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xidianeducn-my.sharepoint.com/personal/rduan_stu_xidian_edu_cn/Documents/Experiment/Manuscript/BIB/Calculation Results/0818/"/>
    </mc:Choice>
  </mc:AlternateContent>
  <xr:revisionPtr revIDLastSave="81" documentId="13_ncr:1_{E98E8764-4A93-4FCF-B6D9-127E953A0EF5}" xr6:coauthVersionLast="45" xr6:coauthVersionMax="45" xr10:uidLastSave="{03C9C00F-A9F6-C140-B068-3298DEF4904F}"/>
  <bookViews>
    <workbookView xWindow="0" yWindow="460" windowWidth="38400" windowHeight="21140" tabRatio="783" xr2:uid="{00000000-000D-0000-FFFF-FFFF00000000}"/>
  </bookViews>
  <sheets>
    <sheet name="Time (Dataset #1 Com.)" sheetId="3" r:id="rId1"/>
    <sheet name="Time (Dataset #1 Sig.)" sheetId="6" r:id="rId2"/>
    <sheet name="Time (Dataset #3 Pancancer)" sheetId="7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E79" i="6" l="1"/>
  <c r="BQ79" i="6"/>
  <c r="CE78" i="6"/>
  <c r="BQ78" i="6"/>
  <c r="CE77" i="6"/>
  <c r="BQ77" i="6"/>
  <c r="CE76" i="6"/>
  <c r="BQ76" i="6"/>
  <c r="CE75" i="6"/>
  <c r="BQ75" i="6"/>
  <c r="CE74" i="6"/>
  <c r="BQ74" i="6"/>
  <c r="CE73" i="6"/>
  <c r="BQ73" i="6"/>
  <c r="CE72" i="6"/>
  <c r="BQ72" i="6"/>
  <c r="CE71" i="6"/>
  <c r="BQ71" i="6"/>
  <c r="CE70" i="6"/>
  <c r="BQ70" i="6"/>
  <c r="CE69" i="6"/>
  <c r="BQ69" i="6"/>
  <c r="CE63" i="6"/>
  <c r="BQ63" i="6"/>
  <c r="CE62" i="6"/>
  <c r="BQ62" i="6"/>
  <c r="CE61" i="6"/>
  <c r="BQ61" i="6"/>
  <c r="CE60" i="6"/>
  <c r="BQ60" i="6"/>
  <c r="CE59" i="6"/>
  <c r="BQ59" i="6"/>
  <c r="CE58" i="6"/>
  <c r="BQ58" i="6"/>
  <c r="CE57" i="6"/>
  <c r="BQ57" i="6"/>
  <c r="CE56" i="6"/>
  <c r="BQ56" i="6"/>
  <c r="CE55" i="6"/>
  <c r="BQ55" i="6"/>
  <c r="CE54" i="6"/>
  <c r="BQ54" i="6"/>
  <c r="CE53" i="6"/>
  <c r="BQ53" i="6"/>
  <c r="CE47" i="6"/>
  <c r="BQ47" i="6"/>
  <c r="CE46" i="6"/>
  <c r="BQ46" i="6"/>
  <c r="CE45" i="6"/>
  <c r="BQ45" i="6"/>
  <c r="CE44" i="6"/>
  <c r="BQ44" i="6"/>
  <c r="CE43" i="6"/>
  <c r="BQ43" i="6"/>
  <c r="CE42" i="6"/>
  <c r="BQ42" i="6"/>
  <c r="CE41" i="6"/>
  <c r="BQ41" i="6"/>
  <c r="CE40" i="6"/>
  <c r="BQ40" i="6"/>
  <c r="CE39" i="6"/>
  <c r="BQ39" i="6"/>
  <c r="CE38" i="6"/>
  <c r="BQ38" i="6"/>
  <c r="CE37" i="6"/>
  <c r="BQ37" i="6"/>
  <c r="CE31" i="6"/>
  <c r="BQ31" i="6"/>
  <c r="CE30" i="6"/>
  <c r="BQ30" i="6"/>
  <c r="CE29" i="6"/>
  <c r="BQ29" i="6"/>
  <c r="CE28" i="6"/>
  <c r="BQ28" i="6"/>
  <c r="CE27" i="6"/>
  <c r="BQ27" i="6"/>
  <c r="CE26" i="6"/>
  <c r="BQ26" i="6"/>
  <c r="CE25" i="6"/>
  <c r="BQ25" i="6"/>
  <c r="CE24" i="6"/>
  <c r="BQ24" i="6"/>
  <c r="CE23" i="6"/>
  <c r="BQ23" i="6"/>
  <c r="CE22" i="6"/>
  <c r="BQ22" i="6"/>
  <c r="CE21" i="6"/>
  <c r="BQ21" i="6"/>
  <c r="CE15" i="6"/>
  <c r="BQ15" i="6"/>
  <c r="CE14" i="6"/>
  <c r="BQ14" i="6"/>
  <c r="CE13" i="6"/>
  <c r="BQ13" i="6"/>
  <c r="CE12" i="6"/>
  <c r="BQ12" i="6"/>
  <c r="CE11" i="6"/>
  <c r="BQ11" i="6"/>
  <c r="CE10" i="6"/>
  <c r="BQ10" i="6"/>
  <c r="CE9" i="6"/>
  <c r="BQ9" i="6"/>
  <c r="CE8" i="6"/>
  <c r="BQ8" i="6"/>
  <c r="CE7" i="6"/>
  <c r="BQ7" i="6"/>
  <c r="CE6" i="6"/>
  <c r="BQ6" i="6"/>
  <c r="CE5" i="6"/>
  <c r="BQ5" i="6"/>
  <c r="CE79" i="3"/>
  <c r="BQ79" i="3"/>
  <c r="CE78" i="3"/>
  <c r="BQ78" i="3"/>
  <c r="CE77" i="3"/>
  <c r="BQ77" i="3"/>
  <c r="CE76" i="3"/>
  <c r="BQ76" i="3"/>
  <c r="CE75" i="3"/>
  <c r="BQ75" i="3"/>
  <c r="CE74" i="3"/>
  <c r="BQ74" i="3"/>
  <c r="CE73" i="3"/>
  <c r="BQ73" i="3"/>
  <c r="CE72" i="3"/>
  <c r="BQ72" i="3"/>
  <c r="CE71" i="3"/>
  <c r="BQ71" i="3"/>
  <c r="CE70" i="3"/>
  <c r="BQ70" i="3"/>
  <c r="CE69" i="3"/>
  <c r="BQ69" i="3"/>
  <c r="CE63" i="3"/>
  <c r="BQ63" i="3"/>
  <c r="CE62" i="3"/>
  <c r="BQ62" i="3"/>
  <c r="CE61" i="3"/>
  <c r="BQ61" i="3"/>
  <c r="CE60" i="3"/>
  <c r="BQ60" i="3"/>
  <c r="CE59" i="3"/>
  <c r="BQ59" i="3"/>
  <c r="CE58" i="3"/>
  <c r="BQ58" i="3"/>
  <c r="CE57" i="3"/>
  <c r="BQ57" i="3"/>
  <c r="CE56" i="3"/>
  <c r="BQ56" i="3"/>
  <c r="CE55" i="3"/>
  <c r="BQ55" i="3"/>
  <c r="CE54" i="3"/>
  <c r="BQ54" i="3"/>
  <c r="CE53" i="3"/>
  <c r="BQ53" i="3"/>
  <c r="CE47" i="3"/>
  <c r="BQ47" i="3"/>
  <c r="CE46" i="3"/>
  <c r="BQ46" i="3"/>
  <c r="CE45" i="3"/>
  <c r="BQ45" i="3"/>
  <c r="CE44" i="3"/>
  <c r="BQ44" i="3"/>
  <c r="CE43" i="3"/>
  <c r="BQ43" i="3"/>
  <c r="CE42" i="3"/>
  <c r="BQ42" i="3"/>
  <c r="CE41" i="3"/>
  <c r="BQ41" i="3"/>
  <c r="CE40" i="3"/>
  <c r="BQ40" i="3"/>
  <c r="CE39" i="3"/>
  <c r="BQ39" i="3"/>
  <c r="CE38" i="3"/>
  <c r="BQ38" i="3"/>
  <c r="CE37" i="3"/>
  <c r="BQ37" i="3"/>
  <c r="CE31" i="3"/>
  <c r="BQ31" i="3"/>
  <c r="CE30" i="3"/>
  <c r="BQ30" i="3"/>
  <c r="CE29" i="3"/>
  <c r="BQ29" i="3"/>
  <c r="CE28" i="3"/>
  <c r="BQ28" i="3"/>
  <c r="CE27" i="3"/>
  <c r="BQ27" i="3"/>
  <c r="CE26" i="3"/>
  <c r="BQ26" i="3"/>
  <c r="CE25" i="3"/>
  <c r="BQ25" i="3"/>
  <c r="CE24" i="3"/>
  <c r="BQ24" i="3"/>
  <c r="CE23" i="3"/>
  <c r="BQ23" i="3"/>
  <c r="CE22" i="3"/>
  <c r="BQ22" i="3"/>
  <c r="CE21" i="3"/>
  <c r="BQ21" i="3"/>
  <c r="CE15" i="3"/>
  <c r="BQ15" i="3"/>
  <c r="CE14" i="3"/>
  <c r="BQ14" i="3"/>
  <c r="CE13" i="3"/>
  <c r="BQ13" i="3"/>
  <c r="CE12" i="3"/>
  <c r="BQ12" i="3"/>
  <c r="CE11" i="3"/>
  <c r="BQ11" i="3"/>
  <c r="CE10" i="3"/>
  <c r="BQ10" i="3"/>
  <c r="CE9" i="3"/>
  <c r="BQ9" i="3"/>
  <c r="CE8" i="3"/>
  <c r="BQ8" i="3"/>
  <c r="CE7" i="3"/>
  <c r="BQ7" i="3"/>
  <c r="CE6" i="3"/>
  <c r="BQ6" i="3"/>
  <c r="CE5" i="3"/>
  <c r="BQ5" i="3"/>
  <c r="AA21" i="6"/>
  <c r="AA22" i="6"/>
  <c r="AA23" i="6"/>
  <c r="AA24" i="6"/>
  <c r="AA25" i="6"/>
  <c r="AA26" i="6"/>
  <c r="AA27" i="6"/>
  <c r="AA28" i="6"/>
  <c r="AA29" i="6"/>
  <c r="AA30" i="6"/>
  <c r="AA31" i="6"/>
  <c r="AA15" i="7"/>
  <c r="AA14" i="7"/>
  <c r="AA13" i="7"/>
  <c r="AA12" i="7"/>
  <c r="AA11" i="7"/>
  <c r="AA10" i="7"/>
  <c r="AA9" i="7"/>
  <c r="AA8" i="7"/>
  <c r="AA7" i="7"/>
  <c r="AA6" i="7"/>
  <c r="AA79" i="6"/>
  <c r="AA78" i="6"/>
  <c r="AA77" i="6"/>
  <c r="AA76" i="6"/>
  <c r="AA75" i="6"/>
  <c r="AA74" i="6"/>
  <c r="AA73" i="6"/>
  <c r="AA72" i="6"/>
  <c r="AA71" i="6"/>
  <c r="AA70" i="6"/>
  <c r="AA69" i="6"/>
  <c r="AA63" i="6"/>
  <c r="AA62" i="6"/>
  <c r="AA61" i="6"/>
  <c r="AA60" i="6"/>
  <c r="AA59" i="6"/>
  <c r="AA58" i="6"/>
  <c r="AA57" i="6"/>
  <c r="AA56" i="6"/>
  <c r="AA55" i="6"/>
  <c r="AA54" i="6"/>
  <c r="AA53" i="6"/>
  <c r="AA47" i="6"/>
  <c r="AA46" i="6"/>
  <c r="AA45" i="6"/>
  <c r="AA44" i="6"/>
  <c r="AA43" i="6"/>
  <c r="AA42" i="6"/>
  <c r="AA41" i="6"/>
  <c r="AA40" i="6"/>
  <c r="AA39" i="6"/>
  <c r="AA38" i="6"/>
  <c r="AA37" i="6"/>
  <c r="AA15" i="6"/>
  <c r="AA14" i="6"/>
  <c r="AA13" i="6"/>
  <c r="AA12" i="6"/>
  <c r="AA11" i="6"/>
  <c r="AA10" i="6"/>
  <c r="AA9" i="6"/>
  <c r="AA8" i="6"/>
  <c r="AA7" i="6"/>
  <c r="AA6" i="6"/>
  <c r="AA5" i="6"/>
  <c r="AA79" i="3"/>
  <c r="AA78" i="3"/>
  <c r="AA77" i="3"/>
  <c r="AA76" i="3"/>
  <c r="AA75" i="3"/>
  <c r="AA74" i="3"/>
  <c r="AA73" i="3"/>
  <c r="AA72" i="3"/>
  <c r="AA71" i="3"/>
  <c r="AA70" i="3"/>
  <c r="AA69" i="3"/>
  <c r="AA63" i="3"/>
  <c r="AA62" i="3"/>
  <c r="AA61" i="3"/>
  <c r="AA60" i="3"/>
  <c r="AA59" i="3"/>
  <c r="AA58" i="3"/>
  <c r="AA57" i="3"/>
  <c r="AA56" i="3"/>
  <c r="AA55" i="3"/>
  <c r="AA54" i="3"/>
  <c r="AA53" i="3"/>
  <c r="AA47" i="3"/>
  <c r="AA46" i="3"/>
  <c r="AA45" i="3"/>
  <c r="AA44" i="3"/>
  <c r="AA43" i="3"/>
  <c r="AA42" i="3"/>
  <c r="AA41" i="3"/>
  <c r="AA40" i="3"/>
  <c r="AA39" i="3"/>
  <c r="AA38" i="3"/>
  <c r="AA37" i="3"/>
  <c r="AA31" i="3"/>
  <c r="AA30" i="3"/>
  <c r="AA29" i="3"/>
  <c r="AA28" i="3"/>
  <c r="AA27" i="3"/>
  <c r="AA26" i="3"/>
  <c r="AA25" i="3"/>
  <c r="AA24" i="3"/>
  <c r="AA23" i="3"/>
  <c r="AA22" i="3"/>
  <c r="AA21" i="3"/>
  <c r="AA15" i="3"/>
  <c r="AA14" i="3"/>
  <c r="AA13" i="3"/>
  <c r="AA12" i="3"/>
  <c r="AA11" i="3"/>
  <c r="AA10" i="3"/>
  <c r="AA9" i="3"/>
  <c r="AA8" i="3"/>
  <c r="AA7" i="3"/>
  <c r="AA6" i="3"/>
  <c r="AA5" i="3"/>
  <c r="AA5" i="7"/>
</calcChain>
</file>

<file path=xl/sharedStrings.xml><?xml version="1.0" encoding="utf-8"?>
<sst xmlns="http://schemas.openxmlformats.org/spreadsheetml/2006/main" count="768" uniqueCount="24">
  <si>
    <t>BRCA</t>
    <phoneticPr fontId="2" type="noConversion"/>
  </si>
  <si>
    <t>mRNA</t>
    <phoneticPr fontId="2" type="noConversion"/>
  </si>
  <si>
    <t>miRNA</t>
    <phoneticPr fontId="2" type="noConversion"/>
  </si>
  <si>
    <t>CNV</t>
    <phoneticPr fontId="2" type="noConversion"/>
  </si>
  <si>
    <t>COAD</t>
    <phoneticPr fontId="2" type="noConversion"/>
  </si>
  <si>
    <t>KIRC</t>
    <phoneticPr fontId="2" type="noConversion"/>
  </si>
  <si>
    <t>LUAD</t>
    <phoneticPr fontId="2" type="noConversion"/>
  </si>
  <si>
    <t>LUSC</t>
    <phoneticPr fontId="2" type="noConversion"/>
  </si>
  <si>
    <t>Methy</t>
  </si>
  <si>
    <t>iClusterBayes</t>
    <phoneticPr fontId="1" type="noConversion"/>
  </si>
  <si>
    <t>min</t>
    <phoneticPr fontId="1" type="noConversion"/>
  </si>
  <si>
    <t>LRAcluster</t>
    <phoneticPr fontId="1" type="noConversion"/>
  </si>
  <si>
    <t>sec</t>
    <phoneticPr fontId="1" type="noConversion"/>
  </si>
  <si>
    <t>avg.</t>
    <phoneticPr fontId="1" type="noConversion"/>
  </si>
  <si>
    <t>SNF</t>
    <phoneticPr fontId="1" type="noConversion"/>
  </si>
  <si>
    <t>PFA</t>
    <phoneticPr fontId="1" type="noConversion"/>
  </si>
  <si>
    <t>PINS</t>
    <phoneticPr fontId="1" type="noConversion"/>
  </si>
  <si>
    <t>iClusterBayes</t>
  </si>
  <si>
    <t>sec</t>
  </si>
  <si>
    <t>x</t>
  </si>
  <si>
    <t>NEMO</t>
    <phoneticPr fontId="2" type="noConversion"/>
  </si>
  <si>
    <t>moCluster</t>
    <phoneticPr fontId="1" type="noConversion"/>
  </si>
  <si>
    <t>CIMLR</t>
    <phoneticPr fontId="1" type="noConversion"/>
  </si>
  <si>
    <t>MultiNMF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</si>
</sst>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76" fontId="0" fillId="0" borderId="0" xfId="0" applyNumberFormat="1"/>
    <xf numFmtId="176" fontId="0" fillId="0" borderId="0" xfId="0" applyNumberFormat="1" applyAlignment="1">
      <alignment vertical="center"/>
    </xf>
    <xf numFmtId="177" fontId="0" fillId="0" borderId="0" xfId="0" applyNumberFormat="1"/>
    <xf numFmtId="2" fontId="0" fillId="0" borderId="0" xfId="0" applyNumberFormat="1"/>
    <xf numFmtId="176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/>
    <xf numFmtId="176" fontId="3" fillId="0" borderId="0" xfId="1" applyNumberFormat="1" applyAlignment="1"/>
    <xf numFmtId="0" fontId="3" fillId="0" borderId="0" xfId="1" applyAlignment="1">
      <alignment horizontal="center" vertical="center"/>
    </xf>
    <xf numFmtId="0" fontId="3" fillId="0" borderId="0" xfId="1">
      <alignment vertical="center"/>
    </xf>
    <xf numFmtId="0" fontId="3" fillId="0" borderId="0" xfId="1" applyAlignment="1">
      <alignment horizontal="right"/>
    </xf>
    <xf numFmtId="2" fontId="3" fillId="0" borderId="0" xfId="1" applyNumberFormat="1" applyAlignment="1"/>
    <xf numFmtId="177" fontId="3" fillId="0" borderId="0" xfId="1" applyNumberFormat="1" applyAlignment="1"/>
    <xf numFmtId="176" fontId="3" fillId="0" borderId="0" xfId="1" applyNumberFormat="1" applyAlignment="1">
      <alignment horizontal="center" vertical="center"/>
    </xf>
    <xf numFmtId="176" fontId="3" fillId="0" borderId="0" xfId="1" applyNumberFormat="1">
      <alignment vertical="center"/>
    </xf>
    <xf numFmtId="0" fontId="3" fillId="0" borderId="0" xfId="1" applyAlignment="1">
      <alignment horizont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E103"/>
  <sheetViews>
    <sheetView tabSelected="1" zoomScale="50" zoomScaleNormal="100" workbookViewId="0">
      <selection sqref="A1:D2"/>
    </sheetView>
  </sheetViews>
  <sheetFormatPr baseColWidth="10" defaultColWidth="8.83203125" defaultRowHeight="15"/>
  <cols>
    <col min="1" max="4" width="6.6640625" customWidth="1"/>
    <col min="5" max="5" width="3.6640625" customWidth="1"/>
    <col min="6" max="6" width="11.1640625" style="4" bestFit="1" customWidth="1"/>
    <col min="7" max="7" width="10.33203125" bestFit="1" customWidth="1"/>
    <col min="8" max="8" width="12" customWidth="1"/>
    <col min="9" max="11" width="6.6640625" customWidth="1"/>
    <col min="12" max="12" width="3.6640625" customWidth="1"/>
    <col min="13" max="13" width="11.1640625" bestFit="1" customWidth="1"/>
    <col min="15" max="18" width="6.6640625" customWidth="1"/>
    <col min="19" max="19" width="3.6640625" customWidth="1"/>
    <col min="20" max="27" width="8.33203125" customWidth="1"/>
    <col min="29" max="32" width="6.6640625" customWidth="1"/>
    <col min="33" max="33" width="3.6640625" customWidth="1"/>
    <col min="34" max="34" width="8.33203125" customWidth="1"/>
    <col min="36" max="39" width="6.6640625" customWidth="1"/>
    <col min="40" max="40" width="3.6640625" customWidth="1"/>
    <col min="41" max="41" width="8.33203125" style="7" customWidth="1"/>
    <col min="42" max="42" width="9.1640625" style="7"/>
    <col min="43" max="46" width="6.6640625" style="14" customWidth="1"/>
    <col min="47" max="47" width="3.6640625" style="14" customWidth="1"/>
    <col min="48" max="48" width="9" style="15" bestFit="1" customWidth="1"/>
    <col min="49" max="49" width="10.33203125" style="14" bestFit="1" customWidth="1"/>
    <col min="50" max="50" width="12" style="14" customWidth="1"/>
    <col min="51" max="53" width="6.6640625" style="14" customWidth="1"/>
    <col min="54" max="54" width="3.6640625" style="14" customWidth="1"/>
    <col min="55" max="55" width="8.33203125" style="14" customWidth="1"/>
    <col min="56" max="56" width="9" style="14"/>
    <col min="57" max="60" width="6.6640625" style="14" customWidth="1"/>
    <col min="61" max="61" width="3.6640625" style="14" customWidth="1"/>
    <col min="62" max="69" width="8.33203125" style="14" customWidth="1"/>
    <col min="70" max="70" width="9" style="14"/>
    <col min="71" max="74" width="6.6640625" style="14" customWidth="1"/>
    <col min="75" max="75" width="3.6640625" style="14" customWidth="1"/>
    <col min="76" max="83" width="8.33203125" style="14" customWidth="1"/>
  </cols>
  <sheetData>
    <row r="1" spans="1:83">
      <c r="A1" s="11" t="s">
        <v>17</v>
      </c>
      <c r="B1" s="11"/>
      <c r="C1" s="11"/>
      <c r="D1" s="11"/>
      <c r="H1" s="11" t="s">
        <v>11</v>
      </c>
      <c r="I1" s="11"/>
      <c r="J1" s="11"/>
      <c r="K1" s="11"/>
      <c r="O1" s="11" t="s">
        <v>14</v>
      </c>
      <c r="P1" s="11"/>
      <c r="Q1" s="11"/>
      <c r="R1" s="11"/>
      <c r="AC1" s="11" t="s">
        <v>15</v>
      </c>
      <c r="AD1" s="11"/>
      <c r="AE1" s="11"/>
      <c r="AF1" s="11"/>
      <c r="AJ1" s="11" t="s">
        <v>16</v>
      </c>
      <c r="AK1" s="11"/>
      <c r="AL1" s="11"/>
      <c r="AM1" s="11"/>
      <c r="AQ1" s="12" t="s">
        <v>20</v>
      </c>
      <c r="AR1" s="13"/>
      <c r="AS1" s="13"/>
      <c r="AT1" s="13"/>
      <c r="AX1" s="12" t="s">
        <v>21</v>
      </c>
      <c r="AY1" s="13"/>
      <c r="AZ1" s="13"/>
      <c r="BA1" s="13"/>
      <c r="BE1" s="12" t="s">
        <v>22</v>
      </c>
      <c r="BF1" s="13"/>
      <c r="BG1" s="13"/>
      <c r="BH1" s="13"/>
      <c r="BS1" s="12" t="s">
        <v>23</v>
      </c>
      <c r="BT1" s="13"/>
      <c r="BU1" s="13"/>
      <c r="BV1" s="13"/>
    </row>
    <row r="2" spans="1:83">
      <c r="A2" s="11"/>
      <c r="B2" s="11"/>
      <c r="C2" s="11"/>
      <c r="D2" s="11"/>
      <c r="H2" s="11"/>
      <c r="I2" s="11"/>
      <c r="J2" s="11"/>
      <c r="K2" s="11"/>
      <c r="O2" s="11"/>
      <c r="P2" s="11"/>
      <c r="Q2" s="11"/>
      <c r="R2" s="11"/>
      <c r="AC2" s="11"/>
      <c r="AD2" s="11"/>
      <c r="AE2" s="11"/>
      <c r="AF2" s="11"/>
      <c r="AJ2" s="11"/>
      <c r="AK2" s="11"/>
      <c r="AL2" s="11"/>
      <c r="AM2" s="11"/>
      <c r="AQ2" s="13"/>
      <c r="AR2" s="13"/>
      <c r="AS2" s="13"/>
      <c r="AT2" s="13"/>
      <c r="AX2" s="13"/>
      <c r="AY2" s="13"/>
      <c r="AZ2" s="13"/>
      <c r="BA2" s="13"/>
      <c r="BE2" s="13"/>
      <c r="BF2" s="13"/>
      <c r="BG2" s="13"/>
      <c r="BH2" s="13"/>
      <c r="BS2" s="13"/>
      <c r="BT2" s="13"/>
      <c r="BU2" s="13"/>
      <c r="BV2" s="13"/>
    </row>
    <row r="3" spans="1:83">
      <c r="A3" s="1" t="s">
        <v>0</v>
      </c>
      <c r="B3" s="1"/>
      <c r="C3" s="1"/>
      <c r="D3" s="1" t="s">
        <v>18</v>
      </c>
      <c r="H3" s="1" t="s">
        <v>0</v>
      </c>
      <c r="I3" s="1"/>
      <c r="J3" s="1"/>
      <c r="K3" s="1" t="s">
        <v>12</v>
      </c>
      <c r="O3" s="1" t="s">
        <v>0</v>
      </c>
      <c r="P3" s="1"/>
      <c r="Q3" s="1"/>
      <c r="R3" s="1" t="s">
        <v>12</v>
      </c>
      <c r="AC3" s="1" t="s">
        <v>0</v>
      </c>
      <c r="AD3" s="1"/>
      <c r="AE3" s="1"/>
      <c r="AF3" s="1" t="s">
        <v>12</v>
      </c>
      <c r="AJ3" s="1" t="s">
        <v>0</v>
      </c>
      <c r="AK3" s="1"/>
      <c r="AL3" s="1"/>
      <c r="AM3" s="1" t="s">
        <v>12</v>
      </c>
      <c r="AQ3" s="16" t="s">
        <v>0</v>
      </c>
      <c r="AR3" s="16"/>
      <c r="AS3" s="16"/>
      <c r="AT3" s="16" t="s">
        <v>18</v>
      </c>
      <c r="AX3" s="16" t="s">
        <v>0</v>
      </c>
      <c r="AY3" s="16"/>
      <c r="AZ3" s="16"/>
      <c r="BA3" s="16" t="s">
        <v>12</v>
      </c>
      <c r="BE3" s="16" t="s">
        <v>0</v>
      </c>
      <c r="BF3" s="16"/>
      <c r="BG3" s="16"/>
      <c r="BH3" s="16" t="s">
        <v>12</v>
      </c>
      <c r="BS3" s="16" t="s">
        <v>0</v>
      </c>
      <c r="BT3" s="16"/>
      <c r="BU3" s="16"/>
      <c r="BV3" s="16" t="s">
        <v>12</v>
      </c>
    </row>
    <row r="4" spans="1:83">
      <c r="A4" s="2" t="s">
        <v>1</v>
      </c>
      <c r="B4" s="2" t="s">
        <v>2</v>
      </c>
      <c r="C4" s="2" t="s">
        <v>8</v>
      </c>
      <c r="D4" s="2" t="s">
        <v>3</v>
      </c>
      <c r="H4" s="2" t="s">
        <v>1</v>
      </c>
      <c r="I4" s="2" t="s">
        <v>2</v>
      </c>
      <c r="J4" s="2" t="s">
        <v>8</v>
      </c>
      <c r="K4" s="2" t="s">
        <v>3</v>
      </c>
      <c r="M4" s="3" t="s">
        <v>19</v>
      </c>
      <c r="O4" s="2" t="s">
        <v>1</v>
      </c>
      <c r="P4" s="2" t="s">
        <v>2</v>
      </c>
      <c r="Q4" s="2" t="s">
        <v>8</v>
      </c>
      <c r="R4" s="2" t="s">
        <v>3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 s="3" t="s">
        <v>13</v>
      </c>
      <c r="AC4" s="2" t="s">
        <v>1</v>
      </c>
      <c r="AD4" s="2" t="s">
        <v>2</v>
      </c>
      <c r="AE4" s="2" t="s">
        <v>8</v>
      </c>
      <c r="AF4" s="2" t="s">
        <v>3</v>
      </c>
      <c r="AJ4" s="2" t="s">
        <v>1</v>
      </c>
      <c r="AK4" s="2" t="s">
        <v>2</v>
      </c>
      <c r="AL4" s="2" t="s">
        <v>8</v>
      </c>
      <c r="AM4" s="2" t="s">
        <v>3</v>
      </c>
      <c r="AO4" s="7" t="s">
        <v>19</v>
      </c>
      <c r="AQ4" s="17" t="s">
        <v>1</v>
      </c>
      <c r="AR4" s="17" t="s">
        <v>2</v>
      </c>
      <c r="AS4" s="17" t="s">
        <v>8</v>
      </c>
      <c r="AT4" s="17" t="s">
        <v>3</v>
      </c>
      <c r="AX4" s="17" t="s">
        <v>1</v>
      </c>
      <c r="AY4" s="17" t="s">
        <v>2</v>
      </c>
      <c r="AZ4" s="17" t="s">
        <v>8</v>
      </c>
      <c r="BA4" s="17" t="s">
        <v>3</v>
      </c>
      <c r="BC4" s="14" t="s">
        <v>19</v>
      </c>
      <c r="BE4" s="17" t="s">
        <v>1</v>
      </c>
      <c r="BF4" s="17" t="s">
        <v>2</v>
      </c>
      <c r="BG4" s="17" t="s">
        <v>8</v>
      </c>
      <c r="BH4" s="17" t="s">
        <v>3</v>
      </c>
      <c r="BJ4" s="14" t="s">
        <v>19</v>
      </c>
      <c r="BK4" s="14" t="s">
        <v>19</v>
      </c>
      <c r="BL4" s="14" t="s">
        <v>19</v>
      </c>
      <c r="BM4" s="14" t="s">
        <v>19</v>
      </c>
      <c r="BN4" s="14" t="s">
        <v>19</v>
      </c>
      <c r="BO4" s="14" t="s">
        <v>19</v>
      </c>
      <c r="BP4" s="14" t="s">
        <v>19</v>
      </c>
      <c r="BQ4" s="18" t="s">
        <v>13</v>
      </c>
      <c r="BS4" s="17" t="s">
        <v>1</v>
      </c>
      <c r="BT4" s="17" t="s">
        <v>2</v>
      </c>
      <c r="BU4" s="17" t="s">
        <v>8</v>
      </c>
      <c r="BV4" s="17" t="s">
        <v>3</v>
      </c>
      <c r="BX4" s="14" t="s">
        <v>19</v>
      </c>
      <c r="BY4" s="14" t="s">
        <v>19</v>
      </c>
      <c r="BZ4" s="14" t="s">
        <v>19</v>
      </c>
      <c r="CA4" s="14" t="s">
        <v>19</v>
      </c>
      <c r="CB4" s="14" t="s">
        <v>19</v>
      </c>
      <c r="CC4" s="14" t="s">
        <v>19</v>
      </c>
      <c r="CD4" s="14" t="s">
        <v>19</v>
      </c>
      <c r="CE4" s="18" t="s">
        <v>13</v>
      </c>
    </row>
    <row r="5" spans="1:83">
      <c r="A5" s="2">
        <v>1</v>
      </c>
      <c r="B5" s="2">
        <v>1</v>
      </c>
      <c r="C5" s="2"/>
      <c r="D5" s="2"/>
      <c r="F5" s="5">
        <v>6605.39</v>
      </c>
      <c r="H5" s="2">
        <v>1</v>
      </c>
      <c r="I5" s="2">
        <v>1</v>
      </c>
      <c r="J5" s="2"/>
      <c r="K5" s="2"/>
      <c r="M5" s="4">
        <v>2952.33</v>
      </c>
      <c r="O5" s="2">
        <v>1</v>
      </c>
      <c r="P5" s="2">
        <v>1</v>
      </c>
      <c r="Q5" s="2"/>
      <c r="R5" s="2"/>
      <c r="T5" s="4">
        <v>55.049999999999301</v>
      </c>
      <c r="U5" s="4">
        <v>58.049999999999301</v>
      </c>
      <c r="V5" s="4">
        <v>59.770000000000401</v>
      </c>
      <c r="W5" s="4">
        <v>55.550000000002903</v>
      </c>
      <c r="X5" s="4">
        <v>55.389999999999397</v>
      </c>
      <c r="Y5" s="4">
        <v>54.409999999999897</v>
      </c>
      <c r="Z5" s="4">
        <v>51.430000000000298</v>
      </c>
      <c r="AA5" s="4">
        <f t="shared" ref="AA5:AA15" si="0">AVERAGE(T5:Z5)</f>
        <v>55.664285714285931</v>
      </c>
      <c r="AC5" s="2">
        <v>1</v>
      </c>
      <c r="AD5" s="2">
        <v>1</v>
      </c>
      <c r="AE5" s="2"/>
      <c r="AF5" s="2"/>
      <c r="AH5" s="4">
        <v>72.728999999999999</v>
      </c>
      <c r="AJ5" s="2">
        <v>1</v>
      </c>
      <c r="AK5" s="2">
        <v>1</v>
      </c>
      <c r="AL5" s="2"/>
      <c r="AM5" s="2"/>
      <c r="AO5" s="7">
        <v>297.75</v>
      </c>
      <c r="AQ5" s="17">
        <v>1</v>
      </c>
      <c r="AR5" s="17">
        <v>1</v>
      </c>
      <c r="AS5" s="17"/>
      <c r="AT5" s="17"/>
      <c r="AV5" s="14">
        <v>43.320000000000199</v>
      </c>
      <c r="AX5" s="17">
        <v>1</v>
      </c>
      <c r="AY5" s="17">
        <v>1</v>
      </c>
      <c r="AZ5" s="17"/>
      <c r="BA5" s="17"/>
      <c r="BC5" s="14">
        <v>2626.3910000000096</v>
      </c>
      <c r="BE5" s="17">
        <v>1</v>
      </c>
      <c r="BF5" s="17">
        <v>1</v>
      </c>
      <c r="BG5" s="17"/>
      <c r="BH5" s="17"/>
      <c r="BJ5" s="14">
        <v>249.8</v>
      </c>
      <c r="BK5" s="14">
        <v>263.2</v>
      </c>
      <c r="BL5" s="14">
        <v>274.82</v>
      </c>
      <c r="BM5" s="14">
        <v>222.34</v>
      </c>
      <c r="BN5" s="14">
        <v>238.650000000001</v>
      </c>
      <c r="BO5" s="14">
        <v>235.84</v>
      </c>
      <c r="BP5" s="14">
        <v>263.88</v>
      </c>
      <c r="BQ5" s="15">
        <f t="shared" ref="BQ5:BQ15" si="1">AVERAGE(BJ5:BP5)</f>
        <v>249.79000000000011</v>
      </c>
      <c r="BS5" s="17">
        <v>1</v>
      </c>
      <c r="BT5" s="17">
        <v>1</v>
      </c>
      <c r="BU5" s="17"/>
      <c r="BV5" s="17"/>
      <c r="BX5" s="15">
        <v>120.17</v>
      </c>
      <c r="BY5" s="15">
        <v>132.1</v>
      </c>
      <c r="BZ5" s="15">
        <v>136.26</v>
      </c>
      <c r="CA5" s="15">
        <v>141.02000000000001</v>
      </c>
      <c r="CB5" s="15">
        <v>143.38</v>
      </c>
      <c r="CC5" s="15">
        <v>155.57</v>
      </c>
      <c r="CD5" s="15">
        <v>173.3</v>
      </c>
      <c r="CE5" s="15">
        <f t="shared" ref="CE5:CE15" si="2">AVERAGE(BX5:CD5)</f>
        <v>143.1142857142857</v>
      </c>
    </row>
    <row r="6" spans="1:83">
      <c r="A6" s="2">
        <v>1</v>
      </c>
      <c r="B6" s="2"/>
      <c r="C6" s="2">
        <v>1</v>
      </c>
      <c r="D6" s="2"/>
      <c r="F6" s="5">
        <v>13050.23</v>
      </c>
      <c r="H6" s="2">
        <v>1</v>
      </c>
      <c r="I6" s="2"/>
      <c r="J6" s="2">
        <v>1</v>
      </c>
      <c r="K6" s="2"/>
      <c r="M6" s="4">
        <v>6775.8200000000097</v>
      </c>
      <c r="O6" s="2">
        <v>1</v>
      </c>
      <c r="P6" s="2"/>
      <c r="Q6" s="2">
        <v>1</v>
      </c>
      <c r="R6" s="2"/>
      <c r="T6" s="4">
        <v>92.700000000000699</v>
      </c>
      <c r="U6" s="4">
        <v>100.119999999999</v>
      </c>
      <c r="V6" s="4">
        <v>91.720000000001207</v>
      </c>
      <c r="W6" s="4">
        <v>100.98</v>
      </c>
      <c r="X6" s="4">
        <v>90.729999999999606</v>
      </c>
      <c r="Y6" s="4">
        <v>93.819999999999695</v>
      </c>
      <c r="Z6" s="4">
        <v>90.170000000001906</v>
      </c>
      <c r="AA6" s="4">
        <f t="shared" si="0"/>
        <v>94.320000000000306</v>
      </c>
      <c r="AC6" s="2">
        <v>1</v>
      </c>
      <c r="AD6" s="2"/>
      <c r="AE6" s="2">
        <v>1</v>
      </c>
      <c r="AF6" s="2"/>
      <c r="AH6" s="4">
        <v>139.62</v>
      </c>
      <c r="AJ6" s="2">
        <v>1</v>
      </c>
      <c r="AK6" s="2"/>
      <c r="AL6" s="2">
        <v>1</v>
      </c>
      <c r="AM6" s="2"/>
      <c r="AO6" s="7">
        <v>283.43</v>
      </c>
      <c r="AQ6" s="17">
        <v>1</v>
      </c>
      <c r="AR6" s="17"/>
      <c r="AS6" s="17">
        <v>1</v>
      </c>
      <c r="AT6" s="17"/>
      <c r="AV6" s="14">
        <v>72.790000000000006</v>
      </c>
      <c r="AX6" s="17">
        <v>1</v>
      </c>
      <c r="AY6" s="17"/>
      <c r="AZ6" s="17">
        <v>1</v>
      </c>
      <c r="BA6" s="17"/>
      <c r="BC6" s="14">
        <v>5936.7149999999901</v>
      </c>
      <c r="BE6" s="17">
        <v>1</v>
      </c>
      <c r="BF6" s="17"/>
      <c r="BG6" s="17">
        <v>1</v>
      </c>
      <c r="BH6" s="17"/>
      <c r="BJ6" s="14">
        <v>225.32000000000099</v>
      </c>
      <c r="BK6" s="14">
        <v>216.5</v>
      </c>
      <c r="BL6" s="14">
        <v>213.74</v>
      </c>
      <c r="BM6" s="14">
        <v>215.5</v>
      </c>
      <c r="BN6" s="14">
        <v>225.23</v>
      </c>
      <c r="BO6" s="14">
        <v>216.97</v>
      </c>
      <c r="BP6" s="14">
        <v>245.94</v>
      </c>
      <c r="BQ6" s="15">
        <f t="shared" si="1"/>
        <v>222.74285714285728</v>
      </c>
      <c r="BS6" s="17">
        <v>1</v>
      </c>
      <c r="BT6" s="17"/>
      <c r="BU6" s="17">
        <v>1</v>
      </c>
      <c r="BV6" s="17"/>
      <c r="BX6" s="15">
        <v>219.43</v>
      </c>
      <c r="BY6" s="15">
        <v>240.88</v>
      </c>
      <c r="BZ6" s="15">
        <v>247.06</v>
      </c>
      <c r="CA6" s="15">
        <v>254</v>
      </c>
      <c r="CB6" s="15">
        <v>258.10000000000002</v>
      </c>
      <c r="CC6" s="15">
        <v>292.74</v>
      </c>
      <c r="CD6" s="15">
        <v>323.39</v>
      </c>
      <c r="CE6" s="15">
        <f t="shared" si="2"/>
        <v>262.2285714285714</v>
      </c>
    </row>
    <row r="7" spans="1:83">
      <c r="A7" s="2">
        <v>1</v>
      </c>
      <c r="B7" s="2"/>
      <c r="C7" s="2"/>
      <c r="D7" s="2">
        <v>1</v>
      </c>
      <c r="F7" s="5">
        <v>13126.34</v>
      </c>
      <c r="H7" s="2">
        <v>1</v>
      </c>
      <c r="I7" s="2"/>
      <c r="J7" s="2"/>
      <c r="K7" s="2">
        <v>1</v>
      </c>
      <c r="M7" s="4">
        <v>6647.72</v>
      </c>
      <c r="O7" s="2">
        <v>1</v>
      </c>
      <c r="P7" s="2"/>
      <c r="Q7" s="2"/>
      <c r="R7" s="2">
        <v>1</v>
      </c>
      <c r="T7" s="4">
        <v>88.329999999998094</v>
      </c>
      <c r="U7" s="4">
        <v>81.180000000000305</v>
      </c>
      <c r="V7" s="4">
        <v>88.479999999999606</v>
      </c>
      <c r="W7" s="4">
        <v>82.389999999999404</v>
      </c>
      <c r="X7" s="4">
        <v>87.6900000000023</v>
      </c>
      <c r="Y7" s="4">
        <v>82.130000000001004</v>
      </c>
      <c r="Z7" s="4">
        <v>83.939999999998705</v>
      </c>
      <c r="AA7" s="4">
        <f t="shared" si="0"/>
        <v>84.877142857142772</v>
      </c>
      <c r="AC7" s="2">
        <v>1</v>
      </c>
      <c r="AD7" s="2"/>
      <c r="AE7" s="2"/>
      <c r="AF7" s="2">
        <v>1</v>
      </c>
      <c r="AH7" s="4">
        <v>138.82</v>
      </c>
      <c r="AJ7" s="2">
        <v>1</v>
      </c>
      <c r="AK7" s="2"/>
      <c r="AL7" s="2"/>
      <c r="AM7" s="2">
        <v>1</v>
      </c>
      <c r="AO7" s="7">
        <v>262.88999999999902</v>
      </c>
      <c r="AQ7" s="17">
        <v>1</v>
      </c>
      <c r="AR7" s="17"/>
      <c r="AS7" s="17"/>
      <c r="AT7" s="17">
        <v>1</v>
      </c>
      <c r="AV7" s="14">
        <v>73.5</v>
      </c>
      <c r="AX7" s="17">
        <v>1</v>
      </c>
      <c r="AY7" s="17"/>
      <c r="AZ7" s="17"/>
      <c r="BA7" s="17">
        <v>1</v>
      </c>
      <c r="BC7" s="14">
        <v>5321.7059999999901</v>
      </c>
      <c r="BE7" s="17">
        <v>1</v>
      </c>
      <c r="BF7" s="17"/>
      <c r="BG7" s="17"/>
      <c r="BH7" s="17">
        <v>1</v>
      </c>
      <c r="BJ7" s="14">
        <v>251.06</v>
      </c>
      <c r="BK7" s="14">
        <v>225.07000000000099</v>
      </c>
      <c r="BL7" s="14">
        <v>252.38999999999899</v>
      </c>
      <c r="BM7" s="14">
        <v>270.16000000000003</v>
      </c>
      <c r="BN7" s="14">
        <v>241.93</v>
      </c>
      <c r="BO7" s="14">
        <v>297.58</v>
      </c>
      <c r="BP7" s="14">
        <v>242.030000000001</v>
      </c>
      <c r="BQ7" s="15">
        <f t="shared" si="1"/>
        <v>254.31714285714301</v>
      </c>
      <c r="BS7" s="17">
        <v>1</v>
      </c>
      <c r="BT7" s="17"/>
      <c r="BU7" s="17"/>
      <c r="BV7" s="17">
        <v>1</v>
      </c>
      <c r="BX7" s="15">
        <v>224.37</v>
      </c>
      <c r="BY7" s="15">
        <v>241.85</v>
      </c>
      <c r="BZ7" s="15">
        <v>247.68</v>
      </c>
      <c r="CA7" s="15">
        <v>253.09</v>
      </c>
      <c r="CB7" s="15">
        <v>258.61</v>
      </c>
      <c r="CC7" s="15">
        <v>296.88</v>
      </c>
      <c r="CD7" s="15">
        <v>324.79000000000002</v>
      </c>
      <c r="CE7" s="15">
        <f t="shared" si="2"/>
        <v>263.89571428571429</v>
      </c>
    </row>
    <row r="8" spans="1:83">
      <c r="A8" s="2"/>
      <c r="B8" s="2">
        <v>1</v>
      </c>
      <c r="C8" s="2">
        <v>1</v>
      </c>
      <c r="D8" s="2"/>
      <c r="F8" s="5">
        <v>6564.11</v>
      </c>
      <c r="H8" s="2"/>
      <c r="I8" s="2">
        <v>1</v>
      </c>
      <c r="J8" s="2">
        <v>1</v>
      </c>
      <c r="K8" s="2"/>
      <c r="M8" s="4">
        <v>3309.53999999999</v>
      </c>
      <c r="O8" s="2"/>
      <c r="P8" s="2">
        <v>1</v>
      </c>
      <c r="Q8" s="2">
        <v>1</v>
      </c>
      <c r="R8" s="2"/>
      <c r="T8" s="4">
        <v>52.610000000000603</v>
      </c>
      <c r="U8" s="4">
        <v>55.979999999999599</v>
      </c>
      <c r="V8" s="4">
        <v>55.169999999998304</v>
      </c>
      <c r="W8" s="4">
        <v>56.520000000000401</v>
      </c>
      <c r="X8" s="4">
        <v>54.5399999999972</v>
      </c>
      <c r="Y8" s="4">
        <v>55.110000000000603</v>
      </c>
      <c r="Z8" s="4">
        <v>55.900000000001498</v>
      </c>
      <c r="AA8" s="4">
        <f t="shared" si="0"/>
        <v>55.118571428571173</v>
      </c>
      <c r="AC8" s="2"/>
      <c r="AD8" s="2">
        <v>1</v>
      </c>
      <c r="AE8" s="2">
        <v>1</v>
      </c>
      <c r="AF8" s="2"/>
      <c r="AH8" s="4">
        <v>73.489999999999995</v>
      </c>
      <c r="AJ8" s="2"/>
      <c r="AK8" s="2">
        <v>1</v>
      </c>
      <c r="AL8" s="2">
        <v>1</v>
      </c>
      <c r="AM8" s="2"/>
      <c r="AO8" s="7">
        <v>281.26000000000198</v>
      </c>
      <c r="AQ8" s="17"/>
      <c r="AR8" s="17">
        <v>1</v>
      </c>
      <c r="AS8" s="17">
        <v>1</v>
      </c>
      <c r="AT8" s="17"/>
      <c r="AV8" s="14">
        <v>43.75</v>
      </c>
      <c r="AX8" s="17"/>
      <c r="AY8" s="17">
        <v>1</v>
      </c>
      <c r="AZ8" s="17">
        <v>1</v>
      </c>
      <c r="BA8" s="17"/>
      <c r="BC8" s="14">
        <v>3475.076</v>
      </c>
      <c r="BE8" s="17"/>
      <c r="BF8" s="17">
        <v>1</v>
      </c>
      <c r="BG8" s="17">
        <v>1</v>
      </c>
      <c r="BH8" s="17"/>
      <c r="BJ8" s="14">
        <v>498.24</v>
      </c>
      <c r="BK8" s="14">
        <v>216.5</v>
      </c>
      <c r="BL8" s="14">
        <v>204.69000000000099</v>
      </c>
      <c r="BM8" s="14">
        <v>215.5</v>
      </c>
      <c r="BN8" s="14">
        <v>219.30999999999901</v>
      </c>
      <c r="BO8" s="14">
        <v>220.42</v>
      </c>
      <c r="BP8" s="14">
        <v>251.280000000001</v>
      </c>
      <c r="BQ8" s="15">
        <f t="shared" si="1"/>
        <v>260.84857142857157</v>
      </c>
      <c r="BS8" s="17"/>
      <c r="BT8" s="17">
        <v>1</v>
      </c>
      <c r="BU8" s="17">
        <v>1</v>
      </c>
      <c r="BV8" s="17"/>
      <c r="BX8" s="15">
        <v>100.43</v>
      </c>
      <c r="BY8" s="15">
        <v>110.68</v>
      </c>
      <c r="BZ8" s="15">
        <v>114.17</v>
      </c>
      <c r="CA8" s="15">
        <v>118.24</v>
      </c>
      <c r="CB8" s="15">
        <v>122.6</v>
      </c>
      <c r="CC8" s="15">
        <v>145.19999999999999</v>
      </c>
      <c r="CD8" s="15">
        <v>163.84</v>
      </c>
      <c r="CE8" s="15">
        <f t="shared" si="2"/>
        <v>125.02285714285713</v>
      </c>
    </row>
    <row r="9" spans="1:83">
      <c r="A9" s="2"/>
      <c r="B9" s="2">
        <v>1</v>
      </c>
      <c r="C9" s="2"/>
      <c r="D9" s="2">
        <v>1</v>
      </c>
      <c r="F9" s="5">
        <v>6829.41</v>
      </c>
      <c r="H9" s="2"/>
      <c r="I9" s="2">
        <v>1</v>
      </c>
      <c r="J9" s="2"/>
      <c r="K9" s="2">
        <v>1</v>
      </c>
      <c r="M9" s="4">
        <v>3116.20999999999</v>
      </c>
      <c r="O9" s="2"/>
      <c r="P9" s="2">
        <v>1</v>
      </c>
      <c r="Q9" s="2"/>
      <c r="R9" s="2">
        <v>1</v>
      </c>
      <c r="T9" s="4">
        <v>51.150000000001498</v>
      </c>
      <c r="U9" s="4">
        <v>51.700000000000699</v>
      </c>
      <c r="V9" s="4">
        <v>51.290000000000902</v>
      </c>
      <c r="W9" s="4">
        <v>53.079999999998101</v>
      </c>
      <c r="X9" s="4">
        <v>46.240000000001601</v>
      </c>
      <c r="Y9" s="4">
        <v>52.0299999999988</v>
      </c>
      <c r="Z9" s="4">
        <v>45.049999999999301</v>
      </c>
      <c r="AA9" s="4">
        <f t="shared" si="0"/>
        <v>50.077142857142981</v>
      </c>
      <c r="AC9" s="2"/>
      <c r="AD9" s="2">
        <v>1</v>
      </c>
      <c r="AE9" s="2"/>
      <c r="AF9" s="2">
        <v>1</v>
      </c>
      <c r="AH9" s="4">
        <v>71.271000000000001</v>
      </c>
      <c r="AJ9" s="2"/>
      <c r="AK9" s="2">
        <v>1</v>
      </c>
      <c r="AL9" s="2"/>
      <c r="AM9" s="2">
        <v>1</v>
      </c>
      <c r="AO9" s="7">
        <v>183.830000000002</v>
      </c>
      <c r="AQ9" s="17"/>
      <c r="AR9" s="17">
        <v>1</v>
      </c>
      <c r="AS9" s="17"/>
      <c r="AT9" s="17">
        <v>1</v>
      </c>
      <c r="AV9" s="14">
        <v>40.910000000000103</v>
      </c>
      <c r="AX9" s="17"/>
      <c r="AY9" s="17">
        <v>1</v>
      </c>
      <c r="AZ9" s="17"/>
      <c r="BA9" s="17">
        <v>1</v>
      </c>
      <c r="BC9" s="14">
        <v>2858.1039999999903</v>
      </c>
      <c r="BE9" s="17"/>
      <c r="BF9" s="17">
        <v>1</v>
      </c>
      <c r="BG9" s="17"/>
      <c r="BH9" s="17">
        <v>1</v>
      </c>
      <c r="BJ9" s="14">
        <v>257.5</v>
      </c>
      <c r="BK9" s="14">
        <v>265.29000000000099</v>
      </c>
      <c r="BL9" s="14">
        <v>245.189999999999</v>
      </c>
      <c r="BM9" s="14">
        <v>262.05999999999898</v>
      </c>
      <c r="BN9" s="14">
        <v>219.54999999999899</v>
      </c>
      <c r="BO9" s="14">
        <v>258.80000000000098</v>
      </c>
      <c r="BP9" s="14">
        <v>234.45000000000101</v>
      </c>
      <c r="BQ9" s="15">
        <f t="shared" si="1"/>
        <v>248.97714285714284</v>
      </c>
      <c r="BS9" s="17"/>
      <c r="BT9" s="17">
        <v>1</v>
      </c>
      <c r="BU9" s="17"/>
      <c r="BV9" s="17">
        <v>1</v>
      </c>
      <c r="BX9" s="15">
        <v>123.27</v>
      </c>
      <c r="BY9" s="15">
        <v>114.66</v>
      </c>
      <c r="BZ9" s="15">
        <v>116.38</v>
      </c>
      <c r="CA9" s="15">
        <v>120.35</v>
      </c>
      <c r="CB9" s="15">
        <v>120.85</v>
      </c>
      <c r="CC9" s="15">
        <v>156.36000000000001</v>
      </c>
      <c r="CD9" s="15">
        <v>161.72999999999999</v>
      </c>
      <c r="CE9" s="15">
        <f t="shared" si="2"/>
        <v>130.51428571428571</v>
      </c>
    </row>
    <row r="10" spans="1:83">
      <c r="A10" s="2"/>
      <c r="B10" s="2"/>
      <c r="C10" s="2">
        <v>1</v>
      </c>
      <c r="D10" s="2">
        <v>1</v>
      </c>
      <c r="F10" s="5">
        <v>13669.03</v>
      </c>
      <c r="H10" s="2"/>
      <c r="I10" s="2"/>
      <c r="J10" s="2">
        <v>1</v>
      </c>
      <c r="K10" s="2">
        <v>1</v>
      </c>
      <c r="M10" s="4">
        <v>7038.1499999999896</v>
      </c>
      <c r="O10" s="2"/>
      <c r="P10" s="2"/>
      <c r="Q10" s="2">
        <v>1</v>
      </c>
      <c r="R10" s="2">
        <v>1</v>
      </c>
      <c r="T10" s="4">
        <v>86.880000000001004</v>
      </c>
      <c r="U10" s="4">
        <v>95.580000000001704</v>
      </c>
      <c r="V10" s="4">
        <v>91.729999999999606</v>
      </c>
      <c r="W10" s="4">
        <v>93.840000000000103</v>
      </c>
      <c r="X10" s="4">
        <v>95.759999999998399</v>
      </c>
      <c r="Y10" s="4">
        <v>88</v>
      </c>
      <c r="Z10" s="4">
        <v>88.779999999998793</v>
      </c>
      <c r="AA10" s="4">
        <f t="shared" si="0"/>
        <v>91.509999999999962</v>
      </c>
      <c r="AC10" s="2"/>
      <c r="AD10" s="2"/>
      <c r="AE10" s="2">
        <v>1</v>
      </c>
      <c r="AF10" s="2">
        <v>1</v>
      </c>
      <c r="AH10" s="4">
        <v>141.88</v>
      </c>
      <c r="AJ10" s="2"/>
      <c r="AK10" s="2"/>
      <c r="AL10" s="2">
        <v>1</v>
      </c>
      <c r="AM10" s="2">
        <v>1</v>
      </c>
      <c r="AO10" s="7">
        <v>223.04000000000099</v>
      </c>
      <c r="AQ10" s="17"/>
      <c r="AR10" s="17"/>
      <c r="AS10" s="17">
        <v>1</v>
      </c>
      <c r="AT10" s="17">
        <v>1</v>
      </c>
      <c r="AV10" s="14">
        <v>76.809999999999903</v>
      </c>
      <c r="AX10" s="17"/>
      <c r="AY10" s="17"/>
      <c r="AZ10" s="17">
        <v>1</v>
      </c>
      <c r="BA10" s="17">
        <v>1</v>
      </c>
      <c r="BC10" s="14">
        <v>5912.8219999999992</v>
      </c>
      <c r="BE10" s="17"/>
      <c r="BF10" s="17"/>
      <c r="BG10" s="17">
        <v>1</v>
      </c>
      <c r="BH10" s="17">
        <v>1</v>
      </c>
      <c r="BJ10" s="14">
        <v>234.93</v>
      </c>
      <c r="BK10" s="14">
        <v>209.11000000000101</v>
      </c>
      <c r="BL10" s="14">
        <v>238.689999999999</v>
      </c>
      <c r="BM10" s="14">
        <v>238.91</v>
      </c>
      <c r="BN10" s="14">
        <v>238.91</v>
      </c>
      <c r="BO10" s="14">
        <v>253.80999999999901</v>
      </c>
      <c r="BP10" s="14">
        <v>213.23</v>
      </c>
      <c r="BQ10" s="15">
        <f t="shared" si="1"/>
        <v>232.512857142857</v>
      </c>
      <c r="BS10" s="17"/>
      <c r="BT10" s="17"/>
      <c r="BU10" s="17">
        <v>1</v>
      </c>
      <c r="BV10" s="17">
        <v>1</v>
      </c>
      <c r="BX10" s="15">
        <v>238.53</v>
      </c>
      <c r="BY10" s="15">
        <v>220.05</v>
      </c>
      <c r="BZ10" s="15">
        <v>226.97</v>
      </c>
      <c r="CA10" s="15">
        <v>236.36</v>
      </c>
      <c r="CB10" s="15">
        <v>236.95</v>
      </c>
      <c r="CC10" s="15">
        <v>295.24</v>
      </c>
      <c r="CD10" s="15">
        <v>321.18</v>
      </c>
      <c r="CE10" s="15">
        <f t="shared" si="2"/>
        <v>253.6114285714286</v>
      </c>
    </row>
    <row r="11" spans="1:83">
      <c r="A11" s="2">
        <v>1</v>
      </c>
      <c r="B11" s="2">
        <v>1</v>
      </c>
      <c r="C11" s="2">
        <v>1</v>
      </c>
      <c r="D11" s="2"/>
      <c r="F11" s="5">
        <v>13572.11</v>
      </c>
      <c r="H11" s="2">
        <v>1</v>
      </c>
      <c r="I11" s="2">
        <v>1</v>
      </c>
      <c r="J11" s="2">
        <v>1</v>
      </c>
      <c r="K11" s="2"/>
      <c r="M11" s="4">
        <v>6725.8200000000097</v>
      </c>
      <c r="O11" s="2">
        <v>1</v>
      </c>
      <c r="P11" s="2">
        <v>1</v>
      </c>
      <c r="Q11" s="2">
        <v>1</v>
      </c>
      <c r="R11" s="2"/>
      <c r="T11" s="4">
        <v>101.34</v>
      </c>
      <c r="U11" s="4">
        <v>98.799999999999301</v>
      </c>
      <c r="V11" s="4">
        <v>103.97000000000099</v>
      </c>
      <c r="W11" s="4">
        <v>99.670000000001906</v>
      </c>
      <c r="X11" s="4">
        <v>101.41</v>
      </c>
      <c r="Y11" s="4">
        <v>100.23</v>
      </c>
      <c r="Z11" s="4">
        <v>99.340000000000103</v>
      </c>
      <c r="AA11" s="4">
        <f t="shared" si="0"/>
        <v>100.68000000000033</v>
      </c>
      <c r="AC11" s="2">
        <v>1</v>
      </c>
      <c r="AD11" s="2">
        <v>1</v>
      </c>
      <c r="AE11" s="2">
        <v>1</v>
      </c>
      <c r="AF11" s="2"/>
      <c r="AH11" s="4">
        <v>153.88</v>
      </c>
      <c r="AJ11" s="2">
        <v>1</v>
      </c>
      <c r="AK11" s="2">
        <v>1</v>
      </c>
      <c r="AL11" s="2">
        <v>1</v>
      </c>
      <c r="AM11" s="2"/>
      <c r="AO11" s="7">
        <v>298.62999999999698</v>
      </c>
      <c r="AQ11" s="17">
        <v>1</v>
      </c>
      <c r="AR11" s="17">
        <v>1</v>
      </c>
      <c r="AS11" s="17">
        <v>1</v>
      </c>
      <c r="AT11" s="17"/>
      <c r="AV11" s="14">
        <v>76.040000000000006</v>
      </c>
      <c r="AX11" s="17">
        <v>1</v>
      </c>
      <c r="AY11" s="17">
        <v>1</v>
      </c>
      <c r="AZ11" s="17">
        <v>1</v>
      </c>
      <c r="BA11" s="17"/>
      <c r="BC11" s="14">
        <v>5433.4960000000101</v>
      </c>
      <c r="BE11" s="17">
        <v>1</v>
      </c>
      <c r="BF11" s="17">
        <v>1</v>
      </c>
      <c r="BG11" s="17">
        <v>1</v>
      </c>
      <c r="BH11" s="17"/>
      <c r="BJ11" s="14">
        <v>654.96999999999798</v>
      </c>
      <c r="BK11" s="14">
        <v>278.150000000001</v>
      </c>
      <c r="BL11" s="14">
        <v>279.43999999999897</v>
      </c>
      <c r="BM11" s="14">
        <v>297.5</v>
      </c>
      <c r="BN11" s="14">
        <v>298.20999999999901</v>
      </c>
      <c r="BO11" s="14">
        <v>280.19000000000199</v>
      </c>
      <c r="BP11" s="14">
        <v>279.599999999999</v>
      </c>
      <c r="BQ11" s="15">
        <f t="shared" si="1"/>
        <v>338.29428571428537</v>
      </c>
      <c r="BS11" s="17">
        <v>1</v>
      </c>
      <c r="BT11" s="17">
        <v>1</v>
      </c>
      <c r="BU11" s="17">
        <v>1</v>
      </c>
      <c r="BV11" s="17"/>
      <c r="BX11" s="15">
        <v>264.08</v>
      </c>
      <c r="BY11" s="15">
        <v>243.48</v>
      </c>
      <c r="BZ11" s="15">
        <v>250.77</v>
      </c>
      <c r="CA11" s="15">
        <v>258.19</v>
      </c>
      <c r="CB11" s="15">
        <v>262.92</v>
      </c>
      <c r="CC11" s="15">
        <v>308.68</v>
      </c>
      <c r="CD11" s="15">
        <v>337.6</v>
      </c>
      <c r="CE11" s="15">
        <f t="shared" si="2"/>
        <v>275.1028571428572</v>
      </c>
    </row>
    <row r="12" spans="1:83">
      <c r="A12" s="2">
        <v>1</v>
      </c>
      <c r="B12" s="2">
        <v>1</v>
      </c>
      <c r="C12" s="2"/>
      <c r="D12" s="2">
        <v>1</v>
      </c>
      <c r="F12" s="5">
        <v>13917.1</v>
      </c>
      <c r="H12" s="2">
        <v>1</v>
      </c>
      <c r="I12" s="2">
        <v>1</v>
      </c>
      <c r="J12" s="2"/>
      <c r="K12" s="2">
        <v>1</v>
      </c>
      <c r="M12" s="4">
        <v>6550.81</v>
      </c>
      <c r="O12" s="2">
        <v>1</v>
      </c>
      <c r="P12" s="2">
        <v>1</v>
      </c>
      <c r="Q12" s="2"/>
      <c r="R12" s="2">
        <v>1</v>
      </c>
      <c r="T12" s="4">
        <v>98.5599999999977</v>
      </c>
      <c r="U12" s="4">
        <v>92.829999999998094</v>
      </c>
      <c r="V12" s="4">
        <v>99.979999999999606</v>
      </c>
      <c r="W12" s="4">
        <v>93.360000000000596</v>
      </c>
      <c r="X12" s="4">
        <v>90.9400000000023</v>
      </c>
      <c r="Y12" s="4">
        <v>95.740000000001601</v>
      </c>
      <c r="Z12" s="4">
        <v>93.380000000001004</v>
      </c>
      <c r="AA12" s="4">
        <f t="shared" si="0"/>
        <v>94.970000000000127</v>
      </c>
      <c r="AC12" s="2">
        <v>1</v>
      </c>
      <c r="AD12" s="2">
        <v>1</v>
      </c>
      <c r="AE12" s="2"/>
      <c r="AF12" s="2">
        <v>1</v>
      </c>
      <c r="AH12" s="4">
        <v>144.75</v>
      </c>
      <c r="AJ12" s="2">
        <v>1</v>
      </c>
      <c r="AK12" s="2">
        <v>1</v>
      </c>
      <c r="AL12" s="2"/>
      <c r="AM12" s="2">
        <v>1</v>
      </c>
      <c r="AO12" s="7">
        <v>294.54999999999899</v>
      </c>
      <c r="AQ12" s="17">
        <v>1</v>
      </c>
      <c r="AR12" s="17">
        <v>1</v>
      </c>
      <c r="AS12" s="17"/>
      <c r="AT12" s="17">
        <v>1</v>
      </c>
      <c r="AV12" s="14">
        <v>79.489999999999995</v>
      </c>
      <c r="AX12" s="17">
        <v>1</v>
      </c>
      <c r="AY12" s="17">
        <v>1</v>
      </c>
      <c r="AZ12" s="17"/>
      <c r="BA12" s="17">
        <v>1</v>
      </c>
      <c r="BC12" s="14">
        <v>5377.81</v>
      </c>
      <c r="BE12" s="17">
        <v>1</v>
      </c>
      <c r="BF12" s="17">
        <v>1</v>
      </c>
      <c r="BG12" s="17"/>
      <c r="BH12" s="17">
        <v>1</v>
      </c>
      <c r="BJ12" s="14">
        <v>655.72000000000105</v>
      </c>
      <c r="BK12" s="14">
        <v>313.26999999999703</v>
      </c>
      <c r="BL12" s="14">
        <v>320.07999999999799</v>
      </c>
      <c r="BM12" s="14">
        <v>335.42000000000201</v>
      </c>
      <c r="BN12" s="14">
        <v>297.36000000000098</v>
      </c>
      <c r="BO12" s="14">
        <v>299.92000000000201</v>
      </c>
      <c r="BP12" s="14">
        <v>298.73</v>
      </c>
      <c r="BQ12" s="15">
        <f t="shared" si="1"/>
        <v>360.07142857142873</v>
      </c>
      <c r="BS12" s="17">
        <v>1</v>
      </c>
      <c r="BT12" s="17">
        <v>1</v>
      </c>
      <c r="BU12" s="17"/>
      <c r="BV12" s="17">
        <v>1</v>
      </c>
      <c r="BX12" s="15">
        <v>261</v>
      </c>
      <c r="BY12" s="15">
        <v>245.01</v>
      </c>
      <c r="BZ12" s="15">
        <v>250.16</v>
      </c>
      <c r="CA12" s="15">
        <v>257.49</v>
      </c>
      <c r="CB12" s="15">
        <v>261.52</v>
      </c>
      <c r="CC12" s="15">
        <v>313.79000000000002</v>
      </c>
      <c r="CD12" s="15">
        <v>339.63</v>
      </c>
      <c r="CE12" s="15">
        <f t="shared" si="2"/>
        <v>275.51428571428568</v>
      </c>
    </row>
    <row r="13" spans="1:83">
      <c r="A13" s="2">
        <v>1</v>
      </c>
      <c r="B13" s="2"/>
      <c r="C13" s="2">
        <v>1</v>
      </c>
      <c r="D13" s="2">
        <v>1</v>
      </c>
      <c r="F13" s="5">
        <v>20139.64</v>
      </c>
      <c r="H13" s="2">
        <v>1</v>
      </c>
      <c r="I13" s="2"/>
      <c r="J13" s="2">
        <v>1</v>
      </c>
      <c r="K13" s="2">
        <v>1</v>
      </c>
      <c r="M13" s="4">
        <v>10802.88</v>
      </c>
      <c r="O13" s="2">
        <v>1</v>
      </c>
      <c r="P13" s="2"/>
      <c r="Q13" s="2">
        <v>1</v>
      </c>
      <c r="R13" s="2">
        <v>1</v>
      </c>
      <c r="T13" s="4">
        <v>138.94000000000199</v>
      </c>
      <c r="U13" s="4">
        <v>138.560000000001</v>
      </c>
      <c r="V13" s="4">
        <v>138.13999999999899</v>
      </c>
      <c r="W13" s="4">
        <v>136.609999999997</v>
      </c>
      <c r="X13" s="4">
        <v>138.009999999998</v>
      </c>
      <c r="Y13" s="4">
        <v>139.47000000000099</v>
      </c>
      <c r="Z13" s="4">
        <v>129.27999999999901</v>
      </c>
      <c r="AA13" s="4">
        <f t="shared" si="0"/>
        <v>137.00142857142811</v>
      </c>
      <c r="AC13" s="2">
        <v>1</v>
      </c>
      <c r="AD13" s="2"/>
      <c r="AE13" s="2">
        <v>1</v>
      </c>
      <c r="AF13" s="2">
        <v>1</v>
      </c>
      <c r="AH13" s="4">
        <v>228.75</v>
      </c>
      <c r="AJ13" s="2">
        <v>1</v>
      </c>
      <c r="AK13" s="2"/>
      <c r="AL13" s="2">
        <v>1</v>
      </c>
      <c r="AM13" s="2">
        <v>1</v>
      </c>
      <c r="AO13" s="7">
        <v>278.70000000000101</v>
      </c>
      <c r="AQ13" s="17">
        <v>1</v>
      </c>
      <c r="AR13" s="17"/>
      <c r="AS13" s="17">
        <v>1</v>
      </c>
      <c r="AT13" s="17">
        <v>1</v>
      </c>
      <c r="AV13" s="19">
        <v>108.86</v>
      </c>
      <c r="AX13" s="17">
        <v>1</v>
      </c>
      <c r="AY13" s="17"/>
      <c r="AZ13" s="17">
        <v>1</v>
      </c>
      <c r="BA13" s="17">
        <v>1</v>
      </c>
      <c r="BC13" s="14">
        <v>8244.6170000000002</v>
      </c>
      <c r="BE13" s="17">
        <v>1</v>
      </c>
      <c r="BF13" s="17"/>
      <c r="BG13" s="17">
        <v>1</v>
      </c>
      <c r="BH13" s="17">
        <v>1</v>
      </c>
      <c r="BJ13" s="14">
        <v>659.16999999999803</v>
      </c>
      <c r="BK13" s="14">
        <v>284.83999999999997</v>
      </c>
      <c r="BL13" s="14">
        <v>283.92000000000201</v>
      </c>
      <c r="BM13" s="14">
        <v>321.33999999999997</v>
      </c>
      <c r="BN13" s="14">
        <v>285.55999999999801</v>
      </c>
      <c r="BO13" s="14">
        <v>284.13000000000102</v>
      </c>
      <c r="BP13" s="14">
        <v>305.88000000000102</v>
      </c>
      <c r="BQ13" s="15">
        <f t="shared" si="1"/>
        <v>346.40571428571423</v>
      </c>
      <c r="BS13" s="17">
        <v>1</v>
      </c>
      <c r="BT13" s="17"/>
      <c r="BU13" s="17">
        <v>1</v>
      </c>
      <c r="BV13" s="17">
        <v>1</v>
      </c>
      <c r="BX13" s="15">
        <v>381.32</v>
      </c>
      <c r="BY13" s="15">
        <v>352.36</v>
      </c>
      <c r="BZ13" s="15">
        <v>362.75</v>
      </c>
      <c r="CA13" s="15">
        <v>372.78</v>
      </c>
      <c r="CB13" s="15">
        <v>378.35</v>
      </c>
      <c r="CC13" s="15">
        <v>457.67</v>
      </c>
      <c r="CD13" s="15">
        <v>492.41</v>
      </c>
      <c r="CE13" s="15">
        <f t="shared" si="2"/>
        <v>399.66285714285715</v>
      </c>
    </row>
    <row r="14" spans="1:83">
      <c r="A14" s="2"/>
      <c r="B14" s="2">
        <v>1</v>
      </c>
      <c r="C14" s="2">
        <v>1</v>
      </c>
      <c r="D14" s="2">
        <v>1</v>
      </c>
      <c r="F14" s="5">
        <v>13402.51</v>
      </c>
      <c r="H14" s="2"/>
      <c r="I14" s="2">
        <v>1</v>
      </c>
      <c r="J14" s="2">
        <v>1</v>
      </c>
      <c r="K14" s="2">
        <v>1</v>
      </c>
      <c r="M14" s="4">
        <v>6856.3299999999899</v>
      </c>
      <c r="O14" s="2"/>
      <c r="P14" s="2">
        <v>1</v>
      </c>
      <c r="Q14" s="2">
        <v>1</v>
      </c>
      <c r="R14" s="2">
        <v>1</v>
      </c>
      <c r="T14" s="4">
        <v>103.689999999999</v>
      </c>
      <c r="U14" s="4">
        <v>103.189999999999</v>
      </c>
      <c r="V14" s="4">
        <v>100.82</v>
      </c>
      <c r="W14" s="4">
        <v>104.140000000003</v>
      </c>
      <c r="X14" s="4">
        <v>109.040000000001</v>
      </c>
      <c r="Y14" s="4">
        <v>98.279999999998793</v>
      </c>
      <c r="Z14" s="4">
        <v>101</v>
      </c>
      <c r="AA14" s="4">
        <f t="shared" si="0"/>
        <v>102.88000000000012</v>
      </c>
      <c r="AC14" s="2"/>
      <c r="AD14" s="2">
        <v>1</v>
      </c>
      <c r="AE14" s="2">
        <v>1</v>
      </c>
      <c r="AF14" s="2">
        <v>1</v>
      </c>
      <c r="AH14" s="4">
        <v>161.96</v>
      </c>
      <c r="AJ14" s="2"/>
      <c r="AK14" s="2">
        <v>1</v>
      </c>
      <c r="AL14" s="2">
        <v>1</v>
      </c>
      <c r="AM14" s="2">
        <v>1</v>
      </c>
      <c r="AO14" s="7">
        <v>273.18</v>
      </c>
      <c r="AQ14" s="17"/>
      <c r="AR14" s="17">
        <v>1</v>
      </c>
      <c r="AS14" s="17">
        <v>1</v>
      </c>
      <c r="AT14" s="17">
        <v>1</v>
      </c>
      <c r="AV14" s="14">
        <v>80.6099999999999</v>
      </c>
      <c r="AX14" s="17"/>
      <c r="AY14" s="17">
        <v>1</v>
      </c>
      <c r="AZ14" s="17">
        <v>1</v>
      </c>
      <c r="BA14" s="17">
        <v>1</v>
      </c>
      <c r="BC14" s="14">
        <v>5748.375</v>
      </c>
      <c r="BE14" s="17"/>
      <c r="BF14" s="17">
        <v>1</v>
      </c>
      <c r="BG14" s="17">
        <v>1</v>
      </c>
      <c r="BH14" s="17">
        <v>1</v>
      </c>
      <c r="BJ14" s="14">
        <v>275.609999999997</v>
      </c>
      <c r="BK14" s="14">
        <v>647.77999999999895</v>
      </c>
      <c r="BL14" s="14">
        <v>281.82</v>
      </c>
      <c r="BM14" s="14">
        <v>298.61999999999898</v>
      </c>
      <c r="BN14" s="14">
        <v>299.82</v>
      </c>
      <c r="BO14" s="14">
        <v>281.23</v>
      </c>
      <c r="BP14" s="14">
        <v>334.48</v>
      </c>
      <c r="BQ14" s="15">
        <f t="shared" si="1"/>
        <v>345.62285714285639</v>
      </c>
      <c r="BS14" s="17"/>
      <c r="BT14" s="17">
        <v>1</v>
      </c>
      <c r="BU14" s="17">
        <v>1</v>
      </c>
      <c r="BV14" s="17">
        <v>1</v>
      </c>
      <c r="BX14" s="15">
        <v>239.79</v>
      </c>
      <c r="BY14" s="15">
        <v>219.6</v>
      </c>
      <c r="BZ14" s="15">
        <v>226.97</v>
      </c>
      <c r="CA14" s="15">
        <v>233.81</v>
      </c>
      <c r="CB14" s="15">
        <v>237.96</v>
      </c>
      <c r="CC14" s="15">
        <v>301.35000000000002</v>
      </c>
      <c r="CD14" s="15">
        <v>315.87</v>
      </c>
      <c r="CE14" s="15">
        <f t="shared" si="2"/>
        <v>253.62142857142857</v>
      </c>
    </row>
    <row r="15" spans="1:83">
      <c r="A15" s="2">
        <v>1</v>
      </c>
      <c r="B15" s="2">
        <v>1</v>
      </c>
      <c r="C15" s="2">
        <v>1</v>
      </c>
      <c r="D15" s="2">
        <v>1</v>
      </c>
      <c r="F15" s="5">
        <v>19715.560000000001</v>
      </c>
      <c r="H15" s="2">
        <v>1</v>
      </c>
      <c r="I15" s="2">
        <v>1</v>
      </c>
      <c r="J15" s="2">
        <v>1</v>
      </c>
      <c r="K15" s="2">
        <v>1</v>
      </c>
      <c r="M15" s="4">
        <v>10119.459999999999</v>
      </c>
      <c r="O15" s="2">
        <v>1</v>
      </c>
      <c r="P15" s="2">
        <v>1</v>
      </c>
      <c r="Q15" s="2">
        <v>1</v>
      </c>
      <c r="R15" s="2">
        <v>1</v>
      </c>
      <c r="T15" s="4">
        <v>140.82999999999799</v>
      </c>
      <c r="U15" s="4">
        <v>143.84</v>
      </c>
      <c r="V15" s="4">
        <v>143.37000000000299</v>
      </c>
      <c r="W15" s="4">
        <v>143.98999999999799</v>
      </c>
      <c r="X15" s="4">
        <v>140.77999999999901</v>
      </c>
      <c r="Y15" s="4">
        <v>140.32999999999799</v>
      </c>
      <c r="Z15" s="4">
        <v>137</v>
      </c>
      <c r="AA15" s="4">
        <f t="shared" si="0"/>
        <v>141.44857142857083</v>
      </c>
      <c r="AC15" s="2">
        <v>1</v>
      </c>
      <c r="AD15" s="2">
        <v>1</v>
      </c>
      <c r="AE15" s="2">
        <v>1</v>
      </c>
      <c r="AF15" s="2">
        <v>1</v>
      </c>
      <c r="AH15" s="4">
        <v>240.12</v>
      </c>
      <c r="AJ15" s="2">
        <v>1</v>
      </c>
      <c r="AK15" s="2">
        <v>1</v>
      </c>
      <c r="AL15" s="2">
        <v>1</v>
      </c>
      <c r="AM15" s="2">
        <v>1</v>
      </c>
      <c r="AO15" s="7">
        <v>391.43</v>
      </c>
      <c r="AQ15" s="17">
        <v>1</v>
      </c>
      <c r="AR15" s="17">
        <v>1</v>
      </c>
      <c r="AS15" s="17">
        <v>1</v>
      </c>
      <c r="AT15" s="17">
        <v>1</v>
      </c>
      <c r="AV15" s="14">
        <v>105.82</v>
      </c>
      <c r="AX15" s="17">
        <v>1</v>
      </c>
      <c r="AY15" s="17">
        <v>1</v>
      </c>
      <c r="AZ15" s="17">
        <v>1</v>
      </c>
      <c r="BA15" s="17">
        <v>1</v>
      </c>
      <c r="BC15" s="14">
        <v>8371.59</v>
      </c>
      <c r="BE15" s="17">
        <v>1</v>
      </c>
      <c r="BF15" s="17">
        <v>1</v>
      </c>
      <c r="BG15" s="17">
        <v>1</v>
      </c>
      <c r="BH15" s="17">
        <v>1</v>
      </c>
      <c r="BJ15" s="14">
        <v>356.37999999999698</v>
      </c>
      <c r="BK15" s="14">
        <v>352.09</v>
      </c>
      <c r="BL15" s="14">
        <v>354.82999999999799</v>
      </c>
      <c r="BM15" s="14">
        <v>356.66999999999803</v>
      </c>
      <c r="BN15" s="14">
        <v>358.57999999999799</v>
      </c>
      <c r="BO15" s="14">
        <v>354.66</v>
      </c>
      <c r="BP15" s="14">
        <v>376.25</v>
      </c>
      <c r="BQ15" s="15">
        <f t="shared" si="1"/>
        <v>358.49428571428444</v>
      </c>
      <c r="BS15" s="17">
        <v>1</v>
      </c>
      <c r="BT15" s="17">
        <v>1</v>
      </c>
      <c r="BU15" s="17">
        <v>1</v>
      </c>
      <c r="BV15" s="17">
        <v>1</v>
      </c>
      <c r="BX15" s="15">
        <v>379.11</v>
      </c>
      <c r="BY15" s="15">
        <v>356.39</v>
      </c>
      <c r="BZ15" s="15">
        <v>378.22</v>
      </c>
      <c r="CA15" s="15">
        <v>389.01</v>
      </c>
      <c r="CB15" s="15">
        <v>400.9</v>
      </c>
      <c r="CC15" s="15">
        <v>459.47</v>
      </c>
      <c r="CD15" s="15">
        <v>487.58</v>
      </c>
      <c r="CE15" s="15">
        <f t="shared" si="2"/>
        <v>407.24000000000007</v>
      </c>
    </row>
    <row r="19" spans="1:83">
      <c r="A19" s="1" t="s">
        <v>4</v>
      </c>
      <c r="B19" s="1"/>
      <c r="C19" s="1"/>
      <c r="D19" s="10" t="s">
        <v>18</v>
      </c>
      <c r="H19" s="1" t="s">
        <v>4</v>
      </c>
      <c r="I19" s="1"/>
      <c r="J19" s="1"/>
      <c r="K19" s="1" t="s">
        <v>12</v>
      </c>
      <c r="O19" s="1" t="s">
        <v>4</v>
      </c>
      <c r="P19" s="1"/>
      <c r="Q19" s="1"/>
      <c r="R19" s="1" t="s">
        <v>12</v>
      </c>
      <c r="AC19" s="1" t="s">
        <v>4</v>
      </c>
      <c r="AD19" s="1"/>
      <c r="AE19" s="1"/>
      <c r="AF19" s="1" t="s">
        <v>12</v>
      </c>
      <c r="AJ19" s="1" t="s">
        <v>4</v>
      </c>
      <c r="AK19" s="1"/>
      <c r="AL19" s="1"/>
      <c r="AM19" s="1" t="s">
        <v>12</v>
      </c>
      <c r="AQ19" s="16" t="s">
        <v>4</v>
      </c>
      <c r="AR19" s="16"/>
      <c r="AS19" s="16"/>
      <c r="AT19" s="16" t="s">
        <v>18</v>
      </c>
      <c r="AX19" s="16" t="s">
        <v>4</v>
      </c>
      <c r="AY19" s="16"/>
      <c r="AZ19" s="16"/>
      <c r="BA19" s="16" t="s">
        <v>12</v>
      </c>
      <c r="BE19" s="16" t="s">
        <v>4</v>
      </c>
      <c r="BF19" s="16"/>
      <c r="BG19" s="16"/>
      <c r="BH19" s="16" t="s">
        <v>12</v>
      </c>
      <c r="BS19" s="16" t="s">
        <v>4</v>
      </c>
      <c r="BT19" s="16"/>
      <c r="BU19" s="16"/>
      <c r="BV19" s="16" t="s">
        <v>12</v>
      </c>
    </row>
    <row r="20" spans="1:83">
      <c r="A20" s="2" t="s">
        <v>1</v>
      </c>
      <c r="B20" s="2" t="s">
        <v>2</v>
      </c>
      <c r="C20" s="2" t="s">
        <v>8</v>
      </c>
      <c r="D20" s="2" t="s">
        <v>3</v>
      </c>
      <c r="F20" s="4" t="s">
        <v>19</v>
      </c>
      <c r="H20" s="2" t="s">
        <v>1</v>
      </c>
      <c r="I20" s="2" t="s">
        <v>2</v>
      </c>
      <c r="J20" s="2" t="s">
        <v>8</v>
      </c>
      <c r="K20" s="2" t="s">
        <v>3</v>
      </c>
      <c r="M20" s="3" t="s">
        <v>19</v>
      </c>
      <c r="O20" s="2" t="s">
        <v>1</v>
      </c>
      <c r="P20" s="2" t="s">
        <v>2</v>
      </c>
      <c r="Q20" s="2" t="s">
        <v>8</v>
      </c>
      <c r="R20" s="2" t="s">
        <v>3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 s="3" t="s">
        <v>13</v>
      </c>
      <c r="AC20" s="2" t="s">
        <v>1</v>
      </c>
      <c r="AD20" s="2" t="s">
        <v>2</v>
      </c>
      <c r="AE20" s="2" t="s">
        <v>8</v>
      </c>
      <c r="AF20" s="2" t="s">
        <v>3</v>
      </c>
      <c r="AJ20" s="2" t="s">
        <v>1</v>
      </c>
      <c r="AK20" s="2" t="s">
        <v>2</v>
      </c>
      <c r="AL20" s="2" t="s">
        <v>8</v>
      </c>
      <c r="AM20" s="2" t="s">
        <v>3</v>
      </c>
      <c r="AO20" s="7" t="s">
        <v>19</v>
      </c>
      <c r="AQ20" s="17" t="s">
        <v>1</v>
      </c>
      <c r="AR20" s="17" t="s">
        <v>2</v>
      </c>
      <c r="AS20" s="17" t="s">
        <v>8</v>
      </c>
      <c r="AT20" s="17" t="s">
        <v>3</v>
      </c>
      <c r="AV20" s="15" t="s">
        <v>19</v>
      </c>
      <c r="AX20" s="17" t="s">
        <v>1</v>
      </c>
      <c r="AY20" s="17" t="s">
        <v>2</v>
      </c>
      <c r="AZ20" s="17" t="s">
        <v>8</v>
      </c>
      <c r="BA20" s="17" t="s">
        <v>3</v>
      </c>
      <c r="BC20" s="14" t="s">
        <v>19</v>
      </c>
      <c r="BE20" s="17" t="s">
        <v>1</v>
      </c>
      <c r="BF20" s="17" t="s">
        <v>2</v>
      </c>
      <c r="BG20" s="17" t="s">
        <v>8</v>
      </c>
      <c r="BH20" s="17" t="s">
        <v>3</v>
      </c>
      <c r="BJ20" s="14" t="s">
        <v>19</v>
      </c>
      <c r="BK20" s="14" t="s">
        <v>19</v>
      </c>
      <c r="BL20" s="14" t="s">
        <v>19</v>
      </c>
      <c r="BM20" s="14" t="s">
        <v>19</v>
      </c>
      <c r="BN20" s="14" t="s">
        <v>19</v>
      </c>
      <c r="BO20" s="14" t="s">
        <v>19</v>
      </c>
      <c r="BP20" s="14" t="s">
        <v>19</v>
      </c>
      <c r="BQ20" s="18" t="s">
        <v>13</v>
      </c>
      <c r="BS20" s="17" t="s">
        <v>1</v>
      </c>
      <c r="BT20" s="17" t="s">
        <v>2</v>
      </c>
      <c r="BU20" s="17" t="s">
        <v>8</v>
      </c>
      <c r="BV20" s="17" t="s">
        <v>3</v>
      </c>
      <c r="BX20" s="14" t="s">
        <v>19</v>
      </c>
      <c r="BY20" s="14" t="s">
        <v>19</v>
      </c>
      <c r="BZ20" s="14" t="s">
        <v>19</v>
      </c>
      <c r="CA20" s="14" t="s">
        <v>19</v>
      </c>
      <c r="CB20" s="14" t="s">
        <v>19</v>
      </c>
      <c r="CC20" s="14" t="s">
        <v>19</v>
      </c>
      <c r="CD20" s="14" t="s">
        <v>19</v>
      </c>
      <c r="CE20" s="18" t="s">
        <v>13</v>
      </c>
    </row>
    <row r="21" spans="1:83">
      <c r="A21" s="2">
        <v>1</v>
      </c>
      <c r="B21" s="2">
        <v>1</v>
      </c>
      <c r="C21" s="2"/>
      <c r="D21" s="2"/>
      <c r="F21" s="5">
        <v>2462.3500000000099</v>
      </c>
      <c r="H21" s="2">
        <v>1</v>
      </c>
      <c r="I21" s="2">
        <v>1</v>
      </c>
      <c r="J21" s="2"/>
      <c r="K21" s="2"/>
      <c r="M21" s="4">
        <v>424.42999999999302</v>
      </c>
      <c r="O21" s="2">
        <v>1</v>
      </c>
      <c r="P21" s="2">
        <v>1</v>
      </c>
      <c r="Q21" s="2"/>
      <c r="R21" s="2"/>
      <c r="T21" s="4">
        <v>10.7900000000009</v>
      </c>
      <c r="U21" s="4">
        <v>13.909999999999901</v>
      </c>
      <c r="V21" s="4">
        <v>13.670000000001901</v>
      </c>
      <c r="W21" s="4">
        <v>16.6100000000006</v>
      </c>
      <c r="X21" s="4">
        <v>15.5</v>
      </c>
      <c r="Y21" s="4">
        <v>13.7799999999988</v>
      </c>
      <c r="Z21" s="4">
        <v>16.0299999999988</v>
      </c>
      <c r="AA21" s="4">
        <f t="shared" ref="AA21:AA31" si="3">AVERAGE(T21:Z21)</f>
        <v>14.327142857142986</v>
      </c>
      <c r="AC21" s="2">
        <v>1</v>
      </c>
      <c r="AD21" s="2">
        <v>1</v>
      </c>
      <c r="AE21" s="2"/>
      <c r="AF21" s="2"/>
      <c r="AH21" s="4">
        <v>20.879000000000001</v>
      </c>
      <c r="AJ21" s="2">
        <v>1</v>
      </c>
      <c r="AK21" s="2">
        <v>1</v>
      </c>
      <c r="AL21" s="2"/>
      <c r="AM21" s="2"/>
      <c r="AO21" s="7">
        <v>98.079999999994499</v>
      </c>
      <c r="AQ21" s="17">
        <v>1</v>
      </c>
      <c r="AR21" s="17">
        <v>1</v>
      </c>
      <c r="AS21" s="17"/>
      <c r="AT21" s="17"/>
      <c r="AV21" s="14">
        <v>12.360000000000101</v>
      </c>
      <c r="AX21" s="17">
        <v>1</v>
      </c>
      <c r="AY21" s="17">
        <v>1</v>
      </c>
      <c r="AZ21" s="17"/>
      <c r="BA21" s="17"/>
      <c r="BC21" s="14">
        <v>333.34799999999996</v>
      </c>
      <c r="BE21" s="17">
        <v>1</v>
      </c>
      <c r="BF21" s="17">
        <v>1</v>
      </c>
      <c r="BG21" s="17"/>
      <c r="BH21" s="17"/>
      <c r="BJ21" s="14">
        <v>70.080000000001704</v>
      </c>
      <c r="BK21" s="14">
        <v>33.9400000000023</v>
      </c>
      <c r="BL21" s="14">
        <v>40.669999999998304</v>
      </c>
      <c r="BM21" s="14">
        <v>33.930000000000298</v>
      </c>
      <c r="BN21" s="14">
        <v>37.5</v>
      </c>
      <c r="BO21" s="14">
        <v>37.759999999998399</v>
      </c>
      <c r="BP21" s="14">
        <v>34.409999999999897</v>
      </c>
      <c r="BQ21" s="15">
        <f t="shared" ref="BQ21:BQ31" si="4">AVERAGE(BJ21:BP21)</f>
        <v>41.184285714285842</v>
      </c>
      <c r="BS21" s="17">
        <v>1</v>
      </c>
      <c r="BT21" s="17">
        <v>1</v>
      </c>
      <c r="BU21" s="17"/>
      <c r="BV21" s="17"/>
      <c r="BX21" s="15">
        <v>52.168999999999997</v>
      </c>
      <c r="BY21" s="15">
        <v>47.317</v>
      </c>
      <c r="BZ21" s="15">
        <v>48.564999999999998</v>
      </c>
      <c r="CA21" s="15">
        <v>50.576999999999998</v>
      </c>
      <c r="CB21" s="15">
        <v>52.915999999999997</v>
      </c>
      <c r="CC21" s="15">
        <v>55.66</v>
      </c>
      <c r="CD21" s="15">
        <v>68.616</v>
      </c>
      <c r="CE21" s="15">
        <f t="shared" ref="CE21:CE31" si="5">AVERAGE(BX21:CD21)</f>
        <v>53.688571428571422</v>
      </c>
    </row>
    <row r="22" spans="1:83">
      <c r="A22" s="2">
        <v>1</v>
      </c>
      <c r="B22" s="2"/>
      <c r="C22" s="2">
        <v>1</v>
      </c>
      <c r="D22" s="2"/>
      <c r="F22" s="5">
        <v>5036.12</v>
      </c>
      <c r="H22" s="2">
        <v>1</v>
      </c>
      <c r="I22" s="2"/>
      <c r="J22" s="2">
        <v>1</v>
      </c>
      <c r="K22" s="2"/>
      <c r="M22" s="4">
        <v>1040.69</v>
      </c>
      <c r="O22" s="2">
        <v>1</v>
      </c>
      <c r="P22" s="2"/>
      <c r="Q22" s="2">
        <v>1</v>
      </c>
      <c r="R22" s="2"/>
      <c r="T22" s="4">
        <v>28.180000000000302</v>
      </c>
      <c r="U22" s="4">
        <v>27.2799999999988</v>
      </c>
      <c r="V22" s="4">
        <v>28.3899999999994</v>
      </c>
      <c r="W22" s="4">
        <v>27.6399999999994</v>
      </c>
      <c r="X22" s="4">
        <v>30.340000000000099</v>
      </c>
      <c r="Y22" s="4">
        <v>29.340000000000099</v>
      </c>
      <c r="Z22" s="4">
        <v>30.479999999999599</v>
      </c>
      <c r="AA22" s="4">
        <f t="shared" si="3"/>
        <v>28.807142857142527</v>
      </c>
      <c r="AC22" s="2">
        <v>1</v>
      </c>
      <c r="AD22" s="2"/>
      <c r="AE22" s="2">
        <v>1</v>
      </c>
      <c r="AF22" s="2"/>
      <c r="AH22" s="4">
        <v>41.237000000000002</v>
      </c>
      <c r="AJ22" s="2">
        <v>1</v>
      </c>
      <c r="AK22" s="2"/>
      <c r="AL22" s="2">
        <v>1</v>
      </c>
      <c r="AM22" s="2"/>
      <c r="AO22" s="7">
        <v>99.5599999999977</v>
      </c>
      <c r="AQ22" s="17">
        <v>1</v>
      </c>
      <c r="AR22" s="17"/>
      <c r="AS22" s="17">
        <v>1</v>
      </c>
      <c r="AT22" s="17"/>
      <c r="AV22" s="14">
        <v>22.919999999999799</v>
      </c>
      <c r="AX22" s="17">
        <v>1</v>
      </c>
      <c r="AY22" s="17"/>
      <c r="AZ22" s="17">
        <v>1</v>
      </c>
      <c r="BA22" s="17"/>
      <c r="BC22" s="14">
        <v>702.3640000000006</v>
      </c>
      <c r="BE22" s="17">
        <v>1</v>
      </c>
      <c r="BF22" s="17"/>
      <c r="BG22" s="17">
        <v>1</v>
      </c>
      <c r="BH22" s="17"/>
      <c r="BJ22" s="14">
        <v>37.340000000000103</v>
      </c>
      <c r="BK22" s="14">
        <v>37.639999999999397</v>
      </c>
      <c r="BL22" s="14">
        <v>37.819999999999702</v>
      </c>
      <c r="BM22" s="14">
        <v>37.630000000000997</v>
      </c>
      <c r="BN22" s="14">
        <v>36.180000000000298</v>
      </c>
      <c r="BO22" s="14">
        <v>37.580000000001696</v>
      </c>
      <c r="BP22" s="14">
        <v>36.329999999998101</v>
      </c>
      <c r="BQ22" s="15">
        <f t="shared" si="4"/>
        <v>37.217142857142896</v>
      </c>
      <c r="BS22" s="17">
        <v>1</v>
      </c>
      <c r="BT22" s="17"/>
      <c r="BU22" s="17">
        <v>1</v>
      </c>
      <c r="BV22" s="17"/>
      <c r="BX22" s="15">
        <v>88.415000000000006</v>
      </c>
      <c r="BY22" s="15">
        <v>84.936000000000007</v>
      </c>
      <c r="BZ22" s="15">
        <v>87.47</v>
      </c>
      <c r="CA22" s="15">
        <v>91.126000000000005</v>
      </c>
      <c r="CB22" s="15">
        <v>94.150999999999996</v>
      </c>
      <c r="CC22" s="15">
        <v>112.1</v>
      </c>
      <c r="CD22" s="15">
        <v>128.44999999999999</v>
      </c>
      <c r="CE22" s="15">
        <f t="shared" si="5"/>
        <v>98.092571428571418</v>
      </c>
    </row>
    <row r="23" spans="1:83">
      <c r="A23" s="2">
        <v>1</v>
      </c>
      <c r="B23" s="2"/>
      <c r="C23" s="2"/>
      <c r="D23" s="2">
        <v>1</v>
      </c>
      <c r="F23" s="5">
        <v>5011.75</v>
      </c>
      <c r="H23" s="2">
        <v>1</v>
      </c>
      <c r="I23" s="2"/>
      <c r="J23" s="2"/>
      <c r="K23" s="2">
        <v>1</v>
      </c>
      <c r="M23" s="4">
        <v>1081.69</v>
      </c>
      <c r="O23" s="2">
        <v>1</v>
      </c>
      <c r="P23" s="2"/>
      <c r="Q23" s="2"/>
      <c r="R23" s="2">
        <v>1</v>
      </c>
      <c r="T23" s="4">
        <v>28.270000000000401</v>
      </c>
      <c r="U23" s="4">
        <v>28.510000000002002</v>
      </c>
      <c r="V23" s="4">
        <v>24.6699999999983</v>
      </c>
      <c r="W23" s="4">
        <v>24.329999999998101</v>
      </c>
      <c r="X23" s="4">
        <v>27.170000000001899</v>
      </c>
      <c r="Y23" s="4">
        <v>24.689999999998701</v>
      </c>
      <c r="Z23" s="4">
        <v>27.740000000001601</v>
      </c>
      <c r="AA23" s="4">
        <f t="shared" si="3"/>
        <v>26.482857142857284</v>
      </c>
      <c r="AC23" s="2">
        <v>1</v>
      </c>
      <c r="AD23" s="2"/>
      <c r="AE23" s="2"/>
      <c r="AF23" s="2">
        <v>1</v>
      </c>
      <c r="AH23" s="4">
        <v>39.76</v>
      </c>
      <c r="AJ23" s="2">
        <v>1</v>
      </c>
      <c r="AK23" s="2"/>
      <c r="AL23" s="2"/>
      <c r="AM23" s="2">
        <v>1</v>
      </c>
      <c r="AO23" s="7">
        <v>74.010000000001995</v>
      </c>
      <c r="AQ23" s="17">
        <v>1</v>
      </c>
      <c r="AR23" s="17"/>
      <c r="AS23" s="17"/>
      <c r="AT23" s="17">
        <v>1</v>
      </c>
      <c r="AV23" s="14">
        <v>20.3599999999999</v>
      </c>
      <c r="AX23" s="17">
        <v>1</v>
      </c>
      <c r="AY23" s="17"/>
      <c r="AZ23" s="17"/>
      <c r="BA23" s="17">
        <v>1</v>
      </c>
      <c r="BC23" s="14">
        <v>685.77400000000034</v>
      </c>
      <c r="BE23" s="17">
        <v>1</v>
      </c>
      <c r="BF23" s="17"/>
      <c r="BG23" s="17"/>
      <c r="BH23" s="17">
        <v>1</v>
      </c>
      <c r="BJ23" s="14">
        <v>70.240000000001601</v>
      </c>
      <c r="BK23" s="14">
        <v>35.770000000000401</v>
      </c>
      <c r="BL23" s="14">
        <v>35.700000000000699</v>
      </c>
      <c r="BM23" s="14">
        <v>41.459999999999098</v>
      </c>
      <c r="BN23" s="14">
        <v>39.740000000001601</v>
      </c>
      <c r="BO23" s="14">
        <v>38.909999999999897</v>
      </c>
      <c r="BP23" s="14">
        <v>39.479999999999599</v>
      </c>
      <c r="BQ23" s="15">
        <f t="shared" si="4"/>
        <v>43.042857142857557</v>
      </c>
      <c r="BS23" s="17">
        <v>1</v>
      </c>
      <c r="BT23" s="17"/>
      <c r="BU23" s="17"/>
      <c r="BV23" s="17">
        <v>1</v>
      </c>
      <c r="BX23" s="15">
        <v>89.233999999999995</v>
      </c>
      <c r="BY23" s="15">
        <v>86.534000000000006</v>
      </c>
      <c r="BZ23" s="15">
        <v>88.885999999999996</v>
      </c>
      <c r="CA23" s="15">
        <v>92.7</v>
      </c>
      <c r="CB23" s="15">
        <v>95.542000000000002</v>
      </c>
      <c r="CC23" s="15">
        <v>113.7</v>
      </c>
      <c r="CD23" s="15">
        <v>130.37</v>
      </c>
      <c r="CE23" s="15">
        <f t="shared" si="5"/>
        <v>99.566571428571436</v>
      </c>
    </row>
    <row r="24" spans="1:83">
      <c r="A24" s="2"/>
      <c r="B24" s="2">
        <v>1</v>
      </c>
      <c r="C24" s="2">
        <v>1</v>
      </c>
      <c r="D24" s="2"/>
      <c r="F24" s="5">
        <v>2627.48000000001</v>
      </c>
      <c r="H24" s="2"/>
      <c r="I24" s="2">
        <v>1</v>
      </c>
      <c r="J24" s="2">
        <v>1</v>
      </c>
      <c r="K24" s="2"/>
      <c r="M24" s="4">
        <v>515.30000000001701</v>
      </c>
      <c r="O24" s="2"/>
      <c r="P24" s="2">
        <v>1</v>
      </c>
      <c r="Q24" s="2">
        <v>1</v>
      </c>
      <c r="R24" s="2"/>
      <c r="T24" s="4">
        <v>15.909999999999901</v>
      </c>
      <c r="U24" s="4">
        <v>12.6699999999983</v>
      </c>
      <c r="V24" s="4">
        <v>19.180000000000302</v>
      </c>
      <c r="W24" s="4">
        <v>19.420000000001899</v>
      </c>
      <c r="X24" s="4">
        <v>14.8899999999994</v>
      </c>
      <c r="Y24" s="4">
        <v>18.909999999999901</v>
      </c>
      <c r="Z24" s="4">
        <v>15.3600000000006</v>
      </c>
      <c r="AA24" s="4">
        <f t="shared" si="3"/>
        <v>16.620000000000044</v>
      </c>
      <c r="AC24" s="2"/>
      <c r="AD24" s="2">
        <v>1</v>
      </c>
      <c r="AE24" s="2">
        <v>1</v>
      </c>
      <c r="AF24" s="2"/>
      <c r="AH24" s="4">
        <v>21.364999999999998</v>
      </c>
      <c r="AJ24" s="2"/>
      <c r="AK24" s="2">
        <v>1</v>
      </c>
      <c r="AL24" s="2">
        <v>1</v>
      </c>
      <c r="AM24" s="2"/>
      <c r="AO24" s="7">
        <v>74.019999999996799</v>
      </c>
      <c r="AQ24" s="17"/>
      <c r="AR24" s="17">
        <v>1</v>
      </c>
      <c r="AS24" s="17">
        <v>1</v>
      </c>
      <c r="AT24" s="17"/>
      <c r="AV24" s="14">
        <v>12.190000000000101</v>
      </c>
      <c r="AX24" s="17"/>
      <c r="AY24" s="17">
        <v>1</v>
      </c>
      <c r="AZ24" s="17">
        <v>1</v>
      </c>
      <c r="BA24" s="17"/>
      <c r="BC24" s="14">
        <v>361.21100000000069</v>
      </c>
      <c r="BE24" s="17"/>
      <c r="BF24" s="17">
        <v>1</v>
      </c>
      <c r="BG24" s="17">
        <v>1</v>
      </c>
      <c r="BH24" s="17"/>
      <c r="BJ24" s="14">
        <v>67.5</v>
      </c>
      <c r="BK24" s="14">
        <v>33.7200000000012</v>
      </c>
      <c r="BL24" s="14">
        <v>44.520000000000401</v>
      </c>
      <c r="BM24" s="14">
        <v>35.920000000001899</v>
      </c>
      <c r="BN24" s="14">
        <v>37.389999999999397</v>
      </c>
      <c r="BO24" s="14">
        <v>35.689999999998697</v>
      </c>
      <c r="BP24" s="14">
        <v>37.359999999996901</v>
      </c>
      <c r="BQ24" s="15">
        <f t="shared" si="4"/>
        <v>41.728571428571215</v>
      </c>
      <c r="BS24" s="17"/>
      <c r="BT24" s="17">
        <v>1</v>
      </c>
      <c r="BU24" s="17">
        <v>1</v>
      </c>
      <c r="BV24" s="17"/>
      <c r="BX24" s="15">
        <v>40.768000000000001</v>
      </c>
      <c r="BY24" s="15">
        <v>39.131999999999998</v>
      </c>
      <c r="BZ24" s="15">
        <v>40.487000000000002</v>
      </c>
      <c r="CA24" s="15">
        <v>42.716000000000001</v>
      </c>
      <c r="CB24" s="15">
        <v>44.113</v>
      </c>
      <c r="CC24" s="15">
        <v>58.71</v>
      </c>
      <c r="CD24" s="15">
        <v>63.183</v>
      </c>
      <c r="CE24" s="15">
        <f t="shared" si="5"/>
        <v>47.015571428571427</v>
      </c>
    </row>
    <row r="25" spans="1:83">
      <c r="A25" s="2"/>
      <c r="B25" s="2">
        <v>1</v>
      </c>
      <c r="C25" s="2"/>
      <c r="D25" s="2">
        <v>1</v>
      </c>
      <c r="F25" s="5">
        <v>2701.1399999999799</v>
      </c>
      <c r="H25" s="2"/>
      <c r="I25" s="2">
        <v>1</v>
      </c>
      <c r="J25" s="2"/>
      <c r="K25" s="2">
        <v>1</v>
      </c>
      <c r="M25" s="4">
        <v>507.05000000001701</v>
      </c>
      <c r="O25" s="2"/>
      <c r="P25" s="2">
        <v>1</v>
      </c>
      <c r="Q25" s="2"/>
      <c r="R25" s="2">
        <v>1</v>
      </c>
      <c r="T25" s="4">
        <v>14.729999999999601</v>
      </c>
      <c r="U25" s="4">
        <v>12.159999999999901</v>
      </c>
      <c r="V25" s="4">
        <v>13</v>
      </c>
      <c r="W25" s="4">
        <v>12.590000000000099</v>
      </c>
      <c r="X25" s="4">
        <v>13.5599999999977</v>
      </c>
      <c r="Y25" s="4">
        <v>13.420000000001901</v>
      </c>
      <c r="Z25" s="4">
        <v>11</v>
      </c>
      <c r="AA25" s="4">
        <f t="shared" si="3"/>
        <v>12.92285714285703</v>
      </c>
      <c r="AC25" s="2"/>
      <c r="AD25" s="2">
        <v>1</v>
      </c>
      <c r="AE25" s="2"/>
      <c r="AF25" s="2">
        <v>1</v>
      </c>
      <c r="AH25" s="4">
        <v>20.379000000000001</v>
      </c>
      <c r="AJ25" s="2"/>
      <c r="AK25" s="2">
        <v>1</v>
      </c>
      <c r="AL25" s="2"/>
      <c r="AM25" s="2">
        <v>1</v>
      </c>
      <c r="AO25" s="7">
        <v>96.090000000003798</v>
      </c>
      <c r="AQ25" s="17"/>
      <c r="AR25" s="17">
        <v>1</v>
      </c>
      <c r="AS25" s="17"/>
      <c r="AT25" s="17">
        <v>1</v>
      </c>
      <c r="AV25" s="14">
        <v>12.560000000000199</v>
      </c>
      <c r="AX25" s="17"/>
      <c r="AY25" s="17">
        <v>1</v>
      </c>
      <c r="AZ25" s="17"/>
      <c r="BA25" s="17">
        <v>1</v>
      </c>
      <c r="BC25" s="14">
        <v>432.21599999999836</v>
      </c>
      <c r="BE25" s="17"/>
      <c r="BF25" s="17">
        <v>1</v>
      </c>
      <c r="BG25" s="17"/>
      <c r="BH25" s="17">
        <v>1</v>
      </c>
      <c r="BJ25" s="14">
        <v>67.280000000002502</v>
      </c>
      <c r="BK25" s="14">
        <v>34.560000000001303</v>
      </c>
      <c r="BL25" s="14">
        <v>39.230000000003201</v>
      </c>
      <c r="BM25" s="14">
        <v>37.5599999999977</v>
      </c>
      <c r="BN25" s="14">
        <v>35.729999999999599</v>
      </c>
      <c r="BO25" s="14">
        <v>35.599999999998502</v>
      </c>
      <c r="BP25" s="14">
        <v>37.939999999998697</v>
      </c>
      <c r="BQ25" s="15">
        <f t="shared" si="4"/>
        <v>41.128571428571647</v>
      </c>
      <c r="BS25" s="17"/>
      <c r="BT25" s="17">
        <v>1</v>
      </c>
      <c r="BU25" s="17"/>
      <c r="BV25" s="17">
        <v>1</v>
      </c>
      <c r="BX25" s="15">
        <v>42.670999999999999</v>
      </c>
      <c r="BY25" s="15">
        <v>40.805</v>
      </c>
      <c r="BZ25" s="15">
        <v>42.417000000000002</v>
      </c>
      <c r="CA25" s="15">
        <v>44.786000000000001</v>
      </c>
      <c r="CB25" s="15">
        <v>46.707999999999998</v>
      </c>
      <c r="CC25" s="15">
        <v>61.680999999999997</v>
      </c>
      <c r="CD25" s="15">
        <v>65.465999999999994</v>
      </c>
      <c r="CE25" s="15">
        <f t="shared" si="5"/>
        <v>49.219142857142856</v>
      </c>
    </row>
    <row r="26" spans="1:83">
      <c r="A26" s="2"/>
      <c r="B26" s="2"/>
      <c r="C26" s="2">
        <v>1</v>
      </c>
      <c r="D26" s="2">
        <v>1</v>
      </c>
      <c r="F26" s="5">
        <v>5354.1099999999897</v>
      </c>
      <c r="H26" s="2"/>
      <c r="I26" s="2"/>
      <c r="J26" s="2">
        <v>1</v>
      </c>
      <c r="K26" s="2">
        <v>1</v>
      </c>
      <c r="M26" s="4">
        <v>1109.3299999999899</v>
      </c>
      <c r="O26" s="2"/>
      <c r="P26" s="2"/>
      <c r="Q26" s="2">
        <v>1</v>
      </c>
      <c r="R26" s="2">
        <v>1</v>
      </c>
      <c r="T26" s="4">
        <v>29.5</v>
      </c>
      <c r="U26" s="4">
        <v>32.229999999999599</v>
      </c>
      <c r="V26" s="4">
        <v>32.030000000002502</v>
      </c>
      <c r="W26" s="4">
        <v>28.880000000001001</v>
      </c>
      <c r="X26" s="4">
        <v>27.150000000001501</v>
      </c>
      <c r="Y26" s="4">
        <v>32.439999999998697</v>
      </c>
      <c r="Z26" s="4">
        <v>27.619999999998999</v>
      </c>
      <c r="AA26" s="4">
        <f t="shared" si="3"/>
        <v>29.978571428571758</v>
      </c>
      <c r="AC26" s="2"/>
      <c r="AD26" s="2"/>
      <c r="AE26" s="2">
        <v>1</v>
      </c>
      <c r="AF26" s="2">
        <v>1</v>
      </c>
      <c r="AH26" s="4">
        <v>41.005000000000003</v>
      </c>
      <c r="AJ26" s="2"/>
      <c r="AK26" s="2"/>
      <c r="AL26" s="2">
        <v>1</v>
      </c>
      <c r="AM26" s="2">
        <v>1</v>
      </c>
      <c r="AO26" s="7">
        <v>69.579999999994499</v>
      </c>
      <c r="AQ26" s="17"/>
      <c r="AR26" s="17"/>
      <c r="AS26" s="17">
        <v>1</v>
      </c>
      <c r="AT26" s="17">
        <v>1</v>
      </c>
      <c r="AV26" s="14">
        <v>19.05</v>
      </c>
      <c r="AX26" s="17"/>
      <c r="AY26" s="17"/>
      <c r="AZ26" s="17">
        <v>1</v>
      </c>
      <c r="BA26" s="17">
        <v>1</v>
      </c>
      <c r="BC26" s="14">
        <v>719.02100000000098</v>
      </c>
      <c r="BE26" s="17"/>
      <c r="BF26" s="17"/>
      <c r="BG26" s="17">
        <v>1</v>
      </c>
      <c r="BH26" s="17">
        <v>1</v>
      </c>
      <c r="BJ26" s="14">
        <v>36.139999999999397</v>
      </c>
      <c r="BK26" s="14">
        <v>36.239999999997998</v>
      </c>
      <c r="BL26" s="14">
        <v>39.170000000001899</v>
      </c>
      <c r="BM26" s="14">
        <v>36.240000000001601</v>
      </c>
      <c r="BN26" s="14">
        <v>39.930000000000298</v>
      </c>
      <c r="BO26" s="14">
        <v>39.860000000000603</v>
      </c>
      <c r="BP26" s="14">
        <v>41.5</v>
      </c>
      <c r="BQ26" s="15">
        <f t="shared" si="4"/>
        <v>38.440000000000261</v>
      </c>
      <c r="BS26" s="17"/>
      <c r="BT26" s="17"/>
      <c r="BU26" s="17">
        <v>1</v>
      </c>
      <c r="BV26" s="17">
        <v>1</v>
      </c>
      <c r="BX26" s="15">
        <v>83.126000000000005</v>
      </c>
      <c r="BY26" s="15">
        <v>78.763999999999996</v>
      </c>
      <c r="BZ26" s="15">
        <v>81.766000000000005</v>
      </c>
      <c r="CA26" s="15">
        <v>86.17</v>
      </c>
      <c r="CB26" s="15">
        <v>90.1</v>
      </c>
      <c r="CC26" s="15">
        <v>119.24</v>
      </c>
      <c r="CD26" s="15">
        <v>126.79</v>
      </c>
      <c r="CE26" s="15">
        <f t="shared" si="5"/>
        <v>95.136571428571429</v>
      </c>
    </row>
    <row r="27" spans="1:83">
      <c r="A27" s="2">
        <v>1</v>
      </c>
      <c r="B27" s="2">
        <v>1</v>
      </c>
      <c r="C27" s="2">
        <v>1</v>
      </c>
      <c r="D27" s="2"/>
      <c r="F27" s="5">
        <v>5140.5499999999902</v>
      </c>
      <c r="H27" s="2">
        <v>1</v>
      </c>
      <c r="I27" s="2">
        <v>1</v>
      </c>
      <c r="J27" s="2">
        <v>1</v>
      </c>
      <c r="K27" s="2"/>
      <c r="M27" s="4">
        <v>1071.1399999999801</v>
      </c>
      <c r="O27" s="2">
        <v>1</v>
      </c>
      <c r="P27" s="2">
        <v>1</v>
      </c>
      <c r="Q27" s="2">
        <v>1</v>
      </c>
      <c r="R27" s="2"/>
      <c r="T27" s="4">
        <v>31.1399999999994</v>
      </c>
      <c r="U27" s="4">
        <v>27.3600000000006</v>
      </c>
      <c r="V27" s="4">
        <v>30.469999999997501</v>
      </c>
      <c r="W27" s="4">
        <v>32.869999999999003</v>
      </c>
      <c r="X27" s="4">
        <v>33.169999999998304</v>
      </c>
      <c r="Y27" s="4">
        <v>31.840000000000099</v>
      </c>
      <c r="Z27" s="4">
        <v>32.110000000000603</v>
      </c>
      <c r="AA27" s="4">
        <f t="shared" si="3"/>
        <v>31.279999999999358</v>
      </c>
      <c r="AC27" s="2">
        <v>1</v>
      </c>
      <c r="AD27" s="2">
        <v>1</v>
      </c>
      <c r="AE27" s="2">
        <v>1</v>
      </c>
      <c r="AF27" s="2"/>
      <c r="AH27" s="4">
        <v>39.340000000000003</v>
      </c>
      <c r="AJ27" s="2">
        <v>1</v>
      </c>
      <c r="AK27" s="2">
        <v>1</v>
      </c>
      <c r="AL27" s="2">
        <v>1</v>
      </c>
      <c r="AM27" s="2"/>
      <c r="AO27" s="7">
        <v>110.709999999999</v>
      </c>
      <c r="AQ27" s="17">
        <v>1</v>
      </c>
      <c r="AR27" s="17">
        <v>1</v>
      </c>
      <c r="AS27" s="17">
        <v>1</v>
      </c>
      <c r="AT27" s="17"/>
      <c r="AV27" s="14">
        <v>24.02</v>
      </c>
      <c r="AX27" s="17">
        <v>1</v>
      </c>
      <c r="AY27" s="17">
        <v>1</v>
      </c>
      <c r="AZ27" s="17">
        <v>1</v>
      </c>
      <c r="BA27" s="17"/>
      <c r="BC27" s="14">
        <v>706.07800000000134</v>
      </c>
      <c r="BE27" s="17">
        <v>1</v>
      </c>
      <c r="BF27" s="17">
        <v>1</v>
      </c>
      <c r="BG27" s="17">
        <v>1</v>
      </c>
      <c r="BH27" s="17"/>
      <c r="BJ27" s="14">
        <v>96.029999999998793</v>
      </c>
      <c r="BK27" s="14">
        <v>48.490000000001601</v>
      </c>
      <c r="BL27" s="14">
        <v>48.619999999999003</v>
      </c>
      <c r="BM27" s="14">
        <v>96.490000000001601</v>
      </c>
      <c r="BN27" s="14">
        <v>48.580000000001696</v>
      </c>
      <c r="BO27" s="14">
        <v>48.849999999998502</v>
      </c>
      <c r="BP27" s="14">
        <v>48.5299999999988</v>
      </c>
      <c r="BQ27" s="15">
        <f t="shared" si="4"/>
        <v>62.227142857142852</v>
      </c>
      <c r="BS27" s="17">
        <v>1</v>
      </c>
      <c r="BT27" s="17">
        <v>1</v>
      </c>
      <c r="BU27" s="17">
        <v>1</v>
      </c>
      <c r="BV27" s="17"/>
      <c r="BX27" s="15">
        <v>90.805999999999997</v>
      </c>
      <c r="BY27" s="15">
        <v>87.012</v>
      </c>
      <c r="BZ27" s="15">
        <v>89.361000000000004</v>
      </c>
      <c r="CA27" s="15">
        <v>93.944999999999993</v>
      </c>
      <c r="CB27" s="15">
        <v>96.793000000000006</v>
      </c>
      <c r="CC27" s="15">
        <v>115.3</v>
      </c>
      <c r="CD27" s="15">
        <v>132.13</v>
      </c>
      <c r="CE27" s="15">
        <f t="shared" si="5"/>
        <v>100.76385714285713</v>
      </c>
    </row>
    <row r="28" spans="1:83">
      <c r="A28" s="2">
        <v>1</v>
      </c>
      <c r="B28" s="2">
        <v>1</v>
      </c>
      <c r="C28" s="2"/>
      <c r="D28" s="2">
        <v>1</v>
      </c>
      <c r="F28" s="5">
        <v>5170.3899999999803</v>
      </c>
      <c r="H28" s="2">
        <v>1</v>
      </c>
      <c r="I28" s="2">
        <v>1</v>
      </c>
      <c r="J28" s="2"/>
      <c r="K28" s="2">
        <v>1</v>
      </c>
      <c r="M28" s="4">
        <v>1034.94</v>
      </c>
      <c r="O28" s="2">
        <v>1</v>
      </c>
      <c r="P28" s="2">
        <v>1</v>
      </c>
      <c r="Q28" s="2"/>
      <c r="R28" s="2">
        <v>1</v>
      </c>
      <c r="T28" s="4">
        <v>28.380000000001001</v>
      </c>
      <c r="U28" s="4">
        <v>28.130000000001001</v>
      </c>
      <c r="V28" s="4">
        <v>26.430000000000302</v>
      </c>
      <c r="W28" s="4">
        <v>23.099999999998499</v>
      </c>
      <c r="X28" s="4">
        <v>28.530000000002499</v>
      </c>
      <c r="Y28" s="4">
        <v>23.1399999999994</v>
      </c>
      <c r="Z28" s="4">
        <v>27.409999999999901</v>
      </c>
      <c r="AA28" s="4">
        <f t="shared" si="3"/>
        <v>26.445714285714654</v>
      </c>
      <c r="AC28" s="2">
        <v>1</v>
      </c>
      <c r="AD28" s="2">
        <v>1</v>
      </c>
      <c r="AE28" s="2"/>
      <c r="AF28" s="2">
        <v>1</v>
      </c>
      <c r="AH28" s="4">
        <v>40.862000000000002</v>
      </c>
      <c r="AJ28" s="2">
        <v>1</v>
      </c>
      <c r="AK28" s="2">
        <v>1</v>
      </c>
      <c r="AL28" s="2"/>
      <c r="AM28" s="2">
        <v>1</v>
      </c>
      <c r="AO28" s="7">
        <v>114.48999999999801</v>
      </c>
      <c r="AQ28" s="17">
        <v>1</v>
      </c>
      <c r="AR28" s="17">
        <v>1</v>
      </c>
      <c r="AS28" s="17"/>
      <c r="AT28" s="17">
        <v>1</v>
      </c>
      <c r="AV28" s="14">
        <v>23.04</v>
      </c>
      <c r="AX28" s="17">
        <v>1</v>
      </c>
      <c r="AY28" s="17">
        <v>1</v>
      </c>
      <c r="AZ28" s="17"/>
      <c r="BA28" s="17">
        <v>1</v>
      </c>
      <c r="BC28" s="14">
        <v>718.56099999999924</v>
      </c>
      <c r="BE28" s="17">
        <v>1</v>
      </c>
      <c r="BF28" s="17">
        <v>1</v>
      </c>
      <c r="BG28" s="17"/>
      <c r="BH28" s="17">
        <v>1</v>
      </c>
      <c r="BJ28" s="14">
        <v>96.079999999998094</v>
      </c>
      <c r="BK28" s="14">
        <v>96.290000000000902</v>
      </c>
      <c r="BL28" s="14">
        <v>48.389999999999397</v>
      </c>
      <c r="BM28" s="14">
        <v>49.490000000001601</v>
      </c>
      <c r="BN28" s="14">
        <v>48.840000000000103</v>
      </c>
      <c r="BO28" s="14">
        <v>49</v>
      </c>
      <c r="BP28" s="14">
        <v>49.270000000000401</v>
      </c>
      <c r="BQ28" s="15">
        <f t="shared" si="4"/>
        <v>62.480000000000068</v>
      </c>
      <c r="BS28" s="17">
        <v>1</v>
      </c>
      <c r="BT28" s="17">
        <v>1</v>
      </c>
      <c r="BU28" s="17"/>
      <c r="BV28" s="17">
        <v>1</v>
      </c>
      <c r="BX28" s="15">
        <v>91.403999999999996</v>
      </c>
      <c r="BY28" s="15">
        <v>87.941000000000003</v>
      </c>
      <c r="BZ28" s="15">
        <v>90.622</v>
      </c>
      <c r="CA28" s="15">
        <v>94.965000000000003</v>
      </c>
      <c r="CB28" s="15">
        <v>98.293000000000006</v>
      </c>
      <c r="CC28" s="15">
        <v>117.16</v>
      </c>
      <c r="CD28" s="15">
        <v>135.01</v>
      </c>
      <c r="CE28" s="15">
        <f t="shared" si="5"/>
        <v>102.19928571428571</v>
      </c>
    </row>
    <row r="29" spans="1:83">
      <c r="A29" s="2">
        <v>1</v>
      </c>
      <c r="B29" s="2"/>
      <c r="C29" s="2">
        <v>1</v>
      </c>
      <c r="D29" s="2">
        <v>1</v>
      </c>
      <c r="F29" s="5">
        <v>7820.20999999999</v>
      </c>
      <c r="H29" s="2">
        <v>1</v>
      </c>
      <c r="I29" s="2"/>
      <c r="J29" s="2">
        <v>1</v>
      </c>
      <c r="K29" s="2">
        <v>1</v>
      </c>
      <c r="M29" s="4">
        <v>1569.3199999999799</v>
      </c>
      <c r="O29" s="2">
        <v>1</v>
      </c>
      <c r="P29" s="2"/>
      <c r="Q29" s="2">
        <v>1</v>
      </c>
      <c r="R29" s="2">
        <v>1</v>
      </c>
      <c r="T29" s="4">
        <v>43.810000000001303</v>
      </c>
      <c r="U29" s="4">
        <v>42.299999999999301</v>
      </c>
      <c r="V29" s="4">
        <v>51.100000000002197</v>
      </c>
      <c r="W29" s="4">
        <v>41.979999999999599</v>
      </c>
      <c r="X29" s="4">
        <v>41.719999999997498</v>
      </c>
      <c r="Y29" s="4">
        <v>42.799999999999301</v>
      </c>
      <c r="Z29" s="4">
        <v>52.75</v>
      </c>
      <c r="AA29" s="4">
        <f t="shared" si="3"/>
        <v>45.208571428571318</v>
      </c>
      <c r="AC29" s="2">
        <v>1</v>
      </c>
      <c r="AD29" s="2"/>
      <c r="AE29" s="2">
        <v>1</v>
      </c>
      <c r="AF29" s="2">
        <v>1</v>
      </c>
      <c r="AH29" s="4">
        <v>60.277000000000001</v>
      </c>
      <c r="AJ29" s="2">
        <v>1</v>
      </c>
      <c r="AK29" s="2"/>
      <c r="AL29" s="2">
        <v>1</v>
      </c>
      <c r="AM29" s="2">
        <v>1</v>
      </c>
      <c r="AO29" s="7">
        <v>107.22000000000099</v>
      </c>
      <c r="AQ29" s="17">
        <v>1</v>
      </c>
      <c r="AR29" s="17"/>
      <c r="AS29" s="17">
        <v>1</v>
      </c>
      <c r="AT29" s="17">
        <v>1</v>
      </c>
      <c r="AV29" s="19">
        <v>35.150000000000098</v>
      </c>
      <c r="AX29" s="17">
        <v>1</v>
      </c>
      <c r="AY29" s="17"/>
      <c r="AZ29" s="17">
        <v>1</v>
      </c>
      <c r="BA29" s="17">
        <v>1</v>
      </c>
      <c r="BC29" s="14">
        <v>1093.9599999999994</v>
      </c>
      <c r="BE29" s="17">
        <v>1</v>
      </c>
      <c r="BF29" s="17"/>
      <c r="BG29" s="17">
        <v>1</v>
      </c>
      <c r="BH29" s="17">
        <v>1</v>
      </c>
      <c r="BJ29" s="14">
        <v>98.799999999999301</v>
      </c>
      <c r="BK29" s="14">
        <v>100.52999999999901</v>
      </c>
      <c r="BL29" s="14">
        <v>50.1900000000023</v>
      </c>
      <c r="BM29" s="14">
        <v>51.330000000001696</v>
      </c>
      <c r="BN29" s="14">
        <v>50.930000000000298</v>
      </c>
      <c r="BO29" s="14">
        <v>98.419999999998296</v>
      </c>
      <c r="BP29" s="14">
        <v>53.439999999998697</v>
      </c>
      <c r="BQ29" s="15">
        <f t="shared" si="4"/>
        <v>71.94857142857137</v>
      </c>
      <c r="BS29" s="17">
        <v>1</v>
      </c>
      <c r="BT29" s="17"/>
      <c r="BU29" s="17">
        <v>1</v>
      </c>
      <c r="BV29" s="17">
        <v>1</v>
      </c>
      <c r="BX29" s="15">
        <v>132.76</v>
      </c>
      <c r="BY29" s="15">
        <v>125.77</v>
      </c>
      <c r="BZ29" s="15">
        <v>130.05000000000001</v>
      </c>
      <c r="CA29" s="15">
        <v>136.19999999999999</v>
      </c>
      <c r="CB29" s="15">
        <v>141.1</v>
      </c>
      <c r="CC29" s="15">
        <v>174.97</v>
      </c>
      <c r="CD29" s="15">
        <v>195.32</v>
      </c>
      <c r="CE29" s="15">
        <f t="shared" si="5"/>
        <v>148.02428571428572</v>
      </c>
    </row>
    <row r="30" spans="1:83">
      <c r="A30" s="2"/>
      <c r="B30" s="2">
        <v>1</v>
      </c>
      <c r="C30" s="2">
        <v>1</v>
      </c>
      <c r="D30" s="2">
        <v>1</v>
      </c>
      <c r="F30" s="5">
        <v>5458.28</v>
      </c>
      <c r="H30" s="2"/>
      <c r="I30" s="2">
        <v>1</v>
      </c>
      <c r="J30" s="2">
        <v>1</v>
      </c>
      <c r="K30" s="2">
        <v>1</v>
      </c>
      <c r="M30" s="4">
        <v>1060.3599999999899</v>
      </c>
      <c r="O30" s="2"/>
      <c r="P30" s="2">
        <v>1</v>
      </c>
      <c r="Q30" s="2">
        <v>1</v>
      </c>
      <c r="R30" s="2">
        <v>1</v>
      </c>
      <c r="T30" s="4">
        <v>28.689999999998701</v>
      </c>
      <c r="U30" s="4">
        <v>25.590000000000099</v>
      </c>
      <c r="V30" s="4">
        <v>28.4199999999983</v>
      </c>
      <c r="W30" s="4">
        <v>35.280000000002502</v>
      </c>
      <c r="X30" s="4">
        <v>28.010000000002002</v>
      </c>
      <c r="Y30" s="4">
        <v>34.9700000000012</v>
      </c>
      <c r="Z30" s="4">
        <v>27.9199999999983</v>
      </c>
      <c r="AA30" s="4">
        <f t="shared" si="3"/>
        <v>29.840000000000156</v>
      </c>
      <c r="AC30" s="2"/>
      <c r="AD30" s="2">
        <v>1</v>
      </c>
      <c r="AE30" s="2">
        <v>1</v>
      </c>
      <c r="AF30" s="2">
        <v>1</v>
      </c>
      <c r="AH30" s="4">
        <v>41.546999999999997</v>
      </c>
      <c r="AJ30" s="2"/>
      <c r="AK30" s="2">
        <v>1</v>
      </c>
      <c r="AL30" s="2">
        <v>1</v>
      </c>
      <c r="AM30" s="2">
        <v>1</v>
      </c>
      <c r="AO30" s="7">
        <v>100.540000000001</v>
      </c>
      <c r="AQ30" s="17"/>
      <c r="AR30" s="17">
        <v>1</v>
      </c>
      <c r="AS30" s="17">
        <v>1</v>
      </c>
      <c r="AT30" s="17">
        <v>1</v>
      </c>
      <c r="AV30" s="14">
        <v>25.099999999999898</v>
      </c>
      <c r="AX30" s="17"/>
      <c r="AY30" s="17">
        <v>1</v>
      </c>
      <c r="AZ30" s="17">
        <v>1</v>
      </c>
      <c r="BA30" s="17">
        <v>1</v>
      </c>
      <c r="BC30" s="14">
        <v>743.59000000000026</v>
      </c>
      <c r="BE30" s="17"/>
      <c r="BF30" s="17">
        <v>1</v>
      </c>
      <c r="BG30" s="17">
        <v>1</v>
      </c>
      <c r="BH30" s="17">
        <v>1</v>
      </c>
      <c r="BJ30" s="14">
        <v>48.360000000000603</v>
      </c>
      <c r="BK30" s="14">
        <v>49.130000000000997</v>
      </c>
      <c r="BL30" s="14">
        <v>48.530000000002502</v>
      </c>
      <c r="BM30" s="14">
        <v>49.200000000000699</v>
      </c>
      <c r="BN30" s="14">
        <v>49.110000000000603</v>
      </c>
      <c r="BO30" s="14">
        <v>48.829999999998101</v>
      </c>
      <c r="BP30" s="14">
        <v>51.599999999998502</v>
      </c>
      <c r="BQ30" s="15">
        <f t="shared" si="4"/>
        <v>49.251428571428853</v>
      </c>
      <c r="BS30" s="17"/>
      <c r="BT30" s="17">
        <v>1</v>
      </c>
      <c r="BU30" s="17">
        <v>1</v>
      </c>
      <c r="BV30" s="17">
        <v>1</v>
      </c>
      <c r="BX30" s="15">
        <v>83.506</v>
      </c>
      <c r="BY30" s="15">
        <v>88.495000000000005</v>
      </c>
      <c r="BZ30" s="15">
        <v>82.316999999999993</v>
      </c>
      <c r="CA30" s="15">
        <v>87.141999999999996</v>
      </c>
      <c r="CB30" s="15">
        <v>90.301000000000002</v>
      </c>
      <c r="CC30" s="15">
        <v>134.30000000000001</v>
      </c>
      <c r="CD30" s="15">
        <v>131.09</v>
      </c>
      <c r="CE30" s="15">
        <f t="shared" si="5"/>
        <v>99.592999999999989</v>
      </c>
    </row>
    <row r="31" spans="1:83">
      <c r="A31" s="2">
        <v>1</v>
      </c>
      <c r="B31" s="2">
        <v>1</v>
      </c>
      <c r="C31" s="2">
        <v>1</v>
      </c>
      <c r="D31" s="2">
        <v>1</v>
      </c>
      <c r="F31" s="5">
        <v>7891.1100000000197</v>
      </c>
      <c r="H31" s="2">
        <v>1</v>
      </c>
      <c r="I31" s="2">
        <v>1</v>
      </c>
      <c r="J31" s="2">
        <v>1</v>
      </c>
      <c r="K31" s="2">
        <v>1</v>
      </c>
      <c r="M31" s="4">
        <v>1550.87</v>
      </c>
      <c r="O31" s="2">
        <v>1</v>
      </c>
      <c r="P31" s="2">
        <v>1</v>
      </c>
      <c r="Q31" s="2">
        <v>1</v>
      </c>
      <c r="R31" s="2">
        <v>1</v>
      </c>
      <c r="T31" s="4">
        <v>44.150000000001498</v>
      </c>
      <c r="U31" s="4">
        <v>52.450000000000699</v>
      </c>
      <c r="V31" s="4">
        <v>49.9700000000012</v>
      </c>
      <c r="W31" s="4">
        <v>40.8099999999977</v>
      </c>
      <c r="X31" s="4">
        <v>41.9700000000012</v>
      </c>
      <c r="Y31" s="4">
        <v>45.090000000000103</v>
      </c>
      <c r="Z31" s="4">
        <v>51.549999999999301</v>
      </c>
      <c r="AA31" s="4">
        <f t="shared" si="3"/>
        <v>46.570000000000242</v>
      </c>
      <c r="AC31" s="2">
        <v>1</v>
      </c>
      <c r="AD31" s="2">
        <v>1</v>
      </c>
      <c r="AE31" s="2">
        <v>1</v>
      </c>
      <c r="AF31" s="2">
        <v>1</v>
      </c>
      <c r="AH31" s="4">
        <v>59.755000000000003</v>
      </c>
      <c r="AJ31" s="2">
        <v>1</v>
      </c>
      <c r="AK31" s="2">
        <v>1</v>
      </c>
      <c r="AL31" s="2">
        <v>1</v>
      </c>
      <c r="AM31" s="2">
        <v>1</v>
      </c>
      <c r="AO31" s="7">
        <v>141.72000000000099</v>
      </c>
      <c r="AQ31" s="17">
        <v>1</v>
      </c>
      <c r="AR31" s="17">
        <v>1</v>
      </c>
      <c r="AS31" s="17">
        <v>1</v>
      </c>
      <c r="AT31" s="17">
        <v>1</v>
      </c>
      <c r="AV31" s="14">
        <v>35.46</v>
      </c>
      <c r="AX31" s="17">
        <v>1</v>
      </c>
      <c r="AY31" s="17">
        <v>1</v>
      </c>
      <c r="AZ31" s="17">
        <v>1</v>
      </c>
      <c r="BA31" s="17">
        <v>1</v>
      </c>
      <c r="BC31" s="14">
        <v>1100.4990000000014</v>
      </c>
      <c r="BE31" s="17">
        <v>1</v>
      </c>
      <c r="BF31" s="17">
        <v>1</v>
      </c>
      <c r="BG31" s="17">
        <v>1</v>
      </c>
      <c r="BH31" s="17">
        <v>1</v>
      </c>
      <c r="BJ31" s="14">
        <v>66.720000000001207</v>
      </c>
      <c r="BK31" s="14">
        <v>124.82999999999799</v>
      </c>
      <c r="BL31" s="14">
        <v>66.529999999998793</v>
      </c>
      <c r="BM31" s="14">
        <v>63.409999999999897</v>
      </c>
      <c r="BN31" s="14">
        <v>125.619999999999</v>
      </c>
      <c r="BO31" s="14">
        <v>82.479999999999606</v>
      </c>
      <c r="BP31" s="14">
        <v>63.700000000000699</v>
      </c>
      <c r="BQ31" s="15">
        <f t="shared" si="4"/>
        <v>84.755714285713893</v>
      </c>
      <c r="BS31" s="17">
        <v>1</v>
      </c>
      <c r="BT31" s="17">
        <v>1</v>
      </c>
      <c r="BU31" s="17">
        <v>1</v>
      </c>
      <c r="BV31" s="17">
        <v>1</v>
      </c>
      <c r="BX31" s="15">
        <v>132.22</v>
      </c>
      <c r="BY31" s="15">
        <v>126.71</v>
      </c>
      <c r="BZ31" s="15">
        <v>130.61000000000001</v>
      </c>
      <c r="CA31" s="15">
        <v>137.4</v>
      </c>
      <c r="CB31" s="15">
        <v>142.29</v>
      </c>
      <c r="CC31" s="15">
        <v>176.88</v>
      </c>
      <c r="CD31" s="15">
        <v>196.91</v>
      </c>
      <c r="CE31" s="15">
        <f t="shared" si="5"/>
        <v>149.00285714285715</v>
      </c>
    </row>
    <row r="35" spans="1:83">
      <c r="A35" s="1" t="s">
        <v>5</v>
      </c>
      <c r="B35" s="1"/>
      <c r="C35" s="1"/>
      <c r="D35" s="10" t="s">
        <v>18</v>
      </c>
      <c r="H35" s="1" t="s">
        <v>5</v>
      </c>
      <c r="I35" s="1"/>
      <c r="J35" s="1"/>
      <c r="K35" s="1" t="s">
        <v>12</v>
      </c>
      <c r="O35" s="1" t="s">
        <v>5</v>
      </c>
      <c r="P35" s="1"/>
      <c r="Q35" s="1"/>
      <c r="R35" s="1" t="s">
        <v>12</v>
      </c>
      <c r="AC35" s="1" t="s">
        <v>5</v>
      </c>
      <c r="AD35" s="1"/>
      <c r="AE35" s="1"/>
      <c r="AF35" s="1" t="s">
        <v>12</v>
      </c>
      <c r="AJ35" s="1" t="s">
        <v>5</v>
      </c>
      <c r="AK35" s="1"/>
      <c r="AL35" s="1"/>
      <c r="AM35" s="1" t="s">
        <v>12</v>
      </c>
      <c r="AQ35" s="16" t="s">
        <v>5</v>
      </c>
      <c r="AR35" s="16"/>
      <c r="AS35" s="16"/>
      <c r="AT35" s="16" t="s">
        <v>18</v>
      </c>
      <c r="AX35" s="16" t="s">
        <v>5</v>
      </c>
      <c r="AY35" s="16"/>
      <c r="AZ35" s="16"/>
      <c r="BA35" s="16" t="s">
        <v>12</v>
      </c>
      <c r="BE35" s="16" t="s">
        <v>5</v>
      </c>
      <c r="BF35" s="16"/>
      <c r="BG35" s="16"/>
      <c r="BH35" s="16" t="s">
        <v>12</v>
      </c>
      <c r="BS35" s="16" t="s">
        <v>5</v>
      </c>
      <c r="BT35" s="16"/>
      <c r="BU35" s="16"/>
      <c r="BV35" s="16" t="s">
        <v>12</v>
      </c>
    </row>
    <row r="36" spans="1:83">
      <c r="A36" s="2" t="s">
        <v>1</v>
      </c>
      <c r="B36" s="2" t="s">
        <v>2</v>
      </c>
      <c r="C36" s="2" t="s">
        <v>8</v>
      </c>
      <c r="D36" s="2" t="s">
        <v>3</v>
      </c>
      <c r="F36" s="4" t="s">
        <v>19</v>
      </c>
      <c r="H36" s="2" t="s">
        <v>1</v>
      </c>
      <c r="I36" s="2" t="s">
        <v>2</v>
      </c>
      <c r="J36" s="2" t="s">
        <v>8</v>
      </c>
      <c r="K36" s="2" t="s">
        <v>3</v>
      </c>
      <c r="M36" s="3" t="s">
        <v>19</v>
      </c>
      <c r="O36" s="2" t="s">
        <v>1</v>
      </c>
      <c r="P36" s="2" t="s">
        <v>2</v>
      </c>
      <c r="Q36" s="2" t="s">
        <v>8</v>
      </c>
      <c r="R36" s="2" t="s">
        <v>3</v>
      </c>
      <c r="T36">
        <v>2</v>
      </c>
      <c r="U36">
        <v>3</v>
      </c>
      <c r="V36">
        <v>4</v>
      </c>
      <c r="W36">
        <v>5</v>
      </c>
      <c r="X36">
        <v>6</v>
      </c>
      <c r="Y36">
        <v>7</v>
      </c>
      <c r="Z36">
        <v>8</v>
      </c>
      <c r="AA36" s="3" t="s">
        <v>13</v>
      </c>
      <c r="AC36" s="2" t="s">
        <v>1</v>
      </c>
      <c r="AD36" s="2" t="s">
        <v>2</v>
      </c>
      <c r="AE36" s="2" t="s">
        <v>8</v>
      </c>
      <c r="AF36" s="2" t="s">
        <v>3</v>
      </c>
      <c r="AJ36" s="2" t="s">
        <v>1</v>
      </c>
      <c r="AK36" s="2" t="s">
        <v>2</v>
      </c>
      <c r="AL36" s="2" t="s">
        <v>8</v>
      </c>
      <c r="AM36" s="2" t="s">
        <v>3</v>
      </c>
      <c r="AO36" s="7" t="s">
        <v>19</v>
      </c>
      <c r="AQ36" s="17" t="s">
        <v>1</v>
      </c>
      <c r="AR36" s="17" t="s">
        <v>2</v>
      </c>
      <c r="AS36" s="17" t="s">
        <v>8</v>
      </c>
      <c r="AT36" s="17" t="s">
        <v>3</v>
      </c>
      <c r="AV36" s="15" t="s">
        <v>19</v>
      </c>
      <c r="AX36" s="17" t="s">
        <v>1</v>
      </c>
      <c r="AY36" s="17" t="s">
        <v>2</v>
      </c>
      <c r="AZ36" s="17" t="s">
        <v>8</v>
      </c>
      <c r="BA36" s="17" t="s">
        <v>3</v>
      </c>
      <c r="BC36" s="14" t="s">
        <v>19</v>
      </c>
      <c r="BE36" s="17" t="s">
        <v>1</v>
      </c>
      <c r="BF36" s="17" t="s">
        <v>2</v>
      </c>
      <c r="BG36" s="17" t="s">
        <v>8</v>
      </c>
      <c r="BH36" s="17" t="s">
        <v>3</v>
      </c>
      <c r="BJ36" s="14" t="s">
        <v>19</v>
      </c>
      <c r="BK36" s="14" t="s">
        <v>19</v>
      </c>
      <c r="BL36" s="14" t="s">
        <v>19</v>
      </c>
      <c r="BM36" s="14" t="s">
        <v>19</v>
      </c>
      <c r="BN36" s="14" t="s">
        <v>19</v>
      </c>
      <c r="BO36" s="14" t="s">
        <v>19</v>
      </c>
      <c r="BP36" s="14" t="s">
        <v>19</v>
      </c>
      <c r="BQ36" s="18" t="s">
        <v>13</v>
      </c>
      <c r="BS36" s="17" t="s">
        <v>1</v>
      </c>
      <c r="BT36" s="17" t="s">
        <v>2</v>
      </c>
      <c r="BU36" s="17" t="s">
        <v>8</v>
      </c>
      <c r="BV36" s="17" t="s">
        <v>3</v>
      </c>
      <c r="BX36" s="14" t="s">
        <v>19</v>
      </c>
      <c r="BY36" s="14" t="s">
        <v>19</v>
      </c>
      <c r="BZ36" s="14" t="s">
        <v>19</v>
      </c>
      <c r="CA36" s="14" t="s">
        <v>19</v>
      </c>
      <c r="CB36" s="14" t="s">
        <v>19</v>
      </c>
      <c r="CC36" s="14" t="s">
        <v>19</v>
      </c>
      <c r="CD36" s="14" t="s">
        <v>19</v>
      </c>
      <c r="CE36" s="18" t="s">
        <v>13</v>
      </c>
    </row>
    <row r="37" spans="1:83">
      <c r="A37" s="2">
        <v>1</v>
      </c>
      <c r="B37" s="2">
        <v>1</v>
      </c>
      <c r="C37" s="2"/>
      <c r="D37" s="2"/>
      <c r="F37" s="5">
        <v>2753.03</v>
      </c>
      <c r="H37" s="2">
        <v>1</v>
      </c>
      <c r="I37" s="2">
        <v>1</v>
      </c>
      <c r="J37" s="2"/>
      <c r="K37" s="2"/>
      <c r="M37" s="4">
        <v>553.77999999999895</v>
      </c>
      <c r="O37" s="2">
        <v>1</v>
      </c>
      <c r="P37" s="2">
        <v>1</v>
      </c>
      <c r="Q37" s="2"/>
      <c r="R37" s="2"/>
      <c r="T37" s="4">
        <v>18.409999999999901</v>
      </c>
      <c r="U37" s="4">
        <v>17.030000000002499</v>
      </c>
      <c r="V37" s="4">
        <v>17.6399999999994</v>
      </c>
      <c r="W37" s="4">
        <v>16.729999999999599</v>
      </c>
      <c r="X37" s="4">
        <v>19.6900000000023</v>
      </c>
      <c r="Y37" s="4">
        <v>19.569999999999698</v>
      </c>
      <c r="Z37" s="4">
        <v>14.6399999999994</v>
      </c>
      <c r="AA37" s="4">
        <f t="shared" ref="AA37:AA47" si="6">AVERAGE(T37:Z37)</f>
        <v>17.672857142857541</v>
      </c>
      <c r="AC37" s="2">
        <v>1</v>
      </c>
      <c r="AD37" s="2">
        <v>1</v>
      </c>
      <c r="AE37" s="2"/>
      <c r="AF37" s="2"/>
      <c r="AH37" s="4">
        <v>22.347000000000001</v>
      </c>
      <c r="AJ37" s="2">
        <v>1</v>
      </c>
      <c r="AK37" s="2">
        <v>1</v>
      </c>
      <c r="AL37" s="2"/>
      <c r="AM37" s="2"/>
      <c r="AO37" s="7">
        <v>86.909999999996202</v>
      </c>
      <c r="AQ37" s="17">
        <v>1</v>
      </c>
      <c r="AR37" s="17">
        <v>1</v>
      </c>
      <c r="AS37" s="17"/>
      <c r="AT37" s="17"/>
      <c r="AV37" s="14">
        <v>17.25</v>
      </c>
      <c r="AX37" s="17">
        <v>1</v>
      </c>
      <c r="AY37" s="17">
        <v>1</v>
      </c>
      <c r="AZ37" s="17"/>
      <c r="BA37" s="17"/>
      <c r="BC37" s="14">
        <v>462.20200000000153</v>
      </c>
      <c r="BE37" s="17">
        <v>1</v>
      </c>
      <c r="BF37" s="17">
        <v>1</v>
      </c>
      <c r="BG37" s="17"/>
      <c r="BH37" s="17"/>
      <c r="BJ37" s="14">
        <v>84.659999999999897</v>
      </c>
      <c r="BK37" s="14">
        <v>49.969999999997498</v>
      </c>
      <c r="BL37" s="14">
        <v>47.7799999999988</v>
      </c>
      <c r="BM37" s="14">
        <v>41.530000000002502</v>
      </c>
      <c r="BN37" s="14">
        <v>84.610000000000596</v>
      </c>
      <c r="BO37" s="14">
        <v>47.780000000002502</v>
      </c>
      <c r="BP37" s="14">
        <v>41.639999999999397</v>
      </c>
      <c r="BQ37" s="15">
        <f t="shared" ref="BQ37:BQ47" si="7">AVERAGE(BJ37:BP37)</f>
        <v>56.85285714285731</v>
      </c>
      <c r="BS37" s="17">
        <v>1</v>
      </c>
      <c r="BT37" s="17">
        <v>1</v>
      </c>
      <c r="BU37" s="17"/>
      <c r="BV37" s="17"/>
      <c r="BX37" s="15">
        <v>56.567</v>
      </c>
      <c r="BY37" s="15">
        <v>55.088000000000001</v>
      </c>
      <c r="BZ37" s="15">
        <v>56.695</v>
      </c>
      <c r="CA37" s="15">
        <v>58.92</v>
      </c>
      <c r="CB37" s="15">
        <v>60.121000000000002</v>
      </c>
      <c r="CC37" s="15">
        <v>65.501999999999995</v>
      </c>
      <c r="CD37" s="15">
        <v>78.849000000000004</v>
      </c>
      <c r="CE37" s="15">
        <f t="shared" ref="CE37:CE47" si="8">AVERAGE(BX37:CD37)</f>
        <v>61.677428571428564</v>
      </c>
    </row>
    <row r="38" spans="1:83">
      <c r="A38" s="2">
        <v>1</v>
      </c>
      <c r="B38" s="2"/>
      <c r="C38" s="2">
        <v>1</v>
      </c>
      <c r="D38" s="2"/>
      <c r="F38" s="5">
        <v>5470.6099999999897</v>
      </c>
      <c r="H38" s="2">
        <v>1</v>
      </c>
      <c r="I38" s="2"/>
      <c r="J38" s="2">
        <v>1</v>
      </c>
      <c r="K38" s="2"/>
      <c r="M38" s="4">
        <v>1217.97</v>
      </c>
      <c r="O38" s="2">
        <v>1</v>
      </c>
      <c r="P38" s="2"/>
      <c r="Q38" s="2">
        <v>1</v>
      </c>
      <c r="R38" s="2"/>
      <c r="T38" s="4">
        <v>32.729999999999599</v>
      </c>
      <c r="U38" s="4">
        <v>31.7799999999988</v>
      </c>
      <c r="V38" s="4">
        <v>29.9700000000012</v>
      </c>
      <c r="W38" s="4">
        <v>30.100000000002201</v>
      </c>
      <c r="X38" s="4">
        <v>29.3600000000006</v>
      </c>
      <c r="Y38" s="4">
        <v>31.3600000000006</v>
      </c>
      <c r="Z38" s="4">
        <v>31.030000000002499</v>
      </c>
      <c r="AA38" s="4">
        <f t="shared" si="6"/>
        <v>30.904285714286498</v>
      </c>
      <c r="AC38" s="2">
        <v>1</v>
      </c>
      <c r="AD38" s="2"/>
      <c r="AE38" s="2">
        <v>1</v>
      </c>
      <c r="AF38" s="2"/>
      <c r="AH38" s="4">
        <v>45.304000000000002</v>
      </c>
      <c r="AJ38" s="2">
        <v>1</v>
      </c>
      <c r="AK38" s="2"/>
      <c r="AL38" s="2">
        <v>1</v>
      </c>
      <c r="AM38" s="2"/>
      <c r="AO38" s="7">
        <v>82.220000000001207</v>
      </c>
      <c r="AQ38" s="17">
        <v>1</v>
      </c>
      <c r="AR38" s="17"/>
      <c r="AS38" s="17">
        <v>1</v>
      </c>
      <c r="AT38" s="17"/>
      <c r="AV38" s="14">
        <v>27.0800000000004</v>
      </c>
      <c r="AX38" s="17">
        <v>1</v>
      </c>
      <c r="AY38" s="17"/>
      <c r="AZ38" s="17">
        <v>1</v>
      </c>
      <c r="BA38" s="17"/>
      <c r="BC38" s="14">
        <v>903.21100000000092</v>
      </c>
      <c r="BE38" s="17">
        <v>1</v>
      </c>
      <c r="BF38" s="17"/>
      <c r="BG38" s="17">
        <v>1</v>
      </c>
      <c r="BH38" s="17"/>
      <c r="BJ38" s="14">
        <v>48.0599999999977</v>
      </c>
      <c r="BK38" s="14">
        <v>88.299999999999301</v>
      </c>
      <c r="BL38" s="14">
        <v>48.370000000002598</v>
      </c>
      <c r="BM38" s="14">
        <v>55.229999999999599</v>
      </c>
      <c r="BN38" s="14">
        <v>46.189999999998697</v>
      </c>
      <c r="BO38" s="14">
        <v>44.349999999998502</v>
      </c>
      <c r="BP38" s="14">
        <v>46.450000000000699</v>
      </c>
      <c r="BQ38" s="15">
        <f t="shared" si="7"/>
        <v>53.849999999999582</v>
      </c>
      <c r="BS38" s="17">
        <v>1</v>
      </c>
      <c r="BT38" s="17"/>
      <c r="BU38" s="17">
        <v>1</v>
      </c>
      <c r="BV38" s="17"/>
      <c r="BX38" s="15">
        <v>97.986999999999995</v>
      </c>
      <c r="BY38" s="15">
        <v>96.158000000000001</v>
      </c>
      <c r="BZ38" s="15">
        <v>97.902000000000001</v>
      </c>
      <c r="CA38" s="15">
        <v>101.99</v>
      </c>
      <c r="CB38" s="15">
        <v>104.49</v>
      </c>
      <c r="CC38" s="15">
        <v>123.81</v>
      </c>
      <c r="CD38" s="15">
        <v>140.38999999999999</v>
      </c>
      <c r="CE38" s="15">
        <f t="shared" si="8"/>
        <v>108.961</v>
      </c>
    </row>
    <row r="39" spans="1:83">
      <c r="A39" s="2">
        <v>1</v>
      </c>
      <c r="B39" s="2"/>
      <c r="C39" s="2"/>
      <c r="D39" s="2">
        <v>1</v>
      </c>
      <c r="F39" s="5">
        <v>5545.8600000000197</v>
      </c>
      <c r="H39" s="2">
        <v>1</v>
      </c>
      <c r="I39" s="2"/>
      <c r="J39" s="2"/>
      <c r="K39" s="2">
        <v>1</v>
      </c>
      <c r="M39" s="4">
        <v>1204.3999999999901</v>
      </c>
      <c r="O39" s="2">
        <v>1</v>
      </c>
      <c r="P39" s="2"/>
      <c r="Q39" s="2"/>
      <c r="R39" s="2">
        <v>1</v>
      </c>
      <c r="T39" s="4">
        <v>31.189999999998701</v>
      </c>
      <c r="U39" s="4">
        <v>29.490000000001601</v>
      </c>
      <c r="V39" s="4">
        <v>28.439999999998701</v>
      </c>
      <c r="W39" s="4">
        <v>31.759999999998399</v>
      </c>
      <c r="X39" s="4">
        <v>28.729999999999599</v>
      </c>
      <c r="Y39" s="4">
        <v>27.760000000002002</v>
      </c>
      <c r="Z39" s="4">
        <v>30.8899999999994</v>
      </c>
      <c r="AA39" s="4">
        <f t="shared" si="6"/>
        <v>29.751428571428342</v>
      </c>
      <c r="AC39" s="2">
        <v>1</v>
      </c>
      <c r="AD39" s="2"/>
      <c r="AE39" s="2"/>
      <c r="AF39" s="2">
        <v>1</v>
      </c>
      <c r="AH39" s="4">
        <v>44.616</v>
      </c>
      <c r="AJ39" s="2">
        <v>1</v>
      </c>
      <c r="AK39" s="2"/>
      <c r="AL39" s="2"/>
      <c r="AM39" s="2">
        <v>1</v>
      </c>
      <c r="AO39" s="7">
        <v>81.5</v>
      </c>
      <c r="AQ39" s="17">
        <v>1</v>
      </c>
      <c r="AR39" s="17"/>
      <c r="AS39" s="17"/>
      <c r="AT39" s="17">
        <v>1</v>
      </c>
      <c r="AV39" s="14">
        <v>25.110000000000099</v>
      </c>
      <c r="AX39" s="17">
        <v>1</v>
      </c>
      <c r="AY39" s="17"/>
      <c r="AZ39" s="17"/>
      <c r="BA39" s="17">
        <v>1</v>
      </c>
      <c r="BC39" s="14">
        <v>991.55900000000099</v>
      </c>
      <c r="BE39" s="17">
        <v>1</v>
      </c>
      <c r="BF39" s="17"/>
      <c r="BG39" s="17"/>
      <c r="BH39" s="17">
        <v>1</v>
      </c>
      <c r="BJ39" s="14">
        <v>87.799999999999301</v>
      </c>
      <c r="BK39" s="14">
        <v>46.840000000000103</v>
      </c>
      <c r="BL39" s="14">
        <v>44.5</v>
      </c>
      <c r="BM39" s="14">
        <v>44.25</v>
      </c>
      <c r="BN39" s="14">
        <v>53.7799999999988</v>
      </c>
      <c r="BO39" s="14">
        <v>51.049999999999301</v>
      </c>
      <c r="BP39" s="14">
        <v>44.229999999999599</v>
      </c>
      <c r="BQ39" s="15">
        <f t="shared" si="7"/>
        <v>53.207142857142451</v>
      </c>
      <c r="BS39" s="17">
        <v>1</v>
      </c>
      <c r="BT39" s="17"/>
      <c r="BU39" s="17"/>
      <c r="BV39" s="17">
        <v>1</v>
      </c>
      <c r="BX39" s="15">
        <v>98.384</v>
      </c>
      <c r="BY39" s="15">
        <v>96.045000000000002</v>
      </c>
      <c r="BZ39" s="15">
        <v>98.66</v>
      </c>
      <c r="CA39" s="15">
        <v>102.93</v>
      </c>
      <c r="CB39" s="15">
        <v>106.23</v>
      </c>
      <c r="CC39" s="15">
        <v>125.37</v>
      </c>
      <c r="CD39" s="15">
        <v>140.77000000000001</v>
      </c>
      <c r="CE39" s="15">
        <f t="shared" si="8"/>
        <v>109.76985714285715</v>
      </c>
    </row>
    <row r="40" spans="1:83">
      <c r="A40" s="2"/>
      <c r="B40" s="2">
        <v>1</v>
      </c>
      <c r="C40" s="2">
        <v>1</v>
      </c>
      <c r="D40" s="2"/>
      <c r="F40" s="5">
        <v>2802.52000000002</v>
      </c>
      <c r="H40" s="2"/>
      <c r="I40" s="2">
        <v>1</v>
      </c>
      <c r="J40" s="2">
        <v>1</v>
      </c>
      <c r="K40" s="2"/>
      <c r="M40" s="4">
        <v>562.75</v>
      </c>
      <c r="O40" s="2"/>
      <c r="P40" s="2">
        <v>1</v>
      </c>
      <c r="Q40" s="2">
        <v>1</v>
      </c>
      <c r="R40" s="2"/>
      <c r="T40" s="4">
        <v>17.3899999999994</v>
      </c>
      <c r="U40" s="4">
        <v>17.2799999999988</v>
      </c>
      <c r="V40" s="4">
        <v>20.579999999998101</v>
      </c>
      <c r="W40" s="4">
        <v>17.659999999999901</v>
      </c>
      <c r="X40" s="4">
        <v>17.049999999999301</v>
      </c>
      <c r="Y40" s="4">
        <v>18.219999999997501</v>
      </c>
      <c r="Z40" s="4">
        <v>19.229999999999599</v>
      </c>
      <c r="AA40" s="4">
        <f t="shared" si="6"/>
        <v>18.201428571427517</v>
      </c>
      <c r="AC40" s="2"/>
      <c r="AD40" s="2">
        <v>1</v>
      </c>
      <c r="AE40" s="2">
        <v>1</v>
      </c>
      <c r="AF40" s="2"/>
      <c r="AH40" s="4">
        <v>23.61</v>
      </c>
      <c r="AJ40" s="2"/>
      <c r="AK40" s="2">
        <v>1</v>
      </c>
      <c r="AL40" s="2">
        <v>1</v>
      </c>
      <c r="AM40" s="2"/>
      <c r="AO40" s="7">
        <v>73.709999999999098</v>
      </c>
      <c r="AQ40" s="17"/>
      <c r="AR40" s="17">
        <v>1</v>
      </c>
      <c r="AS40" s="17">
        <v>1</v>
      </c>
      <c r="AT40" s="17"/>
      <c r="AV40" s="14">
        <v>12.259999999999801</v>
      </c>
      <c r="AX40" s="17"/>
      <c r="AY40" s="17">
        <v>1</v>
      </c>
      <c r="AZ40" s="17">
        <v>1</v>
      </c>
      <c r="BA40" s="17"/>
      <c r="BC40" s="14">
        <v>444.73200000000008</v>
      </c>
      <c r="BE40" s="17"/>
      <c r="BF40" s="17">
        <v>1</v>
      </c>
      <c r="BG40" s="17">
        <v>1</v>
      </c>
      <c r="BH40" s="17"/>
      <c r="BJ40" s="14">
        <v>58.159999999999897</v>
      </c>
      <c r="BK40" s="14">
        <v>41.7200000000012</v>
      </c>
      <c r="BL40" s="14">
        <v>45.7200000000012</v>
      </c>
      <c r="BM40" s="14">
        <v>44.329999999998101</v>
      </c>
      <c r="BN40" s="14">
        <v>42.1900000000023</v>
      </c>
      <c r="BO40" s="14">
        <v>46.319999999999702</v>
      </c>
      <c r="BP40" s="14">
        <v>44.069999999999702</v>
      </c>
      <c r="BQ40" s="15">
        <f t="shared" si="7"/>
        <v>46.072857142857444</v>
      </c>
      <c r="BS40" s="17"/>
      <c r="BT40" s="17">
        <v>1</v>
      </c>
      <c r="BU40" s="17">
        <v>1</v>
      </c>
      <c r="BV40" s="17"/>
      <c r="BX40" s="15">
        <v>42.664000000000001</v>
      </c>
      <c r="BY40" s="15">
        <v>41.46</v>
      </c>
      <c r="BZ40" s="15">
        <v>42.816000000000003</v>
      </c>
      <c r="CA40" s="15">
        <v>44.954999999999998</v>
      </c>
      <c r="CB40" s="15">
        <v>46.436999999999998</v>
      </c>
      <c r="CC40" s="15">
        <v>61.061999999999998</v>
      </c>
      <c r="CD40" s="15">
        <v>63.692999999999998</v>
      </c>
      <c r="CE40" s="15">
        <f t="shared" si="8"/>
        <v>49.012428571428572</v>
      </c>
    </row>
    <row r="41" spans="1:83">
      <c r="A41" s="2"/>
      <c r="B41" s="2">
        <v>1</v>
      </c>
      <c r="C41" s="2"/>
      <c r="D41" s="2">
        <v>1</v>
      </c>
      <c r="F41" s="5">
        <v>2801.0799999999899</v>
      </c>
      <c r="H41" s="2"/>
      <c r="I41" s="2">
        <v>1</v>
      </c>
      <c r="J41" s="2"/>
      <c r="K41" s="2">
        <v>1</v>
      </c>
      <c r="M41" s="4">
        <v>569.58999999999696</v>
      </c>
      <c r="O41" s="2"/>
      <c r="P41" s="2">
        <v>1</v>
      </c>
      <c r="Q41" s="2"/>
      <c r="R41" s="2">
        <v>1</v>
      </c>
      <c r="T41" s="4">
        <v>12.659999999999901</v>
      </c>
      <c r="U41" s="4">
        <v>12.759999999998399</v>
      </c>
      <c r="V41" s="4">
        <v>11.9800000000032</v>
      </c>
      <c r="W41" s="4">
        <v>12.310000000001301</v>
      </c>
      <c r="X41" s="4">
        <v>12.5</v>
      </c>
      <c r="Y41" s="4">
        <v>11.799999999999301</v>
      </c>
      <c r="Z41" s="4">
        <v>12.159999999999901</v>
      </c>
      <c r="AA41" s="4">
        <f t="shared" si="6"/>
        <v>12.310000000000285</v>
      </c>
      <c r="AC41" s="2"/>
      <c r="AD41" s="2">
        <v>1</v>
      </c>
      <c r="AE41" s="2"/>
      <c r="AF41" s="2">
        <v>1</v>
      </c>
      <c r="AH41" s="4">
        <v>22.544</v>
      </c>
      <c r="AJ41" s="2"/>
      <c r="AK41" s="2">
        <v>1</v>
      </c>
      <c r="AL41" s="2"/>
      <c r="AM41" s="2">
        <v>1</v>
      </c>
      <c r="AO41" s="7">
        <v>77</v>
      </c>
      <c r="AQ41" s="17"/>
      <c r="AR41" s="17">
        <v>1</v>
      </c>
      <c r="AS41" s="17"/>
      <c r="AT41" s="17">
        <v>1</v>
      </c>
      <c r="AV41" s="14">
        <v>12.299999999999701</v>
      </c>
      <c r="AX41" s="17"/>
      <c r="AY41" s="17">
        <v>1</v>
      </c>
      <c r="AZ41" s="17"/>
      <c r="BA41" s="17">
        <v>1</v>
      </c>
      <c r="BC41" s="14">
        <v>441.96600000000029</v>
      </c>
      <c r="BE41" s="17"/>
      <c r="BF41" s="17">
        <v>1</v>
      </c>
      <c r="BG41" s="17"/>
      <c r="BH41" s="17">
        <v>1</v>
      </c>
      <c r="BJ41" s="14">
        <v>41.740000000001601</v>
      </c>
      <c r="BK41" s="14">
        <v>48.799999999999301</v>
      </c>
      <c r="BL41" s="14">
        <v>50.060000000001303</v>
      </c>
      <c r="BM41" s="14">
        <v>41.7799999999988</v>
      </c>
      <c r="BN41" s="14">
        <v>46.260000000002002</v>
      </c>
      <c r="BO41" s="14">
        <v>85.680000000000305</v>
      </c>
      <c r="BP41" s="14">
        <v>44.5</v>
      </c>
      <c r="BQ41" s="15">
        <f t="shared" si="7"/>
        <v>51.260000000000481</v>
      </c>
      <c r="BS41" s="17"/>
      <c r="BT41" s="17">
        <v>1</v>
      </c>
      <c r="BU41" s="17"/>
      <c r="BV41" s="17">
        <v>1</v>
      </c>
      <c r="BX41" s="15">
        <v>42.704000000000001</v>
      </c>
      <c r="BY41" s="15">
        <v>42.290999999999997</v>
      </c>
      <c r="BZ41" s="15">
        <v>43.951000000000001</v>
      </c>
      <c r="CA41" s="15">
        <v>45.787999999999997</v>
      </c>
      <c r="CB41" s="15">
        <v>47.594000000000001</v>
      </c>
      <c r="CC41" s="15">
        <v>61.908999999999999</v>
      </c>
      <c r="CD41" s="15">
        <v>64.349000000000004</v>
      </c>
      <c r="CE41" s="15">
        <f t="shared" si="8"/>
        <v>49.797999999999995</v>
      </c>
    </row>
    <row r="42" spans="1:83">
      <c r="A42" s="2"/>
      <c r="B42" s="2"/>
      <c r="C42" s="2">
        <v>1</v>
      </c>
      <c r="D42" s="2">
        <v>1</v>
      </c>
      <c r="F42" s="5">
        <v>5563.3200000000097</v>
      </c>
      <c r="H42" s="2"/>
      <c r="I42" s="2"/>
      <c r="J42" s="2">
        <v>1</v>
      </c>
      <c r="K42" s="2">
        <v>1</v>
      </c>
      <c r="M42" s="4">
        <v>1218.78</v>
      </c>
      <c r="O42" s="2"/>
      <c r="P42" s="2"/>
      <c r="Q42" s="2">
        <v>1</v>
      </c>
      <c r="R42" s="2">
        <v>1</v>
      </c>
      <c r="T42" s="4">
        <v>31.2200000000012</v>
      </c>
      <c r="U42" s="4">
        <v>27.25</v>
      </c>
      <c r="V42" s="4">
        <v>31.439999999998701</v>
      </c>
      <c r="W42" s="4">
        <v>28.819999999999698</v>
      </c>
      <c r="X42" s="4">
        <v>34.799999999999301</v>
      </c>
      <c r="Y42" s="4">
        <v>32.230000000003201</v>
      </c>
      <c r="Z42" s="4">
        <v>31.520000000000401</v>
      </c>
      <c r="AA42" s="4">
        <f t="shared" si="6"/>
        <v>31.040000000000358</v>
      </c>
      <c r="AC42" s="2"/>
      <c r="AD42" s="2"/>
      <c r="AE42" s="2">
        <v>1</v>
      </c>
      <c r="AF42" s="2">
        <v>1</v>
      </c>
      <c r="AH42" s="4">
        <v>44.966999999999999</v>
      </c>
      <c r="AJ42" s="2"/>
      <c r="AK42" s="2"/>
      <c r="AL42" s="2">
        <v>1</v>
      </c>
      <c r="AM42" s="2">
        <v>1</v>
      </c>
      <c r="AO42" s="7">
        <v>62.080000000001696</v>
      </c>
      <c r="AQ42" s="17"/>
      <c r="AR42" s="17"/>
      <c r="AS42" s="17">
        <v>1</v>
      </c>
      <c r="AT42" s="17">
        <v>1</v>
      </c>
      <c r="AV42" s="14">
        <v>27.119999999999902</v>
      </c>
      <c r="AX42" s="17"/>
      <c r="AY42" s="17"/>
      <c r="AZ42" s="17">
        <v>1</v>
      </c>
      <c r="BA42" s="17">
        <v>1</v>
      </c>
      <c r="BC42" s="14">
        <v>1046.0020000000011</v>
      </c>
      <c r="BE42" s="17"/>
      <c r="BF42" s="17"/>
      <c r="BG42" s="17">
        <v>1</v>
      </c>
      <c r="BH42" s="17">
        <v>1</v>
      </c>
      <c r="BJ42" s="14">
        <v>87.439999999998705</v>
      </c>
      <c r="BK42" s="14">
        <v>56.830000000001696</v>
      </c>
      <c r="BL42" s="14">
        <v>44.360000000000603</v>
      </c>
      <c r="BM42" s="14">
        <v>44.079999999994499</v>
      </c>
      <c r="BN42" s="14">
        <v>45.280000000006098</v>
      </c>
      <c r="BO42" s="14">
        <v>46.5</v>
      </c>
      <c r="BP42" s="14">
        <v>45.200000000004401</v>
      </c>
      <c r="BQ42" s="15">
        <f t="shared" si="7"/>
        <v>52.812857142858</v>
      </c>
      <c r="BS42" s="17"/>
      <c r="BT42" s="17"/>
      <c r="BU42" s="17">
        <v>1</v>
      </c>
      <c r="BV42" s="17">
        <v>1</v>
      </c>
      <c r="BX42" s="15">
        <v>83.387</v>
      </c>
      <c r="BY42" s="15">
        <v>82.697000000000003</v>
      </c>
      <c r="BZ42" s="15">
        <v>85.638000000000005</v>
      </c>
      <c r="CA42" s="15">
        <v>89.700999999999993</v>
      </c>
      <c r="CB42" s="15">
        <v>91.656000000000006</v>
      </c>
      <c r="CC42" s="15">
        <v>120.45</v>
      </c>
      <c r="CD42" s="15">
        <v>125.83</v>
      </c>
      <c r="CE42" s="15">
        <f t="shared" si="8"/>
        <v>97.051285714285726</v>
      </c>
    </row>
    <row r="43" spans="1:83">
      <c r="A43" s="2">
        <v>1</v>
      </c>
      <c r="B43" s="2">
        <v>1</v>
      </c>
      <c r="C43" s="2">
        <v>1</v>
      </c>
      <c r="D43" s="2"/>
      <c r="F43" s="5">
        <v>5476.7600000000102</v>
      </c>
      <c r="H43" s="2">
        <v>1</v>
      </c>
      <c r="I43" s="2">
        <v>1</v>
      </c>
      <c r="J43" s="2">
        <v>1</v>
      </c>
      <c r="K43" s="2"/>
      <c r="M43" s="4">
        <v>1201.6199999999999</v>
      </c>
      <c r="O43" s="2">
        <v>1</v>
      </c>
      <c r="P43" s="2">
        <v>1</v>
      </c>
      <c r="Q43" s="2">
        <v>1</v>
      </c>
      <c r="R43" s="2"/>
      <c r="T43" s="4">
        <v>35.459999999999098</v>
      </c>
      <c r="U43" s="4">
        <v>34.740000000001601</v>
      </c>
      <c r="V43" s="4">
        <v>33.25</v>
      </c>
      <c r="W43" s="4">
        <v>35.599999999998502</v>
      </c>
      <c r="X43" s="4">
        <v>33.180000000000298</v>
      </c>
      <c r="Y43" s="4">
        <v>33.389999999999397</v>
      </c>
      <c r="Z43" s="4">
        <v>32.259999999998399</v>
      </c>
      <c r="AA43" s="4">
        <f t="shared" si="6"/>
        <v>33.982857142856759</v>
      </c>
      <c r="AC43" s="2">
        <v>1</v>
      </c>
      <c r="AD43" s="2">
        <v>1</v>
      </c>
      <c r="AE43" s="2">
        <v>1</v>
      </c>
      <c r="AF43" s="2"/>
      <c r="AH43" s="4">
        <v>45.365000000000002</v>
      </c>
      <c r="AJ43" s="2">
        <v>1</v>
      </c>
      <c r="AK43" s="2">
        <v>1</v>
      </c>
      <c r="AL43" s="2">
        <v>1</v>
      </c>
      <c r="AM43" s="2"/>
      <c r="AO43" s="7">
        <v>96.909999999996202</v>
      </c>
      <c r="AQ43" s="17">
        <v>1</v>
      </c>
      <c r="AR43" s="17">
        <v>1</v>
      </c>
      <c r="AS43" s="17">
        <v>1</v>
      </c>
      <c r="AT43" s="17"/>
      <c r="AV43" s="14">
        <v>24.240000000000201</v>
      </c>
      <c r="AX43" s="17">
        <v>1</v>
      </c>
      <c r="AY43" s="17">
        <v>1</v>
      </c>
      <c r="AZ43" s="17">
        <v>1</v>
      </c>
      <c r="BA43" s="17"/>
      <c r="BC43" s="14">
        <v>950.6629999999991</v>
      </c>
      <c r="BE43" s="17">
        <v>1</v>
      </c>
      <c r="BF43" s="17">
        <v>1</v>
      </c>
      <c r="BG43" s="17">
        <v>1</v>
      </c>
      <c r="BH43" s="17"/>
      <c r="BJ43" s="14">
        <v>122.329999999994</v>
      </c>
      <c r="BK43" s="14">
        <v>122.670000000006</v>
      </c>
      <c r="BL43" s="14">
        <v>66.099999999998502</v>
      </c>
      <c r="BM43" s="14">
        <v>59.879999999997402</v>
      </c>
      <c r="BN43" s="14">
        <v>122.910000000003</v>
      </c>
      <c r="BO43" s="14">
        <v>122.849999999999</v>
      </c>
      <c r="BP43" s="14">
        <v>60.709999999999098</v>
      </c>
      <c r="BQ43" s="15">
        <f t="shared" si="7"/>
        <v>96.778571428570999</v>
      </c>
      <c r="BS43" s="17">
        <v>1</v>
      </c>
      <c r="BT43" s="17">
        <v>1</v>
      </c>
      <c r="BU43" s="17">
        <v>1</v>
      </c>
      <c r="BV43" s="17"/>
      <c r="BX43" s="15">
        <v>98.635000000000005</v>
      </c>
      <c r="BY43" s="15">
        <v>96.265000000000001</v>
      </c>
      <c r="BZ43" s="15">
        <v>99.046999999999997</v>
      </c>
      <c r="CA43" s="15">
        <v>102.87</v>
      </c>
      <c r="CB43" s="15">
        <v>105.91</v>
      </c>
      <c r="CC43" s="15">
        <v>124.89</v>
      </c>
      <c r="CD43" s="15">
        <v>141.62</v>
      </c>
      <c r="CE43" s="15">
        <f t="shared" si="8"/>
        <v>109.89099999999999</v>
      </c>
    </row>
    <row r="44" spans="1:83">
      <c r="A44" s="2">
        <v>1</v>
      </c>
      <c r="B44" s="2">
        <v>1</v>
      </c>
      <c r="C44" s="2"/>
      <c r="D44" s="2">
        <v>1</v>
      </c>
      <c r="F44" s="5">
        <v>5557.9700000000303</v>
      </c>
      <c r="H44" s="2">
        <v>1</v>
      </c>
      <c r="I44" s="2">
        <v>1</v>
      </c>
      <c r="J44" s="2"/>
      <c r="K44" s="2">
        <v>1</v>
      </c>
      <c r="M44" s="4">
        <v>1193.44</v>
      </c>
      <c r="O44" s="2">
        <v>1</v>
      </c>
      <c r="P44" s="2">
        <v>1</v>
      </c>
      <c r="Q44" s="2"/>
      <c r="R44" s="2">
        <v>1</v>
      </c>
      <c r="T44" s="4">
        <v>27.9400000000023</v>
      </c>
      <c r="U44" s="4">
        <v>29</v>
      </c>
      <c r="V44" s="4">
        <v>28.939999999998701</v>
      </c>
      <c r="W44" s="4">
        <v>28.850000000002201</v>
      </c>
      <c r="X44" s="4">
        <v>29.939999999998701</v>
      </c>
      <c r="Y44" s="4">
        <v>27.6399999999994</v>
      </c>
      <c r="Z44" s="4">
        <v>29.0500000000029</v>
      </c>
      <c r="AA44" s="4">
        <f t="shared" si="6"/>
        <v>28.765714285714886</v>
      </c>
      <c r="AC44" s="2">
        <v>1</v>
      </c>
      <c r="AD44" s="2">
        <v>1</v>
      </c>
      <c r="AE44" s="2"/>
      <c r="AF44" s="2">
        <v>1</v>
      </c>
      <c r="AH44" s="4">
        <v>44.393000000000001</v>
      </c>
      <c r="AJ44" s="2">
        <v>1</v>
      </c>
      <c r="AK44" s="2">
        <v>1</v>
      </c>
      <c r="AL44" s="2"/>
      <c r="AM44" s="2">
        <v>1</v>
      </c>
      <c r="AO44" s="7">
        <v>92.019999999996799</v>
      </c>
      <c r="AQ44" s="17">
        <v>1</v>
      </c>
      <c r="AR44" s="17">
        <v>1</v>
      </c>
      <c r="AS44" s="17"/>
      <c r="AT44" s="17">
        <v>1</v>
      </c>
      <c r="AV44" s="14">
        <v>25.319999999999698</v>
      </c>
      <c r="AX44" s="17">
        <v>1</v>
      </c>
      <c r="AY44" s="17">
        <v>1</v>
      </c>
      <c r="AZ44" s="17"/>
      <c r="BA44" s="17">
        <v>1</v>
      </c>
      <c r="BC44" s="14">
        <v>998.05000000000098</v>
      </c>
      <c r="BE44" s="17">
        <v>1</v>
      </c>
      <c r="BF44" s="17">
        <v>1</v>
      </c>
      <c r="BG44" s="17"/>
      <c r="BH44" s="17">
        <v>1</v>
      </c>
      <c r="BJ44" s="14">
        <v>122.540000000001</v>
      </c>
      <c r="BK44" s="14">
        <v>57.699999999997097</v>
      </c>
      <c r="BL44" s="14">
        <v>57.4700000000012</v>
      </c>
      <c r="BM44" s="14">
        <v>114.959999999999</v>
      </c>
      <c r="BN44" s="14">
        <v>56.879999999997402</v>
      </c>
      <c r="BO44" s="14">
        <v>57.159999999996202</v>
      </c>
      <c r="BP44" s="14">
        <v>57.569999999999702</v>
      </c>
      <c r="BQ44" s="15">
        <f t="shared" si="7"/>
        <v>74.897142857141645</v>
      </c>
      <c r="BS44" s="17">
        <v>1</v>
      </c>
      <c r="BT44" s="17">
        <v>1</v>
      </c>
      <c r="BU44" s="17"/>
      <c r="BV44" s="17">
        <v>1</v>
      </c>
      <c r="BX44" s="15">
        <v>99.319000000000003</v>
      </c>
      <c r="BY44" s="15">
        <v>97.001999999999995</v>
      </c>
      <c r="BZ44" s="15">
        <v>99.81</v>
      </c>
      <c r="CA44" s="15">
        <v>104.77</v>
      </c>
      <c r="CB44" s="15">
        <v>107.61</v>
      </c>
      <c r="CC44" s="15">
        <v>125.77</v>
      </c>
      <c r="CD44" s="15">
        <v>142.07</v>
      </c>
      <c r="CE44" s="15">
        <f t="shared" si="8"/>
        <v>110.90728571428569</v>
      </c>
    </row>
    <row r="45" spans="1:83">
      <c r="A45" s="2">
        <v>1</v>
      </c>
      <c r="B45" s="2"/>
      <c r="C45" s="2">
        <v>1</v>
      </c>
      <c r="D45" s="2">
        <v>1</v>
      </c>
      <c r="F45" s="5">
        <v>8312.1400000000103</v>
      </c>
      <c r="H45" s="2">
        <v>1</v>
      </c>
      <c r="I45" s="2"/>
      <c r="J45" s="2">
        <v>1</v>
      </c>
      <c r="K45" s="2">
        <v>1</v>
      </c>
      <c r="M45" s="4">
        <v>1861.79999999999</v>
      </c>
      <c r="O45" s="2">
        <v>1</v>
      </c>
      <c r="P45" s="2"/>
      <c r="Q45" s="2">
        <v>1</v>
      </c>
      <c r="R45" s="2">
        <v>1</v>
      </c>
      <c r="T45" s="4">
        <v>42.669999999998304</v>
      </c>
      <c r="U45" s="4">
        <v>49.340000000000103</v>
      </c>
      <c r="V45" s="4">
        <v>42.389999999999397</v>
      </c>
      <c r="W45" s="4">
        <v>48.009999999998399</v>
      </c>
      <c r="X45" s="4">
        <v>43.520000000000401</v>
      </c>
      <c r="Y45" s="4">
        <v>49.709999999999098</v>
      </c>
      <c r="Z45" s="4">
        <v>49.389999999999397</v>
      </c>
      <c r="AA45" s="4">
        <f t="shared" si="6"/>
        <v>46.432857142856442</v>
      </c>
      <c r="AC45" s="2">
        <v>1</v>
      </c>
      <c r="AD45" s="2"/>
      <c r="AE45" s="2">
        <v>1</v>
      </c>
      <c r="AF45" s="2">
        <v>1</v>
      </c>
      <c r="AH45" s="4">
        <v>64.817999999999998</v>
      </c>
      <c r="AJ45" s="2">
        <v>1</v>
      </c>
      <c r="AK45" s="2"/>
      <c r="AL45" s="2">
        <v>1</v>
      </c>
      <c r="AM45" s="2">
        <v>1</v>
      </c>
      <c r="AO45" s="7">
        <v>89.799999999995606</v>
      </c>
      <c r="AQ45" s="17">
        <v>1</v>
      </c>
      <c r="AR45" s="17"/>
      <c r="AS45" s="17">
        <v>1</v>
      </c>
      <c r="AT45" s="17">
        <v>1</v>
      </c>
      <c r="AV45" s="19">
        <v>38.910000000000302</v>
      </c>
      <c r="AX45" s="17">
        <v>1</v>
      </c>
      <c r="AY45" s="17"/>
      <c r="AZ45" s="17">
        <v>1</v>
      </c>
      <c r="BA45" s="17">
        <v>1</v>
      </c>
      <c r="BC45" s="14">
        <v>1629.819</v>
      </c>
      <c r="BE45" s="17">
        <v>1</v>
      </c>
      <c r="BF45" s="17"/>
      <c r="BG45" s="17">
        <v>1</v>
      </c>
      <c r="BH45" s="17">
        <v>1</v>
      </c>
      <c r="BJ45" s="14">
        <v>62.369999999995301</v>
      </c>
      <c r="BK45" s="14">
        <v>65.489999999998005</v>
      </c>
      <c r="BL45" s="14">
        <v>79.110000000000596</v>
      </c>
      <c r="BM45" s="14">
        <v>59.699999999997097</v>
      </c>
      <c r="BN45" s="14">
        <v>60.110000000000603</v>
      </c>
      <c r="BO45" s="14">
        <v>65.470000000001207</v>
      </c>
      <c r="BP45" s="14">
        <v>65.569999999999695</v>
      </c>
      <c r="BQ45" s="15">
        <f t="shared" si="7"/>
        <v>65.402857142856064</v>
      </c>
      <c r="BS45" s="17">
        <v>1</v>
      </c>
      <c r="BT45" s="17"/>
      <c r="BU45" s="17">
        <v>1</v>
      </c>
      <c r="BV45" s="17">
        <v>1</v>
      </c>
      <c r="BX45" s="15">
        <v>140.13999999999999</v>
      </c>
      <c r="BY45" s="15">
        <v>136.72999999999999</v>
      </c>
      <c r="BZ45" s="15">
        <v>141.21</v>
      </c>
      <c r="CA45" s="15">
        <v>147.03</v>
      </c>
      <c r="CB45" s="15">
        <v>152.4</v>
      </c>
      <c r="CC45" s="15">
        <v>185.79</v>
      </c>
      <c r="CD45" s="15">
        <v>204.8</v>
      </c>
      <c r="CE45" s="15">
        <f t="shared" si="8"/>
        <v>158.29999999999998</v>
      </c>
    </row>
    <row r="46" spans="1:83">
      <c r="A46" s="2"/>
      <c r="B46" s="2">
        <v>1</v>
      </c>
      <c r="C46" s="2">
        <v>1</v>
      </c>
      <c r="D46" s="2">
        <v>1</v>
      </c>
      <c r="F46" s="5">
        <v>5623.6799999999903</v>
      </c>
      <c r="H46" s="2"/>
      <c r="I46" s="2">
        <v>1</v>
      </c>
      <c r="J46" s="2">
        <v>1</v>
      </c>
      <c r="K46" s="2">
        <v>1</v>
      </c>
      <c r="M46" s="4">
        <v>1221.74000000002</v>
      </c>
      <c r="O46" s="2"/>
      <c r="P46" s="2">
        <v>1</v>
      </c>
      <c r="Q46" s="2">
        <v>1</v>
      </c>
      <c r="R46" s="2">
        <v>1</v>
      </c>
      <c r="T46" s="4">
        <v>33.569999999999702</v>
      </c>
      <c r="U46" s="4">
        <v>28.380000000001001</v>
      </c>
      <c r="V46" s="4">
        <v>32</v>
      </c>
      <c r="W46" s="4">
        <v>30.8300000000017</v>
      </c>
      <c r="X46" s="4">
        <v>33.180000000000298</v>
      </c>
      <c r="Y46" s="4">
        <v>31.619999999998999</v>
      </c>
      <c r="Z46" s="4">
        <v>29.1100000000006</v>
      </c>
      <c r="AA46" s="4">
        <f t="shared" si="6"/>
        <v>31.241428571428905</v>
      </c>
      <c r="AC46" s="2"/>
      <c r="AD46" s="2">
        <v>1</v>
      </c>
      <c r="AE46" s="2">
        <v>1</v>
      </c>
      <c r="AF46" s="2">
        <v>1</v>
      </c>
      <c r="AH46" s="4">
        <v>44.901000000000003</v>
      </c>
      <c r="AJ46" s="2"/>
      <c r="AK46" s="2">
        <v>1</v>
      </c>
      <c r="AL46" s="2">
        <v>1</v>
      </c>
      <c r="AM46" s="2">
        <v>1</v>
      </c>
      <c r="AO46" s="7">
        <v>98.199999999997104</v>
      </c>
      <c r="AQ46" s="17"/>
      <c r="AR46" s="17">
        <v>1</v>
      </c>
      <c r="AS46" s="17">
        <v>1</v>
      </c>
      <c r="AT46" s="17">
        <v>1</v>
      </c>
      <c r="AV46" s="14">
        <v>25.02</v>
      </c>
      <c r="AX46" s="17"/>
      <c r="AY46" s="17">
        <v>1</v>
      </c>
      <c r="AZ46" s="17">
        <v>1</v>
      </c>
      <c r="BA46" s="17">
        <v>1</v>
      </c>
      <c r="BC46" s="14">
        <v>1077.3339999999989</v>
      </c>
      <c r="BE46" s="17"/>
      <c r="BF46" s="17">
        <v>1</v>
      </c>
      <c r="BG46" s="17">
        <v>1</v>
      </c>
      <c r="BH46" s="17">
        <v>1</v>
      </c>
      <c r="BJ46" s="14">
        <v>114.830000000002</v>
      </c>
      <c r="BK46" s="14">
        <v>56.860000000000603</v>
      </c>
      <c r="BL46" s="14">
        <v>60.079999999994499</v>
      </c>
      <c r="BM46" s="14">
        <v>114.280000000006</v>
      </c>
      <c r="BN46" s="14">
        <v>115.23999999999801</v>
      </c>
      <c r="BO46" s="14">
        <v>57.6900000000023</v>
      </c>
      <c r="BP46" s="14">
        <v>57.480000000003201</v>
      </c>
      <c r="BQ46" s="15">
        <f t="shared" si="7"/>
        <v>82.351428571429523</v>
      </c>
      <c r="BS46" s="17"/>
      <c r="BT46" s="17">
        <v>1</v>
      </c>
      <c r="BU46" s="17">
        <v>1</v>
      </c>
      <c r="BV46" s="17">
        <v>1</v>
      </c>
      <c r="BX46" s="15">
        <v>84.986999999999995</v>
      </c>
      <c r="BY46" s="15">
        <v>83.082999999999998</v>
      </c>
      <c r="BZ46" s="15">
        <v>85.748000000000005</v>
      </c>
      <c r="CA46" s="15">
        <v>89.55</v>
      </c>
      <c r="CB46" s="15">
        <v>93.004999999999995</v>
      </c>
      <c r="CC46" s="15">
        <v>121.49</v>
      </c>
      <c r="CD46" s="15">
        <v>127.34</v>
      </c>
      <c r="CE46" s="15">
        <f t="shared" si="8"/>
        <v>97.886142857142858</v>
      </c>
    </row>
    <row r="47" spans="1:83">
      <c r="A47" s="2">
        <v>1</v>
      </c>
      <c r="B47" s="2">
        <v>1</v>
      </c>
      <c r="C47" s="2">
        <v>1</v>
      </c>
      <c r="D47" s="2">
        <v>1</v>
      </c>
      <c r="F47" s="5">
        <v>8361.1299999999992</v>
      </c>
      <c r="H47" s="2">
        <v>1</v>
      </c>
      <c r="I47" s="2">
        <v>1</v>
      </c>
      <c r="J47" s="2">
        <v>1</v>
      </c>
      <c r="K47" s="2">
        <v>1</v>
      </c>
      <c r="M47" s="4">
        <v>1867.23999999999</v>
      </c>
      <c r="O47" s="2">
        <v>1</v>
      </c>
      <c r="P47" s="2">
        <v>1</v>
      </c>
      <c r="Q47" s="2">
        <v>1</v>
      </c>
      <c r="R47" s="2">
        <v>1</v>
      </c>
      <c r="T47" s="4">
        <v>45.700000000000699</v>
      </c>
      <c r="U47" s="4">
        <v>47.979999999999599</v>
      </c>
      <c r="V47" s="4">
        <v>48.400000000001498</v>
      </c>
      <c r="W47" s="4">
        <v>46.889999999999397</v>
      </c>
      <c r="X47" s="4">
        <v>45.069999999999702</v>
      </c>
      <c r="Y47" s="4">
        <v>46.240000000001601</v>
      </c>
      <c r="Z47" s="4">
        <v>48.2799999999988</v>
      </c>
      <c r="AA47" s="4">
        <f t="shared" si="6"/>
        <v>46.937142857143037</v>
      </c>
      <c r="AC47" s="2">
        <v>1</v>
      </c>
      <c r="AD47" s="2">
        <v>1</v>
      </c>
      <c r="AE47" s="2">
        <v>1</v>
      </c>
      <c r="AF47" s="2">
        <v>1</v>
      </c>
      <c r="AH47" s="4">
        <v>65.28</v>
      </c>
      <c r="AJ47" s="2">
        <v>1</v>
      </c>
      <c r="AK47" s="2">
        <v>1</v>
      </c>
      <c r="AL47" s="2">
        <v>1</v>
      </c>
      <c r="AM47" s="2">
        <v>1</v>
      </c>
      <c r="AO47" s="7">
        <v>122</v>
      </c>
      <c r="AQ47" s="17">
        <v>1</v>
      </c>
      <c r="AR47" s="17">
        <v>1</v>
      </c>
      <c r="AS47" s="17">
        <v>1</v>
      </c>
      <c r="AT47" s="17">
        <v>1</v>
      </c>
      <c r="AV47" s="14">
        <v>37.279999999999703</v>
      </c>
      <c r="AX47" s="17">
        <v>1</v>
      </c>
      <c r="AY47" s="17">
        <v>1</v>
      </c>
      <c r="AZ47" s="17">
        <v>1</v>
      </c>
      <c r="BA47" s="17">
        <v>1</v>
      </c>
      <c r="BC47" s="14">
        <v>1545.0869999999991</v>
      </c>
      <c r="BE47" s="17">
        <v>1</v>
      </c>
      <c r="BF47" s="17">
        <v>1</v>
      </c>
      <c r="BG47" s="17">
        <v>1</v>
      </c>
      <c r="BH47" s="17">
        <v>1</v>
      </c>
      <c r="BJ47" s="14">
        <v>78.569999999999695</v>
      </c>
      <c r="BK47" s="14">
        <v>74.269999999996799</v>
      </c>
      <c r="BL47" s="14">
        <v>74.270000000004103</v>
      </c>
      <c r="BM47" s="14">
        <v>108.32</v>
      </c>
      <c r="BN47" s="14">
        <v>101.300000000003</v>
      </c>
      <c r="BO47" s="14">
        <v>78.939999999995095</v>
      </c>
      <c r="BP47" s="14">
        <v>74.620000000002605</v>
      </c>
      <c r="BQ47" s="15">
        <f t="shared" si="7"/>
        <v>84.327142857143045</v>
      </c>
      <c r="BS47" s="17">
        <v>1</v>
      </c>
      <c r="BT47" s="17">
        <v>1</v>
      </c>
      <c r="BU47" s="17">
        <v>1</v>
      </c>
      <c r="BV47" s="17">
        <v>1</v>
      </c>
      <c r="BX47" s="15">
        <v>141.22</v>
      </c>
      <c r="BY47" s="15">
        <v>137.94999999999999</v>
      </c>
      <c r="BZ47" s="15">
        <v>142.03</v>
      </c>
      <c r="CA47" s="15">
        <v>148.51</v>
      </c>
      <c r="CB47" s="15">
        <v>155.94</v>
      </c>
      <c r="CC47" s="15">
        <v>191.21</v>
      </c>
      <c r="CD47" s="15">
        <v>210.46</v>
      </c>
      <c r="CE47" s="15">
        <f t="shared" si="8"/>
        <v>161.04571428571427</v>
      </c>
    </row>
    <row r="51" spans="1:83">
      <c r="A51" s="1" t="s">
        <v>6</v>
      </c>
      <c r="B51" s="1"/>
      <c r="C51" s="1"/>
      <c r="D51" s="10" t="s">
        <v>18</v>
      </c>
      <c r="H51" s="1" t="s">
        <v>6</v>
      </c>
      <c r="I51" s="1"/>
      <c r="J51" s="1"/>
      <c r="K51" s="1" t="s">
        <v>12</v>
      </c>
      <c r="O51" s="1" t="s">
        <v>6</v>
      </c>
      <c r="P51" s="1"/>
      <c r="Q51" s="1"/>
      <c r="R51" s="1" t="s">
        <v>12</v>
      </c>
      <c r="AC51" s="1" t="s">
        <v>6</v>
      </c>
      <c r="AD51" s="1"/>
      <c r="AE51" s="1"/>
      <c r="AF51" s="1" t="s">
        <v>12</v>
      </c>
      <c r="AJ51" s="1" t="s">
        <v>6</v>
      </c>
      <c r="AK51" s="1"/>
      <c r="AL51" s="1"/>
      <c r="AM51" s="1" t="s">
        <v>12</v>
      </c>
      <c r="AQ51" s="16" t="s">
        <v>6</v>
      </c>
      <c r="AR51" s="16"/>
      <c r="AS51" s="16"/>
      <c r="AT51" s="16" t="s">
        <v>18</v>
      </c>
      <c r="AX51" s="16" t="s">
        <v>6</v>
      </c>
      <c r="AY51" s="16"/>
      <c r="AZ51" s="16"/>
      <c r="BA51" s="16" t="s">
        <v>12</v>
      </c>
      <c r="BE51" s="16" t="s">
        <v>6</v>
      </c>
      <c r="BF51" s="16"/>
      <c r="BG51" s="16"/>
      <c r="BH51" s="16" t="s">
        <v>12</v>
      </c>
      <c r="BS51" s="16" t="s">
        <v>6</v>
      </c>
      <c r="BT51" s="16"/>
      <c r="BU51" s="16"/>
      <c r="BV51" s="16" t="s">
        <v>12</v>
      </c>
    </row>
    <row r="52" spans="1:83">
      <c r="A52" s="2" t="s">
        <v>1</v>
      </c>
      <c r="B52" s="2" t="s">
        <v>2</v>
      </c>
      <c r="C52" s="2" t="s">
        <v>8</v>
      </c>
      <c r="D52" s="2" t="s">
        <v>3</v>
      </c>
      <c r="F52" s="4" t="s">
        <v>19</v>
      </c>
      <c r="H52" s="2" t="s">
        <v>1</v>
      </c>
      <c r="I52" s="2" t="s">
        <v>2</v>
      </c>
      <c r="J52" s="2" t="s">
        <v>8</v>
      </c>
      <c r="K52" s="2" t="s">
        <v>3</v>
      </c>
      <c r="M52" s="3" t="s">
        <v>19</v>
      </c>
      <c r="O52" s="2" t="s">
        <v>1</v>
      </c>
      <c r="P52" s="2" t="s">
        <v>2</v>
      </c>
      <c r="Q52" s="2" t="s">
        <v>8</v>
      </c>
      <c r="R52" s="2" t="s">
        <v>3</v>
      </c>
      <c r="T52">
        <v>2</v>
      </c>
      <c r="U52">
        <v>3</v>
      </c>
      <c r="V52">
        <v>4</v>
      </c>
      <c r="W52">
        <v>5</v>
      </c>
      <c r="X52">
        <v>6</v>
      </c>
      <c r="Y52">
        <v>7</v>
      </c>
      <c r="Z52">
        <v>8</v>
      </c>
      <c r="AA52" s="3" t="s">
        <v>13</v>
      </c>
      <c r="AC52" s="2" t="s">
        <v>1</v>
      </c>
      <c r="AD52" s="2" t="s">
        <v>2</v>
      </c>
      <c r="AE52" s="2" t="s">
        <v>8</v>
      </c>
      <c r="AF52" s="2" t="s">
        <v>3</v>
      </c>
      <c r="AJ52" s="2" t="s">
        <v>1</v>
      </c>
      <c r="AK52" s="2" t="s">
        <v>2</v>
      </c>
      <c r="AL52" s="2" t="s">
        <v>8</v>
      </c>
      <c r="AM52" s="2" t="s">
        <v>3</v>
      </c>
      <c r="AO52" s="7" t="s">
        <v>19</v>
      </c>
      <c r="AQ52" s="17" t="s">
        <v>1</v>
      </c>
      <c r="AR52" s="17" t="s">
        <v>2</v>
      </c>
      <c r="AS52" s="17" t="s">
        <v>8</v>
      </c>
      <c r="AT52" s="17" t="s">
        <v>3</v>
      </c>
      <c r="AV52" s="15" t="s">
        <v>19</v>
      </c>
      <c r="AX52" s="17" t="s">
        <v>1</v>
      </c>
      <c r="AY52" s="17" t="s">
        <v>2</v>
      </c>
      <c r="AZ52" s="17" t="s">
        <v>8</v>
      </c>
      <c r="BA52" s="17" t="s">
        <v>3</v>
      </c>
      <c r="BC52" s="14" t="s">
        <v>19</v>
      </c>
      <c r="BE52" s="17" t="s">
        <v>1</v>
      </c>
      <c r="BF52" s="17" t="s">
        <v>2</v>
      </c>
      <c r="BG52" s="17" t="s">
        <v>8</v>
      </c>
      <c r="BH52" s="17" t="s">
        <v>3</v>
      </c>
      <c r="BJ52" s="14" t="s">
        <v>19</v>
      </c>
      <c r="BK52" s="14" t="s">
        <v>19</v>
      </c>
      <c r="BL52" s="14" t="s">
        <v>19</v>
      </c>
      <c r="BM52" s="14" t="s">
        <v>19</v>
      </c>
      <c r="BN52" s="14" t="s">
        <v>19</v>
      </c>
      <c r="BO52" s="14" t="s">
        <v>19</v>
      </c>
      <c r="BP52" s="14" t="s">
        <v>19</v>
      </c>
      <c r="BQ52" s="18" t="s">
        <v>13</v>
      </c>
      <c r="BS52" s="17" t="s">
        <v>1</v>
      </c>
      <c r="BT52" s="17" t="s">
        <v>2</v>
      </c>
      <c r="BU52" s="17" t="s">
        <v>8</v>
      </c>
      <c r="BV52" s="17" t="s">
        <v>3</v>
      </c>
      <c r="BX52" s="14" t="s">
        <v>19</v>
      </c>
      <c r="BY52" s="14" t="s">
        <v>19</v>
      </c>
      <c r="BZ52" s="14" t="s">
        <v>19</v>
      </c>
      <c r="CA52" s="14" t="s">
        <v>19</v>
      </c>
      <c r="CB52" s="14" t="s">
        <v>19</v>
      </c>
      <c r="CC52" s="14" t="s">
        <v>19</v>
      </c>
      <c r="CD52" s="14" t="s">
        <v>19</v>
      </c>
      <c r="CE52" s="18" t="s">
        <v>13</v>
      </c>
    </row>
    <row r="53" spans="1:83">
      <c r="A53" s="2">
        <v>1</v>
      </c>
      <c r="B53" s="2">
        <v>1</v>
      </c>
      <c r="C53" s="2"/>
      <c r="D53" s="2"/>
      <c r="F53" s="5">
        <v>3773.0900000000302</v>
      </c>
      <c r="H53" s="2">
        <v>1</v>
      </c>
      <c r="I53" s="2">
        <v>1</v>
      </c>
      <c r="J53" s="2"/>
      <c r="K53" s="2"/>
      <c r="M53" s="4">
        <v>1028.3999999999901</v>
      </c>
      <c r="O53" s="2">
        <v>1</v>
      </c>
      <c r="P53" s="2">
        <v>1</v>
      </c>
      <c r="Q53" s="2"/>
      <c r="R53" s="2"/>
      <c r="T53" s="4">
        <v>31.520000000000401</v>
      </c>
      <c r="U53" s="4">
        <v>26.420000000001899</v>
      </c>
      <c r="V53" s="4">
        <v>26.189999999998701</v>
      </c>
      <c r="W53" s="4">
        <v>26.239999999997998</v>
      </c>
      <c r="X53" s="4">
        <v>25.5599999999977</v>
      </c>
      <c r="Y53" s="4">
        <v>25.459999999999098</v>
      </c>
      <c r="Z53" s="4">
        <v>27.650000000001501</v>
      </c>
      <c r="AA53" s="4">
        <f t="shared" ref="AA53:AA63" si="9">AVERAGE(T53:Z53)</f>
        <v>27.005714285713903</v>
      </c>
      <c r="AC53" s="2">
        <v>1</v>
      </c>
      <c r="AD53" s="2">
        <v>1</v>
      </c>
      <c r="AE53" s="2"/>
      <c r="AF53" s="2"/>
      <c r="AH53" s="4">
        <v>37.944000000000003</v>
      </c>
      <c r="AJ53" s="2">
        <v>1</v>
      </c>
      <c r="AK53" s="2">
        <v>1</v>
      </c>
      <c r="AL53" s="2"/>
      <c r="AM53" s="2"/>
      <c r="AO53" s="7">
        <v>155.11000000000101</v>
      </c>
      <c r="AQ53" s="17">
        <v>1</v>
      </c>
      <c r="AR53" s="17">
        <v>1</v>
      </c>
      <c r="AS53" s="17"/>
      <c r="AT53" s="17"/>
      <c r="AV53" s="14">
        <v>18.309999999999899</v>
      </c>
      <c r="AX53" s="17">
        <v>1</v>
      </c>
      <c r="AY53" s="17">
        <v>1</v>
      </c>
      <c r="AZ53" s="17"/>
      <c r="BA53" s="17"/>
      <c r="BC53" s="14">
        <v>851.08300000000065</v>
      </c>
      <c r="BE53" s="17">
        <v>1</v>
      </c>
      <c r="BF53" s="17">
        <v>1</v>
      </c>
      <c r="BG53" s="17"/>
      <c r="BH53" s="17"/>
      <c r="BJ53" s="14">
        <v>154.63999999999899</v>
      </c>
      <c r="BK53" s="14">
        <v>77.760000000001995</v>
      </c>
      <c r="BL53" s="14">
        <v>153.37999999999701</v>
      </c>
      <c r="BM53" s="14">
        <v>98.720000000001207</v>
      </c>
      <c r="BN53" s="14">
        <v>78.010000000001995</v>
      </c>
      <c r="BO53" s="14">
        <v>74.590000000003798</v>
      </c>
      <c r="BP53" s="14">
        <v>86.730000000003201</v>
      </c>
      <c r="BQ53" s="15">
        <f t="shared" ref="BQ53:BQ63" si="10">AVERAGE(BJ53:BP53)</f>
        <v>103.40428571428689</v>
      </c>
      <c r="BS53" s="17">
        <v>1</v>
      </c>
      <c r="BT53" s="17">
        <v>1</v>
      </c>
      <c r="BU53" s="17"/>
      <c r="BV53" s="17"/>
      <c r="BX53" s="15">
        <v>82.004000000000005</v>
      </c>
      <c r="BY53" s="15">
        <v>84.254999999999995</v>
      </c>
      <c r="BZ53" s="15">
        <v>85.41</v>
      </c>
      <c r="CA53" s="15">
        <v>87.896000000000001</v>
      </c>
      <c r="CB53" s="15">
        <v>89.644000000000005</v>
      </c>
      <c r="CC53" s="15">
        <v>99.135000000000005</v>
      </c>
      <c r="CD53" s="15">
        <v>112.58</v>
      </c>
      <c r="CE53" s="15">
        <f t="shared" ref="CE53:CE63" si="11">AVERAGE(BX53:CD53)</f>
        <v>91.560571428571436</v>
      </c>
    </row>
    <row r="54" spans="1:83">
      <c r="A54" s="2">
        <v>1</v>
      </c>
      <c r="B54" s="2"/>
      <c r="C54" s="2">
        <v>1</v>
      </c>
      <c r="D54" s="2"/>
      <c r="F54" s="5">
        <v>7569.9500000000098</v>
      </c>
      <c r="H54" s="2">
        <v>1</v>
      </c>
      <c r="I54" s="2"/>
      <c r="J54" s="2">
        <v>1</v>
      </c>
      <c r="K54" s="2"/>
      <c r="M54" s="4">
        <v>2342</v>
      </c>
      <c r="O54" s="2">
        <v>1</v>
      </c>
      <c r="P54" s="2"/>
      <c r="Q54" s="2">
        <v>1</v>
      </c>
      <c r="R54" s="2"/>
      <c r="T54" s="4">
        <v>44.229999999999599</v>
      </c>
      <c r="U54" s="4">
        <v>43.369999999999003</v>
      </c>
      <c r="V54" s="4">
        <v>42.130000000000997</v>
      </c>
      <c r="W54" s="4">
        <v>47.560000000001303</v>
      </c>
      <c r="X54" s="4">
        <v>47.090000000000103</v>
      </c>
      <c r="Y54" s="4">
        <v>46.75</v>
      </c>
      <c r="Z54" s="4">
        <v>45.169999999998304</v>
      </c>
      <c r="AA54" s="4">
        <f t="shared" si="9"/>
        <v>45.185714285714191</v>
      </c>
      <c r="AC54" s="2">
        <v>1</v>
      </c>
      <c r="AD54" s="2"/>
      <c r="AE54" s="2">
        <v>1</v>
      </c>
      <c r="AF54" s="2"/>
      <c r="AH54" s="4">
        <v>68.81</v>
      </c>
      <c r="AJ54" s="2">
        <v>1</v>
      </c>
      <c r="AK54" s="2"/>
      <c r="AL54" s="2">
        <v>1</v>
      </c>
      <c r="AM54" s="2"/>
      <c r="AO54" s="7">
        <v>145.37999999999701</v>
      </c>
      <c r="AQ54" s="17">
        <v>1</v>
      </c>
      <c r="AR54" s="17"/>
      <c r="AS54" s="17">
        <v>1</v>
      </c>
      <c r="AT54" s="17"/>
      <c r="AV54" s="14">
        <v>40.199999999999797</v>
      </c>
      <c r="AX54" s="17">
        <v>1</v>
      </c>
      <c r="AY54" s="17"/>
      <c r="AZ54" s="17">
        <v>1</v>
      </c>
      <c r="BA54" s="17"/>
      <c r="BC54" s="14">
        <v>1765.072999999999</v>
      </c>
      <c r="BE54" s="17">
        <v>1</v>
      </c>
      <c r="BF54" s="17"/>
      <c r="BG54" s="17">
        <v>1</v>
      </c>
      <c r="BH54" s="17"/>
      <c r="BJ54" s="14">
        <v>74.150000000001498</v>
      </c>
      <c r="BK54" s="14">
        <v>82.169999999998296</v>
      </c>
      <c r="BL54" s="14">
        <v>73.919999999998296</v>
      </c>
      <c r="BM54" s="14">
        <v>95.360000000000596</v>
      </c>
      <c r="BN54" s="14">
        <v>87.030000000006098</v>
      </c>
      <c r="BO54" s="14">
        <v>83.049999999995606</v>
      </c>
      <c r="BP54" s="14">
        <v>78.939999999995095</v>
      </c>
      <c r="BQ54" s="15">
        <f t="shared" si="10"/>
        <v>82.088571428570773</v>
      </c>
      <c r="BS54" s="17">
        <v>1</v>
      </c>
      <c r="BT54" s="17"/>
      <c r="BU54" s="17">
        <v>1</v>
      </c>
      <c r="BV54" s="17"/>
      <c r="BX54" s="15">
        <v>148.21</v>
      </c>
      <c r="BY54" s="15">
        <v>149.25</v>
      </c>
      <c r="BZ54" s="15">
        <v>152.79</v>
      </c>
      <c r="CA54" s="15">
        <v>157.13999999999999</v>
      </c>
      <c r="CB54" s="15">
        <v>160.38999999999999</v>
      </c>
      <c r="CC54" s="15">
        <v>188.37</v>
      </c>
      <c r="CD54" s="15">
        <v>205.48</v>
      </c>
      <c r="CE54" s="15">
        <f t="shared" si="11"/>
        <v>165.94714285714284</v>
      </c>
    </row>
    <row r="55" spans="1:83">
      <c r="A55" s="2">
        <v>1</v>
      </c>
      <c r="B55" s="2"/>
      <c r="C55" s="2"/>
      <c r="D55" s="2">
        <v>1</v>
      </c>
      <c r="F55" s="5">
        <v>7644.4100000000299</v>
      </c>
      <c r="H55" s="2">
        <v>1</v>
      </c>
      <c r="I55" s="2"/>
      <c r="J55" s="2"/>
      <c r="K55" s="2">
        <v>1</v>
      </c>
      <c r="M55" s="4">
        <v>2344.3899999999799</v>
      </c>
      <c r="O55" s="2">
        <v>1</v>
      </c>
      <c r="P55" s="2"/>
      <c r="Q55" s="2"/>
      <c r="R55" s="2">
        <v>1</v>
      </c>
      <c r="T55" s="4">
        <v>43.409999999999897</v>
      </c>
      <c r="U55" s="4">
        <v>42.270000000000401</v>
      </c>
      <c r="V55" s="4">
        <v>43.430000000000298</v>
      </c>
      <c r="W55" s="4">
        <v>41.299999999999301</v>
      </c>
      <c r="X55" s="4">
        <v>41.1900000000023</v>
      </c>
      <c r="Y55" s="4">
        <v>40.979999999999599</v>
      </c>
      <c r="Z55" s="4">
        <v>44.580000000001696</v>
      </c>
      <c r="AA55" s="4">
        <f t="shared" si="9"/>
        <v>42.451428571429069</v>
      </c>
      <c r="AC55" s="2">
        <v>1</v>
      </c>
      <c r="AD55" s="2"/>
      <c r="AE55" s="2"/>
      <c r="AF55" s="2">
        <v>1</v>
      </c>
      <c r="AH55" s="4">
        <v>69.176000000000002</v>
      </c>
      <c r="AJ55" s="2">
        <v>1</v>
      </c>
      <c r="AK55" s="2"/>
      <c r="AL55" s="2"/>
      <c r="AM55" s="2">
        <v>1</v>
      </c>
      <c r="AO55" s="7">
        <v>139.11000000000101</v>
      </c>
      <c r="AQ55" s="17">
        <v>1</v>
      </c>
      <c r="AR55" s="17"/>
      <c r="AS55" s="17"/>
      <c r="AT55" s="17">
        <v>1</v>
      </c>
      <c r="AV55" s="14">
        <v>38.929999999999801</v>
      </c>
      <c r="AX55" s="17">
        <v>1</v>
      </c>
      <c r="AY55" s="17"/>
      <c r="AZ55" s="17"/>
      <c r="BA55" s="17">
        <v>1</v>
      </c>
      <c r="BC55" s="14">
        <v>1722.1799999999992</v>
      </c>
      <c r="BE55" s="17">
        <v>1</v>
      </c>
      <c r="BF55" s="17"/>
      <c r="BG55" s="17"/>
      <c r="BH55" s="17">
        <v>1</v>
      </c>
      <c r="BJ55" s="14">
        <v>77.849999999998502</v>
      </c>
      <c r="BK55" s="14">
        <v>157.32</v>
      </c>
      <c r="BL55" s="14">
        <v>82.629999999997395</v>
      </c>
      <c r="BM55" s="14">
        <v>74.849999999998502</v>
      </c>
      <c r="BN55" s="14">
        <v>74.459999999999098</v>
      </c>
      <c r="BO55" s="14">
        <v>79.099999999998502</v>
      </c>
      <c r="BP55" s="14">
        <v>75.430000000000305</v>
      </c>
      <c r="BQ55" s="15">
        <f t="shared" si="10"/>
        <v>88.805714285713179</v>
      </c>
      <c r="BS55" s="17">
        <v>1</v>
      </c>
      <c r="BT55" s="17"/>
      <c r="BU55" s="17"/>
      <c r="BV55" s="17">
        <v>1</v>
      </c>
      <c r="BX55" s="15">
        <v>150.68</v>
      </c>
      <c r="BY55" s="15">
        <v>151.93</v>
      </c>
      <c r="BZ55" s="15">
        <v>156.25</v>
      </c>
      <c r="CA55" s="15">
        <v>159.52000000000001</v>
      </c>
      <c r="CB55" s="15">
        <v>162.51</v>
      </c>
      <c r="CC55" s="15">
        <v>191.88</v>
      </c>
      <c r="CD55" s="15">
        <v>208.74</v>
      </c>
      <c r="CE55" s="15">
        <f t="shared" si="11"/>
        <v>168.78714285714287</v>
      </c>
    </row>
    <row r="56" spans="1:83">
      <c r="A56" s="2"/>
      <c r="B56" s="2">
        <v>1</v>
      </c>
      <c r="C56" s="2">
        <v>1</v>
      </c>
      <c r="D56" s="2"/>
      <c r="F56" s="5">
        <v>3907.8999999999701</v>
      </c>
      <c r="H56" s="2"/>
      <c r="I56" s="2">
        <v>1</v>
      </c>
      <c r="J56" s="2">
        <v>1</v>
      </c>
      <c r="K56" s="2"/>
      <c r="M56" s="4">
        <v>1135.3399999999999</v>
      </c>
      <c r="O56" s="2"/>
      <c r="P56" s="2">
        <v>1</v>
      </c>
      <c r="Q56" s="2">
        <v>1</v>
      </c>
      <c r="R56" s="2"/>
      <c r="T56" s="4">
        <v>27.049999999999301</v>
      </c>
      <c r="U56" s="4">
        <v>26.5299999999988</v>
      </c>
      <c r="V56" s="4">
        <v>27.2799999999988</v>
      </c>
      <c r="W56" s="4">
        <v>27.200000000000699</v>
      </c>
      <c r="X56" s="4">
        <v>26.2799999999988</v>
      </c>
      <c r="Y56" s="4">
        <v>24.909999999999901</v>
      </c>
      <c r="Z56" s="4">
        <v>26.299999999999301</v>
      </c>
      <c r="AA56" s="4">
        <f t="shared" si="9"/>
        <v>26.507142857142231</v>
      </c>
      <c r="AC56" s="2"/>
      <c r="AD56" s="2">
        <v>1</v>
      </c>
      <c r="AE56" s="2">
        <v>1</v>
      </c>
      <c r="AF56" s="2"/>
      <c r="AH56" s="4">
        <v>37.911999999999999</v>
      </c>
      <c r="AJ56" s="2"/>
      <c r="AK56" s="2">
        <v>1</v>
      </c>
      <c r="AL56" s="2">
        <v>1</v>
      </c>
      <c r="AM56" s="2"/>
      <c r="AO56" s="7">
        <v>149.61000000000101</v>
      </c>
      <c r="AQ56" s="17"/>
      <c r="AR56" s="17">
        <v>1</v>
      </c>
      <c r="AS56" s="17">
        <v>1</v>
      </c>
      <c r="AT56" s="17"/>
      <c r="AV56" s="14">
        <v>22.159999999999901</v>
      </c>
      <c r="AX56" s="17"/>
      <c r="AY56" s="17">
        <v>1</v>
      </c>
      <c r="AZ56" s="17">
        <v>1</v>
      </c>
      <c r="BA56" s="17"/>
      <c r="BC56" s="14">
        <v>820.90999999999781</v>
      </c>
      <c r="BE56" s="17"/>
      <c r="BF56" s="17">
        <v>1</v>
      </c>
      <c r="BG56" s="17">
        <v>1</v>
      </c>
      <c r="BH56" s="17"/>
      <c r="BJ56" s="14">
        <v>74.220000000001207</v>
      </c>
      <c r="BK56" s="14">
        <v>70.069999999999695</v>
      </c>
      <c r="BL56" s="14">
        <v>70.680000000000305</v>
      </c>
      <c r="BM56" s="14">
        <v>86.330000000001704</v>
      </c>
      <c r="BN56" s="14">
        <v>91.330000000001704</v>
      </c>
      <c r="BO56" s="14">
        <v>82.680000000000305</v>
      </c>
      <c r="BP56" s="14">
        <v>78.860000000000596</v>
      </c>
      <c r="BQ56" s="15">
        <f t="shared" si="10"/>
        <v>79.167142857143645</v>
      </c>
      <c r="BS56" s="17"/>
      <c r="BT56" s="17">
        <v>1</v>
      </c>
      <c r="BU56" s="17">
        <v>1</v>
      </c>
      <c r="BV56" s="17"/>
      <c r="BX56" s="15">
        <v>67.875</v>
      </c>
      <c r="BY56" s="15">
        <v>67.756</v>
      </c>
      <c r="BZ56" s="15">
        <v>70.228999999999999</v>
      </c>
      <c r="CA56" s="15">
        <v>72.244</v>
      </c>
      <c r="CB56" s="15">
        <v>74.394000000000005</v>
      </c>
      <c r="CC56" s="15">
        <v>94.120999999999995</v>
      </c>
      <c r="CD56" s="15">
        <v>99.358999999999995</v>
      </c>
      <c r="CE56" s="15">
        <f t="shared" si="11"/>
        <v>77.996857142857152</v>
      </c>
    </row>
    <row r="57" spans="1:83">
      <c r="A57" s="2"/>
      <c r="B57" s="2">
        <v>1</v>
      </c>
      <c r="C57" s="2"/>
      <c r="D57" s="2">
        <v>1</v>
      </c>
      <c r="F57" s="5">
        <v>4013.31</v>
      </c>
      <c r="H57" s="2"/>
      <c r="I57" s="2">
        <v>1</v>
      </c>
      <c r="J57" s="2"/>
      <c r="K57" s="2">
        <v>1</v>
      </c>
      <c r="M57" s="4">
        <v>1068.3399999999999</v>
      </c>
      <c r="O57" s="2"/>
      <c r="P57" s="2">
        <v>1</v>
      </c>
      <c r="Q57" s="2"/>
      <c r="R57" s="2">
        <v>1</v>
      </c>
      <c r="T57" s="4">
        <v>20.340000000000099</v>
      </c>
      <c r="U57" s="4">
        <v>20.4700000000012</v>
      </c>
      <c r="V57" s="4">
        <v>20.909999999999901</v>
      </c>
      <c r="W57" s="4">
        <v>23.799999999999301</v>
      </c>
      <c r="X57" s="4">
        <v>24.459999999999098</v>
      </c>
      <c r="Y57" s="4">
        <v>23.870000000002602</v>
      </c>
      <c r="Z57" s="4">
        <v>19.920000000001899</v>
      </c>
      <c r="AA57" s="4">
        <f t="shared" si="9"/>
        <v>21.96714285714344</v>
      </c>
      <c r="AC57" s="2"/>
      <c r="AD57" s="2">
        <v>1</v>
      </c>
      <c r="AE57" s="2"/>
      <c r="AF57" s="2">
        <v>1</v>
      </c>
      <c r="AH57" s="4">
        <v>36.502000000000002</v>
      </c>
      <c r="AJ57" s="2"/>
      <c r="AK57" s="2">
        <v>1</v>
      </c>
      <c r="AL57" s="2"/>
      <c r="AM57" s="2">
        <v>1</v>
      </c>
      <c r="AO57" s="7">
        <v>151.39000000000701</v>
      </c>
      <c r="AQ57" s="17"/>
      <c r="AR57" s="17">
        <v>1</v>
      </c>
      <c r="AS57" s="17"/>
      <c r="AT57" s="17">
        <v>1</v>
      </c>
      <c r="AV57" s="14">
        <v>19.8300000000004</v>
      </c>
      <c r="AX57" s="17"/>
      <c r="AY57" s="17">
        <v>1</v>
      </c>
      <c r="AZ57" s="17"/>
      <c r="BA57" s="17">
        <v>1</v>
      </c>
      <c r="BC57" s="14">
        <v>933.80000000000098</v>
      </c>
      <c r="BE57" s="17"/>
      <c r="BF57" s="17">
        <v>1</v>
      </c>
      <c r="BG57" s="17"/>
      <c r="BH57" s="17">
        <v>1</v>
      </c>
      <c r="BJ57" s="14">
        <v>74.129999999997395</v>
      </c>
      <c r="BK57" s="14">
        <v>71.200000000004394</v>
      </c>
      <c r="BL57" s="14">
        <v>74.229999999995897</v>
      </c>
      <c r="BM57" s="14">
        <v>83.110000000000596</v>
      </c>
      <c r="BN57" s="14">
        <v>70.610000000000596</v>
      </c>
      <c r="BO57" s="14">
        <v>83.379999999997395</v>
      </c>
      <c r="BP57" s="14">
        <v>83.019999999996799</v>
      </c>
      <c r="BQ57" s="15">
        <f t="shared" si="10"/>
        <v>77.097142857141861</v>
      </c>
      <c r="BS57" s="17"/>
      <c r="BT57" s="17">
        <v>1</v>
      </c>
      <c r="BU57" s="17"/>
      <c r="BV57" s="17">
        <v>1</v>
      </c>
      <c r="BX57" s="15">
        <v>69.796000000000006</v>
      </c>
      <c r="BY57" s="15">
        <v>70.754000000000005</v>
      </c>
      <c r="BZ57" s="15">
        <v>72.936999999999998</v>
      </c>
      <c r="CA57" s="15">
        <v>75.665999999999997</v>
      </c>
      <c r="CB57" s="15">
        <v>77.646000000000001</v>
      </c>
      <c r="CC57" s="15">
        <v>97.176000000000002</v>
      </c>
      <c r="CD57" s="15">
        <v>100.98</v>
      </c>
      <c r="CE57" s="15">
        <f t="shared" si="11"/>
        <v>80.707857142857151</v>
      </c>
    </row>
    <row r="58" spans="1:83">
      <c r="A58" s="2"/>
      <c r="B58" s="2"/>
      <c r="C58" s="2">
        <v>1</v>
      </c>
      <c r="D58" s="2">
        <v>1</v>
      </c>
      <c r="F58" s="5">
        <v>7876.3900000000103</v>
      </c>
      <c r="H58" s="2"/>
      <c r="I58" s="2"/>
      <c r="J58" s="2">
        <v>1</v>
      </c>
      <c r="K58" s="2">
        <v>1</v>
      </c>
      <c r="M58" s="4">
        <v>2465.0800000000199</v>
      </c>
      <c r="O58" s="2"/>
      <c r="P58" s="2"/>
      <c r="Q58" s="2">
        <v>1</v>
      </c>
      <c r="R58" s="2">
        <v>1</v>
      </c>
      <c r="T58" s="4">
        <v>47.2799999999988</v>
      </c>
      <c r="U58" s="4">
        <v>46.590000000000103</v>
      </c>
      <c r="V58" s="4">
        <v>45.200000000000699</v>
      </c>
      <c r="W58" s="4">
        <v>42.540000000000902</v>
      </c>
      <c r="X58" s="4">
        <v>44.119999999999003</v>
      </c>
      <c r="Y58" s="4">
        <v>43.419999999998304</v>
      </c>
      <c r="Z58" s="4">
        <v>47.739999999997998</v>
      </c>
      <c r="AA58" s="4">
        <f t="shared" si="9"/>
        <v>45.269999999999406</v>
      </c>
      <c r="AC58" s="2"/>
      <c r="AD58" s="2"/>
      <c r="AE58" s="2">
        <v>1</v>
      </c>
      <c r="AF58" s="2">
        <v>1</v>
      </c>
      <c r="AH58" s="4">
        <v>69.081999999999994</v>
      </c>
      <c r="AJ58" s="2"/>
      <c r="AK58" s="2"/>
      <c r="AL58" s="2">
        <v>1</v>
      </c>
      <c r="AM58" s="2">
        <v>1</v>
      </c>
      <c r="AO58" s="7">
        <v>129.019999999997</v>
      </c>
      <c r="AQ58" s="17"/>
      <c r="AR58" s="17"/>
      <c r="AS58" s="17">
        <v>1</v>
      </c>
      <c r="AT58" s="17">
        <v>1</v>
      </c>
      <c r="AV58" s="14">
        <v>39.099999999999902</v>
      </c>
      <c r="AX58" s="17"/>
      <c r="AY58" s="17"/>
      <c r="AZ58" s="17">
        <v>1</v>
      </c>
      <c r="BA58" s="17">
        <v>1</v>
      </c>
      <c r="BC58" s="14">
        <v>1968.423</v>
      </c>
      <c r="BE58" s="17"/>
      <c r="BF58" s="17"/>
      <c r="BG58" s="17">
        <v>1</v>
      </c>
      <c r="BH58" s="17">
        <v>1</v>
      </c>
      <c r="BJ58" s="14">
        <v>82.419999999998296</v>
      </c>
      <c r="BK58" s="14">
        <v>157.18</v>
      </c>
      <c r="BL58" s="14">
        <v>82.920000000005501</v>
      </c>
      <c r="BM58" s="14">
        <v>78.589999999996493</v>
      </c>
      <c r="BN58" s="14">
        <v>107.75</v>
      </c>
      <c r="BO58" s="14">
        <v>75</v>
      </c>
      <c r="BP58" s="14">
        <v>104.090000000004</v>
      </c>
      <c r="BQ58" s="15">
        <f t="shared" si="10"/>
        <v>98.27857142857205</v>
      </c>
      <c r="BS58" s="17"/>
      <c r="BT58" s="17"/>
      <c r="BU58" s="17">
        <v>1</v>
      </c>
      <c r="BV58" s="17">
        <v>1</v>
      </c>
      <c r="BX58" s="15">
        <v>134.66999999999999</v>
      </c>
      <c r="BY58" s="15">
        <v>136.24</v>
      </c>
      <c r="BZ58" s="15">
        <v>142.13</v>
      </c>
      <c r="CA58" s="15">
        <v>144.4</v>
      </c>
      <c r="CB58" s="15">
        <v>148.57</v>
      </c>
      <c r="CC58" s="15">
        <v>187.02</v>
      </c>
      <c r="CD58" s="15">
        <v>193.76</v>
      </c>
      <c r="CE58" s="15">
        <f t="shared" si="11"/>
        <v>155.25571428571428</v>
      </c>
    </row>
    <row r="59" spans="1:83">
      <c r="A59" s="2">
        <v>1</v>
      </c>
      <c r="B59" s="2">
        <v>1</v>
      </c>
      <c r="C59" s="2">
        <v>1</v>
      </c>
      <c r="D59" s="2"/>
      <c r="F59" s="5">
        <v>7713.2800000000298</v>
      </c>
      <c r="H59" s="2">
        <v>1</v>
      </c>
      <c r="I59" s="2">
        <v>1</v>
      </c>
      <c r="J59" s="2">
        <v>1</v>
      </c>
      <c r="K59" s="2"/>
      <c r="M59" s="4">
        <v>2340.6000000000099</v>
      </c>
      <c r="O59" s="2">
        <v>1</v>
      </c>
      <c r="P59" s="2">
        <v>1</v>
      </c>
      <c r="Q59" s="2">
        <v>1</v>
      </c>
      <c r="R59" s="2"/>
      <c r="T59" s="4">
        <v>46.630000000000997</v>
      </c>
      <c r="U59" s="4">
        <v>50.330000000001696</v>
      </c>
      <c r="V59" s="4">
        <v>48.380000000000997</v>
      </c>
      <c r="W59" s="4">
        <v>49.270000000000401</v>
      </c>
      <c r="X59" s="4">
        <v>49.140000000003099</v>
      </c>
      <c r="Y59" s="4">
        <v>48.7200000000012</v>
      </c>
      <c r="Z59" s="4">
        <v>48.069999999999702</v>
      </c>
      <c r="AA59" s="4">
        <f t="shared" si="9"/>
        <v>48.648571428572595</v>
      </c>
      <c r="AC59" s="2">
        <v>1</v>
      </c>
      <c r="AD59" s="2">
        <v>1</v>
      </c>
      <c r="AE59" s="2">
        <v>1</v>
      </c>
      <c r="AF59" s="2"/>
      <c r="AH59" s="4">
        <v>68.373000000000005</v>
      </c>
      <c r="AJ59" s="2">
        <v>1</v>
      </c>
      <c r="AK59" s="2">
        <v>1</v>
      </c>
      <c r="AL59" s="2">
        <v>1</v>
      </c>
      <c r="AM59" s="2"/>
      <c r="AO59" s="7">
        <v>172.530000000006</v>
      </c>
      <c r="AQ59" s="17">
        <v>1</v>
      </c>
      <c r="AR59" s="17">
        <v>1</v>
      </c>
      <c r="AS59" s="17">
        <v>1</v>
      </c>
      <c r="AT59" s="17"/>
      <c r="AV59" s="14">
        <v>39.550000000000203</v>
      </c>
      <c r="AX59" s="17">
        <v>1</v>
      </c>
      <c r="AY59" s="17">
        <v>1</v>
      </c>
      <c r="AZ59" s="17">
        <v>1</v>
      </c>
      <c r="BA59" s="17"/>
      <c r="BC59" s="14">
        <v>1844.1749999999988</v>
      </c>
      <c r="BE59" s="17">
        <v>1</v>
      </c>
      <c r="BF59" s="17">
        <v>1</v>
      </c>
      <c r="BG59" s="17">
        <v>1</v>
      </c>
      <c r="BH59" s="17"/>
      <c r="BJ59" s="14">
        <v>94.6900000000023</v>
      </c>
      <c r="BK59" s="14">
        <v>94.879999999997395</v>
      </c>
      <c r="BL59" s="14">
        <v>95.209999999999098</v>
      </c>
      <c r="BM59" s="14">
        <v>94.260000000001995</v>
      </c>
      <c r="BN59" s="14">
        <v>205.22000000000099</v>
      </c>
      <c r="BO59" s="14">
        <v>105.669999999998</v>
      </c>
      <c r="BP59" s="14">
        <v>205.330000000002</v>
      </c>
      <c r="BQ59" s="15">
        <f t="shared" si="10"/>
        <v>127.89428571428597</v>
      </c>
      <c r="BS59" s="17">
        <v>1</v>
      </c>
      <c r="BT59" s="17">
        <v>1</v>
      </c>
      <c r="BU59" s="17">
        <v>1</v>
      </c>
      <c r="BV59" s="17"/>
      <c r="BX59" s="15">
        <v>149.65</v>
      </c>
      <c r="BY59" s="15">
        <v>149.93</v>
      </c>
      <c r="BZ59" s="15">
        <v>153.96</v>
      </c>
      <c r="CA59" s="15">
        <v>159.6</v>
      </c>
      <c r="CB59" s="15">
        <v>162.19999999999999</v>
      </c>
      <c r="CC59" s="15">
        <v>191.14</v>
      </c>
      <c r="CD59" s="15">
        <v>207.83</v>
      </c>
      <c r="CE59" s="15">
        <f t="shared" si="11"/>
        <v>167.75857142857146</v>
      </c>
    </row>
    <row r="60" spans="1:83">
      <c r="A60" s="2">
        <v>1</v>
      </c>
      <c r="B60" s="2">
        <v>1</v>
      </c>
      <c r="C60" s="2"/>
      <c r="D60" s="2">
        <v>1</v>
      </c>
      <c r="F60" s="5">
        <v>7946.5700000000097</v>
      </c>
      <c r="H60" s="2">
        <v>1</v>
      </c>
      <c r="I60" s="2">
        <v>1</v>
      </c>
      <c r="J60" s="2"/>
      <c r="K60" s="2">
        <v>1</v>
      </c>
      <c r="M60" s="4">
        <v>2290.34</v>
      </c>
      <c r="O60" s="2">
        <v>1</v>
      </c>
      <c r="P60" s="2">
        <v>1</v>
      </c>
      <c r="Q60" s="2"/>
      <c r="R60" s="2">
        <v>1</v>
      </c>
      <c r="T60" s="4">
        <v>40.869999999999003</v>
      </c>
      <c r="U60" s="4">
        <v>42.25</v>
      </c>
      <c r="V60" s="4">
        <v>45.759999999998399</v>
      </c>
      <c r="W60" s="4">
        <v>42.200000000000699</v>
      </c>
      <c r="X60" s="4">
        <v>45.049999999999301</v>
      </c>
      <c r="Y60" s="4">
        <v>47.209999999999098</v>
      </c>
      <c r="Z60" s="4">
        <v>41.880000000000997</v>
      </c>
      <c r="AA60" s="4">
        <f t="shared" si="9"/>
        <v>43.602857142856791</v>
      </c>
      <c r="AC60" s="2">
        <v>1</v>
      </c>
      <c r="AD60" s="2">
        <v>1</v>
      </c>
      <c r="AE60" s="2"/>
      <c r="AF60" s="2">
        <v>1</v>
      </c>
      <c r="AH60" s="4">
        <v>67.587000000000003</v>
      </c>
      <c r="AJ60" s="2">
        <v>1</v>
      </c>
      <c r="AK60" s="2">
        <v>1</v>
      </c>
      <c r="AL60" s="2"/>
      <c r="AM60" s="2">
        <v>1</v>
      </c>
      <c r="AO60" s="7">
        <v>167.61000000000101</v>
      </c>
      <c r="AQ60" s="17">
        <v>1</v>
      </c>
      <c r="AR60" s="17">
        <v>1</v>
      </c>
      <c r="AS60" s="17"/>
      <c r="AT60" s="17">
        <v>1</v>
      </c>
      <c r="AV60" s="14">
        <v>42.559999999999903</v>
      </c>
      <c r="AX60" s="17">
        <v>1</v>
      </c>
      <c r="AY60" s="17">
        <v>1</v>
      </c>
      <c r="AZ60" s="17"/>
      <c r="BA60" s="17">
        <v>1</v>
      </c>
      <c r="BC60" s="14">
        <v>1993.261</v>
      </c>
      <c r="BE60" s="17">
        <v>1</v>
      </c>
      <c r="BF60" s="17">
        <v>1</v>
      </c>
      <c r="BG60" s="17"/>
      <c r="BH60" s="17">
        <v>1</v>
      </c>
      <c r="BJ60" s="14">
        <v>93.4400000000023</v>
      </c>
      <c r="BK60" s="14">
        <v>94.200000000004394</v>
      </c>
      <c r="BL60" s="14">
        <v>204.59000000000401</v>
      </c>
      <c r="BM60" s="14">
        <v>94.550000000002896</v>
      </c>
      <c r="BN60" s="14">
        <v>94.610000000000596</v>
      </c>
      <c r="BO60" s="14">
        <v>105.870000000003</v>
      </c>
      <c r="BP60" s="14">
        <v>94.829999999994499</v>
      </c>
      <c r="BQ60" s="15">
        <f t="shared" si="10"/>
        <v>111.72714285714451</v>
      </c>
      <c r="BS60" s="17">
        <v>1</v>
      </c>
      <c r="BT60" s="17">
        <v>1</v>
      </c>
      <c r="BU60" s="17"/>
      <c r="BV60" s="17">
        <v>1</v>
      </c>
      <c r="BX60" s="15">
        <v>152.51</v>
      </c>
      <c r="BY60" s="15">
        <v>152.9</v>
      </c>
      <c r="BZ60" s="15">
        <v>157.12</v>
      </c>
      <c r="CA60" s="15">
        <v>162.69</v>
      </c>
      <c r="CB60" s="15">
        <v>165.39</v>
      </c>
      <c r="CC60" s="15">
        <v>194.71</v>
      </c>
      <c r="CD60" s="15">
        <v>211.82</v>
      </c>
      <c r="CE60" s="15">
        <f t="shared" si="11"/>
        <v>171.02</v>
      </c>
    </row>
    <row r="61" spans="1:83">
      <c r="A61" s="2">
        <v>1</v>
      </c>
      <c r="B61" s="2"/>
      <c r="C61" s="2">
        <v>1</v>
      </c>
      <c r="D61" s="2">
        <v>1</v>
      </c>
      <c r="F61" s="5">
        <v>11869.55</v>
      </c>
      <c r="H61" s="2">
        <v>1</v>
      </c>
      <c r="I61" s="2"/>
      <c r="J61" s="2">
        <v>1</v>
      </c>
      <c r="K61" s="2">
        <v>1</v>
      </c>
      <c r="M61" s="4">
        <v>3670.1999999999798</v>
      </c>
      <c r="O61" s="2">
        <v>1</v>
      </c>
      <c r="P61" s="2"/>
      <c r="Q61" s="2">
        <v>1</v>
      </c>
      <c r="R61" s="2">
        <v>1</v>
      </c>
      <c r="T61" s="4">
        <v>69.409999999999897</v>
      </c>
      <c r="U61" s="4">
        <v>66.639999999999404</v>
      </c>
      <c r="V61" s="4">
        <v>64.270000000000394</v>
      </c>
      <c r="W61" s="4">
        <v>65.75</v>
      </c>
      <c r="X61" s="4">
        <v>67.419999999998296</v>
      </c>
      <c r="Y61" s="4">
        <v>69.979999999999606</v>
      </c>
      <c r="Z61" s="4">
        <v>67.75</v>
      </c>
      <c r="AA61" s="4">
        <f t="shared" si="9"/>
        <v>67.317142857142514</v>
      </c>
      <c r="AC61" s="2">
        <v>1</v>
      </c>
      <c r="AD61" s="2"/>
      <c r="AE61" s="2">
        <v>1</v>
      </c>
      <c r="AF61" s="2">
        <v>1</v>
      </c>
      <c r="AH61" s="4">
        <v>101.53</v>
      </c>
      <c r="AJ61" s="2">
        <v>1</v>
      </c>
      <c r="AK61" s="2"/>
      <c r="AL61" s="2">
        <v>1</v>
      </c>
      <c r="AM61" s="2">
        <v>1</v>
      </c>
      <c r="AO61" s="7">
        <v>162.38999999999899</v>
      </c>
      <c r="AQ61" s="17">
        <v>1</v>
      </c>
      <c r="AR61" s="17"/>
      <c r="AS61" s="17">
        <v>1</v>
      </c>
      <c r="AT61" s="17">
        <v>1</v>
      </c>
      <c r="AV61" s="19">
        <v>57.860000000000099</v>
      </c>
      <c r="AX61" s="17">
        <v>1</v>
      </c>
      <c r="AY61" s="17"/>
      <c r="AZ61" s="17">
        <v>1</v>
      </c>
      <c r="BA61" s="17">
        <v>1</v>
      </c>
      <c r="BC61" s="14">
        <v>2732.6569999999988</v>
      </c>
      <c r="BE61" s="17">
        <v>1</v>
      </c>
      <c r="BF61" s="17"/>
      <c r="BG61" s="17">
        <v>1</v>
      </c>
      <c r="BH61" s="17">
        <v>1</v>
      </c>
      <c r="BJ61" s="14">
        <v>109.10999999999299</v>
      </c>
      <c r="BK61" s="14">
        <v>210.07999999999399</v>
      </c>
      <c r="BL61" s="14">
        <v>98.200000000004394</v>
      </c>
      <c r="BM61" s="14">
        <v>209.37999999999701</v>
      </c>
      <c r="BN61" s="14">
        <v>104.800000000003</v>
      </c>
      <c r="BO61" s="14">
        <v>120.01000000000199</v>
      </c>
      <c r="BP61" s="14">
        <v>99.409999999996202</v>
      </c>
      <c r="BQ61" s="15">
        <f t="shared" si="10"/>
        <v>135.85571428571282</v>
      </c>
      <c r="BS61" s="17">
        <v>1</v>
      </c>
      <c r="BT61" s="17"/>
      <c r="BU61" s="17">
        <v>1</v>
      </c>
      <c r="BV61" s="17">
        <v>1</v>
      </c>
      <c r="BX61" s="15">
        <v>216.48</v>
      </c>
      <c r="BY61" s="15">
        <v>218.84</v>
      </c>
      <c r="BZ61" s="15">
        <v>224.17</v>
      </c>
      <c r="CA61" s="15">
        <v>231.21</v>
      </c>
      <c r="CB61" s="15">
        <v>235.95</v>
      </c>
      <c r="CC61" s="15">
        <v>285.33</v>
      </c>
      <c r="CD61" s="15">
        <v>304.39999999999998</v>
      </c>
      <c r="CE61" s="15">
        <f t="shared" si="11"/>
        <v>245.19714285714286</v>
      </c>
    </row>
    <row r="62" spans="1:83">
      <c r="A62" s="2"/>
      <c r="B62" s="2">
        <v>1</v>
      </c>
      <c r="C62" s="2">
        <v>1</v>
      </c>
      <c r="D62" s="2">
        <v>1</v>
      </c>
      <c r="F62" s="5">
        <v>8089.3900000000103</v>
      </c>
      <c r="H62" s="2"/>
      <c r="I62" s="2">
        <v>1</v>
      </c>
      <c r="J62" s="2">
        <v>1</v>
      </c>
      <c r="K62" s="2">
        <v>1</v>
      </c>
      <c r="M62" s="4">
        <v>2427.5</v>
      </c>
      <c r="O62" s="2"/>
      <c r="P62" s="2">
        <v>1</v>
      </c>
      <c r="Q62" s="2">
        <v>1</v>
      </c>
      <c r="R62" s="2">
        <v>1</v>
      </c>
      <c r="T62" s="4">
        <v>43.5</v>
      </c>
      <c r="U62" s="4">
        <v>45.299999999999301</v>
      </c>
      <c r="V62" s="4">
        <v>48.409999999999897</v>
      </c>
      <c r="W62" s="4">
        <v>47.379999999997402</v>
      </c>
      <c r="X62" s="4">
        <v>46.299999999999301</v>
      </c>
      <c r="Y62" s="4">
        <v>44.4700000000012</v>
      </c>
      <c r="Z62" s="4">
        <v>43.560000000001303</v>
      </c>
      <c r="AA62" s="4">
        <f t="shared" si="9"/>
        <v>45.559999999999775</v>
      </c>
      <c r="AC62" s="2"/>
      <c r="AD62" s="2">
        <v>1</v>
      </c>
      <c r="AE62" s="2">
        <v>1</v>
      </c>
      <c r="AF62" s="2">
        <v>1</v>
      </c>
      <c r="AH62" s="4">
        <v>71.944000000000003</v>
      </c>
      <c r="AJ62" s="2"/>
      <c r="AK62" s="2">
        <v>1</v>
      </c>
      <c r="AL62" s="2">
        <v>1</v>
      </c>
      <c r="AM62" s="2">
        <v>1</v>
      </c>
      <c r="AO62" s="7">
        <v>170.26000000000201</v>
      </c>
      <c r="AQ62" s="17"/>
      <c r="AR62" s="17">
        <v>1</v>
      </c>
      <c r="AS62" s="17">
        <v>1</v>
      </c>
      <c r="AT62" s="17">
        <v>1</v>
      </c>
      <c r="AV62" s="14">
        <v>38.079999999999899</v>
      </c>
      <c r="AX62" s="17"/>
      <c r="AY62" s="17">
        <v>1</v>
      </c>
      <c r="AZ62" s="17">
        <v>1</v>
      </c>
      <c r="BA62" s="17">
        <v>1</v>
      </c>
      <c r="BC62" s="14">
        <v>1845.0000000000009</v>
      </c>
      <c r="BE62" s="17"/>
      <c r="BF62" s="17">
        <v>1</v>
      </c>
      <c r="BG62" s="17">
        <v>1</v>
      </c>
      <c r="BH62" s="17">
        <v>1</v>
      </c>
      <c r="BJ62" s="14">
        <v>94.169999999998296</v>
      </c>
      <c r="BK62" s="14">
        <v>204.61000000000101</v>
      </c>
      <c r="BL62" s="14">
        <v>95.489999999998005</v>
      </c>
      <c r="BM62" s="14">
        <v>205.04000000000099</v>
      </c>
      <c r="BN62" s="14">
        <v>105.550000000003</v>
      </c>
      <c r="BO62" s="14">
        <v>95.5</v>
      </c>
      <c r="BP62" s="14">
        <v>95.389999999999404</v>
      </c>
      <c r="BQ62" s="15">
        <f t="shared" si="10"/>
        <v>127.96428571428582</v>
      </c>
      <c r="BS62" s="17"/>
      <c r="BT62" s="17">
        <v>1</v>
      </c>
      <c r="BU62" s="17">
        <v>1</v>
      </c>
      <c r="BV62" s="17">
        <v>1</v>
      </c>
      <c r="BX62" s="15">
        <v>135.66999999999999</v>
      </c>
      <c r="BY62" s="15">
        <v>136.4</v>
      </c>
      <c r="BZ62" s="15">
        <v>141.96</v>
      </c>
      <c r="CA62" s="15">
        <v>147.35</v>
      </c>
      <c r="CB62" s="15">
        <v>150.12</v>
      </c>
      <c r="CC62" s="15">
        <v>189.3</v>
      </c>
      <c r="CD62" s="15">
        <v>196.56</v>
      </c>
      <c r="CE62" s="15">
        <f t="shared" si="11"/>
        <v>156.76571428571427</v>
      </c>
    </row>
    <row r="63" spans="1:83">
      <c r="A63" s="2">
        <v>1</v>
      </c>
      <c r="B63" s="2">
        <v>1</v>
      </c>
      <c r="C63" s="2">
        <v>1</v>
      </c>
      <c r="D63" s="2">
        <v>1</v>
      </c>
      <c r="F63" s="5">
        <v>11942.06</v>
      </c>
      <c r="H63" s="2">
        <v>1</v>
      </c>
      <c r="I63" s="2">
        <v>1</v>
      </c>
      <c r="J63" s="2">
        <v>1</v>
      </c>
      <c r="K63" s="2">
        <v>1</v>
      </c>
      <c r="M63" s="4">
        <v>3616.75</v>
      </c>
      <c r="O63" s="2">
        <v>1</v>
      </c>
      <c r="P63" s="2">
        <v>1</v>
      </c>
      <c r="Q63" s="2">
        <v>1</v>
      </c>
      <c r="R63" s="2">
        <v>1</v>
      </c>
      <c r="T63" s="4">
        <v>70.290000000000902</v>
      </c>
      <c r="U63" s="4">
        <v>70.079999999998094</v>
      </c>
      <c r="V63" s="4">
        <v>65.540000000000902</v>
      </c>
      <c r="W63" s="4">
        <v>67.450000000000699</v>
      </c>
      <c r="X63" s="4">
        <v>68.810000000001295</v>
      </c>
      <c r="Y63" s="4">
        <v>69.970000000001207</v>
      </c>
      <c r="Z63" s="4">
        <v>72.419999999998296</v>
      </c>
      <c r="AA63" s="4">
        <f t="shared" si="9"/>
        <v>69.22285714285735</v>
      </c>
      <c r="AC63" s="2">
        <v>1</v>
      </c>
      <c r="AD63" s="2">
        <v>1</v>
      </c>
      <c r="AE63" s="2">
        <v>1</v>
      </c>
      <c r="AF63" s="2">
        <v>1</v>
      </c>
      <c r="AH63" s="4">
        <v>113.1</v>
      </c>
      <c r="AJ63" s="2">
        <v>1</v>
      </c>
      <c r="AK63" s="2">
        <v>1</v>
      </c>
      <c r="AL63" s="2">
        <v>1</v>
      </c>
      <c r="AM63" s="2">
        <v>1</v>
      </c>
      <c r="AO63" s="7">
        <v>247.449999999997</v>
      </c>
      <c r="AQ63" s="17">
        <v>1</v>
      </c>
      <c r="AR63" s="17">
        <v>1</v>
      </c>
      <c r="AS63" s="17">
        <v>1</v>
      </c>
      <c r="AT63" s="17">
        <v>1</v>
      </c>
      <c r="AV63" s="14">
        <v>57.329999999999899</v>
      </c>
      <c r="AX63" s="17">
        <v>1</v>
      </c>
      <c r="AY63" s="17">
        <v>1</v>
      </c>
      <c r="AZ63" s="17">
        <v>1</v>
      </c>
      <c r="BA63" s="17">
        <v>1</v>
      </c>
      <c r="BC63" s="14">
        <v>2870.7529999999988</v>
      </c>
      <c r="BE63" s="17">
        <v>1</v>
      </c>
      <c r="BF63" s="17">
        <v>1</v>
      </c>
      <c r="BG63" s="17">
        <v>1</v>
      </c>
      <c r="BH63" s="17">
        <v>1</v>
      </c>
      <c r="BJ63" s="14">
        <v>121.60999999999299</v>
      </c>
      <c r="BK63" s="14">
        <v>122.38999999999901</v>
      </c>
      <c r="BL63" s="14">
        <v>265.91999999999803</v>
      </c>
      <c r="BM63" s="14">
        <v>122.86000000000099</v>
      </c>
      <c r="BN63" s="14">
        <v>122.73999999999801</v>
      </c>
      <c r="BO63" s="14">
        <v>137.5</v>
      </c>
      <c r="BP63" s="14">
        <v>122.909999999996</v>
      </c>
      <c r="BQ63" s="15">
        <f t="shared" si="10"/>
        <v>145.13285714285499</v>
      </c>
      <c r="BS63" s="17">
        <v>1</v>
      </c>
      <c r="BT63" s="17">
        <v>1</v>
      </c>
      <c r="BU63" s="17">
        <v>1</v>
      </c>
      <c r="BV63" s="17">
        <v>1</v>
      </c>
      <c r="BX63" s="15">
        <v>218.03</v>
      </c>
      <c r="BY63" s="15">
        <v>219.59</v>
      </c>
      <c r="BZ63" s="15">
        <v>225.63</v>
      </c>
      <c r="CA63" s="15">
        <v>236.12</v>
      </c>
      <c r="CB63" s="15">
        <v>238.64</v>
      </c>
      <c r="CC63" s="15">
        <v>288.48</v>
      </c>
      <c r="CD63" s="15">
        <v>307.74</v>
      </c>
      <c r="CE63" s="15">
        <f t="shared" si="11"/>
        <v>247.74714285714285</v>
      </c>
    </row>
    <row r="67" spans="1:83">
      <c r="A67" s="1" t="s">
        <v>7</v>
      </c>
      <c r="B67" s="1"/>
      <c r="C67" s="1"/>
      <c r="D67" s="10" t="s">
        <v>18</v>
      </c>
      <c r="H67" s="1" t="s">
        <v>7</v>
      </c>
      <c r="I67" s="1"/>
      <c r="J67" s="1"/>
      <c r="K67" s="1" t="s">
        <v>12</v>
      </c>
      <c r="O67" s="1" t="s">
        <v>7</v>
      </c>
      <c r="P67" s="1"/>
      <c r="Q67" s="1"/>
      <c r="R67" s="1" t="s">
        <v>12</v>
      </c>
      <c r="AC67" s="1" t="s">
        <v>7</v>
      </c>
      <c r="AD67" s="1"/>
      <c r="AE67" s="1"/>
      <c r="AF67" s="1" t="s">
        <v>12</v>
      </c>
      <c r="AJ67" s="1" t="s">
        <v>7</v>
      </c>
      <c r="AK67" s="1"/>
      <c r="AL67" s="1"/>
      <c r="AM67" s="1" t="s">
        <v>12</v>
      </c>
      <c r="AQ67" s="16" t="s">
        <v>7</v>
      </c>
      <c r="AR67" s="16"/>
      <c r="AS67" s="16"/>
      <c r="AT67" s="16" t="s">
        <v>18</v>
      </c>
      <c r="AX67" s="16" t="s">
        <v>7</v>
      </c>
      <c r="AY67" s="16"/>
      <c r="AZ67" s="16"/>
      <c r="BA67" s="16" t="s">
        <v>12</v>
      </c>
      <c r="BE67" s="16" t="s">
        <v>7</v>
      </c>
      <c r="BF67" s="16"/>
      <c r="BG67" s="16"/>
      <c r="BH67" s="16" t="s">
        <v>12</v>
      </c>
      <c r="BS67" s="16" t="s">
        <v>7</v>
      </c>
      <c r="BT67" s="16"/>
      <c r="BU67" s="16"/>
      <c r="BV67" s="16" t="s">
        <v>12</v>
      </c>
    </row>
    <row r="68" spans="1:83">
      <c r="A68" s="2" t="s">
        <v>1</v>
      </c>
      <c r="B68" s="2" t="s">
        <v>2</v>
      </c>
      <c r="C68" s="2" t="s">
        <v>8</v>
      </c>
      <c r="D68" s="2" t="s">
        <v>3</v>
      </c>
      <c r="F68" s="4" t="s">
        <v>19</v>
      </c>
      <c r="H68" s="2" t="s">
        <v>1</v>
      </c>
      <c r="I68" s="2" t="s">
        <v>2</v>
      </c>
      <c r="J68" s="2" t="s">
        <v>8</v>
      </c>
      <c r="K68" s="2" t="s">
        <v>3</v>
      </c>
      <c r="M68" s="3" t="s">
        <v>19</v>
      </c>
      <c r="O68" s="2" t="s">
        <v>1</v>
      </c>
      <c r="P68" s="2" t="s">
        <v>2</v>
      </c>
      <c r="Q68" s="2" t="s">
        <v>8</v>
      </c>
      <c r="R68" s="2" t="s">
        <v>3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 s="3" t="s">
        <v>13</v>
      </c>
      <c r="AC68" s="2" t="s">
        <v>1</v>
      </c>
      <c r="AD68" s="2" t="s">
        <v>2</v>
      </c>
      <c r="AE68" s="2" t="s">
        <v>8</v>
      </c>
      <c r="AF68" s="2" t="s">
        <v>3</v>
      </c>
      <c r="AJ68" s="2" t="s">
        <v>1</v>
      </c>
      <c r="AK68" s="2" t="s">
        <v>2</v>
      </c>
      <c r="AL68" s="2" t="s">
        <v>8</v>
      </c>
      <c r="AM68" s="2" t="s">
        <v>3</v>
      </c>
      <c r="AO68" s="7" t="s">
        <v>19</v>
      </c>
      <c r="AQ68" s="17" t="s">
        <v>1</v>
      </c>
      <c r="AR68" s="17" t="s">
        <v>2</v>
      </c>
      <c r="AS68" s="17" t="s">
        <v>8</v>
      </c>
      <c r="AT68" s="17" t="s">
        <v>3</v>
      </c>
      <c r="AV68" s="15" t="s">
        <v>19</v>
      </c>
      <c r="AX68" s="17" t="s">
        <v>1</v>
      </c>
      <c r="AY68" s="17" t="s">
        <v>2</v>
      </c>
      <c r="AZ68" s="17" t="s">
        <v>8</v>
      </c>
      <c r="BA68" s="17" t="s">
        <v>3</v>
      </c>
      <c r="BC68" s="14" t="s">
        <v>19</v>
      </c>
      <c r="BE68" s="17" t="s">
        <v>1</v>
      </c>
      <c r="BF68" s="17" t="s">
        <v>2</v>
      </c>
      <c r="BG68" s="17" t="s">
        <v>8</v>
      </c>
      <c r="BH68" s="17" t="s">
        <v>3</v>
      </c>
      <c r="BJ68" s="14" t="s">
        <v>19</v>
      </c>
      <c r="BK68" s="14" t="s">
        <v>19</v>
      </c>
      <c r="BL68" s="14" t="s">
        <v>19</v>
      </c>
      <c r="BM68" s="14" t="s">
        <v>19</v>
      </c>
      <c r="BN68" s="14" t="s">
        <v>19</v>
      </c>
      <c r="BO68" s="14" t="s">
        <v>19</v>
      </c>
      <c r="BP68" s="14" t="s">
        <v>19</v>
      </c>
      <c r="BQ68" s="18" t="s">
        <v>13</v>
      </c>
      <c r="BS68" s="17" t="s">
        <v>1</v>
      </c>
      <c r="BT68" s="17" t="s">
        <v>2</v>
      </c>
      <c r="BU68" s="17" t="s">
        <v>8</v>
      </c>
      <c r="BV68" s="17" t="s">
        <v>3</v>
      </c>
      <c r="BX68" s="14" t="s">
        <v>19</v>
      </c>
      <c r="BY68" s="14" t="s">
        <v>19</v>
      </c>
      <c r="BZ68" s="14" t="s">
        <v>19</v>
      </c>
      <c r="CA68" s="14" t="s">
        <v>19</v>
      </c>
      <c r="CB68" s="14" t="s">
        <v>19</v>
      </c>
      <c r="CC68" s="14" t="s">
        <v>19</v>
      </c>
      <c r="CD68" s="14" t="s">
        <v>19</v>
      </c>
      <c r="CE68" s="18" t="s">
        <v>13</v>
      </c>
    </row>
    <row r="69" spans="1:83">
      <c r="A69" s="2">
        <v>1</v>
      </c>
      <c r="B69" s="2">
        <v>1</v>
      </c>
      <c r="C69" s="2"/>
      <c r="D69" s="2"/>
      <c r="F69" s="5">
        <v>3382.0800000000199</v>
      </c>
      <c r="H69" s="2">
        <v>1</v>
      </c>
      <c r="I69" s="2">
        <v>1</v>
      </c>
      <c r="J69" s="2"/>
      <c r="K69" s="2"/>
      <c r="M69" s="4">
        <v>770.52000000001897</v>
      </c>
      <c r="O69" s="2">
        <v>1</v>
      </c>
      <c r="P69" s="2">
        <v>1</v>
      </c>
      <c r="Q69" s="2"/>
      <c r="R69" s="2"/>
      <c r="T69" s="4">
        <v>20.359999999996901</v>
      </c>
      <c r="U69" s="4">
        <v>21.420000000001899</v>
      </c>
      <c r="V69" s="4">
        <v>20.349999999998499</v>
      </c>
      <c r="W69" s="4">
        <v>20.290000000000902</v>
      </c>
      <c r="X69" s="4">
        <v>23.25</v>
      </c>
      <c r="Y69" s="4">
        <v>20.989999999997998</v>
      </c>
      <c r="Z69" s="4">
        <v>22.2799999999988</v>
      </c>
      <c r="AA69" s="4">
        <f t="shared" ref="AA69:AA79" si="12">AVERAGE(T69:Z69)</f>
        <v>21.277142857142142</v>
      </c>
      <c r="AC69" s="2">
        <v>1</v>
      </c>
      <c r="AD69" s="2">
        <v>1</v>
      </c>
      <c r="AE69" s="2"/>
      <c r="AF69" s="2"/>
      <c r="AH69" s="4">
        <v>27.177</v>
      </c>
      <c r="AJ69" s="2">
        <v>1</v>
      </c>
      <c r="AK69" s="2">
        <v>1</v>
      </c>
      <c r="AL69" s="2"/>
      <c r="AM69" s="2"/>
      <c r="AO69" s="7">
        <v>123.019999999997</v>
      </c>
      <c r="AQ69" s="17">
        <v>1</v>
      </c>
      <c r="AR69" s="17">
        <v>1</v>
      </c>
      <c r="AS69" s="17"/>
      <c r="AT69" s="17"/>
      <c r="AV69" s="14">
        <v>17.6699999999996</v>
      </c>
      <c r="AX69" s="17">
        <v>1</v>
      </c>
      <c r="AY69" s="17">
        <v>1</v>
      </c>
      <c r="AZ69" s="17"/>
      <c r="BA69" s="17"/>
      <c r="BC69" s="14">
        <v>573.91300000000035</v>
      </c>
      <c r="BE69" s="17">
        <v>1</v>
      </c>
      <c r="BF69" s="17">
        <v>1</v>
      </c>
      <c r="BG69" s="17"/>
      <c r="BH69" s="17"/>
      <c r="BJ69" s="14">
        <v>57.100000000005799</v>
      </c>
      <c r="BK69" s="14">
        <v>57.419999999998304</v>
      </c>
      <c r="BL69" s="14">
        <v>55.009999999994797</v>
      </c>
      <c r="BM69" s="14">
        <v>66.900000000008703</v>
      </c>
      <c r="BN69" s="14">
        <v>55.139999999999397</v>
      </c>
      <c r="BO69" s="14">
        <v>61.149999999994201</v>
      </c>
      <c r="BP69" s="14">
        <v>67.139999999999404</v>
      </c>
      <c r="BQ69" s="15">
        <f t="shared" ref="BQ69:BQ79" si="13">AVERAGE(BJ69:BP69)</f>
        <v>59.980000000000082</v>
      </c>
      <c r="BS69" s="17">
        <v>1</v>
      </c>
      <c r="BT69" s="17">
        <v>1</v>
      </c>
      <c r="BU69" s="17"/>
      <c r="BV69" s="17"/>
      <c r="BX69" s="15">
        <v>64.790999999999997</v>
      </c>
      <c r="BY69" s="15">
        <v>63.048999999999999</v>
      </c>
      <c r="BZ69" s="15">
        <v>64.716999999999999</v>
      </c>
      <c r="CA69" s="15">
        <v>66.784999999999997</v>
      </c>
      <c r="CB69" s="15">
        <v>68.382000000000005</v>
      </c>
      <c r="CC69" s="15">
        <v>86.653999999999996</v>
      </c>
      <c r="CD69" s="15">
        <v>88.798000000000002</v>
      </c>
      <c r="CE69" s="15">
        <f t="shared" ref="CE69:CE79" si="14">AVERAGE(BX69:CD69)</f>
        <v>71.882285714285715</v>
      </c>
    </row>
    <row r="70" spans="1:83">
      <c r="A70" s="2">
        <v>1</v>
      </c>
      <c r="B70" s="2"/>
      <c r="C70" s="2">
        <v>1</v>
      </c>
      <c r="D70" s="2"/>
      <c r="F70" s="5">
        <v>6189.21000000002</v>
      </c>
      <c r="H70" s="2">
        <v>1</v>
      </c>
      <c r="I70" s="2"/>
      <c r="J70" s="2">
        <v>1</v>
      </c>
      <c r="K70" s="2"/>
      <c r="M70" s="4">
        <v>1615.53</v>
      </c>
      <c r="O70" s="2">
        <v>1</v>
      </c>
      <c r="P70" s="2"/>
      <c r="Q70" s="2">
        <v>1</v>
      </c>
      <c r="R70" s="2"/>
      <c r="T70" s="4">
        <v>35.260000000002002</v>
      </c>
      <c r="U70" s="4">
        <v>37.699999999997097</v>
      </c>
      <c r="V70" s="4">
        <v>39.870000000002598</v>
      </c>
      <c r="W70" s="4">
        <v>40.800000000002903</v>
      </c>
      <c r="X70" s="4">
        <v>34.6600000000035</v>
      </c>
      <c r="Y70" s="4">
        <v>33.700000000004401</v>
      </c>
      <c r="Z70" s="4">
        <v>35.139999999999397</v>
      </c>
      <c r="AA70" s="4">
        <f t="shared" si="12"/>
        <v>36.73285714285884</v>
      </c>
      <c r="AC70" s="2">
        <v>1</v>
      </c>
      <c r="AD70" s="2"/>
      <c r="AE70" s="2">
        <v>1</v>
      </c>
      <c r="AF70" s="2"/>
      <c r="AH70" s="4">
        <v>52.811</v>
      </c>
      <c r="AJ70" s="2">
        <v>1</v>
      </c>
      <c r="AK70" s="2"/>
      <c r="AL70" s="2">
        <v>1</v>
      </c>
      <c r="AM70" s="2"/>
      <c r="AO70" s="7">
        <v>125.830000000002</v>
      </c>
      <c r="AQ70" s="17">
        <v>1</v>
      </c>
      <c r="AR70" s="17"/>
      <c r="AS70" s="17">
        <v>1</v>
      </c>
      <c r="AT70" s="17"/>
      <c r="AV70" s="14">
        <v>33.550000000000203</v>
      </c>
      <c r="AX70" s="17">
        <v>1</v>
      </c>
      <c r="AY70" s="17"/>
      <c r="AZ70" s="17">
        <v>1</v>
      </c>
      <c r="BA70" s="17"/>
      <c r="BC70" s="14">
        <v>1132.1330000000007</v>
      </c>
      <c r="BE70" s="17">
        <v>1</v>
      </c>
      <c r="BF70" s="17"/>
      <c r="BG70" s="17">
        <v>1</v>
      </c>
      <c r="BH70" s="17"/>
      <c r="BJ70" s="14">
        <v>54.7799999999988</v>
      </c>
      <c r="BK70" s="14">
        <v>54.769999999989501</v>
      </c>
      <c r="BL70" s="14">
        <v>55.4100000000035</v>
      </c>
      <c r="BM70" s="14">
        <v>69.179999999993001</v>
      </c>
      <c r="BN70" s="14">
        <v>54.960000000006403</v>
      </c>
      <c r="BO70" s="14">
        <v>57.9700000000012</v>
      </c>
      <c r="BP70" s="14">
        <v>71.950000000011599</v>
      </c>
      <c r="BQ70" s="15">
        <f t="shared" si="13"/>
        <v>59.860000000000575</v>
      </c>
      <c r="BS70" s="17">
        <v>1</v>
      </c>
      <c r="BT70" s="17"/>
      <c r="BU70" s="17">
        <v>1</v>
      </c>
      <c r="BV70" s="17"/>
      <c r="BX70" s="15">
        <v>113.42</v>
      </c>
      <c r="BY70" s="15">
        <v>110.1</v>
      </c>
      <c r="BZ70" s="15">
        <v>112.49</v>
      </c>
      <c r="CA70" s="15">
        <v>116.91</v>
      </c>
      <c r="CB70" s="15">
        <v>119.9</v>
      </c>
      <c r="CC70" s="15">
        <v>154.6</v>
      </c>
      <c r="CD70" s="15">
        <v>160.30000000000001</v>
      </c>
      <c r="CE70" s="15">
        <f t="shared" si="14"/>
        <v>126.81714285714285</v>
      </c>
    </row>
    <row r="71" spans="1:83">
      <c r="A71" s="2">
        <v>1</v>
      </c>
      <c r="B71" s="2"/>
      <c r="C71" s="2"/>
      <c r="D71" s="2">
        <v>1</v>
      </c>
      <c r="F71" s="5">
        <v>6328.8900000000103</v>
      </c>
      <c r="H71" s="2">
        <v>1</v>
      </c>
      <c r="I71" s="2"/>
      <c r="J71" s="2"/>
      <c r="K71" s="2">
        <v>1</v>
      </c>
      <c r="M71" s="4">
        <v>1622.03</v>
      </c>
      <c r="O71" s="2">
        <v>1</v>
      </c>
      <c r="P71" s="2"/>
      <c r="Q71" s="2"/>
      <c r="R71" s="2">
        <v>1</v>
      </c>
      <c r="T71" s="4">
        <v>35.610000000000603</v>
      </c>
      <c r="U71" s="4">
        <v>33.319999999999702</v>
      </c>
      <c r="V71" s="4">
        <v>31.6699999999983</v>
      </c>
      <c r="W71" s="4">
        <v>31.6399999999994</v>
      </c>
      <c r="X71" s="4">
        <v>31.079999999994499</v>
      </c>
      <c r="Y71" s="4">
        <v>34.379999999997402</v>
      </c>
      <c r="Z71" s="4">
        <v>34.650000000001498</v>
      </c>
      <c r="AA71" s="4">
        <f t="shared" si="12"/>
        <v>33.192857142855914</v>
      </c>
      <c r="AC71" s="2">
        <v>1</v>
      </c>
      <c r="AD71" s="2"/>
      <c r="AE71" s="2"/>
      <c r="AF71" s="2">
        <v>1</v>
      </c>
      <c r="AH71" s="4">
        <v>51.009</v>
      </c>
      <c r="AJ71" s="2">
        <v>1</v>
      </c>
      <c r="AK71" s="2"/>
      <c r="AL71" s="2"/>
      <c r="AM71" s="2">
        <v>1</v>
      </c>
      <c r="AO71" s="7">
        <v>115.700000000004</v>
      </c>
      <c r="AQ71" s="17">
        <v>1</v>
      </c>
      <c r="AR71" s="17"/>
      <c r="AS71" s="17"/>
      <c r="AT71" s="17">
        <v>1</v>
      </c>
      <c r="AV71" s="14">
        <v>31.6699999999996</v>
      </c>
      <c r="AX71" s="17">
        <v>1</v>
      </c>
      <c r="AY71" s="17"/>
      <c r="AZ71" s="17"/>
      <c r="BA71" s="17">
        <v>1</v>
      </c>
      <c r="BC71" s="14">
        <v>1110.8559999999977</v>
      </c>
      <c r="BE71" s="17">
        <v>1</v>
      </c>
      <c r="BF71" s="17"/>
      <c r="BG71" s="17"/>
      <c r="BH71" s="17">
        <v>1</v>
      </c>
      <c r="BJ71" s="14">
        <v>112.780000000013</v>
      </c>
      <c r="BK71" s="14">
        <v>112.570000000007</v>
      </c>
      <c r="BL71" s="14">
        <v>55.200000000011599</v>
      </c>
      <c r="BM71" s="14">
        <v>58.419999999998304</v>
      </c>
      <c r="BN71" s="14">
        <v>55.5</v>
      </c>
      <c r="BO71" s="14">
        <v>113.020000000004</v>
      </c>
      <c r="BP71" s="14">
        <v>58.669999999998304</v>
      </c>
      <c r="BQ71" s="15">
        <f t="shared" si="13"/>
        <v>80.880000000004614</v>
      </c>
      <c r="BS71" s="17">
        <v>1</v>
      </c>
      <c r="BT71" s="17"/>
      <c r="BU71" s="17"/>
      <c r="BV71" s="17">
        <v>1</v>
      </c>
      <c r="BX71" s="15">
        <v>115.64</v>
      </c>
      <c r="BY71" s="15">
        <v>111.64</v>
      </c>
      <c r="BZ71" s="15">
        <v>113.95</v>
      </c>
      <c r="CA71" s="15">
        <v>118.23</v>
      </c>
      <c r="CB71" s="15">
        <v>120.86</v>
      </c>
      <c r="CC71" s="15">
        <v>156.41</v>
      </c>
      <c r="CD71" s="15">
        <v>162.87</v>
      </c>
      <c r="CE71" s="15">
        <f t="shared" si="14"/>
        <v>128.51428571428571</v>
      </c>
    </row>
    <row r="72" spans="1:83">
      <c r="A72" s="2"/>
      <c r="B72" s="2">
        <v>1</v>
      </c>
      <c r="C72" s="2">
        <v>1</v>
      </c>
      <c r="D72" s="2"/>
      <c r="F72" s="5">
        <v>3373.5</v>
      </c>
      <c r="H72" s="2"/>
      <c r="I72" s="2">
        <v>1</v>
      </c>
      <c r="J72" s="2">
        <v>1</v>
      </c>
      <c r="K72" s="2"/>
      <c r="M72" s="4">
        <v>780.22000000000105</v>
      </c>
      <c r="O72" s="2"/>
      <c r="P72" s="2">
        <v>1</v>
      </c>
      <c r="Q72" s="2">
        <v>1</v>
      </c>
      <c r="R72" s="2"/>
      <c r="T72" s="4">
        <v>22.329999999998101</v>
      </c>
      <c r="U72" s="4">
        <v>19.140000000003099</v>
      </c>
      <c r="V72" s="4">
        <v>22.989999999997998</v>
      </c>
      <c r="W72" s="4">
        <v>22.9199999999983</v>
      </c>
      <c r="X72" s="4">
        <v>23.1399999999994</v>
      </c>
      <c r="Y72" s="4">
        <v>20.310000000004901</v>
      </c>
      <c r="Z72" s="4">
        <v>20.980000000003201</v>
      </c>
      <c r="AA72" s="4">
        <f t="shared" si="12"/>
        <v>21.687142857143574</v>
      </c>
      <c r="AC72" s="2"/>
      <c r="AD72" s="2">
        <v>1</v>
      </c>
      <c r="AE72" s="2">
        <v>1</v>
      </c>
      <c r="AF72" s="2"/>
      <c r="AH72" s="4">
        <v>26.841999999999999</v>
      </c>
      <c r="AJ72" s="2"/>
      <c r="AK72" s="2">
        <v>1</v>
      </c>
      <c r="AL72" s="2">
        <v>1</v>
      </c>
      <c r="AM72" s="2"/>
      <c r="AO72" s="7">
        <v>109.13999999999901</v>
      </c>
      <c r="AQ72" s="17"/>
      <c r="AR72" s="17">
        <v>1</v>
      </c>
      <c r="AS72" s="17">
        <v>1</v>
      </c>
      <c r="AT72" s="17"/>
      <c r="AV72" s="14">
        <v>15.6300000000001</v>
      </c>
      <c r="AX72" s="17"/>
      <c r="AY72" s="17">
        <v>1</v>
      </c>
      <c r="AZ72" s="17">
        <v>1</v>
      </c>
      <c r="BA72" s="17"/>
      <c r="BC72" s="14">
        <v>532.36500000000194</v>
      </c>
      <c r="BE72" s="17"/>
      <c r="BF72" s="17">
        <v>1</v>
      </c>
      <c r="BG72" s="17">
        <v>1</v>
      </c>
      <c r="BH72" s="17"/>
      <c r="BJ72" s="14">
        <v>70.8099999999977</v>
      </c>
      <c r="BK72" s="14">
        <v>54.119999999995301</v>
      </c>
      <c r="BL72" s="14">
        <v>52.1900000000023</v>
      </c>
      <c r="BM72" s="14">
        <v>109.919999999998</v>
      </c>
      <c r="BN72" s="14">
        <v>51.669999999998304</v>
      </c>
      <c r="BO72" s="14">
        <v>52.239999999990701</v>
      </c>
      <c r="BP72" s="14">
        <v>52.1600000000035</v>
      </c>
      <c r="BQ72" s="15">
        <f t="shared" si="13"/>
        <v>63.301428571426534</v>
      </c>
      <c r="BS72" s="17"/>
      <c r="BT72" s="17">
        <v>1</v>
      </c>
      <c r="BU72" s="17">
        <v>1</v>
      </c>
      <c r="BV72" s="17"/>
      <c r="BX72" s="15">
        <v>51.072000000000003</v>
      </c>
      <c r="BY72" s="15">
        <v>49.646999999999998</v>
      </c>
      <c r="BZ72" s="15">
        <v>51.284999999999997</v>
      </c>
      <c r="CA72" s="15">
        <v>53.283000000000001</v>
      </c>
      <c r="CB72" s="15">
        <v>54.481000000000002</v>
      </c>
      <c r="CC72" s="15">
        <v>70.037999999999997</v>
      </c>
      <c r="CD72" s="15">
        <v>75.322999999999993</v>
      </c>
      <c r="CE72" s="15">
        <f t="shared" si="14"/>
        <v>57.875571428571426</v>
      </c>
    </row>
    <row r="73" spans="1:83">
      <c r="A73" s="2"/>
      <c r="B73" s="2">
        <v>1</v>
      </c>
      <c r="C73" s="2"/>
      <c r="D73" s="2">
        <v>1</v>
      </c>
      <c r="F73" s="5">
        <v>3513.8599999999901</v>
      </c>
      <c r="H73" s="2"/>
      <c r="I73" s="2">
        <v>1</v>
      </c>
      <c r="J73" s="2"/>
      <c r="K73" s="2">
        <v>1</v>
      </c>
      <c r="M73" s="4">
        <v>757.46000000002095</v>
      </c>
      <c r="O73" s="2"/>
      <c r="P73" s="2">
        <v>1</v>
      </c>
      <c r="Q73" s="2"/>
      <c r="R73" s="2">
        <v>1</v>
      </c>
      <c r="T73" s="4">
        <v>18.340000000000099</v>
      </c>
      <c r="U73" s="4">
        <v>18.149999999997799</v>
      </c>
      <c r="V73" s="4">
        <v>17.8600000000006</v>
      </c>
      <c r="W73" s="4">
        <v>17.459999999999098</v>
      </c>
      <c r="X73" s="4">
        <v>17.2200000000012</v>
      </c>
      <c r="Y73" s="4">
        <v>15.4499999999971</v>
      </c>
      <c r="Z73" s="4">
        <v>15.6899999999951</v>
      </c>
      <c r="AA73" s="4">
        <f t="shared" si="12"/>
        <v>17.167142857141574</v>
      </c>
      <c r="AC73" s="2"/>
      <c r="AD73" s="2">
        <v>1</v>
      </c>
      <c r="AE73" s="2"/>
      <c r="AF73" s="2">
        <v>1</v>
      </c>
      <c r="AH73" s="4">
        <v>26.925000000000001</v>
      </c>
      <c r="AJ73" s="2"/>
      <c r="AK73" s="2">
        <v>1</v>
      </c>
      <c r="AL73" s="2"/>
      <c r="AM73" s="2">
        <v>1</v>
      </c>
      <c r="AO73" s="7">
        <v>117.549999999996</v>
      </c>
      <c r="AQ73" s="17"/>
      <c r="AR73" s="17">
        <v>1</v>
      </c>
      <c r="AS73" s="17"/>
      <c r="AT73" s="17">
        <v>1</v>
      </c>
      <c r="AV73" s="14">
        <v>16.170000000000101</v>
      </c>
      <c r="AX73" s="17"/>
      <c r="AY73" s="17">
        <v>1</v>
      </c>
      <c r="AZ73" s="17"/>
      <c r="BA73" s="17">
        <v>1</v>
      </c>
      <c r="BC73" s="14">
        <v>543.28399999999999</v>
      </c>
      <c r="BE73" s="17"/>
      <c r="BF73" s="17">
        <v>1</v>
      </c>
      <c r="BG73" s="17"/>
      <c r="BH73" s="17">
        <v>1</v>
      </c>
      <c r="BJ73" s="14">
        <v>54.600000000005799</v>
      </c>
      <c r="BK73" s="14">
        <v>60.760000000009299</v>
      </c>
      <c r="BL73" s="14">
        <v>54.919999999998304</v>
      </c>
      <c r="BM73" s="14">
        <v>55.050000000002903</v>
      </c>
      <c r="BN73" s="14">
        <v>60.75</v>
      </c>
      <c r="BO73" s="14">
        <v>52.369999999995301</v>
      </c>
      <c r="BP73" s="14">
        <v>58.25</v>
      </c>
      <c r="BQ73" s="15">
        <f t="shared" si="13"/>
        <v>56.671428571430226</v>
      </c>
      <c r="BS73" s="17"/>
      <c r="BT73" s="17">
        <v>1</v>
      </c>
      <c r="BU73" s="17"/>
      <c r="BV73" s="17">
        <v>1</v>
      </c>
      <c r="BX73" s="15">
        <v>51.819000000000003</v>
      </c>
      <c r="BY73" s="15">
        <v>50.07</v>
      </c>
      <c r="BZ73" s="15">
        <v>51.639000000000003</v>
      </c>
      <c r="CA73" s="15">
        <v>53.76</v>
      </c>
      <c r="CB73" s="15">
        <v>55.485999999999997</v>
      </c>
      <c r="CC73" s="15">
        <v>72.072000000000003</v>
      </c>
      <c r="CD73" s="15">
        <v>77.087000000000003</v>
      </c>
      <c r="CE73" s="15">
        <f t="shared" si="14"/>
        <v>58.847571428571428</v>
      </c>
    </row>
    <row r="74" spans="1:83">
      <c r="A74" s="2"/>
      <c r="B74" s="2"/>
      <c r="C74" s="2">
        <v>1</v>
      </c>
      <c r="D74" s="2">
        <v>1</v>
      </c>
      <c r="F74" s="5">
        <v>6826.6700000000401</v>
      </c>
      <c r="H74" s="2"/>
      <c r="I74" s="2"/>
      <c r="J74" s="2">
        <v>1</v>
      </c>
      <c r="K74" s="2">
        <v>1</v>
      </c>
      <c r="M74" s="4">
        <v>1669.04000000001</v>
      </c>
      <c r="O74" s="2"/>
      <c r="P74" s="2"/>
      <c r="Q74" s="2">
        <v>1</v>
      </c>
      <c r="R74" s="2">
        <v>1</v>
      </c>
      <c r="T74" s="4">
        <v>34.4700000000012</v>
      </c>
      <c r="U74" s="4">
        <v>34.020000000000401</v>
      </c>
      <c r="V74" s="4">
        <v>35.400000000001498</v>
      </c>
      <c r="W74" s="4">
        <v>34.599999999998502</v>
      </c>
      <c r="X74" s="4">
        <v>34.1900000000023</v>
      </c>
      <c r="Y74" s="4">
        <v>33.489999999997998</v>
      </c>
      <c r="Z74" s="4">
        <v>36.230000000003201</v>
      </c>
      <c r="AA74" s="4">
        <f t="shared" si="12"/>
        <v>34.628571428572158</v>
      </c>
      <c r="AC74" s="2"/>
      <c r="AD74" s="2"/>
      <c r="AE74" s="2">
        <v>1</v>
      </c>
      <c r="AF74" s="2">
        <v>1</v>
      </c>
      <c r="AH74" s="4">
        <v>53.45</v>
      </c>
      <c r="AJ74" s="2"/>
      <c r="AK74" s="2"/>
      <c r="AL74" s="2">
        <v>1</v>
      </c>
      <c r="AM74" s="2">
        <v>1</v>
      </c>
      <c r="AO74" s="7">
        <v>87.680000000000305</v>
      </c>
      <c r="AQ74" s="17"/>
      <c r="AR74" s="17"/>
      <c r="AS74" s="17">
        <v>1</v>
      </c>
      <c r="AT74" s="17">
        <v>1</v>
      </c>
      <c r="AV74" s="14">
        <v>31.950000000000301</v>
      </c>
      <c r="AX74" s="17"/>
      <c r="AY74" s="17"/>
      <c r="AZ74" s="17">
        <v>1</v>
      </c>
      <c r="BA74" s="17">
        <v>1</v>
      </c>
      <c r="BC74" s="14">
        <v>1135.0940000000014</v>
      </c>
      <c r="BE74" s="17"/>
      <c r="BF74" s="17"/>
      <c r="BG74" s="17">
        <v>1</v>
      </c>
      <c r="BH74" s="17">
        <v>1</v>
      </c>
      <c r="BJ74" s="14">
        <v>54.7799999999988</v>
      </c>
      <c r="BK74" s="14">
        <v>55.110000000000603</v>
      </c>
      <c r="BL74" s="14">
        <v>55</v>
      </c>
      <c r="BM74" s="14">
        <v>55.25</v>
      </c>
      <c r="BN74" s="14">
        <v>55.709999999991901</v>
      </c>
      <c r="BO74" s="14">
        <v>55.8399999999965</v>
      </c>
      <c r="BP74" s="14">
        <v>55.900000000008703</v>
      </c>
      <c r="BQ74" s="15">
        <f t="shared" si="13"/>
        <v>55.3699999999995</v>
      </c>
      <c r="BS74" s="17"/>
      <c r="BT74" s="17"/>
      <c r="BU74" s="17">
        <v>1</v>
      </c>
      <c r="BV74" s="17">
        <v>1</v>
      </c>
      <c r="BX74" s="15">
        <v>100.91</v>
      </c>
      <c r="BY74" s="15">
        <v>96.856999999999999</v>
      </c>
      <c r="BZ74" s="15">
        <v>99.403999999999996</v>
      </c>
      <c r="CA74" s="15">
        <v>103.65</v>
      </c>
      <c r="CB74" s="15">
        <v>106.45</v>
      </c>
      <c r="CC74" s="15">
        <v>140.46</v>
      </c>
      <c r="CD74" s="15">
        <v>148.79</v>
      </c>
      <c r="CE74" s="15">
        <f t="shared" si="14"/>
        <v>113.78871428571428</v>
      </c>
    </row>
    <row r="75" spans="1:83">
      <c r="A75" s="2">
        <v>1</v>
      </c>
      <c r="B75" s="2">
        <v>1</v>
      </c>
      <c r="C75" s="2">
        <v>1</v>
      </c>
      <c r="D75" s="2"/>
      <c r="F75" s="5">
        <v>6711.03999999998</v>
      </c>
      <c r="H75" s="2">
        <v>1</v>
      </c>
      <c r="I75" s="2">
        <v>1</v>
      </c>
      <c r="J75" s="2">
        <v>1</v>
      </c>
      <c r="K75" s="2"/>
      <c r="M75" s="4">
        <v>1573.34</v>
      </c>
      <c r="O75" s="2">
        <v>1</v>
      </c>
      <c r="P75" s="2">
        <v>1</v>
      </c>
      <c r="Q75" s="2">
        <v>1</v>
      </c>
      <c r="R75" s="2"/>
      <c r="T75" s="4">
        <v>39.439999999998697</v>
      </c>
      <c r="U75" s="4">
        <v>38.610000000000603</v>
      </c>
      <c r="V75" s="4">
        <v>39.769999999996799</v>
      </c>
      <c r="W75" s="4">
        <v>37.6600000000035</v>
      </c>
      <c r="X75" s="4">
        <v>37.3399999999965</v>
      </c>
      <c r="Y75" s="4">
        <v>40.510000000002002</v>
      </c>
      <c r="Z75" s="4">
        <v>38.189999999995102</v>
      </c>
      <c r="AA75" s="4">
        <f t="shared" si="12"/>
        <v>38.788571428570457</v>
      </c>
      <c r="AC75" s="2">
        <v>1</v>
      </c>
      <c r="AD75" s="2">
        <v>1</v>
      </c>
      <c r="AE75" s="2">
        <v>1</v>
      </c>
      <c r="AF75" s="2"/>
      <c r="AH75" s="4">
        <v>53.427999999999997</v>
      </c>
      <c r="AJ75" s="2">
        <v>1</v>
      </c>
      <c r="AK75" s="2">
        <v>1</v>
      </c>
      <c r="AL75" s="2">
        <v>1</v>
      </c>
      <c r="AM75" s="2"/>
      <c r="AO75" s="7">
        <v>138.269999999997</v>
      </c>
      <c r="AQ75" s="17">
        <v>1</v>
      </c>
      <c r="AR75" s="17">
        <v>1</v>
      </c>
      <c r="AS75" s="17">
        <v>1</v>
      </c>
      <c r="AT75" s="17"/>
      <c r="AV75" s="14">
        <v>34.479999999999997</v>
      </c>
      <c r="AX75" s="17">
        <v>1</v>
      </c>
      <c r="AY75" s="17">
        <v>1</v>
      </c>
      <c r="AZ75" s="17">
        <v>1</v>
      </c>
      <c r="BA75" s="17"/>
      <c r="BC75" s="14">
        <v>1255.2650000000021</v>
      </c>
      <c r="BE75" s="17">
        <v>1</v>
      </c>
      <c r="BF75" s="17">
        <v>1</v>
      </c>
      <c r="BG75" s="17">
        <v>1</v>
      </c>
      <c r="BH75" s="17"/>
      <c r="BJ75" s="14">
        <v>156</v>
      </c>
      <c r="BK75" s="14">
        <v>73.920000000012806</v>
      </c>
      <c r="BL75" s="14">
        <v>156.11000000000101</v>
      </c>
      <c r="BM75" s="14">
        <v>74.029999999998793</v>
      </c>
      <c r="BN75" s="14">
        <v>156.77999999999901</v>
      </c>
      <c r="BO75" s="14">
        <v>71.220000000001207</v>
      </c>
      <c r="BP75" s="14">
        <v>71.349999999991297</v>
      </c>
      <c r="BQ75" s="15">
        <f t="shared" si="13"/>
        <v>108.48714285714344</v>
      </c>
      <c r="BS75" s="17">
        <v>1</v>
      </c>
      <c r="BT75" s="17">
        <v>1</v>
      </c>
      <c r="BU75" s="17">
        <v>1</v>
      </c>
      <c r="BV75" s="17"/>
      <c r="BX75" s="15">
        <v>115.04</v>
      </c>
      <c r="BY75" s="15">
        <v>112.1</v>
      </c>
      <c r="BZ75" s="15">
        <v>113.73</v>
      </c>
      <c r="CA75" s="15">
        <v>118.57</v>
      </c>
      <c r="CB75" s="15">
        <v>120.85</v>
      </c>
      <c r="CC75" s="15">
        <v>155.31</v>
      </c>
      <c r="CD75" s="15">
        <v>161.69</v>
      </c>
      <c r="CE75" s="15">
        <f t="shared" si="14"/>
        <v>128.18428571428572</v>
      </c>
    </row>
    <row r="76" spans="1:83">
      <c r="A76" s="2">
        <v>1</v>
      </c>
      <c r="B76" s="2">
        <v>1</v>
      </c>
      <c r="C76" s="2"/>
      <c r="D76" s="2">
        <v>1</v>
      </c>
      <c r="F76" s="5">
        <v>6844.8200000000097</v>
      </c>
      <c r="H76" s="2">
        <v>1</v>
      </c>
      <c r="I76" s="2">
        <v>1</v>
      </c>
      <c r="J76" s="2"/>
      <c r="K76" s="2">
        <v>1</v>
      </c>
      <c r="M76" s="4">
        <v>1599.56</v>
      </c>
      <c r="O76" s="2">
        <v>1</v>
      </c>
      <c r="P76" s="2">
        <v>1</v>
      </c>
      <c r="Q76" s="2"/>
      <c r="R76" s="2">
        <v>1</v>
      </c>
      <c r="T76" s="4">
        <v>34.830000000001696</v>
      </c>
      <c r="U76" s="4">
        <v>34.759999999998399</v>
      </c>
      <c r="V76" s="4">
        <v>33.480000000003201</v>
      </c>
      <c r="W76" s="4">
        <v>35.379999999997402</v>
      </c>
      <c r="X76" s="4">
        <v>35.860000000000603</v>
      </c>
      <c r="Y76" s="4">
        <v>32.909999999996202</v>
      </c>
      <c r="Z76" s="4">
        <v>31.75</v>
      </c>
      <c r="AA76" s="4">
        <f t="shared" si="12"/>
        <v>34.138571428571076</v>
      </c>
      <c r="AC76" s="2">
        <v>1</v>
      </c>
      <c r="AD76" s="2">
        <v>1</v>
      </c>
      <c r="AE76" s="2"/>
      <c r="AF76" s="2">
        <v>1</v>
      </c>
      <c r="AH76" s="4">
        <v>53.863</v>
      </c>
      <c r="AJ76" s="2">
        <v>1</v>
      </c>
      <c r="AK76" s="2">
        <v>1</v>
      </c>
      <c r="AL76" s="2"/>
      <c r="AM76" s="2">
        <v>1</v>
      </c>
      <c r="AO76" s="7">
        <v>132.40999999999599</v>
      </c>
      <c r="AQ76" s="17">
        <v>1</v>
      </c>
      <c r="AR76" s="17">
        <v>1</v>
      </c>
      <c r="AS76" s="17"/>
      <c r="AT76" s="17">
        <v>1</v>
      </c>
      <c r="AV76" s="14">
        <v>29.140000000000299</v>
      </c>
      <c r="AX76" s="17">
        <v>1</v>
      </c>
      <c r="AY76" s="17">
        <v>1</v>
      </c>
      <c r="AZ76" s="17"/>
      <c r="BA76" s="17">
        <v>1</v>
      </c>
      <c r="BC76" s="14">
        <v>1253.438999999998</v>
      </c>
      <c r="BE76" s="17">
        <v>1</v>
      </c>
      <c r="BF76" s="17">
        <v>1</v>
      </c>
      <c r="BG76" s="17"/>
      <c r="BH76" s="17">
        <v>1</v>
      </c>
      <c r="BJ76" s="14">
        <v>70.379999999990105</v>
      </c>
      <c r="BK76" s="14">
        <v>147.75</v>
      </c>
      <c r="BL76" s="14">
        <v>74.259999999994804</v>
      </c>
      <c r="BM76" s="14">
        <v>74.6900000000023</v>
      </c>
      <c r="BN76" s="14">
        <v>71</v>
      </c>
      <c r="BO76" s="14">
        <v>71.659999999988898</v>
      </c>
      <c r="BP76" s="14">
        <v>147.88999999999899</v>
      </c>
      <c r="BQ76" s="15">
        <f t="shared" si="13"/>
        <v>93.947142857139298</v>
      </c>
      <c r="BS76" s="17">
        <v>1</v>
      </c>
      <c r="BT76" s="17">
        <v>1</v>
      </c>
      <c r="BU76" s="17"/>
      <c r="BV76" s="17">
        <v>1</v>
      </c>
      <c r="BX76" s="15">
        <v>115.4</v>
      </c>
      <c r="BY76" s="15">
        <v>112.61</v>
      </c>
      <c r="BZ76" s="15">
        <v>115.61</v>
      </c>
      <c r="CA76" s="15">
        <v>119.41</v>
      </c>
      <c r="CB76" s="15">
        <v>122.15</v>
      </c>
      <c r="CC76" s="15">
        <v>157.05000000000001</v>
      </c>
      <c r="CD76" s="15">
        <v>163.97</v>
      </c>
      <c r="CE76" s="15">
        <f t="shared" si="14"/>
        <v>129.45714285714286</v>
      </c>
    </row>
    <row r="77" spans="1:83">
      <c r="A77" s="2">
        <v>1</v>
      </c>
      <c r="B77" s="2"/>
      <c r="C77" s="2">
        <v>1</v>
      </c>
      <c r="D77" s="2">
        <v>1</v>
      </c>
      <c r="F77" s="5">
        <v>10163.4</v>
      </c>
      <c r="H77" s="2">
        <v>1</v>
      </c>
      <c r="I77" s="2"/>
      <c r="J77" s="2">
        <v>1</v>
      </c>
      <c r="K77" s="2">
        <v>1</v>
      </c>
      <c r="M77" s="4">
        <v>2517.75</v>
      </c>
      <c r="O77" s="2">
        <v>1</v>
      </c>
      <c r="P77" s="2"/>
      <c r="Q77" s="2">
        <v>1</v>
      </c>
      <c r="R77" s="2">
        <v>1</v>
      </c>
      <c r="T77" s="4">
        <v>52.2799999999988</v>
      </c>
      <c r="U77" s="4">
        <v>52.100000000002197</v>
      </c>
      <c r="V77" s="4">
        <v>52.050000000002903</v>
      </c>
      <c r="W77" s="4">
        <v>54.290000000000902</v>
      </c>
      <c r="X77" s="4">
        <v>57.920000000005501</v>
      </c>
      <c r="Y77" s="4">
        <v>53.590000000003798</v>
      </c>
      <c r="Z77" s="4">
        <v>54.780000000006098</v>
      </c>
      <c r="AA77" s="4">
        <f t="shared" si="12"/>
        <v>53.858571428574315</v>
      </c>
      <c r="AC77" s="2">
        <v>1</v>
      </c>
      <c r="AD77" s="2"/>
      <c r="AE77" s="2">
        <v>1</v>
      </c>
      <c r="AF77" s="2">
        <v>1</v>
      </c>
      <c r="AH77" s="4">
        <v>80.370999999999995</v>
      </c>
      <c r="AJ77" s="2">
        <v>1</v>
      </c>
      <c r="AK77" s="2"/>
      <c r="AL77" s="2">
        <v>1</v>
      </c>
      <c r="AM77" s="2">
        <v>1</v>
      </c>
      <c r="AO77" s="7">
        <v>116.88999999999901</v>
      </c>
      <c r="AQ77" s="17">
        <v>1</v>
      </c>
      <c r="AR77" s="17"/>
      <c r="AS77" s="17">
        <v>1</v>
      </c>
      <c r="AT77" s="17">
        <v>1</v>
      </c>
      <c r="AV77" s="19">
        <v>43.139999999999901</v>
      </c>
      <c r="AX77" s="17">
        <v>1</v>
      </c>
      <c r="AY77" s="17"/>
      <c r="AZ77" s="17">
        <v>1</v>
      </c>
      <c r="BA77" s="17">
        <v>1</v>
      </c>
      <c r="BC77" s="14">
        <v>1675.3890000000001</v>
      </c>
      <c r="BE77" s="17">
        <v>1</v>
      </c>
      <c r="BF77" s="17"/>
      <c r="BG77" s="17">
        <v>1</v>
      </c>
      <c r="BH77" s="17">
        <v>1</v>
      </c>
      <c r="BJ77" s="14">
        <v>77.6900000000023</v>
      </c>
      <c r="BK77" s="14">
        <v>74.009999999994804</v>
      </c>
      <c r="BL77" s="14">
        <v>78.1900000000023</v>
      </c>
      <c r="BM77" s="14">
        <v>89.719999999986598</v>
      </c>
      <c r="BN77" s="14">
        <v>74.130000000004699</v>
      </c>
      <c r="BO77" s="14">
        <v>73.660000000003507</v>
      </c>
      <c r="BP77" s="14">
        <v>74.950000000011599</v>
      </c>
      <c r="BQ77" s="15">
        <f t="shared" si="13"/>
        <v>77.478571428572266</v>
      </c>
      <c r="BS77" s="17">
        <v>1</v>
      </c>
      <c r="BT77" s="17"/>
      <c r="BU77" s="17">
        <v>1</v>
      </c>
      <c r="BV77" s="17">
        <v>1</v>
      </c>
      <c r="BX77" s="15">
        <v>164.55</v>
      </c>
      <c r="BY77" s="15">
        <v>158.85</v>
      </c>
      <c r="BZ77" s="15">
        <v>164.58</v>
      </c>
      <c r="CA77" s="15">
        <v>169.99</v>
      </c>
      <c r="CB77" s="15">
        <v>173.67</v>
      </c>
      <c r="CC77" s="15">
        <v>224.21</v>
      </c>
      <c r="CD77" s="15">
        <v>234.71</v>
      </c>
      <c r="CE77" s="15">
        <f t="shared" si="14"/>
        <v>184.36571428571429</v>
      </c>
    </row>
    <row r="78" spans="1:83">
      <c r="A78" s="2"/>
      <c r="B78" s="2">
        <v>1</v>
      </c>
      <c r="C78" s="2">
        <v>1</v>
      </c>
      <c r="D78" s="2">
        <v>1</v>
      </c>
      <c r="F78" s="5">
        <v>6685.4100000000299</v>
      </c>
      <c r="H78" s="2"/>
      <c r="I78" s="2">
        <v>1</v>
      </c>
      <c r="J78" s="2">
        <v>1</v>
      </c>
      <c r="K78" s="2">
        <v>1</v>
      </c>
      <c r="M78" s="4">
        <v>1698.8299999999899</v>
      </c>
      <c r="O78" s="2"/>
      <c r="P78" s="2">
        <v>1</v>
      </c>
      <c r="Q78" s="2">
        <v>1</v>
      </c>
      <c r="R78" s="2">
        <v>1</v>
      </c>
      <c r="T78" s="4">
        <v>38.340000000000103</v>
      </c>
      <c r="U78" s="4">
        <v>36.829999999998101</v>
      </c>
      <c r="V78" s="4">
        <v>37.729999999995897</v>
      </c>
      <c r="W78" s="4">
        <v>34.959999999999098</v>
      </c>
      <c r="X78" s="4">
        <v>37.719999999993902</v>
      </c>
      <c r="Y78" s="4">
        <v>35.860000000000603</v>
      </c>
      <c r="Z78" s="4">
        <v>37</v>
      </c>
      <c r="AA78" s="4">
        <f t="shared" si="12"/>
        <v>36.91999999999824</v>
      </c>
      <c r="AC78" s="2"/>
      <c r="AD78" s="2">
        <v>1</v>
      </c>
      <c r="AE78" s="2">
        <v>1</v>
      </c>
      <c r="AF78" s="2">
        <v>1</v>
      </c>
      <c r="AH78" s="4">
        <v>55.582000000000001</v>
      </c>
      <c r="AJ78" s="2"/>
      <c r="AK78" s="2">
        <v>1</v>
      </c>
      <c r="AL78" s="2">
        <v>1</v>
      </c>
      <c r="AM78" s="2">
        <v>1</v>
      </c>
      <c r="AO78" s="7">
        <v>111.190000000002</v>
      </c>
      <c r="AQ78" s="17"/>
      <c r="AR78" s="17">
        <v>1</v>
      </c>
      <c r="AS78" s="17">
        <v>1</v>
      </c>
      <c r="AT78" s="17">
        <v>1</v>
      </c>
      <c r="AV78" s="14">
        <v>31</v>
      </c>
      <c r="AX78" s="17"/>
      <c r="AY78" s="17">
        <v>1</v>
      </c>
      <c r="AZ78" s="17">
        <v>1</v>
      </c>
      <c r="BA78" s="17">
        <v>1</v>
      </c>
      <c r="BC78" s="14">
        <v>1150.157000000002</v>
      </c>
      <c r="BE78" s="17"/>
      <c r="BF78" s="17">
        <v>1</v>
      </c>
      <c r="BG78" s="17">
        <v>1</v>
      </c>
      <c r="BH78" s="17">
        <v>1</v>
      </c>
      <c r="BJ78" s="14">
        <v>71.119999999995301</v>
      </c>
      <c r="BK78" s="14">
        <v>146.55999999999801</v>
      </c>
      <c r="BL78" s="14">
        <v>70.639999999999404</v>
      </c>
      <c r="BM78" s="14">
        <v>71.069999999992405</v>
      </c>
      <c r="BN78" s="14">
        <v>71.400000000008703</v>
      </c>
      <c r="BO78" s="14">
        <v>70.970000000001207</v>
      </c>
      <c r="BP78" s="14">
        <v>78.630000000004699</v>
      </c>
      <c r="BQ78" s="15">
        <f t="shared" si="13"/>
        <v>82.912857142857106</v>
      </c>
      <c r="BS78" s="17"/>
      <c r="BT78" s="17">
        <v>1</v>
      </c>
      <c r="BU78" s="17">
        <v>1</v>
      </c>
      <c r="BV78" s="17">
        <v>1</v>
      </c>
      <c r="BX78" s="15">
        <v>101.37</v>
      </c>
      <c r="BY78" s="15">
        <v>98.087000000000003</v>
      </c>
      <c r="BZ78" s="15">
        <v>103.34</v>
      </c>
      <c r="CA78" s="15">
        <v>107.94</v>
      </c>
      <c r="CB78" s="15">
        <v>111.07</v>
      </c>
      <c r="CC78" s="15">
        <v>142.74</v>
      </c>
      <c r="CD78" s="15">
        <v>152.9</v>
      </c>
      <c r="CE78" s="15">
        <f t="shared" si="14"/>
        <v>116.77814285714285</v>
      </c>
    </row>
    <row r="79" spans="1:83">
      <c r="A79" s="2">
        <v>1</v>
      </c>
      <c r="B79" s="2">
        <v>1</v>
      </c>
      <c r="C79" s="2">
        <v>1</v>
      </c>
      <c r="D79" s="2">
        <v>1</v>
      </c>
      <c r="F79" s="5">
        <v>9745.8899999999594</v>
      </c>
      <c r="H79" s="2">
        <v>1</v>
      </c>
      <c r="I79" s="2">
        <v>1</v>
      </c>
      <c r="J79" s="2">
        <v>1</v>
      </c>
      <c r="K79" s="2">
        <v>1</v>
      </c>
      <c r="M79" s="4">
        <v>2571.1699999999801</v>
      </c>
      <c r="O79" s="2">
        <v>1</v>
      </c>
      <c r="P79" s="2">
        <v>1</v>
      </c>
      <c r="Q79" s="2">
        <v>1</v>
      </c>
      <c r="R79" s="2">
        <v>1</v>
      </c>
      <c r="T79" s="4">
        <v>54.709999999999098</v>
      </c>
      <c r="U79" s="4">
        <v>53.0599999999977</v>
      </c>
      <c r="V79" s="4">
        <v>52.709999999999098</v>
      </c>
      <c r="W79" s="4">
        <v>53.180000000000298</v>
      </c>
      <c r="X79" s="4">
        <v>54.510000000002002</v>
      </c>
      <c r="Y79" s="4">
        <v>54.860000000000603</v>
      </c>
      <c r="Z79" s="4">
        <v>54.199999999997097</v>
      </c>
      <c r="AA79" s="4">
        <f t="shared" si="12"/>
        <v>53.889999999999411</v>
      </c>
      <c r="AC79" s="2">
        <v>1</v>
      </c>
      <c r="AD79" s="2">
        <v>1</v>
      </c>
      <c r="AE79" s="2">
        <v>1</v>
      </c>
      <c r="AF79" s="2">
        <v>1</v>
      </c>
      <c r="AH79" s="4">
        <v>81.584999999999994</v>
      </c>
      <c r="AJ79" s="2">
        <v>1</v>
      </c>
      <c r="AK79" s="2">
        <v>1</v>
      </c>
      <c r="AL79" s="2">
        <v>1</v>
      </c>
      <c r="AM79" s="2">
        <v>1</v>
      </c>
      <c r="AO79" s="7">
        <v>160.080000000002</v>
      </c>
      <c r="AQ79" s="17">
        <v>1</v>
      </c>
      <c r="AR79" s="17">
        <v>1</v>
      </c>
      <c r="AS79" s="17">
        <v>1</v>
      </c>
      <c r="AT79" s="17">
        <v>1</v>
      </c>
      <c r="AV79" s="14">
        <v>46.190000000000097</v>
      </c>
      <c r="AX79" s="17">
        <v>1</v>
      </c>
      <c r="AY79" s="17">
        <v>1</v>
      </c>
      <c r="AZ79" s="17">
        <v>1</v>
      </c>
      <c r="BA79" s="17">
        <v>1</v>
      </c>
      <c r="BC79" s="14">
        <v>1913.865999999997</v>
      </c>
      <c r="BE79" s="17">
        <v>1</v>
      </c>
      <c r="BF79" s="17">
        <v>1</v>
      </c>
      <c r="BG79" s="17">
        <v>1</v>
      </c>
      <c r="BH79" s="17">
        <v>1</v>
      </c>
      <c r="BJ79" s="14">
        <v>91.289999999993597</v>
      </c>
      <c r="BK79" s="14">
        <v>106.520000000004</v>
      </c>
      <c r="BL79" s="14">
        <v>106.88999999999901</v>
      </c>
      <c r="BM79" s="14">
        <v>106.669999999998</v>
      </c>
      <c r="BN79" s="14">
        <v>111.449999999997</v>
      </c>
      <c r="BO79" s="14">
        <v>101.690000000002</v>
      </c>
      <c r="BP79" s="14">
        <v>101.77999999999901</v>
      </c>
      <c r="BQ79" s="15">
        <f t="shared" si="13"/>
        <v>103.75571428571324</v>
      </c>
      <c r="BS79" s="17">
        <v>1</v>
      </c>
      <c r="BT79" s="17">
        <v>1</v>
      </c>
      <c r="BU79" s="17">
        <v>1</v>
      </c>
      <c r="BV79" s="17">
        <v>1</v>
      </c>
      <c r="BX79" s="15">
        <v>169.11</v>
      </c>
      <c r="BY79" s="15">
        <v>163.24</v>
      </c>
      <c r="BZ79" s="15">
        <v>167.36</v>
      </c>
      <c r="CA79" s="15">
        <v>176.06</v>
      </c>
      <c r="CB79" s="15">
        <v>179.78</v>
      </c>
      <c r="CC79" s="15">
        <v>229.86</v>
      </c>
      <c r="CD79" s="15">
        <v>241.89</v>
      </c>
      <c r="CE79" s="15">
        <f t="shared" si="14"/>
        <v>189.61428571428567</v>
      </c>
    </row>
    <row r="83" spans="7:7">
      <c r="G83" s="4"/>
    </row>
    <row r="84" spans="7:7">
      <c r="G84" s="4"/>
    </row>
    <row r="85" spans="7:7">
      <c r="G85" s="4"/>
    </row>
    <row r="86" spans="7:7">
      <c r="G86" s="4"/>
    </row>
    <row r="87" spans="7:7">
      <c r="G87" s="7"/>
    </row>
    <row r="88" spans="7:7"/>
    <row r="89" spans="7:7"/>
    <row r="90" spans="7:7"/>
    <row r="91" spans="7:7"/>
    <row r="92" spans="7:7"/>
    <row r="93" spans="7:7"/>
    <row r="94" spans="7:7"/>
    <row r="95" spans="7:7"/>
    <row r="96" spans="7:7"/>
    <row r="97"/>
    <row r="101"/>
    <row r="102"/>
    <row r="103"/>
  </sheetData>
  <mergeCells count="9">
    <mergeCell ref="AQ1:AT2"/>
    <mergeCell ref="AX1:BA2"/>
    <mergeCell ref="BE1:BH2"/>
    <mergeCell ref="BS1:BV2"/>
    <mergeCell ref="A1:D2"/>
    <mergeCell ref="H1:K2"/>
    <mergeCell ref="O1:R2"/>
    <mergeCell ref="AC1:AF2"/>
    <mergeCell ref="AJ1:AM2"/>
  </mergeCells>
  <phoneticPr fontId="1" type="noConversion"/>
  <conditionalFormatting sqref="F5:F15">
    <cfRule type="colorScale" priority="49">
      <colorScale>
        <cfvo type="min"/>
        <cfvo type="max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1:F31">
    <cfRule type="colorScale" priority="48">
      <colorScale>
        <cfvo type="min"/>
        <cfvo type="max"/>
        <color rgb="FFFCFCFF"/>
        <color rgb="FFF8696B"/>
      </colorScale>
    </cfRule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7:F47">
    <cfRule type="colorScale" priority="50">
      <colorScale>
        <cfvo type="min"/>
        <cfvo type="max"/>
        <color rgb="FFFCFCFF"/>
        <color rgb="FFF8696B"/>
      </colorScale>
    </cfRule>
  </conditionalFormatting>
  <conditionalFormatting sqref="F53:F63">
    <cfRule type="colorScale" priority="47">
      <colorScale>
        <cfvo type="min"/>
        <cfvo type="max"/>
        <color rgb="FFFCFCFF"/>
        <color rgb="FFF8696B"/>
      </colorScale>
    </cfRule>
  </conditionalFormatting>
  <conditionalFormatting sqref="F69:F79">
    <cfRule type="colorScale" priority="46">
      <colorScale>
        <cfvo type="min"/>
        <cfvo type="max"/>
        <color rgb="FFFCFCFF"/>
        <color rgb="FFF8696B"/>
      </colorScale>
    </cfRule>
  </conditionalFormatting>
  <conditionalFormatting sqref="M5:M15">
    <cfRule type="colorScale" priority="45">
      <colorScale>
        <cfvo type="min"/>
        <cfvo type="max"/>
        <color rgb="FFFCFCFF"/>
        <color rgb="FFF8696B"/>
      </colorScale>
    </cfRule>
  </conditionalFormatting>
  <conditionalFormatting sqref="T5:AA15">
    <cfRule type="colorScale" priority="40">
      <colorScale>
        <cfvo type="min"/>
        <cfvo type="max"/>
        <color rgb="FFFCFCFF"/>
        <color rgb="FFF8696B"/>
      </colorScale>
    </cfRule>
  </conditionalFormatting>
  <conditionalFormatting sqref="T21:AA31">
    <cfRule type="colorScale" priority="39">
      <colorScale>
        <cfvo type="min"/>
        <cfvo type="max"/>
        <color rgb="FFFCFCFF"/>
        <color rgb="FFF8696B"/>
      </colorScale>
    </cfRule>
  </conditionalFormatting>
  <conditionalFormatting sqref="T37:AA47">
    <cfRule type="colorScale" priority="38">
      <colorScale>
        <cfvo type="min"/>
        <cfvo type="max"/>
        <color rgb="FFFCFCFF"/>
        <color rgb="FFF8696B"/>
      </colorScale>
    </cfRule>
  </conditionalFormatting>
  <conditionalFormatting sqref="T53:AA63">
    <cfRule type="colorScale" priority="37">
      <colorScale>
        <cfvo type="min"/>
        <cfvo type="max"/>
        <color rgb="FFFCFCFF"/>
        <color rgb="FFF8696B"/>
      </colorScale>
    </cfRule>
  </conditionalFormatting>
  <conditionalFormatting sqref="T69:AA79">
    <cfRule type="colorScale" priority="36">
      <colorScale>
        <cfvo type="min"/>
        <cfvo type="max"/>
        <color rgb="FFFCFCFF"/>
        <color rgb="FFF8696B"/>
      </colorScale>
    </cfRule>
  </conditionalFormatting>
  <conditionalFormatting sqref="AH5:AH15">
    <cfRule type="colorScale" priority="35">
      <colorScale>
        <cfvo type="min"/>
        <cfvo type="max"/>
        <color rgb="FFFCFCFF"/>
        <color rgb="FFF8696B"/>
      </colorScale>
    </cfRule>
  </conditionalFormatting>
  <conditionalFormatting sqref="AH21:AH3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37:AH47">
    <cfRule type="colorScale" priority="33">
      <colorScale>
        <cfvo type="min"/>
        <cfvo type="max"/>
        <color rgb="FFFCFCFF"/>
        <color rgb="FFF8696B"/>
      </colorScale>
    </cfRule>
  </conditionalFormatting>
  <conditionalFormatting sqref="AH53:AH63">
    <cfRule type="colorScale" priority="32">
      <colorScale>
        <cfvo type="min"/>
        <cfvo type="max"/>
        <color rgb="FFFCFCFF"/>
        <color rgb="FFF8696B"/>
      </colorScale>
    </cfRule>
  </conditionalFormatting>
  <conditionalFormatting sqref="AH69:AH79">
    <cfRule type="colorScale" priority="31">
      <colorScale>
        <cfvo type="min"/>
        <cfvo type="max"/>
        <color rgb="FFFCFCFF"/>
        <color rgb="FFF8696B"/>
      </colorScale>
    </cfRule>
  </conditionalFormatting>
  <conditionalFormatting sqref="AO5:AO15">
    <cfRule type="colorScale" priority="30">
      <colorScale>
        <cfvo type="min"/>
        <cfvo type="max"/>
        <color rgb="FFFCFCFF"/>
        <color rgb="FFF8696B"/>
      </colorScale>
    </cfRule>
  </conditionalFormatting>
  <conditionalFormatting sqref="AO21:AO31">
    <cfRule type="colorScale" priority="29">
      <colorScale>
        <cfvo type="min"/>
        <cfvo type="max"/>
        <color rgb="FFFCFCFF"/>
        <color rgb="FFF8696B"/>
      </colorScale>
    </cfRule>
  </conditionalFormatting>
  <conditionalFormatting sqref="AO37:AO47">
    <cfRule type="colorScale" priority="28">
      <colorScale>
        <cfvo type="min"/>
        <cfvo type="max"/>
        <color rgb="FFFCFCFF"/>
        <color rgb="FFF8696B"/>
      </colorScale>
    </cfRule>
  </conditionalFormatting>
  <conditionalFormatting sqref="AO53:AO63">
    <cfRule type="colorScale" priority="27">
      <colorScale>
        <cfvo type="min"/>
        <cfvo type="max"/>
        <color rgb="FFFCFCFF"/>
        <color rgb="FFF8696B"/>
      </colorScale>
    </cfRule>
  </conditionalFormatting>
  <conditionalFormatting sqref="AO69:AO79">
    <cfRule type="colorScale" priority="26">
      <colorScale>
        <cfvo type="min"/>
        <cfvo type="max"/>
        <color rgb="FFFCFCFF"/>
        <color rgb="FFF8696B"/>
      </colorScale>
    </cfRule>
  </conditionalFormatting>
  <conditionalFormatting sqref="M21:M31">
    <cfRule type="colorScale" priority="15">
      <colorScale>
        <cfvo type="min"/>
        <cfvo type="max"/>
        <color rgb="FFFCFCFF"/>
        <color rgb="FFF8696B"/>
      </colorScale>
    </cfRule>
  </conditionalFormatting>
  <conditionalFormatting sqref="M37:M47">
    <cfRule type="colorScale" priority="14">
      <colorScale>
        <cfvo type="min"/>
        <cfvo type="max"/>
        <color rgb="FFFCFCFF"/>
        <color rgb="FFF8696B"/>
      </colorScale>
    </cfRule>
  </conditionalFormatting>
  <conditionalFormatting sqref="M53:M63">
    <cfRule type="colorScale" priority="13">
      <colorScale>
        <cfvo type="min"/>
        <cfvo type="max"/>
        <color rgb="FFFCFCFF"/>
        <color rgb="FFF8696B"/>
      </colorScale>
    </cfRule>
  </conditionalFormatting>
  <conditionalFormatting sqref="M69:M79">
    <cfRule type="colorScale" priority="12">
      <colorScale>
        <cfvo type="min"/>
        <cfvo type="max"/>
        <color rgb="FFFCFCFF"/>
        <color rgb="FFF8696B"/>
      </colorScale>
    </cfRule>
  </conditionalFormatting>
  <conditionalFormatting sqref="AP5:AP15">
    <cfRule type="colorScale" priority="90">
      <colorScale>
        <cfvo type="min"/>
        <cfvo type="max"/>
        <color rgb="FFFCFCFF"/>
        <color rgb="FFF8696B"/>
      </colorScale>
    </cfRule>
  </conditionalFormatting>
  <conditionalFormatting sqref="AP21:AP31">
    <cfRule type="colorScale" priority="91">
      <colorScale>
        <cfvo type="min"/>
        <cfvo type="max"/>
        <color rgb="FFFCFCFF"/>
        <color rgb="FFF8696B"/>
      </colorScale>
    </cfRule>
  </conditionalFormatting>
  <conditionalFormatting sqref="AP37:AP47">
    <cfRule type="colorScale" priority="92">
      <colorScale>
        <cfvo type="min"/>
        <cfvo type="max"/>
        <color rgb="FFFCFCFF"/>
        <color rgb="FFF8696B"/>
      </colorScale>
    </cfRule>
  </conditionalFormatting>
  <conditionalFormatting sqref="AP53:AP63">
    <cfRule type="colorScale" priority="93">
      <colorScale>
        <cfvo type="min"/>
        <cfvo type="max"/>
        <color rgb="FFFCFCFF"/>
        <color rgb="FFF8696B"/>
      </colorScale>
    </cfRule>
  </conditionalFormatting>
  <conditionalFormatting sqref="AP69:AP79">
    <cfRule type="colorScale" priority="94">
      <colorScale>
        <cfvo type="min"/>
        <cfvo type="max"/>
        <color rgb="FFFCFCFF"/>
        <color rgb="FFF8696B"/>
      </colorScale>
    </cfRule>
  </conditionalFormatting>
  <conditionalFormatting sqref="BQ5:BQ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BQ21:BQ31">
    <cfRule type="colorScale" priority="9">
      <colorScale>
        <cfvo type="min"/>
        <cfvo type="max"/>
        <color rgb="FFFCFCFF"/>
        <color rgb="FFF8696B"/>
      </colorScale>
    </cfRule>
  </conditionalFormatting>
  <conditionalFormatting sqref="BQ37:BQ47">
    <cfRule type="colorScale" priority="8">
      <colorScale>
        <cfvo type="min"/>
        <cfvo type="max"/>
        <color rgb="FFFCFCFF"/>
        <color rgb="FFF8696B"/>
      </colorScale>
    </cfRule>
  </conditionalFormatting>
  <conditionalFormatting sqref="BQ53:BQ63">
    <cfRule type="colorScale" priority="7">
      <colorScale>
        <cfvo type="min"/>
        <cfvo type="max"/>
        <color rgb="FFFCFCFF"/>
        <color rgb="FFF8696B"/>
      </colorScale>
    </cfRule>
  </conditionalFormatting>
  <conditionalFormatting sqref="BQ69:BQ79">
    <cfRule type="colorScale" priority="6">
      <colorScale>
        <cfvo type="min"/>
        <cfvo type="max"/>
        <color rgb="FFFCFCFF"/>
        <color rgb="FFF8696B"/>
      </colorScale>
    </cfRule>
  </conditionalFormatting>
  <conditionalFormatting sqref="BX5:CE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X21:CE31">
    <cfRule type="colorScale" priority="4">
      <colorScale>
        <cfvo type="min"/>
        <cfvo type="max"/>
        <color rgb="FFFCFCFF"/>
        <color rgb="FFF8696B"/>
      </colorScale>
    </cfRule>
  </conditionalFormatting>
  <conditionalFormatting sqref="BX37:CE47">
    <cfRule type="colorScale" priority="3">
      <colorScale>
        <cfvo type="min"/>
        <cfvo type="max"/>
        <color rgb="FFFCFCFF"/>
        <color rgb="FFF8696B"/>
      </colorScale>
    </cfRule>
  </conditionalFormatting>
  <conditionalFormatting sqref="BX53:CE63">
    <cfRule type="colorScale" priority="2">
      <colorScale>
        <cfvo type="min"/>
        <cfvo type="max"/>
        <color rgb="FFFCFCFF"/>
        <color rgb="FFF8696B"/>
      </colorScale>
    </cfRule>
  </conditionalFormatting>
  <conditionalFormatting sqref="BX69:CE7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E94"/>
  <sheetViews>
    <sheetView zoomScale="59" zoomScaleNormal="85" workbookViewId="0">
      <selection sqref="A1:D2"/>
    </sheetView>
  </sheetViews>
  <sheetFormatPr baseColWidth="10" defaultColWidth="8.83203125" defaultRowHeight="15"/>
  <cols>
    <col min="1" max="4" width="6.6640625" customWidth="1"/>
    <col min="5" max="5" width="3.6640625" customWidth="1"/>
    <col min="6" max="6" width="8.33203125" style="4" customWidth="1"/>
    <col min="8" max="11" width="6.6640625" customWidth="1"/>
    <col min="12" max="12" width="3.6640625" customWidth="1"/>
    <col min="13" max="13" width="8.33203125" customWidth="1"/>
    <col min="15" max="18" width="6.6640625" customWidth="1"/>
    <col min="19" max="19" width="3.6640625" customWidth="1"/>
    <col min="20" max="27" width="8.33203125" customWidth="1"/>
    <col min="29" max="32" width="6.6640625" customWidth="1"/>
    <col min="33" max="33" width="3.6640625" customWidth="1"/>
    <col min="34" max="34" width="8.33203125" customWidth="1"/>
    <col min="36" max="39" width="6.6640625" customWidth="1"/>
    <col min="40" max="40" width="3.6640625" customWidth="1"/>
    <col min="41" max="41" width="8.33203125" customWidth="1"/>
    <col min="42" max="42" width="9.1640625" style="7"/>
    <col min="43" max="46" width="6.6640625" style="14" customWidth="1"/>
    <col min="47" max="47" width="3.6640625" style="14" customWidth="1"/>
    <col min="48" max="48" width="9" style="15" bestFit="1" customWidth="1"/>
    <col min="49" max="49" width="10.33203125" style="14" bestFit="1" customWidth="1"/>
    <col min="50" max="50" width="12" style="14" customWidth="1"/>
    <col min="51" max="53" width="6.6640625" style="14" customWidth="1"/>
    <col min="54" max="54" width="3.6640625" style="14" customWidth="1"/>
    <col min="55" max="55" width="8.33203125" style="14" customWidth="1"/>
    <col min="56" max="56" width="9" style="14"/>
    <col min="57" max="60" width="6.6640625" style="14" customWidth="1"/>
    <col min="61" max="61" width="3.6640625" style="14" customWidth="1"/>
    <col min="62" max="69" width="8.33203125" style="14" customWidth="1"/>
    <col min="70" max="70" width="9" style="14"/>
    <col min="71" max="74" width="6.6640625" style="14" customWidth="1"/>
    <col min="75" max="75" width="3.6640625" style="14" customWidth="1"/>
    <col min="76" max="83" width="8.33203125" style="14" customWidth="1"/>
  </cols>
  <sheetData>
    <row r="1" spans="1:83">
      <c r="A1" s="11" t="s">
        <v>9</v>
      </c>
      <c r="B1" s="11"/>
      <c r="C1" s="11"/>
      <c r="D1" s="11"/>
      <c r="H1" s="11" t="s">
        <v>11</v>
      </c>
      <c r="I1" s="11"/>
      <c r="J1" s="11"/>
      <c r="K1" s="11"/>
      <c r="O1" s="11" t="s">
        <v>14</v>
      </c>
      <c r="P1" s="11"/>
      <c r="Q1" s="11"/>
      <c r="R1" s="11"/>
      <c r="AC1" s="11" t="s">
        <v>15</v>
      </c>
      <c r="AD1" s="11"/>
      <c r="AE1" s="11"/>
      <c r="AF1" s="11"/>
      <c r="AJ1" s="11" t="s">
        <v>16</v>
      </c>
      <c r="AK1" s="11"/>
      <c r="AL1" s="11"/>
      <c r="AM1" s="11"/>
      <c r="AQ1" s="12" t="s">
        <v>20</v>
      </c>
      <c r="AR1" s="13"/>
      <c r="AS1" s="13"/>
      <c r="AT1" s="13"/>
      <c r="AX1" s="12" t="s">
        <v>21</v>
      </c>
      <c r="AY1" s="13"/>
      <c r="AZ1" s="13"/>
      <c r="BA1" s="13"/>
      <c r="BE1" s="12" t="s">
        <v>22</v>
      </c>
      <c r="BF1" s="13"/>
      <c r="BG1" s="13"/>
      <c r="BH1" s="13"/>
      <c r="BS1" s="12" t="s">
        <v>23</v>
      </c>
      <c r="BT1" s="13"/>
      <c r="BU1" s="13"/>
      <c r="BV1" s="13"/>
    </row>
    <row r="2" spans="1:83">
      <c r="A2" s="11"/>
      <c r="B2" s="11"/>
      <c r="C2" s="11"/>
      <c r="D2" s="11"/>
      <c r="H2" s="11"/>
      <c r="I2" s="11"/>
      <c r="J2" s="11"/>
      <c r="K2" s="11"/>
      <c r="O2" s="11"/>
      <c r="P2" s="11"/>
      <c r="Q2" s="11"/>
      <c r="R2" s="11"/>
      <c r="AC2" s="11"/>
      <c r="AD2" s="11"/>
      <c r="AE2" s="11"/>
      <c r="AF2" s="11"/>
      <c r="AJ2" s="11"/>
      <c r="AK2" s="11"/>
      <c r="AL2" s="11"/>
      <c r="AM2" s="11"/>
      <c r="AQ2" s="13"/>
      <c r="AR2" s="13"/>
      <c r="AS2" s="13"/>
      <c r="AT2" s="13"/>
      <c r="AX2" s="13"/>
      <c r="AY2" s="13"/>
      <c r="AZ2" s="13"/>
      <c r="BA2" s="13"/>
      <c r="BE2" s="13"/>
      <c r="BF2" s="13"/>
      <c r="BG2" s="13"/>
      <c r="BH2" s="13"/>
      <c r="BS2" s="13"/>
      <c r="BT2" s="13"/>
      <c r="BU2" s="13"/>
      <c r="BV2" s="13"/>
    </row>
    <row r="3" spans="1:83">
      <c r="A3" s="1" t="s">
        <v>0</v>
      </c>
      <c r="B3" s="1"/>
      <c r="C3" s="1"/>
      <c r="D3" s="1" t="s">
        <v>18</v>
      </c>
      <c r="H3" s="1" t="s">
        <v>0</v>
      </c>
      <c r="I3" s="1"/>
      <c r="J3" s="1"/>
      <c r="K3" s="1" t="s">
        <v>12</v>
      </c>
      <c r="O3" s="1" t="s">
        <v>0</v>
      </c>
      <c r="P3" s="1"/>
      <c r="Q3" s="1"/>
      <c r="R3" s="1" t="s">
        <v>12</v>
      </c>
      <c r="AC3" s="1" t="s">
        <v>0</v>
      </c>
      <c r="AD3" s="1"/>
      <c r="AE3" s="1"/>
      <c r="AF3" s="1" t="s">
        <v>12</v>
      </c>
      <c r="AJ3" s="1" t="s">
        <v>0</v>
      </c>
      <c r="AK3" s="1"/>
      <c r="AL3" s="1"/>
      <c r="AM3" s="1" t="s">
        <v>12</v>
      </c>
      <c r="AQ3" s="16" t="s">
        <v>0</v>
      </c>
      <c r="AR3" s="16"/>
      <c r="AS3" s="16"/>
      <c r="AT3" s="16" t="s">
        <v>18</v>
      </c>
      <c r="AX3" s="16" t="s">
        <v>0</v>
      </c>
      <c r="AY3" s="16"/>
      <c r="AZ3" s="16"/>
      <c r="BA3" s="16" t="s">
        <v>12</v>
      </c>
      <c r="BE3" s="16" t="s">
        <v>0</v>
      </c>
      <c r="BF3" s="16"/>
      <c r="BG3" s="16"/>
      <c r="BH3" s="16" t="s">
        <v>12</v>
      </c>
      <c r="BS3" s="16" t="s">
        <v>0</v>
      </c>
      <c r="BT3" s="16"/>
      <c r="BU3" s="16"/>
      <c r="BV3" s="16" t="s">
        <v>12</v>
      </c>
    </row>
    <row r="4" spans="1:83">
      <c r="A4" s="2" t="s">
        <v>1</v>
      </c>
      <c r="B4" s="2" t="s">
        <v>2</v>
      </c>
      <c r="C4" s="2" t="s">
        <v>8</v>
      </c>
      <c r="D4" s="2" t="s">
        <v>3</v>
      </c>
      <c r="F4" s="4" t="s">
        <v>19</v>
      </c>
      <c r="H4" s="2" t="s">
        <v>1</v>
      </c>
      <c r="I4" s="2" t="s">
        <v>2</v>
      </c>
      <c r="J4" s="2" t="s">
        <v>8</v>
      </c>
      <c r="K4" s="2" t="s">
        <v>3</v>
      </c>
      <c r="M4" s="3" t="s">
        <v>19</v>
      </c>
      <c r="O4" s="2" t="s">
        <v>1</v>
      </c>
      <c r="P4" s="2" t="s">
        <v>2</v>
      </c>
      <c r="Q4" s="2" t="s">
        <v>8</v>
      </c>
      <c r="R4" s="2" t="s">
        <v>3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 s="3" t="s">
        <v>13</v>
      </c>
      <c r="AC4" s="2" t="s">
        <v>1</v>
      </c>
      <c r="AD4" s="2" t="s">
        <v>2</v>
      </c>
      <c r="AE4" s="2" t="s">
        <v>8</v>
      </c>
      <c r="AF4" s="2" t="s">
        <v>3</v>
      </c>
      <c r="AJ4" s="2" t="s">
        <v>1</v>
      </c>
      <c r="AK4" s="2" t="s">
        <v>2</v>
      </c>
      <c r="AL4" s="2" t="s">
        <v>8</v>
      </c>
      <c r="AM4" s="2" t="s">
        <v>3</v>
      </c>
      <c r="AO4" t="s">
        <v>19</v>
      </c>
      <c r="AQ4" s="17" t="s">
        <v>1</v>
      </c>
      <c r="AR4" s="17" t="s">
        <v>2</v>
      </c>
      <c r="AS4" s="17" t="s">
        <v>8</v>
      </c>
      <c r="AT4" s="17" t="s">
        <v>3</v>
      </c>
      <c r="AX4" s="17" t="s">
        <v>1</v>
      </c>
      <c r="AY4" s="17" t="s">
        <v>2</v>
      </c>
      <c r="AZ4" s="17" t="s">
        <v>8</v>
      </c>
      <c r="BA4" s="17" t="s">
        <v>3</v>
      </c>
      <c r="BC4" s="14" t="s">
        <v>19</v>
      </c>
      <c r="BE4" s="17" t="s">
        <v>1</v>
      </c>
      <c r="BF4" s="17" t="s">
        <v>2</v>
      </c>
      <c r="BG4" s="17" t="s">
        <v>8</v>
      </c>
      <c r="BH4" s="17" t="s">
        <v>3</v>
      </c>
      <c r="BJ4">
        <v>2</v>
      </c>
      <c r="BK4">
        <v>3</v>
      </c>
      <c r="BL4">
        <v>4</v>
      </c>
      <c r="BM4">
        <v>5</v>
      </c>
      <c r="BN4">
        <v>6</v>
      </c>
      <c r="BO4">
        <v>7</v>
      </c>
      <c r="BP4">
        <v>8</v>
      </c>
      <c r="BQ4" s="18" t="s">
        <v>13</v>
      </c>
      <c r="BS4" s="17" t="s">
        <v>1</v>
      </c>
      <c r="BT4" s="17" t="s">
        <v>2</v>
      </c>
      <c r="BU4" s="17" t="s">
        <v>8</v>
      </c>
      <c r="BV4" s="17" t="s">
        <v>3</v>
      </c>
      <c r="BX4">
        <v>2</v>
      </c>
      <c r="BY4">
        <v>3</v>
      </c>
      <c r="BZ4">
        <v>4</v>
      </c>
      <c r="CA4">
        <v>5</v>
      </c>
      <c r="CB4">
        <v>6</v>
      </c>
      <c r="CC4">
        <v>7</v>
      </c>
      <c r="CD4">
        <v>8</v>
      </c>
      <c r="CE4" s="18" t="s">
        <v>13</v>
      </c>
    </row>
    <row r="5" spans="1:83">
      <c r="A5" s="2">
        <v>1</v>
      </c>
      <c r="B5" s="2">
        <v>1</v>
      </c>
      <c r="C5" s="2"/>
      <c r="D5" s="2"/>
      <c r="F5" s="5">
        <v>722.7</v>
      </c>
      <c r="H5" s="2">
        <v>1</v>
      </c>
      <c r="I5" s="2">
        <v>1</v>
      </c>
      <c r="J5" s="2"/>
      <c r="K5" s="2"/>
      <c r="M5" s="5">
        <v>241.669999999998</v>
      </c>
      <c r="O5" s="2">
        <v>1</v>
      </c>
      <c r="P5" s="2">
        <v>1</v>
      </c>
      <c r="Q5" s="2"/>
      <c r="R5" s="2"/>
      <c r="T5" s="5">
        <v>18.45</v>
      </c>
      <c r="U5" s="5">
        <v>21.98</v>
      </c>
      <c r="V5" s="5">
        <v>18.829999999999998</v>
      </c>
      <c r="W5" s="5">
        <v>19.91</v>
      </c>
      <c r="X5" s="5">
        <v>18.75</v>
      </c>
      <c r="Y5" s="5">
        <v>19.239999999999998</v>
      </c>
      <c r="Z5" s="5">
        <v>18.75</v>
      </c>
      <c r="AA5" s="5">
        <f t="shared" ref="AA5:AA15" si="0">AVERAGE(T5:Z5)</f>
        <v>19.415714285714284</v>
      </c>
      <c r="AC5" s="2">
        <v>1</v>
      </c>
      <c r="AD5" s="2">
        <v>1</v>
      </c>
      <c r="AE5" s="2"/>
      <c r="AF5" s="2"/>
      <c r="AH5" s="5">
        <v>8.1363000000000003</v>
      </c>
      <c r="AJ5" s="2">
        <v>1</v>
      </c>
      <c r="AK5" s="2">
        <v>1</v>
      </c>
      <c r="AL5" s="2"/>
      <c r="AM5" s="2"/>
      <c r="AO5" s="5">
        <v>221</v>
      </c>
      <c r="AP5" s="5"/>
      <c r="AQ5" s="17">
        <v>1</v>
      </c>
      <c r="AR5" s="17">
        <v>1</v>
      </c>
      <c r="AS5" s="17"/>
      <c r="AT5" s="17"/>
      <c r="AV5" s="14">
        <v>11.670000000000099</v>
      </c>
      <c r="AX5" s="17">
        <v>1</v>
      </c>
      <c r="AY5" s="17">
        <v>1</v>
      </c>
      <c r="AZ5" s="17"/>
      <c r="BA5" s="17"/>
      <c r="BC5" s="14">
        <v>332.50300000000379</v>
      </c>
      <c r="BE5" s="17">
        <v>1</v>
      </c>
      <c r="BF5" s="17">
        <v>1</v>
      </c>
      <c r="BG5" s="17"/>
      <c r="BH5" s="17"/>
      <c r="BJ5" s="14">
        <v>265.81</v>
      </c>
      <c r="BK5" s="14">
        <v>205.53</v>
      </c>
      <c r="BL5" s="14">
        <v>179.74</v>
      </c>
      <c r="BM5" s="14">
        <v>181</v>
      </c>
      <c r="BN5" s="14">
        <v>241.19</v>
      </c>
      <c r="BO5" s="14">
        <v>175.16</v>
      </c>
      <c r="BP5" s="14">
        <v>162.07</v>
      </c>
      <c r="BQ5" s="15">
        <f t="shared" ref="BQ5:BQ15" si="1">AVERAGE(BJ5:BP5)</f>
        <v>201.5</v>
      </c>
      <c r="BS5" s="17">
        <v>1</v>
      </c>
      <c r="BT5" s="17">
        <v>1</v>
      </c>
      <c r="BU5" s="17"/>
      <c r="BV5" s="17"/>
      <c r="BX5" s="15">
        <v>21.388000000000002</v>
      </c>
      <c r="BY5" s="15">
        <v>21.111999999999998</v>
      </c>
      <c r="BZ5" s="15">
        <v>21.957000000000001</v>
      </c>
      <c r="CA5" s="15">
        <v>23.416</v>
      </c>
      <c r="CB5" s="15">
        <v>24.114000000000001</v>
      </c>
      <c r="CC5" s="15">
        <v>24.891999999999999</v>
      </c>
      <c r="CD5" s="15">
        <v>23.446000000000002</v>
      </c>
      <c r="CE5" s="15">
        <f t="shared" ref="CE5:CE15" si="2">AVERAGE(BX5:CD5)</f>
        <v>22.903571428571428</v>
      </c>
    </row>
    <row r="6" spans="1:83">
      <c r="A6" s="2">
        <v>1</v>
      </c>
      <c r="B6" s="2"/>
      <c r="C6" s="2">
        <v>1</v>
      </c>
      <c r="D6" s="2"/>
      <c r="F6" s="5">
        <v>1299.95</v>
      </c>
      <c r="H6" s="2">
        <v>1</v>
      </c>
      <c r="I6" s="2"/>
      <c r="J6" s="2">
        <v>1</v>
      </c>
      <c r="K6" s="2"/>
      <c r="M6" s="5">
        <v>420.27</v>
      </c>
      <c r="O6" s="2">
        <v>1</v>
      </c>
      <c r="P6" s="2"/>
      <c r="Q6" s="2">
        <v>1</v>
      </c>
      <c r="R6" s="2"/>
      <c r="T6" s="5">
        <v>20.97</v>
      </c>
      <c r="U6" s="5">
        <v>24.24</v>
      </c>
      <c r="V6" s="5">
        <v>21.060000000000102</v>
      </c>
      <c r="W6" s="5">
        <v>23.35</v>
      </c>
      <c r="X6" s="5">
        <v>20.5</v>
      </c>
      <c r="Y6" s="5">
        <v>21.47</v>
      </c>
      <c r="Z6" s="5">
        <v>20.889999999999901</v>
      </c>
      <c r="AA6" s="5">
        <f t="shared" si="0"/>
        <v>21.782857142857143</v>
      </c>
      <c r="AC6" s="2">
        <v>1</v>
      </c>
      <c r="AD6" s="2"/>
      <c r="AE6" s="2">
        <v>1</v>
      </c>
      <c r="AF6" s="2"/>
      <c r="AH6" s="5">
        <v>14.129</v>
      </c>
      <c r="AJ6" s="2">
        <v>1</v>
      </c>
      <c r="AK6" s="2"/>
      <c r="AL6" s="2">
        <v>1</v>
      </c>
      <c r="AM6" s="2"/>
      <c r="AO6" s="5">
        <v>198.06</v>
      </c>
      <c r="AP6" s="5"/>
      <c r="AQ6" s="17">
        <v>1</v>
      </c>
      <c r="AR6" s="17"/>
      <c r="AS6" s="17">
        <v>1</v>
      </c>
      <c r="AT6" s="17"/>
      <c r="AV6" s="14">
        <v>14.77</v>
      </c>
      <c r="AX6" s="17">
        <v>1</v>
      </c>
      <c r="AY6" s="17"/>
      <c r="AZ6" s="17">
        <v>1</v>
      </c>
      <c r="BA6" s="17"/>
      <c r="BC6" s="14">
        <v>615.94900000000052</v>
      </c>
      <c r="BE6" s="17">
        <v>1</v>
      </c>
      <c r="BF6" s="17"/>
      <c r="BG6" s="17">
        <v>1</v>
      </c>
      <c r="BH6" s="17"/>
      <c r="BJ6" s="14">
        <v>164.77</v>
      </c>
      <c r="BK6" s="14">
        <v>162.41</v>
      </c>
      <c r="BL6" s="14">
        <v>163.66999999999999</v>
      </c>
      <c r="BM6" s="14">
        <v>174.96</v>
      </c>
      <c r="BN6" s="14">
        <v>174.58</v>
      </c>
      <c r="BO6" s="14">
        <v>188.5</v>
      </c>
      <c r="BP6" s="14">
        <v>231.49</v>
      </c>
      <c r="BQ6" s="15">
        <f t="shared" si="1"/>
        <v>180.05428571428573</v>
      </c>
      <c r="BS6" s="17">
        <v>1</v>
      </c>
      <c r="BT6" s="17"/>
      <c r="BU6" s="17">
        <v>1</v>
      </c>
      <c r="BV6" s="17"/>
      <c r="BX6" s="15">
        <v>30.649000000000001</v>
      </c>
      <c r="BY6" s="15">
        <v>29.568999999999999</v>
      </c>
      <c r="BZ6" s="15">
        <v>30.731000000000002</v>
      </c>
      <c r="CA6" s="15">
        <v>32.832999999999998</v>
      </c>
      <c r="CB6" s="15">
        <v>33.061</v>
      </c>
      <c r="CC6" s="15">
        <v>35.082000000000001</v>
      </c>
      <c r="CD6" s="15">
        <v>36.323999999999998</v>
      </c>
      <c r="CE6" s="15">
        <f t="shared" si="2"/>
        <v>32.607000000000006</v>
      </c>
    </row>
    <row r="7" spans="1:83">
      <c r="A7" s="2">
        <v>1</v>
      </c>
      <c r="B7" s="2"/>
      <c r="C7" s="2"/>
      <c r="D7" s="2">
        <v>1</v>
      </c>
      <c r="F7" s="5">
        <v>1284.82</v>
      </c>
      <c r="H7" s="2">
        <v>1</v>
      </c>
      <c r="I7" s="2"/>
      <c r="J7" s="2"/>
      <c r="K7" s="2">
        <v>1</v>
      </c>
      <c r="M7" s="5">
        <v>428.88999999999902</v>
      </c>
      <c r="O7" s="2">
        <v>1</v>
      </c>
      <c r="P7" s="2"/>
      <c r="Q7" s="2"/>
      <c r="R7" s="2">
        <v>1</v>
      </c>
      <c r="T7" s="5">
        <v>20.59</v>
      </c>
      <c r="U7" s="5">
        <v>23.08</v>
      </c>
      <c r="V7" s="5">
        <v>19.939999999999898</v>
      </c>
      <c r="W7" s="5">
        <v>19.55</v>
      </c>
      <c r="X7" s="5">
        <v>20.260000000000002</v>
      </c>
      <c r="Y7" s="5">
        <v>20.110000000000099</v>
      </c>
      <c r="Z7" s="5">
        <v>20.110000000000099</v>
      </c>
      <c r="AA7" s="5">
        <f t="shared" si="0"/>
        <v>20.520000000000014</v>
      </c>
      <c r="AC7" s="2">
        <v>1</v>
      </c>
      <c r="AD7" s="2"/>
      <c r="AE7" s="2"/>
      <c r="AF7" s="2">
        <v>1</v>
      </c>
      <c r="AH7" s="5">
        <v>13.746</v>
      </c>
      <c r="AJ7" s="2">
        <v>1</v>
      </c>
      <c r="AK7" s="2"/>
      <c r="AL7" s="2"/>
      <c r="AM7" s="2">
        <v>1</v>
      </c>
      <c r="AO7" s="5">
        <v>178.18</v>
      </c>
      <c r="AP7" s="5"/>
      <c r="AQ7" s="17">
        <v>1</v>
      </c>
      <c r="AR7" s="17"/>
      <c r="AS7" s="17"/>
      <c r="AT7" s="17">
        <v>1</v>
      </c>
      <c r="AV7" s="14">
        <v>14.829999999999901</v>
      </c>
      <c r="AX7" s="17">
        <v>1</v>
      </c>
      <c r="AY7" s="17"/>
      <c r="AZ7" s="17"/>
      <c r="BA7" s="17">
        <v>1</v>
      </c>
      <c r="BC7" s="14">
        <v>578.52200000001187</v>
      </c>
      <c r="BE7" s="17">
        <v>1</v>
      </c>
      <c r="BF7" s="17"/>
      <c r="BG7" s="17"/>
      <c r="BH7" s="17">
        <v>1</v>
      </c>
      <c r="BJ7" s="14">
        <v>204.1</v>
      </c>
      <c r="BK7" s="14">
        <v>200.66</v>
      </c>
      <c r="BL7" s="14">
        <v>176.35</v>
      </c>
      <c r="BM7" s="14">
        <v>174.85</v>
      </c>
      <c r="BN7" s="14">
        <v>188.12</v>
      </c>
      <c r="BO7" s="14">
        <v>192.8</v>
      </c>
      <c r="BP7" s="14">
        <v>202.44000000000099</v>
      </c>
      <c r="BQ7" s="15">
        <f t="shared" si="1"/>
        <v>191.33142857142872</v>
      </c>
      <c r="BS7" s="17">
        <v>1</v>
      </c>
      <c r="BT7" s="17"/>
      <c r="BU7" s="17"/>
      <c r="BV7" s="17">
        <v>1</v>
      </c>
      <c r="BX7" s="15">
        <v>31.105</v>
      </c>
      <c r="BY7" s="15">
        <v>30.015999999999998</v>
      </c>
      <c r="BZ7" s="15">
        <v>32.058999999999997</v>
      </c>
      <c r="CA7" s="15">
        <v>32.468000000000004</v>
      </c>
      <c r="CB7" s="15">
        <v>33.08</v>
      </c>
      <c r="CC7" s="15">
        <v>34.994</v>
      </c>
      <c r="CD7" s="15">
        <v>36.29</v>
      </c>
      <c r="CE7" s="15">
        <f t="shared" si="2"/>
        <v>32.85885714285714</v>
      </c>
    </row>
    <row r="8" spans="1:83">
      <c r="A8" s="2"/>
      <c r="B8" s="2">
        <v>1</v>
      </c>
      <c r="C8" s="2">
        <v>1</v>
      </c>
      <c r="D8" s="2"/>
      <c r="F8" s="5">
        <v>704.81</v>
      </c>
      <c r="H8" s="2"/>
      <c r="I8" s="2">
        <v>1</v>
      </c>
      <c r="J8" s="2">
        <v>1</v>
      </c>
      <c r="K8" s="2"/>
      <c r="M8" s="5">
        <v>244.65</v>
      </c>
      <c r="O8" s="2"/>
      <c r="P8" s="2">
        <v>1</v>
      </c>
      <c r="Q8" s="2">
        <v>1</v>
      </c>
      <c r="R8" s="2"/>
      <c r="T8" s="5">
        <v>17.8</v>
      </c>
      <c r="U8" s="5">
        <v>19.96</v>
      </c>
      <c r="V8" s="5">
        <v>17.3</v>
      </c>
      <c r="W8" s="5">
        <v>16.7</v>
      </c>
      <c r="X8" s="5">
        <v>16.8900000000001</v>
      </c>
      <c r="Y8" s="5">
        <v>17.079999999999899</v>
      </c>
      <c r="Z8" s="5">
        <v>17.729999999999801</v>
      </c>
      <c r="AA8" s="5">
        <f t="shared" si="0"/>
        <v>17.63714285714283</v>
      </c>
      <c r="AC8" s="2"/>
      <c r="AD8" s="2">
        <v>1</v>
      </c>
      <c r="AE8" s="2">
        <v>1</v>
      </c>
      <c r="AF8" s="2"/>
      <c r="AH8" s="5">
        <v>8.2143999999999995</v>
      </c>
      <c r="AJ8" s="2"/>
      <c r="AK8" s="2">
        <v>1</v>
      </c>
      <c r="AL8" s="2">
        <v>1</v>
      </c>
      <c r="AM8" s="2"/>
      <c r="AO8" s="5">
        <v>198.67</v>
      </c>
      <c r="AP8" s="5"/>
      <c r="AQ8" s="17"/>
      <c r="AR8" s="17">
        <v>1</v>
      </c>
      <c r="AS8" s="17">
        <v>1</v>
      </c>
      <c r="AT8" s="17"/>
      <c r="AV8" s="14">
        <v>11.54</v>
      </c>
      <c r="AX8" s="17"/>
      <c r="AY8" s="17">
        <v>1</v>
      </c>
      <c r="AZ8" s="17">
        <v>1</v>
      </c>
      <c r="BA8" s="17"/>
      <c r="BC8" s="14">
        <v>338.93399999999065</v>
      </c>
      <c r="BE8" s="17"/>
      <c r="BF8" s="17">
        <v>1</v>
      </c>
      <c r="BG8" s="17">
        <v>1</v>
      </c>
      <c r="BH8" s="17"/>
      <c r="BJ8" s="14">
        <v>414.29</v>
      </c>
      <c r="BK8" s="14">
        <v>216.61</v>
      </c>
      <c r="BL8" s="14">
        <v>162.70000000000101</v>
      </c>
      <c r="BM8" s="14">
        <v>269.63</v>
      </c>
      <c r="BN8" s="14">
        <v>183.7</v>
      </c>
      <c r="BO8" s="14">
        <v>171.39</v>
      </c>
      <c r="BP8" s="14">
        <v>180.8</v>
      </c>
      <c r="BQ8" s="15">
        <f t="shared" si="1"/>
        <v>228.44571428571444</v>
      </c>
      <c r="BS8" s="17"/>
      <c r="BT8" s="17">
        <v>1</v>
      </c>
      <c r="BU8" s="17">
        <v>1</v>
      </c>
      <c r="BV8" s="17"/>
      <c r="BX8" s="15">
        <v>14.845000000000001</v>
      </c>
      <c r="BY8" s="15">
        <v>14.43</v>
      </c>
      <c r="BZ8" s="15">
        <v>15.326000000000001</v>
      </c>
      <c r="CA8" s="15">
        <v>16.234999999999999</v>
      </c>
      <c r="CB8" s="15">
        <v>16.550999999999998</v>
      </c>
      <c r="CC8" s="15">
        <v>17.84</v>
      </c>
      <c r="CD8" s="15">
        <v>18.544</v>
      </c>
      <c r="CE8" s="15">
        <f t="shared" si="2"/>
        <v>16.253</v>
      </c>
    </row>
    <row r="9" spans="1:83">
      <c r="A9" s="2"/>
      <c r="B9" s="2">
        <v>1</v>
      </c>
      <c r="C9" s="2"/>
      <c r="D9" s="2">
        <v>1</v>
      </c>
      <c r="F9" s="5">
        <v>706.26</v>
      </c>
      <c r="H9" s="2"/>
      <c r="I9" s="2">
        <v>1</v>
      </c>
      <c r="J9" s="2"/>
      <c r="K9" s="2">
        <v>1</v>
      </c>
      <c r="M9" s="5">
        <v>236.69999999999899</v>
      </c>
      <c r="O9" s="2"/>
      <c r="P9" s="2">
        <v>1</v>
      </c>
      <c r="Q9" s="2"/>
      <c r="R9" s="2">
        <v>1</v>
      </c>
      <c r="T9" s="5">
        <v>16.72</v>
      </c>
      <c r="U9" s="5">
        <v>19.47</v>
      </c>
      <c r="V9" s="5">
        <v>16.670000000000101</v>
      </c>
      <c r="W9" s="5">
        <v>16.899999999999999</v>
      </c>
      <c r="X9" s="5">
        <v>16.8599999999999</v>
      </c>
      <c r="Y9" s="5">
        <v>17.069999999999901</v>
      </c>
      <c r="Z9" s="5">
        <v>16.670000000000101</v>
      </c>
      <c r="AA9" s="5">
        <f t="shared" si="0"/>
        <v>17.194285714285716</v>
      </c>
      <c r="AC9" s="2"/>
      <c r="AD9" s="2">
        <v>1</v>
      </c>
      <c r="AE9" s="2"/>
      <c r="AF9" s="2">
        <v>1</v>
      </c>
      <c r="AH9" s="5">
        <v>7.6002000000000001</v>
      </c>
      <c r="AJ9" s="2"/>
      <c r="AK9" s="2">
        <v>1</v>
      </c>
      <c r="AL9" s="2"/>
      <c r="AM9" s="2">
        <v>1</v>
      </c>
      <c r="AO9" s="5">
        <v>191.99</v>
      </c>
      <c r="AP9" s="5"/>
      <c r="AQ9" s="17"/>
      <c r="AR9" s="17">
        <v>1</v>
      </c>
      <c r="AS9" s="17"/>
      <c r="AT9" s="17">
        <v>1</v>
      </c>
      <c r="AV9" s="14">
        <v>12.329999999999901</v>
      </c>
      <c r="AX9" s="17"/>
      <c r="AY9" s="17">
        <v>1</v>
      </c>
      <c r="AZ9" s="17"/>
      <c r="BA9" s="17">
        <v>1</v>
      </c>
      <c r="BC9" s="14">
        <v>328.4419999999958</v>
      </c>
      <c r="BE9" s="17"/>
      <c r="BF9" s="17">
        <v>1</v>
      </c>
      <c r="BG9" s="17"/>
      <c r="BH9" s="17">
        <v>1</v>
      </c>
      <c r="BJ9" s="14">
        <v>374.3</v>
      </c>
      <c r="BK9" s="14">
        <v>158.63999999999899</v>
      </c>
      <c r="BL9" s="14">
        <v>159.31</v>
      </c>
      <c r="BM9" s="14">
        <v>170.8</v>
      </c>
      <c r="BN9" s="14">
        <v>169.92</v>
      </c>
      <c r="BO9" s="14">
        <v>180.240000000001</v>
      </c>
      <c r="BP9" s="14">
        <v>169.98</v>
      </c>
      <c r="BQ9" s="15">
        <f t="shared" si="1"/>
        <v>197.59857142857143</v>
      </c>
      <c r="BS9" s="17"/>
      <c r="BT9" s="17">
        <v>1</v>
      </c>
      <c r="BU9" s="17"/>
      <c r="BV9" s="17">
        <v>1</v>
      </c>
      <c r="BX9" s="15">
        <v>14.711</v>
      </c>
      <c r="BY9" s="15">
        <v>14.461</v>
      </c>
      <c r="BZ9" s="15">
        <v>15.057</v>
      </c>
      <c r="CA9" s="15">
        <v>16.221</v>
      </c>
      <c r="CB9" s="15">
        <v>16.506</v>
      </c>
      <c r="CC9" s="15">
        <v>17.707999999999998</v>
      </c>
      <c r="CD9" s="15">
        <v>18.463999999999999</v>
      </c>
      <c r="CE9" s="15">
        <f t="shared" si="2"/>
        <v>16.161142857142856</v>
      </c>
    </row>
    <row r="10" spans="1:83">
      <c r="A10" s="2"/>
      <c r="B10" s="2"/>
      <c r="C10" s="2">
        <v>1</v>
      </c>
      <c r="D10" s="2">
        <v>1</v>
      </c>
      <c r="F10" s="5">
        <v>1282.26</v>
      </c>
      <c r="H10" s="2"/>
      <c r="I10" s="2"/>
      <c r="J10" s="2">
        <v>1</v>
      </c>
      <c r="K10" s="2">
        <v>1</v>
      </c>
      <c r="M10" s="5">
        <v>424.74</v>
      </c>
      <c r="O10" s="2"/>
      <c r="P10" s="2"/>
      <c r="Q10" s="2">
        <v>1</v>
      </c>
      <c r="R10" s="2">
        <v>1</v>
      </c>
      <c r="T10" s="5">
        <v>20.87</v>
      </c>
      <c r="U10" s="5">
        <v>21.3</v>
      </c>
      <c r="V10" s="5">
        <v>19.64</v>
      </c>
      <c r="W10" s="5">
        <v>20.29</v>
      </c>
      <c r="X10" s="5">
        <v>21.3399999999999</v>
      </c>
      <c r="Y10" s="5">
        <v>20.03</v>
      </c>
      <c r="Z10" s="5">
        <v>20.630000000000098</v>
      </c>
      <c r="AA10" s="5">
        <f t="shared" si="0"/>
        <v>20.585714285714285</v>
      </c>
      <c r="AC10" s="2"/>
      <c r="AD10" s="2"/>
      <c r="AE10" s="2">
        <v>1</v>
      </c>
      <c r="AF10" s="2">
        <v>1</v>
      </c>
      <c r="AH10" s="5">
        <v>13.715</v>
      </c>
      <c r="AJ10" s="2"/>
      <c r="AK10" s="2"/>
      <c r="AL10" s="2">
        <v>1</v>
      </c>
      <c r="AM10" s="2">
        <v>1</v>
      </c>
      <c r="AO10" s="5">
        <v>127.04</v>
      </c>
      <c r="AP10" s="5"/>
      <c r="AQ10" s="17"/>
      <c r="AR10" s="17"/>
      <c r="AS10" s="17">
        <v>1</v>
      </c>
      <c r="AT10" s="17">
        <v>1</v>
      </c>
      <c r="AV10" s="14">
        <v>13.75</v>
      </c>
      <c r="AX10" s="17"/>
      <c r="AY10" s="17"/>
      <c r="AZ10" s="17">
        <v>1</v>
      </c>
      <c r="BA10" s="17">
        <v>1</v>
      </c>
      <c r="BC10" s="14">
        <v>566.8249999999972</v>
      </c>
      <c r="BE10" s="17"/>
      <c r="BF10" s="17"/>
      <c r="BG10" s="17">
        <v>1</v>
      </c>
      <c r="BH10" s="17">
        <v>1</v>
      </c>
      <c r="BJ10" s="14">
        <v>169.11000000000101</v>
      </c>
      <c r="BK10" s="14">
        <v>375.82</v>
      </c>
      <c r="BL10" s="14">
        <v>190.74</v>
      </c>
      <c r="BM10" s="14">
        <v>203.05999999999901</v>
      </c>
      <c r="BN10" s="14">
        <v>180.370000000001</v>
      </c>
      <c r="BO10" s="14">
        <v>192.51</v>
      </c>
      <c r="BP10" s="14">
        <v>181.84</v>
      </c>
      <c r="BQ10" s="15">
        <f t="shared" si="1"/>
        <v>213.35000000000014</v>
      </c>
      <c r="BS10" s="17"/>
      <c r="BT10" s="17"/>
      <c r="BU10" s="17">
        <v>1</v>
      </c>
      <c r="BV10" s="17">
        <v>1</v>
      </c>
      <c r="BX10" s="15">
        <v>25.484999999999999</v>
      </c>
      <c r="BY10" s="15">
        <v>24.555</v>
      </c>
      <c r="BZ10" s="15">
        <v>25.673999999999999</v>
      </c>
      <c r="CA10" s="15">
        <v>27.382000000000001</v>
      </c>
      <c r="CB10" s="15">
        <v>27.786999999999999</v>
      </c>
      <c r="CC10" s="15">
        <v>29.876000000000001</v>
      </c>
      <c r="CD10" s="15">
        <v>31.388999999999999</v>
      </c>
      <c r="CE10" s="15">
        <f t="shared" si="2"/>
        <v>27.44971428571429</v>
      </c>
    </row>
    <row r="11" spans="1:83">
      <c r="A11" s="2">
        <v>1</v>
      </c>
      <c r="B11" s="2">
        <v>1</v>
      </c>
      <c r="C11" s="2">
        <v>1</v>
      </c>
      <c r="D11" s="2"/>
      <c r="F11" s="5">
        <v>1347.71</v>
      </c>
      <c r="H11" s="2">
        <v>1</v>
      </c>
      <c r="I11" s="2">
        <v>1</v>
      </c>
      <c r="J11" s="2">
        <v>1</v>
      </c>
      <c r="K11" s="2"/>
      <c r="M11" s="5">
        <v>443.14000000000101</v>
      </c>
      <c r="O11" s="2">
        <v>1</v>
      </c>
      <c r="P11" s="2">
        <v>1</v>
      </c>
      <c r="Q11" s="2">
        <v>1</v>
      </c>
      <c r="R11" s="2"/>
      <c r="T11" s="5">
        <v>26.66</v>
      </c>
      <c r="U11" s="5">
        <v>27.5</v>
      </c>
      <c r="V11" s="5">
        <v>29.45</v>
      </c>
      <c r="W11" s="5">
        <v>26.71</v>
      </c>
      <c r="X11" s="5">
        <v>26.680000000000099</v>
      </c>
      <c r="Y11" s="5">
        <v>26.610000000000099</v>
      </c>
      <c r="Z11" s="5">
        <v>26.929999999999801</v>
      </c>
      <c r="AA11" s="5">
        <f t="shared" si="0"/>
        <v>27.22</v>
      </c>
      <c r="AC11" s="2">
        <v>1</v>
      </c>
      <c r="AD11" s="2">
        <v>1</v>
      </c>
      <c r="AE11" s="2">
        <v>1</v>
      </c>
      <c r="AF11" s="2"/>
      <c r="AH11" s="5">
        <v>15.356</v>
      </c>
      <c r="AJ11" s="2">
        <v>1</v>
      </c>
      <c r="AK11" s="2">
        <v>1</v>
      </c>
      <c r="AL11" s="2">
        <v>1</v>
      </c>
      <c r="AM11" s="2"/>
      <c r="AO11" s="5">
        <v>230.91</v>
      </c>
      <c r="AP11" s="5"/>
      <c r="AQ11" s="17">
        <v>1</v>
      </c>
      <c r="AR11" s="17">
        <v>1</v>
      </c>
      <c r="AS11" s="17">
        <v>1</v>
      </c>
      <c r="AT11" s="17"/>
      <c r="AV11" s="14">
        <v>15.3000000000002</v>
      </c>
      <c r="AX11" s="17">
        <v>1</v>
      </c>
      <c r="AY11" s="17">
        <v>1</v>
      </c>
      <c r="AZ11" s="17">
        <v>1</v>
      </c>
      <c r="BA11" s="17"/>
      <c r="BC11" s="14">
        <v>616.34499999999741</v>
      </c>
      <c r="BE11" s="17">
        <v>1</v>
      </c>
      <c r="BF11" s="17">
        <v>1</v>
      </c>
      <c r="BG11" s="17">
        <v>1</v>
      </c>
      <c r="BH11" s="17"/>
      <c r="BJ11" s="14">
        <v>224.13999999999899</v>
      </c>
      <c r="BK11" s="14">
        <v>225.23</v>
      </c>
      <c r="BL11" s="14">
        <v>234.55999999999901</v>
      </c>
      <c r="BM11" s="14">
        <v>234.47000000000099</v>
      </c>
      <c r="BN11" s="14">
        <v>218.51</v>
      </c>
      <c r="BO11" s="14">
        <v>248.79999999999899</v>
      </c>
      <c r="BP11" s="14">
        <v>248.44999999999899</v>
      </c>
      <c r="BQ11" s="15">
        <f t="shared" si="1"/>
        <v>233.45142857142812</v>
      </c>
      <c r="BS11" s="17">
        <v>1</v>
      </c>
      <c r="BT11" s="17">
        <v>1</v>
      </c>
      <c r="BU11" s="17">
        <v>1</v>
      </c>
      <c r="BV11" s="17"/>
      <c r="BX11" s="15">
        <v>32.658999999999999</v>
      </c>
      <c r="BY11" s="15">
        <v>31.786999999999999</v>
      </c>
      <c r="BZ11" s="15">
        <v>33.055</v>
      </c>
      <c r="CA11" s="15">
        <v>35.01</v>
      </c>
      <c r="CB11" s="15">
        <v>35.621000000000002</v>
      </c>
      <c r="CC11" s="15">
        <v>38.008000000000003</v>
      </c>
      <c r="CD11" s="15">
        <v>39.215000000000003</v>
      </c>
      <c r="CE11" s="15">
        <f t="shared" si="2"/>
        <v>35.050714285714285</v>
      </c>
    </row>
    <row r="12" spans="1:83">
      <c r="A12" s="2">
        <v>1</v>
      </c>
      <c r="B12" s="2">
        <v>1</v>
      </c>
      <c r="C12" s="2"/>
      <c r="D12" s="2">
        <v>1</v>
      </c>
      <c r="F12" s="5">
        <v>1348.21</v>
      </c>
      <c r="H12" s="2">
        <v>1</v>
      </c>
      <c r="I12" s="2">
        <v>1</v>
      </c>
      <c r="J12" s="2"/>
      <c r="K12" s="2">
        <v>1</v>
      </c>
      <c r="M12" s="5">
        <v>427.95000000000101</v>
      </c>
      <c r="O12" s="2">
        <v>1</v>
      </c>
      <c r="P12" s="2">
        <v>1</v>
      </c>
      <c r="Q12" s="2"/>
      <c r="R12" s="2">
        <v>1</v>
      </c>
      <c r="T12" s="5">
        <v>26.92</v>
      </c>
      <c r="U12" s="5">
        <v>28.56</v>
      </c>
      <c r="V12" s="5">
        <v>26.569999999999901</v>
      </c>
      <c r="W12" s="5">
        <v>27.349999999999898</v>
      </c>
      <c r="X12" s="5">
        <v>27.28</v>
      </c>
      <c r="Y12" s="5">
        <v>26.72</v>
      </c>
      <c r="Z12" s="5">
        <v>26.540000000000202</v>
      </c>
      <c r="AA12" s="5">
        <f t="shared" si="0"/>
        <v>27.13428571428571</v>
      </c>
      <c r="AC12" s="2">
        <v>1</v>
      </c>
      <c r="AD12" s="2">
        <v>1</v>
      </c>
      <c r="AE12" s="2"/>
      <c r="AF12" s="2">
        <v>1</v>
      </c>
      <c r="AH12" s="5">
        <v>15.063000000000001</v>
      </c>
      <c r="AJ12" s="2">
        <v>1</v>
      </c>
      <c r="AK12" s="2">
        <v>1</v>
      </c>
      <c r="AL12" s="2"/>
      <c r="AM12" s="2">
        <v>1</v>
      </c>
      <c r="AO12" s="5">
        <v>213.78</v>
      </c>
      <c r="AP12" s="5"/>
      <c r="AQ12" s="17">
        <v>1</v>
      </c>
      <c r="AR12" s="17">
        <v>1</v>
      </c>
      <c r="AS12" s="17"/>
      <c r="AT12" s="17">
        <v>1</v>
      </c>
      <c r="AV12" s="14">
        <v>15.1999999999998</v>
      </c>
      <c r="AX12" s="17">
        <v>1</v>
      </c>
      <c r="AY12" s="17">
        <v>1</v>
      </c>
      <c r="AZ12" s="17"/>
      <c r="BA12" s="17">
        <v>1</v>
      </c>
      <c r="BC12" s="14">
        <v>597.49399999999878</v>
      </c>
      <c r="BE12" s="17">
        <v>1</v>
      </c>
      <c r="BF12" s="17">
        <v>1</v>
      </c>
      <c r="BG12" s="17"/>
      <c r="BH12" s="17">
        <v>1</v>
      </c>
      <c r="BJ12" s="14">
        <v>290.280000000001</v>
      </c>
      <c r="BK12" s="14">
        <v>241.4</v>
      </c>
      <c r="BL12" s="14">
        <v>242.44000000000099</v>
      </c>
      <c r="BM12" s="14">
        <v>213.4</v>
      </c>
      <c r="BN12" s="14">
        <v>255.75</v>
      </c>
      <c r="BO12" s="14">
        <v>270.64999999999998</v>
      </c>
      <c r="BP12" s="14">
        <v>226.710000000001</v>
      </c>
      <c r="BQ12" s="15">
        <f t="shared" si="1"/>
        <v>248.66142857142898</v>
      </c>
      <c r="BS12" s="17">
        <v>1</v>
      </c>
      <c r="BT12" s="17">
        <v>1</v>
      </c>
      <c r="BU12" s="17"/>
      <c r="BV12" s="17">
        <v>1</v>
      </c>
      <c r="BX12" s="15">
        <v>32.465000000000003</v>
      </c>
      <c r="BY12" s="15">
        <v>31.844000000000001</v>
      </c>
      <c r="BZ12" s="15">
        <v>33.018000000000001</v>
      </c>
      <c r="CA12" s="15">
        <v>35.008000000000003</v>
      </c>
      <c r="CB12" s="15">
        <v>35.631999999999998</v>
      </c>
      <c r="CC12" s="15">
        <v>37.823999999999998</v>
      </c>
      <c r="CD12" s="15">
        <v>38.994</v>
      </c>
      <c r="CE12" s="15">
        <f t="shared" si="2"/>
        <v>34.969285714285711</v>
      </c>
    </row>
    <row r="13" spans="1:83">
      <c r="A13" s="2">
        <v>1</v>
      </c>
      <c r="B13" s="2"/>
      <c r="C13" s="2">
        <v>1</v>
      </c>
      <c r="D13" s="2">
        <v>1</v>
      </c>
      <c r="F13" s="5">
        <v>1931.45</v>
      </c>
      <c r="H13" s="2">
        <v>1</v>
      </c>
      <c r="I13" s="2"/>
      <c r="J13" s="2">
        <v>1</v>
      </c>
      <c r="K13" s="2">
        <v>1</v>
      </c>
      <c r="M13" s="5">
        <v>638.24</v>
      </c>
      <c r="O13" s="2">
        <v>1</v>
      </c>
      <c r="P13" s="2"/>
      <c r="Q13" s="2">
        <v>1</v>
      </c>
      <c r="R13" s="2">
        <v>1</v>
      </c>
      <c r="T13" s="5">
        <v>29.38</v>
      </c>
      <c r="U13" s="5">
        <v>28.749999999999901</v>
      </c>
      <c r="V13" s="5">
        <v>30.64</v>
      </c>
      <c r="W13" s="5">
        <v>29.75</v>
      </c>
      <c r="X13" s="5">
        <v>29.360000000000099</v>
      </c>
      <c r="Y13" s="5">
        <v>30.159999999999901</v>
      </c>
      <c r="Z13" s="5">
        <v>28.7</v>
      </c>
      <c r="AA13" s="5">
        <f t="shared" si="0"/>
        <v>29.534285714285698</v>
      </c>
      <c r="AC13" s="2">
        <v>1</v>
      </c>
      <c r="AD13" s="2"/>
      <c r="AE13" s="2">
        <v>1</v>
      </c>
      <c r="AF13" s="2">
        <v>1</v>
      </c>
      <c r="AH13" s="5">
        <v>20.439</v>
      </c>
      <c r="AJ13" s="2">
        <v>1</v>
      </c>
      <c r="AK13" s="2"/>
      <c r="AL13" s="2">
        <v>1</v>
      </c>
      <c r="AM13" s="2">
        <v>1</v>
      </c>
      <c r="AO13" s="5">
        <v>205.86</v>
      </c>
      <c r="AP13" s="5"/>
      <c r="AQ13" s="17">
        <v>1</v>
      </c>
      <c r="AR13" s="17"/>
      <c r="AS13" s="17">
        <v>1</v>
      </c>
      <c r="AT13" s="17">
        <v>1</v>
      </c>
      <c r="AV13" s="14">
        <v>19.260000000000201</v>
      </c>
      <c r="AX13" s="17">
        <v>1</v>
      </c>
      <c r="AY13" s="17"/>
      <c r="AZ13" s="17">
        <v>1</v>
      </c>
      <c r="BA13" s="17">
        <v>1</v>
      </c>
      <c r="BC13" s="14">
        <v>859.69200000000671</v>
      </c>
      <c r="BE13" s="17">
        <v>1</v>
      </c>
      <c r="BF13" s="17"/>
      <c r="BG13" s="17">
        <v>1</v>
      </c>
      <c r="BH13" s="17">
        <v>1</v>
      </c>
      <c r="BJ13" s="14">
        <v>504.23</v>
      </c>
      <c r="BK13" s="14">
        <v>206.879999999999</v>
      </c>
      <c r="BL13" s="14">
        <v>250.30000000000101</v>
      </c>
      <c r="BM13" s="14">
        <v>250.35</v>
      </c>
      <c r="BN13" s="14">
        <v>250.70999999999901</v>
      </c>
      <c r="BO13" s="14">
        <v>235.99</v>
      </c>
      <c r="BP13" s="14">
        <v>265.58</v>
      </c>
      <c r="BQ13" s="15">
        <f t="shared" si="1"/>
        <v>280.57714285714269</v>
      </c>
      <c r="BS13" s="17">
        <v>1</v>
      </c>
      <c r="BT13" s="17"/>
      <c r="BU13" s="17">
        <v>1</v>
      </c>
      <c r="BV13" s="17">
        <v>1</v>
      </c>
      <c r="BX13" s="15">
        <v>43.350999999999999</v>
      </c>
      <c r="BY13" s="15">
        <v>42.145000000000003</v>
      </c>
      <c r="BZ13" s="15">
        <v>43.707000000000001</v>
      </c>
      <c r="CA13" s="15">
        <v>46.018999999999998</v>
      </c>
      <c r="CB13" s="15">
        <v>46.927999999999997</v>
      </c>
      <c r="CC13" s="15">
        <v>49.814999999999998</v>
      </c>
      <c r="CD13" s="15">
        <v>54.883000000000003</v>
      </c>
      <c r="CE13" s="15">
        <f t="shared" si="2"/>
        <v>46.692571428571434</v>
      </c>
    </row>
    <row r="14" spans="1:83">
      <c r="A14" s="2"/>
      <c r="B14" s="2">
        <v>1</v>
      </c>
      <c r="C14" s="2">
        <v>1</v>
      </c>
      <c r="D14" s="2">
        <v>1</v>
      </c>
      <c r="F14" s="5">
        <v>1355.26</v>
      </c>
      <c r="H14" s="2"/>
      <c r="I14" s="2">
        <v>1</v>
      </c>
      <c r="J14" s="2">
        <v>1</v>
      </c>
      <c r="K14" s="2">
        <v>1</v>
      </c>
      <c r="M14" s="5">
        <v>436.35</v>
      </c>
      <c r="O14" s="2"/>
      <c r="P14" s="2">
        <v>1</v>
      </c>
      <c r="Q14" s="2">
        <v>1</v>
      </c>
      <c r="R14" s="2">
        <v>1</v>
      </c>
      <c r="T14" s="5">
        <v>27.04</v>
      </c>
      <c r="U14" s="5">
        <v>26.52</v>
      </c>
      <c r="V14" s="5">
        <v>26.98</v>
      </c>
      <c r="W14" s="5">
        <v>26.860000000000099</v>
      </c>
      <c r="X14" s="5">
        <v>26.809999999999899</v>
      </c>
      <c r="Y14" s="5">
        <v>26.78</v>
      </c>
      <c r="Z14" s="5">
        <v>26.940000000000101</v>
      </c>
      <c r="AA14" s="5">
        <f t="shared" si="0"/>
        <v>26.847142857142874</v>
      </c>
      <c r="AC14" s="2"/>
      <c r="AD14" s="2">
        <v>1</v>
      </c>
      <c r="AE14" s="2">
        <v>1</v>
      </c>
      <c r="AF14" s="2">
        <v>1</v>
      </c>
      <c r="AH14" s="5">
        <v>14.349</v>
      </c>
      <c r="AJ14" s="2"/>
      <c r="AK14" s="2">
        <v>1</v>
      </c>
      <c r="AL14" s="2">
        <v>1</v>
      </c>
      <c r="AM14" s="2">
        <v>1</v>
      </c>
      <c r="AO14" s="5">
        <v>207.78</v>
      </c>
      <c r="AP14" s="5"/>
      <c r="AQ14" s="17"/>
      <c r="AR14" s="17">
        <v>1</v>
      </c>
      <c r="AS14" s="17">
        <v>1</v>
      </c>
      <c r="AT14" s="17">
        <v>1</v>
      </c>
      <c r="AV14" s="14">
        <v>15.3499999999999</v>
      </c>
      <c r="AX14" s="17"/>
      <c r="AY14" s="17">
        <v>1</v>
      </c>
      <c r="AZ14" s="17">
        <v>1</v>
      </c>
      <c r="BA14" s="17">
        <v>1</v>
      </c>
      <c r="BC14" s="14">
        <v>611.03899999999692</v>
      </c>
      <c r="BE14" s="17"/>
      <c r="BF14" s="17">
        <v>1</v>
      </c>
      <c r="BG14" s="17">
        <v>1</v>
      </c>
      <c r="BH14" s="17">
        <v>1</v>
      </c>
      <c r="BJ14" s="14">
        <v>490.01</v>
      </c>
      <c r="BK14" s="14">
        <v>204.85999999999899</v>
      </c>
      <c r="BL14" s="14">
        <v>205.47000000000099</v>
      </c>
      <c r="BM14" s="14">
        <v>205.560000000001</v>
      </c>
      <c r="BN14" s="14">
        <v>205.77</v>
      </c>
      <c r="BO14" s="14">
        <v>274.13999999999902</v>
      </c>
      <c r="BP14" s="14">
        <v>260.82999999999799</v>
      </c>
      <c r="BQ14" s="15">
        <f t="shared" si="1"/>
        <v>263.80571428571403</v>
      </c>
      <c r="BS14" s="17"/>
      <c r="BT14" s="17">
        <v>1</v>
      </c>
      <c r="BU14" s="17">
        <v>1</v>
      </c>
      <c r="BV14" s="17">
        <v>1</v>
      </c>
      <c r="BX14" s="15">
        <v>28.251999999999999</v>
      </c>
      <c r="BY14" s="15">
        <v>30.939</v>
      </c>
      <c r="BZ14" s="15">
        <v>28.135000000000002</v>
      </c>
      <c r="CA14" s="15">
        <v>29.856999999999999</v>
      </c>
      <c r="CB14" s="15">
        <v>30.538</v>
      </c>
      <c r="CC14" s="15">
        <v>32.677</v>
      </c>
      <c r="CD14" s="15">
        <v>34.012</v>
      </c>
      <c r="CE14" s="15">
        <f t="shared" si="2"/>
        <v>30.63</v>
      </c>
    </row>
    <row r="15" spans="1:83">
      <c r="A15" s="2">
        <v>1</v>
      </c>
      <c r="B15" s="2">
        <v>1</v>
      </c>
      <c r="C15" s="2">
        <v>1</v>
      </c>
      <c r="D15" s="2">
        <v>1</v>
      </c>
      <c r="F15" s="5">
        <v>1993.67</v>
      </c>
      <c r="H15" s="2">
        <v>1</v>
      </c>
      <c r="I15" s="2">
        <v>1</v>
      </c>
      <c r="J15" s="2">
        <v>1</v>
      </c>
      <c r="K15" s="2">
        <v>1</v>
      </c>
      <c r="M15" s="5">
        <v>632.45000000000095</v>
      </c>
      <c r="O15" s="2">
        <v>1</v>
      </c>
      <c r="P15" s="2">
        <v>1</v>
      </c>
      <c r="Q15" s="2">
        <v>1</v>
      </c>
      <c r="R15" s="2">
        <v>1</v>
      </c>
      <c r="T15" s="5">
        <v>37.24</v>
      </c>
      <c r="U15" s="5">
        <v>35.260000000000097</v>
      </c>
      <c r="V15" s="5">
        <v>36.190000000000097</v>
      </c>
      <c r="W15" s="5">
        <v>36.5</v>
      </c>
      <c r="X15" s="5">
        <v>36.520000000000003</v>
      </c>
      <c r="Y15" s="5">
        <v>36.8900000000001</v>
      </c>
      <c r="Z15" s="5">
        <v>37.339999999999698</v>
      </c>
      <c r="AA15" s="5">
        <f t="shared" si="0"/>
        <v>36.562857142857141</v>
      </c>
      <c r="AC15" s="2">
        <v>1</v>
      </c>
      <c r="AD15" s="2">
        <v>1</v>
      </c>
      <c r="AE15" s="2">
        <v>1</v>
      </c>
      <c r="AF15" s="2">
        <v>1</v>
      </c>
      <c r="AH15" s="5">
        <v>20.859000000000002</v>
      </c>
      <c r="AJ15" s="2">
        <v>1</v>
      </c>
      <c r="AK15" s="2">
        <v>1</v>
      </c>
      <c r="AL15" s="2">
        <v>1</v>
      </c>
      <c r="AM15" s="2">
        <v>1</v>
      </c>
      <c r="AO15" s="5">
        <v>285.83</v>
      </c>
      <c r="AP15" s="5"/>
      <c r="AQ15" s="17">
        <v>1</v>
      </c>
      <c r="AR15" s="17">
        <v>1</v>
      </c>
      <c r="AS15" s="17">
        <v>1</v>
      </c>
      <c r="AT15" s="17">
        <v>1</v>
      </c>
      <c r="AV15" s="14">
        <v>20.02</v>
      </c>
      <c r="AX15" s="17">
        <v>1</v>
      </c>
      <c r="AY15" s="17">
        <v>1</v>
      </c>
      <c r="AZ15" s="17">
        <v>1</v>
      </c>
      <c r="BA15" s="17">
        <v>1</v>
      </c>
      <c r="BC15" s="14">
        <v>891.38299999999106</v>
      </c>
      <c r="BE15" s="17">
        <v>1</v>
      </c>
      <c r="BF15" s="17">
        <v>1</v>
      </c>
      <c r="BG15" s="17">
        <v>1</v>
      </c>
      <c r="BH15" s="17">
        <v>1</v>
      </c>
      <c r="BJ15" s="14">
        <v>687.75</v>
      </c>
      <c r="BK15" s="14">
        <v>274.68999999999897</v>
      </c>
      <c r="BL15" s="14">
        <v>270.099999999999</v>
      </c>
      <c r="BM15" s="14">
        <v>268.509999999998</v>
      </c>
      <c r="BN15" s="14">
        <v>322.63999999999902</v>
      </c>
      <c r="BO15" s="14">
        <v>279.400000000001</v>
      </c>
      <c r="BP15" s="14">
        <v>296.20000000000101</v>
      </c>
      <c r="BQ15" s="15">
        <f t="shared" si="1"/>
        <v>342.75571428571385</v>
      </c>
      <c r="BS15" s="17">
        <v>1</v>
      </c>
      <c r="BT15" s="17">
        <v>1</v>
      </c>
      <c r="BU15" s="17">
        <v>1</v>
      </c>
      <c r="BV15" s="17">
        <v>1</v>
      </c>
      <c r="BX15" s="15">
        <v>45.326999999999998</v>
      </c>
      <c r="BY15" s="15">
        <v>44.179000000000002</v>
      </c>
      <c r="BZ15" s="15">
        <v>45.792999999999999</v>
      </c>
      <c r="CA15" s="15">
        <v>48.551000000000002</v>
      </c>
      <c r="CB15" s="15">
        <v>49.472000000000001</v>
      </c>
      <c r="CC15" s="15">
        <v>52.912999999999997</v>
      </c>
      <c r="CD15" s="15">
        <v>54.411000000000001</v>
      </c>
      <c r="CE15" s="15">
        <f t="shared" si="2"/>
        <v>48.663714285714285</v>
      </c>
    </row>
    <row r="19" spans="1:83">
      <c r="A19" s="1" t="s">
        <v>4</v>
      </c>
      <c r="B19" s="1"/>
      <c r="C19" s="1"/>
      <c r="D19" s="1" t="s">
        <v>18</v>
      </c>
      <c r="H19" s="1" t="s">
        <v>4</v>
      </c>
      <c r="I19" s="1"/>
      <c r="J19" s="1"/>
      <c r="K19" s="1" t="s">
        <v>12</v>
      </c>
      <c r="O19" s="1" t="s">
        <v>4</v>
      </c>
      <c r="P19" s="1"/>
      <c r="Q19" s="1"/>
      <c r="R19" s="1" t="s">
        <v>12</v>
      </c>
      <c r="AC19" s="1" t="s">
        <v>4</v>
      </c>
      <c r="AD19" s="1"/>
      <c r="AE19" s="1"/>
      <c r="AF19" s="1" t="s">
        <v>12</v>
      </c>
      <c r="AJ19" s="1" t="s">
        <v>4</v>
      </c>
      <c r="AK19" s="1"/>
      <c r="AL19" s="1"/>
      <c r="AM19" s="1" t="s">
        <v>12</v>
      </c>
      <c r="AQ19" s="16" t="s">
        <v>4</v>
      </c>
      <c r="AR19" s="16"/>
      <c r="AS19" s="16"/>
      <c r="AT19" s="16" t="s">
        <v>18</v>
      </c>
      <c r="AX19" s="16" t="s">
        <v>4</v>
      </c>
      <c r="AY19" s="16"/>
      <c r="AZ19" s="16"/>
      <c r="BA19" s="16" t="s">
        <v>12</v>
      </c>
      <c r="BE19" s="16" t="s">
        <v>4</v>
      </c>
      <c r="BF19" s="16"/>
      <c r="BG19" s="16"/>
      <c r="BH19" s="16" t="s">
        <v>12</v>
      </c>
      <c r="BS19" s="16" t="s">
        <v>4</v>
      </c>
      <c r="BT19" s="16"/>
      <c r="BU19" s="16"/>
      <c r="BV19" s="16" t="s">
        <v>12</v>
      </c>
    </row>
    <row r="20" spans="1:83">
      <c r="A20" s="2" t="s">
        <v>1</v>
      </c>
      <c r="B20" s="2" t="s">
        <v>2</v>
      </c>
      <c r="C20" s="2" t="s">
        <v>8</v>
      </c>
      <c r="D20" s="2" t="s">
        <v>3</v>
      </c>
      <c r="F20" s="4" t="s">
        <v>19</v>
      </c>
      <c r="H20" s="2" t="s">
        <v>1</v>
      </c>
      <c r="I20" s="2" t="s">
        <v>2</v>
      </c>
      <c r="J20" s="2" t="s">
        <v>8</v>
      </c>
      <c r="K20" s="2" t="s">
        <v>3</v>
      </c>
      <c r="M20" s="3" t="s">
        <v>19</v>
      </c>
      <c r="O20" s="2" t="s">
        <v>1</v>
      </c>
      <c r="P20" s="2" t="s">
        <v>2</v>
      </c>
      <c r="Q20" s="2" t="s">
        <v>8</v>
      </c>
      <c r="R20" s="2" t="s">
        <v>3</v>
      </c>
      <c r="T20">
        <v>2</v>
      </c>
      <c r="U20">
        <v>3</v>
      </c>
      <c r="V20">
        <v>4</v>
      </c>
      <c r="W20">
        <v>5</v>
      </c>
      <c r="X20">
        <v>6</v>
      </c>
      <c r="Y20">
        <v>7</v>
      </c>
      <c r="Z20">
        <v>8</v>
      </c>
      <c r="AA20" s="3" t="s">
        <v>13</v>
      </c>
      <c r="AC20" s="2" t="s">
        <v>1</v>
      </c>
      <c r="AD20" s="2" t="s">
        <v>2</v>
      </c>
      <c r="AE20" s="2" t="s">
        <v>8</v>
      </c>
      <c r="AF20" s="2" t="s">
        <v>3</v>
      </c>
      <c r="AJ20" s="2" t="s">
        <v>1</v>
      </c>
      <c r="AK20" s="2" t="s">
        <v>2</v>
      </c>
      <c r="AL20" s="2" t="s">
        <v>8</v>
      </c>
      <c r="AM20" s="2" t="s">
        <v>3</v>
      </c>
      <c r="AO20" t="s">
        <v>19</v>
      </c>
      <c r="AQ20" s="17" t="s">
        <v>1</v>
      </c>
      <c r="AR20" s="17" t="s">
        <v>2</v>
      </c>
      <c r="AS20" s="17" t="s">
        <v>8</v>
      </c>
      <c r="AT20" s="17" t="s">
        <v>3</v>
      </c>
      <c r="AV20" s="15" t="s">
        <v>19</v>
      </c>
      <c r="AX20" s="17" t="s">
        <v>1</v>
      </c>
      <c r="AY20" s="17" t="s">
        <v>2</v>
      </c>
      <c r="AZ20" s="17" t="s">
        <v>8</v>
      </c>
      <c r="BA20" s="17" t="s">
        <v>3</v>
      </c>
      <c r="BC20" s="14" t="s">
        <v>19</v>
      </c>
      <c r="BE20" s="17" t="s">
        <v>1</v>
      </c>
      <c r="BF20" s="17" t="s">
        <v>2</v>
      </c>
      <c r="BG20" s="17" t="s">
        <v>8</v>
      </c>
      <c r="BH20" s="17" t="s">
        <v>3</v>
      </c>
      <c r="BJ20">
        <v>2</v>
      </c>
      <c r="BK20">
        <v>3</v>
      </c>
      <c r="BL20">
        <v>4</v>
      </c>
      <c r="BM20">
        <v>5</v>
      </c>
      <c r="BN20">
        <v>6</v>
      </c>
      <c r="BO20">
        <v>7</v>
      </c>
      <c r="BP20">
        <v>8</v>
      </c>
      <c r="BQ20" s="18" t="s">
        <v>13</v>
      </c>
      <c r="BS20" s="17" t="s">
        <v>1</v>
      </c>
      <c r="BT20" s="17" t="s">
        <v>2</v>
      </c>
      <c r="BU20" s="17" t="s">
        <v>8</v>
      </c>
      <c r="BV20" s="17" t="s">
        <v>3</v>
      </c>
      <c r="BX20">
        <v>2</v>
      </c>
      <c r="BY20">
        <v>3</v>
      </c>
      <c r="BZ20">
        <v>4</v>
      </c>
      <c r="CA20">
        <v>5</v>
      </c>
      <c r="CB20">
        <v>6</v>
      </c>
      <c r="CC20">
        <v>7</v>
      </c>
      <c r="CD20">
        <v>8</v>
      </c>
      <c r="CE20" s="18" t="s">
        <v>13</v>
      </c>
    </row>
    <row r="21" spans="1:83">
      <c r="A21" s="2">
        <v>1</v>
      </c>
      <c r="B21" s="2">
        <v>1</v>
      </c>
      <c r="C21" s="2"/>
      <c r="D21" s="2"/>
      <c r="F21" s="5">
        <v>287.30000000000098</v>
      </c>
      <c r="H21" s="2">
        <v>1</v>
      </c>
      <c r="I21" s="2">
        <v>1</v>
      </c>
      <c r="J21" s="2"/>
      <c r="K21" s="2"/>
      <c r="M21" s="5">
        <v>29.9199999999983</v>
      </c>
      <c r="O21" s="2">
        <v>1</v>
      </c>
      <c r="P21" s="2">
        <v>1</v>
      </c>
      <c r="Q21" s="2"/>
      <c r="R21" s="2"/>
      <c r="T21" s="5">
        <v>2.36000000000013</v>
      </c>
      <c r="U21" s="5">
        <v>2.3099999999999499</v>
      </c>
      <c r="V21" s="5">
        <v>2.25999999999976</v>
      </c>
      <c r="W21" s="5">
        <v>2.4700000000002502</v>
      </c>
      <c r="X21" s="5">
        <v>2.3000000000001801</v>
      </c>
      <c r="Y21" s="5">
        <v>2.5</v>
      </c>
      <c r="Z21" s="5">
        <v>2.4500000000002702</v>
      </c>
      <c r="AA21" s="5">
        <f t="shared" ref="AA21:AA31" si="3">AVERAGE(T21:Z21)</f>
        <v>2.3785714285715058</v>
      </c>
      <c r="AC21" s="2">
        <v>1</v>
      </c>
      <c r="AD21" s="2">
        <v>1</v>
      </c>
      <c r="AE21" s="2"/>
      <c r="AF21" s="2"/>
      <c r="AH21" s="5">
        <v>2.7235999999999998</v>
      </c>
      <c r="AJ21" s="2">
        <v>1</v>
      </c>
      <c r="AK21" s="2">
        <v>1</v>
      </c>
      <c r="AL21" s="2"/>
      <c r="AM21" s="2"/>
      <c r="AO21" s="5">
        <v>63.71</v>
      </c>
      <c r="AP21" s="5"/>
      <c r="AQ21" s="17">
        <v>1</v>
      </c>
      <c r="AR21" s="17">
        <v>1</v>
      </c>
      <c r="AS21" s="17"/>
      <c r="AT21" s="17"/>
      <c r="AV21" s="14">
        <v>1.7600000000002201</v>
      </c>
      <c r="AX21" s="17">
        <v>1</v>
      </c>
      <c r="AY21" s="17">
        <v>1</v>
      </c>
      <c r="AZ21" s="17"/>
      <c r="BA21" s="17"/>
      <c r="BC21" s="14">
        <v>39.423999999999971</v>
      </c>
      <c r="BE21" s="17">
        <v>1</v>
      </c>
      <c r="BF21" s="17">
        <v>1</v>
      </c>
      <c r="BG21" s="17"/>
      <c r="BH21" s="17"/>
      <c r="BJ21" s="14">
        <v>79.079999999998094</v>
      </c>
      <c r="BK21" s="14">
        <v>37.170000000001899</v>
      </c>
      <c r="BL21" s="14">
        <v>44.840000000000103</v>
      </c>
      <c r="BM21" s="14">
        <v>35.7799999999988</v>
      </c>
      <c r="BN21" s="14">
        <v>42.610000000000603</v>
      </c>
      <c r="BO21" s="14">
        <v>39.590000000000103</v>
      </c>
      <c r="BP21" s="14">
        <v>42.079999999998101</v>
      </c>
      <c r="BQ21" s="15">
        <f t="shared" ref="BQ21:BQ31" si="4">AVERAGE(BJ21:BP21)</f>
        <v>45.878571428571099</v>
      </c>
      <c r="BS21" s="17">
        <v>1</v>
      </c>
      <c r="BT21" s="17">
        <v>1</v>
      </c>
      <c r="BU21" s="17"/>
      <c r="BV21" s="17"/>
      <c r="BX21" s="15">
        <v>7.7460000000000004</v>
      </c>
      <c r="BY21" s="15">
        <v>8</v>
      </c>
      <c r="BZ21" s="15">
        <v>8.3115000000000006</v>
      </c>
      <c r="CA21" s="15">
        <v>8.4507999999999992</v>
      </c>
      <c r="CB21" s="15">
        <v>8.6000999999999994</v>
      </c>
      <c r="CC21" s="15">
        <v>9.1475000000000009</v>
      </c>
      <c r="CD21" s="15">
        <v>9.3734999999999999</v>
      </c>
      <c r="CE21" s="15">
        <f t="shared" ref="CE21:CE31" si="5">AVERAGE(BX21:CD21)</f>
        <v>8.5184857142857133</v>
      </c>
    </row>
    <row r="22" spans="1:83">
      <c r="A22" s="2">
        <v>1</v>
      </c>
      <c r="B22" s="2"/>
      <c r="C22" s="2">
        <v>1</v>
      </c>
      <c r="D22" s="2"/>
      <c r="F22" s="5">
        <v>506.9</v>
      </c>
      <c r="H22" s="2">
        <v>1</v>
      </c>
      <c r="I22" s="2"/>
      <c r="J22" s="2">
        <v>1</v>
      </c>
      <c r="K22" s="2"/>
      <c r="M22" s="5">
        <v>58.75</v>
      </c>
      <c r="O22" s="2">
        <v>1</v>
      </c>
      <c r="P22" s="2"/>
      <c r="Q22" s="2">
        <v>1</v>
      </c>
      <c r="R22" s="2"/>
      <c r="T22" s="5">
        <v>3.3599999999996699</v>
      </c>
      <c r="U22" s="5">
        <v>3.48000000000002</v>
      </c>
      <c r="V22" s="5">
        <v>3.0399999999999601</v>
      </c>
      <c r="W22" s="5">
        <v>3.4499999999998199</v>
      </c>
      <c r="X22" s="5">
        <v>3.12999999999965</v>
      </c>
      <c r="Y22" s="5">
        <v>3.2000000000002702</v>
      </c>
      <c r="Z22" s="5">
        <v>3.5499999999997298</v>
      </c>
      <c r="AA22" s="5">
        <f t="shared" si="3"/>
        <v>3.3157142857141602</v>
      </c>
      <c r="AC22" s="2">
        <v>1</v>
      </c>
      <c r="AD22" s="2"/>
      <c r="AE22" s="2">
        <v>1</v>
      </c>
      <c r="AF22" s="2"/>
      <c r="AH22" s="5">
        <v>3.9796999999999998</v>
      </c>
      <c r="AJ22" s="2">
        <v>1</v>
      </c>
      <c r="AK22" s="2"/>
      <c r="AL22" s="2">
        <v>1</v>
      </c>
      <c r="AM22" s="2"/>
      <c r="AO22" s="5">
        <v>67.589999999999705</v>
      </c>
      <c r="AP22" s="5"/>
      <c r="AQ22" s="17">
        <v>1</v>
      </c>
      <c r="AR22" s="17"/>
      <c r="AS22" s="17">
        <v>1</v>
      </c>
      <c r="AT22" s="17"/>
      <c r="AV22" s="14">
        <v>2.5999999999999099</v>
      </c>
      <c r="AX22" s="17">
        <v>1</v>
      </c>
      <c r="AY22" s="17"/>
      <c r="AZ22" s="17">
        <v>1</v>
      </c>
      <c r="BA22" s="17"/>
      <c r="BC22" s="14">
        <v>70.18299999999995</v>
      </c>
      <c r="BE22" s="17">
        <v>1</v>
      </c>
      <c r="BF22" s="17"/>
      <c r="BG22" s="17">
        <v>1</v>
      </c>
      <c r="BH22" s="17"/>
      <c r="BJ22" s="14">
        <v>74.450000000000699</v>
      </c>
      <c r="BK22" s="14">
        <v>36.25</v>
      </c>
      <c r="BL22" s="14">
        <v>37.950000000000699</v>
      </c>
      <c r="BM22" s="14">
        <v>35.6900000000023</v>
      </c>
      <c r="BN22" s="14">
        <v>47.870000000002598</v>
      </c>
      <c r="BO22" s="14">
        <v>40.119999999999003</v>
      </c>
      <c r="BP22" s="14">
        <v>36.050000000002903</v>
      </c>
      <c r="BQ22" s="15">
        <f t="shared" si="4"/>
        <v>44.054285714286884</v>
      </c>
      <c r="BS22" s="17">
        <v>1</v>
      </c>
      <c r="BT22" s="17"/>
      <c r="BU22" s="17">
        <v>1</v>
      </c>
      <c r="BV22" s="17"/>
      <c r="BX22" s="15">
        <v>9.8538999999999994</v>
      </c>
      <c r="BY22" s="15">
        <v>10.387</v>
      </c>
      <c r="BZ22" s="15">
        <v>11.2</v>
      </c>
      <c r="CA22" s="15">
        <v>12.597</v>
      </c>
      <c r="CB22" s="15">
        <v>12.436999999999999</v>
      </c>
      <c r="CC22" s="15">
        <v>13.433999999999999</v>
      </c>
      <c r="CD22" s="15">
        <v>13.807</v>
      </c>
      <c r="CE22" s="15">
        <f t="shared" si="5"/>
        <v>11.959414285714287</v>
      </c>
    </row>
    <row r="23" spans="1:83">
      <c r="A23" s="2">
        <v>1</v>
      </c>
      <c r="B23" s="2"/>
      <c r="C23" s="2"/>
      <c r="D23" s="2">
        <v>1</v>
      </c>
      <c r="F23" s="5">
        <v>448.70999999999901</v>
      </c>
      <c r="H23" s="2">
        <v>1</v>
      </c>
      <c r="I23" s="2"/>
      <c r="J23" s="2"/>
      <c r="K23" s="2">
        <v>1</v>
      </c>
      <c r="M23" s="5">
        <v>50.200000000000699</v>
      </c>
      <c r="O23" s="2">
        <v>1</v>
      </c>
      <c r="P23" s="2"/>
      <c r="Q23" s="2"/>
      <c r="R23" s="2">
        <v>1</v>
      </c>
      <c r="T23" s="5">
        <v>3.09000000000015</v>
      </c>
      <c r="U23" s="5">
        <v>2.9699999999997999</v>
      </c>
      <c r="V23" s="5">
        <v>3</v>
      </c>
      <c r="W23" s="5">
        <v>2.8499999999999099</v>
      </c>
      <c r="X23" s="5">
        <v>2.98000000000002</v>
      </c>
      <c r="Y23" s="5">
        <v>2.5999999999999099</v>
      </c>
      <c r="Z23" s="5">
        <v>2.84000000000015</v>
      </c>
      <c r="AA23" s="5">
        <f t="shared" si="3"/>
        <v>2.9042857142857055</v>
      </c>
      <c r="AC23" s="2">
        <v>1</v>
      </c>
      <c r="AD23" s="2"/>
      <c r="AE23" s="2"/>
      <c r="AF23" s="2">
        <v>1</v>
      </c>
      <c r="AH23" s="5">
        <v>3.4300999999999999</v>
      </c>
      <c r="AJ23" s="2">
        <v>1</v>
      </c>
      <c r="AK23" s="2"/>
      <c r="AL23" s="2"/>
      <c r="AM23" s="2">
        <v>1</v>
      </c>
      <c r="AO23" s="5">
        <v>45.359999999999701</v>
      </c>
      <c r="AP23" s="5"/>
      <c r="AQ23" s="17">
        <v>1</v>
      </c>
      <c r="AR23" s="17"/>
      <c r="AS23" s="17"/>
      <c r="AT23" s="17">
        <v>1</v>
      </c>
      <c r="AV23" s="14">
        <v>3.1999999999998199</v>
      </c>
      <c r="AX23" s="17">
        <v>1</v>
      </c>
      <c r="AY23" s="17"/>
      <c r="AZ23" s="17"/>
      <c r="BA23" s="17">
        <v>1</v>
      </c>
      <c r="BC23" s="14">
        <v>61.620000000002605</v>
      </c>
      <c r="BE23" s="17">
        <v>1</v>
      </c>
      <c r="BF23" s="17"/>
      <c r="BG23" s="17"/>
      <c r="BH23" s="17">
        <v>1</v>
      </c>
      <c r="BJ23" s="14">
        <v>74.529999999998793</v>
      </c>
      <c r="BK23" s="14">
        <v>74.659999999999897</v>
      </c>
      <c r="BL23" s="14">
        <v>36.799999999999301</v>
      </c>
      <c r="BM23" s="14">
        <v>35.9700000000012</v>
      </c>
      <c r="BN23" s="14">
        <v>41.900000000001498</v>
      </c>
      <c r="BO23" s="14">
        <v>36.409999999999897</v>
      </c>
      <c r="BP23" s="14">
        <v>46.25</v>
      </c>
      <c r="BQ23" s="15">
        <f t="shared" si="4"/>
        <v>49.502857142857231</v>
      </c>
      <c r="BS23" s="17">
        <v>1</v>
      </c>
      <c r="BT23" s="17"/>
      <c r="BU23" s="17"/>
      <c r="BV23" s="17">
        <v>1</v>
      </c>
      <c r="BX23" s="15">
        <v>8.7295999999999996</v>
      </c>
      <c r="BY23" s="15">
        <v>9.5935000000000006</v>
      </c>
      <c r="BZ23" s="15">
        <v>10.26</v>
      </c>
      <c r="CA23" s="15">
        <v>11.006</v>
      </c>
      <c r="CB23" s="15">
        <v>11.472</v>
      </c>
      <c r="CC23" s="15">
        <v>12.282999999999999</v>
      </c>
      <c r="CD23" s="15">
        <v>12.590999999999999</v>
      </c>
      <c r="CE23" s="15">
        <f t="shared" si="5"/>
        <v>10.847871428571429</v>
      </c>
    </row>
    <row r="24" spans="1:83">
      <c r="A24" s="2"/>
      <c r="B24" s="2">
        <v>1</v>
      </c>
      <c r="C24" s="2">
        <v>1</v>
      </c>
      <c r="D24" s="2"/>
      <c r="F24" s="5">
        <v>278.41000000000003</v>
      </c>
      <c r="H24" s="2"/>
      <c r="I24" s="2">
        <v>1</v>
      </c>
      <c r="J24" s="2">
        <v>1</v>
      </c>
      <c r="K24" s="2"/>
      <c r="M24" s="5">
        <v>30.299999999999301</v>
      </c>
      <c r="O24" s="2"/>
      <c r="P24" s="2">
        <v>1</v>
      </c>
      <c r="Q24" s="2">
        <v>1</v>
      </c>
      <c r="R24" s="2"/>
      <c r="T24" s="5">
        <v>2.0700000000001602</v>
      </c>
      <c r="U24" s="5">
        <v>2.26999999999998</v>
      </c>
      <c r="V24" s="5">
        <v>2.2100000000000399</v>
      </c>
      <c r="W24" s="5">
        <v>2.1500000000000901</v>
      </c>
      <c r="X24" s="5">
        <v>2.13000000000011</v>
      </c>
      <c r="Y24" s="5">
        <v>2.1700000000000701</v>
      </c>
      <c r="Z24" s="5">
        <v>1.9899999999997799</v>
      </c>
      <c r="AA24" s="5">
        <f t="shared" si="3"/>
        <v>2.1414285714286039</v>
      </c>
      <c r="AC24" s="2"/>
      <c r="AD24" s="2">
        <v>1</v>
      </c>
      <c r="AE24" s="2">
        <v>1</v>
      </c>
      <c r="AF24" s="2"/>
      <c r="AH24" s="5">
        <v>2.7906</v>
      </c>
      <c r="AJ24" s="2"/>
      <c r="AK24" s="2">
        <v>1</v>
      </c>
      <c r="AL24" s="2">
        <v>1</v>
      </c>
      <c r="AM24" s="2"/>
      <c r="AO24" s="5">
        <v>70.25</v>
      </c>
      <c r="AP24" s="5"/>
      <c r="AQ24" s="17"/>
      <c r="AR24" s="17">
        <v>1</v>
      </c>
      <c r="AS24" s="17">
        <v>1</v>
      </c>
      <c r="AT24" s="17"/>
      <c r="AV24" s="14">
        <v>1.8000000000001799</v>
      </c>
      <c r="AX24" s="17"/>
      <c r="AY24" s="17">
        <v>1</v>
      </c>
      <c r="AZ24" s="17">
        <v>1</v>
      </c>
      <c r="BA24" s="17"/>
      <c r="BC24" s="14">
        <v>39.88499999999933</v>
      </c>
      <c r="BE24" s="17"/>
      <c r="BF24" s="17">
        <v>1</v>
      </c>
      <c r="BG24" s="17">
        <v>1</v>
      </c>
      <c r="BH24" s="17"/>
      <c r="BJ24" s="14">
        <v>75.120000000002605</v>
      </c>
      <c r="BK24" s="14">
        <v>36.2799999999988</v>
      </c>
      <c r="BL24" s="14">
        <v>36.599999999998502</v>
      </c>
      <c r="BM24" s="14">
        <v>39.680000000000298</v>
      </c>
      <c r="BN24" s="14">
        <v>35.889999999999397</v>
      </c>
      <c r="BO24" s="14">
        <v>40.110000000000603</v>
      </c>
      <c r="BP24" s="14">
        <v>39.709999999999098</v>
      </c>
      <c r="BQ24" s="15">
        <f t="shared" si="4"/>
        <v>43.341428571428473</v>
      </c>
      <c r="BS24" s="17"/>
      <c r="BT24" s="17">
        <v>1</v>
      </c>
      <c r="BU24" s="17">
        <v>1</v>
      </c>
      <c r="BV24" s="17"/>
      <c r="BX24" s="15">
        <v>4.3696000000000002</v>
      </c>
      <c r="BY24" s="15">
        <v>4.7084000000000001</v>
      </c>
      <c r="BZ24" s="15">
        <v>5.0890000000000004</v>
      </c>
      <c r="CA24" s="15">
        <v>5.7031999999999998</v>
      </c>
      <c r="CB24" s="15">
        <v>6.0269000000000004</v>
      </c>
      <c r="CC24" s="15">
        <v>6.4791999999999996</v>
      </c>
      <c r="CD24" s="15">
        <v>6.6669</v>
      </c>
      <c r="CE24" s="15">
        <f t="shared" si="5"/>
        <v>5.5775999999999994</v>
      </c>
    </row>
    <row r="25" spans="1:83">
      <c r="A25" s="2"/>
      <c r="B25" s="2">
        <v>1</v>
      </c>
      <c r="C25" s="2"/>
      <c r="D25" s="2">
        <v>1</v>
      </c>
      <c r="F25" s="5">
        <v>211.060000000001</v>
      </c>
      <c r="H25" s="2"/>
      <c r="I25" s="2">
        <v>1</v>
      </c>
      <c r="J25" s="2"/>
      <c r="K25" s="2">
        <v>1</v>
      </c>
      <c r="M25" s="5">
        <v>22.5800000000017</v>
      </c>
      <c r="O25" s="2"/>
      <c r="P25" s="2">
        <v>1</v>
      </c>
      <c r="Q25" s="2"/>
      <c r="R25" s="2">
        <v>1</v>
      </c>
      <c r="T25" s="5">
        <v>1.8199999999997101</v>
      </c>
      <c r="U25" s="5">
        <v>1.87000000000035</v>
      </c>
      <c r="V25" s="5">
        <v>2.0500000000001801</v>
      </c>
      <c r="W25" s="5">
        <v>1.86000000000013</v>
      </c>
      <c r="X25" s="5">
        <v>2.0700000000001602</v>
      </c>
      <c r="Y25" s="5">
        <v>2.25</v>
      </c>
      <c r="Z25" s="5">
        <v>1.8000000000001799</v>
      </c>
      <c r="AA25" s="5">
        <f t="shared" si="3"/>
        <v>1.9600000000001017</v>
      </c>
      <c r="AC25" s="2"/>
      <c r="AD25" s="2">
        <v>1</v>
      </c>
      <c r="AE25" s="2"/>
      <c r="AF25" s="2">
        <v>1</v>
      </c>
      <c r="AH25" s="5">
        <v>1.8055000000000001</v>
      </c>
      <c r="AJ25" s="2"/>
      <c r="AK25" s="2">
        <v>1</v>
      </c>
      <c r="AL25" s="2"/>
      <c r="AM25" s="2">
        <v>1</v>
      </c>
      <c r="AO25" s="5">
        <v>66.4399999999996</v>
      </c>
      <c r="AP25" s="5"/>
      <c r="AQ25" s="17"/>
      <c r="AR25" s="17">
        <v>1</v>
      </c>
      <c r="AS25" s="17"/>
      <c r="AT25" s="17">
        <v>1</v>
      </c>
      <c r="AV25" s="14">
        <v>1.5</v>
      </c>
      <c r="AX25" s="17"/>
      <c r="AY25" s="17">
        <v>1</v>
      </c>
      <c r="AZ25" s="17"/>
      <c r="BA25" s="17">
        <v>1</v>
      </c>
      <c r="BC25" s="14">
        <v>28.399000000001241</v>
      </c>
      <c r="BE25" s="17"/>
      <c r="BF25" s="17">
        <v>1</v>
      </c>
      <c r="BG25" s="17"/>
      <c r="BH25" s="17">
        <v>1</v>
      </c>
      <c r="BJ25" s="14">
        <v>35.5299999999988</v>
      </c>
      <c r="BK25" s="14">
        <v>46.069999999999702</v>
      </c>
      <c r="BL25" s="14">
        <v>47.719999999997498</v>
      </c>
      <c r="BM25" s="14">
        <v>39.950000000000699</v>
      </c>
      <c r="BN25" s="14">
        <v>38.659999999999897</v>
      </c>
      <c r="BO25" s="14">
        <v>37.639999999999397</v>
      </c>
      <c r="BP25" s="14">
        <v>37.889999999999397</v>
      </c>
      <c r="BQ25" s="15">
        <f t="shared" si="4"/>
        <v>40.494285714285056</v>
      </c>
      <c r="BS25" s="17"/>
      <c r="BT25" s="17">
        <v>1</v>
      </c>
      <c r="BU25" s="17"/>
      <c r="BV25" s="17">
        <v>1</v>
      </c>
      <c r="BX25" s="15">
        <v>3.3654999999999999</v>
      </c>
      <c r="BY25" s="15">
        <v>3.8620000000000001</v>
      </c>
      <c r="BZ25" s="15">
        <v>4.2209000000000003</v>
      </c>
      <c r="CA25" s="15">
        <v>4.5644999999999998</v>
      </c>
      <c r="CB25" s="15">
        <v>4.9234999999999998</v>
      </c>
      <c r="CC25" s="15">
        <v>5.2759</v>
      </c>
      <c r="CD25" s="15">
        <v>5.4489999999999998</v>
      </c>
      <c r="CE25" s="15">
        <f t="shared" si="5"/>
        <v>4.5230428571428565</v>
      </c>
    </row>
    <row r="26" spans="1:83">
      <c r="A26" s="2"/>
      <c r="B26" s="2"/>
      <c r="C26" s="2">
        <v>1</v>
      </c>
      <c r="D26" s="2">
        <v>1</v>
      </c>
      <c r="F26" s="5">
        <v>445.37000000000103</v>
      </c>
      <c r="H26" s="2"/>
      <c r="I26" s="2"/>
      <c r="J26" s="2">
        <v>1</v>
      </c>
      <c r="K26" s="2">
        <v>1</v>
      </c>
      <c r="M26" s="5">
        <v>51.25</v>
      </c>
      <c r="O26" s="2"/>
      <c r="P26" s="2"/>
      <c r="Q26" s="2">
        <v>1</v>
      </c>
      <c r="R26" s="2">
        <v>1</v>
      </c>
      <c r="T26" s="5">
        <v>2.9700000000002502</v>
      </c>
      <c r="U26" s="5">
        <v>2.6900000000000501</v>
      </c>
      <c r="V26" s="5">
        <v>2.5799999999999299</v>
      </c>
      <c r="W26" s="5">
        <v>2.9699999999997999</v>
      </c>
      <c r="X26" s="5">
        <v>2.5699999999997098</v>
      </c>
      <c r="Y26" s="5">
        <v>2.8399999999996899</v>
      </c>
      <c r="Z26" s="5">
        <v>3.09000000000015</v>
      </c>
      <c r="AA26" s="5">
        <f t="shared" si="3"/>
        <v>2.8157142857142254</v>
      </c>
      <c r="AC26" s="2"/>
      <c r="AD26" s="2"/>
      <c r="AE26" s="2">
        <v>1</v>
      </c>
      <c r="AF26" s="2">
        <v>1</v>
      </c>
      <c r="AH26" s="5">
        <v>3.4344000000000001</v>
      </c>
      <c r="AJ26" s="2"/>
      <c r="AK26" s="2"/>
      <c r="AL26" s="2">
        <v>1</v>
      </c>
      <c r="AM26" s="2">
        <v>1</v>
      </c>
      <c r="AO26" s="5">
        <v>47.490000000000201</v>
      </c>
      <c r="AP26" s="5"/>
      <c r="AQ26" s="17"/>
      <c r="AR26" s="17"/>
      <c r="AS26" s="17">
        <v>1</v>
      </c>
      <c r="AT26" s="17">
        <v>1</v>
      </c>
      <c r="AV26" s="14">
        <v>2.5599999999999499</v>
      </c>
      <c r="AX26" s="17"/>
      <c r="AY26" s="17"/>
      <c r="AZ26" s="17">
        <v>1</v>
      </c>
      <c r="BA26" s="17">
        <v>1</v>
      </c>
      <c r="BC26" s="14">
        <v>73.518999999997504</v>
      </c>
      <c r="BE26" s="17"/>
      <c r="BF26" s="17"/>
      <c r="BG26" s="17">
        <v>1</v>
      </c>
      <c r="BH26" s="17">
        <v>1</v>
      </c>
      <c r="BJ26" s="14">
        <v>74.280000000002502</v>
      </c>
      <c r="BK26" s="14">
        <v>75.009999999998399</v>
      </c>
      <c r="BL26" s="14">
        <v>62.849999999998502</v>
      </c>
      <c r="BM26" s="14">
        <v>39.75</v>
      </c>
      <c r="BN26" s="14">
        <v>44.1900000000023</v>
      </c>
      <c r="BO26" s="14">
        <v>44.189999999998697</v>
      </c>
      <c r="BP26" s="14">
        <v>36.819999999999702</v>
      </c>
      <c r="BQ26" s="15">
        <f t="shared" si="4"/>
        <v>53.870000000000019</v>
      </c>
      <c r="BS26" s="17"/>
      <c r="BT26" s="17"/>
      <c r="BU26" s="17">
        <v>1</v>
      </c>
      <c r="BV26" s="17">
        <v>1</v>
      </c>
      <c r="BX26" s="15">
        <v>6.0086000000000004</v>
      </c>
      <c r="BY26" s="15">
        <v>6.8987999999999996</v>
      </c>
      <c r="BZ26" s="15">
        <v>7.5331999999999999</v>
      </c>
      <c r="CA26" s="15">
        <v>8.3271999999999995</v>
      </c>
      <c r="CB26" s="15">
        <v>8.7545000000000002</v>
      </c>
      <c r="CC26" s="15">
        <v>9.6959</v>
      </c>
      <c r="CD26" s="15">
        <v>9.8579000000000008</v>
      </c>
      <c r="CE26" s="15">
        <f t="shared" si="5"/>
        <v>8.1537285714285712</v>
      </c>
    </row>
    <row r="27" spans="1:83">
      <c r="A27" s="2">
        <v>1</v>
      </c>
      <c r="B27" s="2">
        <v>1</v>
      </c>
      <c r="C27" s="2">
        <v>1</v>
      </c>
      <c r="D27" s="2"/>
      <c r="F27" s="5">
        <v>533.11000000000104</v>
      </c>
      <c r="H27" s="2">
        <v>1</v>
      </c>
      <c r="I27" s="2">
        <v>1</v>
      </c>
      <c r="J27" s="2">
        <v>1</v>
      </c>
      <c r="K27" s="2"/>
      <c r="M27" s="5">
        <v>61.090000000000103</v>
      </c>
      <c r="O27" s="2">
        <v>1</v>
      </c>
      <c r="P27" s="2">
        <v>1</v>
      </c>
      <c r="Q27" s="2">
        <v>1</v>
      </c>
      <c r="R27" s="2"/>
      <c r="T27" s="5">
        <v>4.7799999999997498</v>
      </c>
      <c r="U27" s="5">
        <v>4.0799999999999299</v>
      </c>
      <c r="V27" s="5">
        <v>3.7800000000002001</v>
      </c>
      <c r="W27" s="5">
        <v>3.6600000000003101</v>
      </c>
      <c r="X27" s="5">
        <v>3.4000000000000901</v>
      </c>
      <c r="Y27" s="5">
        <v>4.01999999999998</v>
      </c>
      <c r="Z27" s="5">
        <v>3.6999999999998199</v>
      </c>
      <c r="AA27" s="5">
        <f t="shared" si="3"/>
        <v>3.9171428571428684</v>
      </c>
      <c r="AC27" s="2">
        <v>1</v>
      </c>
      <c r="AD27" s="2">
        <v>1</v>
      </c>
      <c r="AE27" s="2">
        <v>1</v>
      </c>
      <c r="AF27" s="2"/>
      <c r="AH27" s="5">
        <v>4.3654000000000002</v>
      </c>
      <c r="AJ27" s="2">
        <v>1</v>
      </c>
      <c r="AK27" s="2">
        <v>1</v>
      </c>
      <c r="AL27" s="2">
        <v>1</v>
      </c>
      <c r="AM27" s="2"/>
      <c r="AO27" s="5">
        <v>78</v>
      </c>
      <c r="AP27" s="5"/>
      <c r="AQ27" s="17">
        <v>1</v>
      </c>
      <c r="AR27" s="17">
        <v>1</v>
      </c>
      <c r="AS27" s="17">
        <v>1</v>
      </c>
      <c r="AT27" s="17"/>
      <c r="AV27" s="14">
        <v>2.8099999999999499</v>
      </c>
      <c r="AX27" s="17">
        <v>1</v>
      </c>
      <c r="AY27" s="17">
        <v>1</v>
      </c>
      <c r="AZ27" s="17">
        <v>1</v>
      </c>
      <c r="BA27" s="17"/>
      <c r="BC27" s="14">
        <v>74.697999999999439</v>
      </c>
      <c r="BE27" s="17">
        <v>1</v>
      </c>
      <c r="BF27" s="17">
        <v>1</v>
      </c>
      <c r="BG27" s="17">
        <v>1</v>
      </c>
      <c r="BH27" s="17"/>
      <c r="BJ27" s="14">
        <v>106.560000000001</v>
      </c>
      <c r="BK27" s="14">
        <v>50.4700000000012</v>
      </c>
      <c r="BL27" s="14">
        <v>50.840000000000103</v>
      </c>
      <c r="BM27" s="14">
        <v>50.5299999999988</v>
      </c>
      <c r="BN27" s="14">
        <v>55.799999999999301</v>
      </c>
      <c r="BO27" s="14">
        <v>53.290000000000902</v>
      </c>
      <c r="BP27" s="14">
        <v>50.459999999999098</v>
      </c>
      <c r="BQ27" s="15">
        <f t="shared" si="4"/>
        <v>59.707142857142912</v>
      </c>
      <c r="BS27" s="17">
        <v>1</v>
      </c>
      <c r="BT27" s="17">
        <v>1</v>
      </c>
      <c r="BU27" s="17">
        <v>1</v>
      </c>
      <c r="BV27" s="17"/>
      <c r="BX27" s="15">
        <v>10.624000000000001</v>
      </c>
      <c r="BY27" s="15">
        <v>11.545999999999999</v>
      </c>
      <c r="BZ27" s="15">
        <v>12.221</v>
      </c>
      <c r="CA27" s="15">
        <v>13.151999999999999</v>
      </c>
      <c r="CB27" s="15">
        <v>13.473000000000001</v>
      </c>
      <c r="CC27" s="15">
        <v>14.598000000000001</v>
      </c>
      <c r="CD27" s="15">
        <v>14.997</v>
      </c>
      <c r="CE27" s="15">
        <f t="shared" si="5"/>
        <v>12.944428571428572</v>
      </c>
    </row>
    <row r="28" spans="1:83">
      <c r="A28" s="2">
        <v>1</v>
      </c>
      <c r="B28" s="2">
        <v>1</v>
      </c>
      <c r="C28" s="2"/>
      <c r="D28" s="2">
        <v>1</v>
      </c>
      <c r="F28" s="5">
        <v>473.79000000000099</v>
      </c>
      <c r="H28" s="2">
        <v>1</v>
      </c>
      <c r="I28" s="2">
        <v>1</v>
      </c>
      <c r="J28" s="2"/>
      <c r="K28" s="2">
        <v>1</v>
      </c>
      <c r="M28" s="5">
        <v>52.700000000000699</v>
      </c>
      <c r="O28" s="2">
        <v>1</v>
      </c>
      <c r="P28" s="2">
        <v>1</v>
      </c>
      <c r="Q28" s="2"/>
      <c r="R28" s="2">
        <v>1</v>
      </c>
      <c r="T28" s="5">
        <v>3.4300000000002902</v>
      </c>
      <c r="U28" s="5">
        <v>3.2999999999997298</v>
      </c>
      <c r="V28" s="5">
        <v>3.9399999999995998</v>
      </c>
      <c r="W28" s="5">
        <v>3.5399999999999601</v>
      </c>
      <c r="X28" s="5">
        <v>3.5300000000002001</v>
      </c>
      <c r="Y28" s="5">
        <v>3.5300000000002001</v>
      </c>
      <c r="Z28" s="5">
        <v>3.4700000000002502</v>
      </c>
      <c r="AA28" s="5">
        <f t="shared" si="3"/>
        <v>3.5342857142857476</v>
      </c>
      <c r="AC28" s="2">
        <v>1</v>
      </c>
      <c r="AD28" s="2">
        <v>1</v>
      </c>
      <c r="AE28" s="2"/>
      <c r="AF28" s="2">
        <v>1</v>
      </c>
      <c r="AH28" s="5">
        <v>3.7612999999999999</v>
      </c>
      <c r="AJ28" s="2">
        <v>1</v>
      </c>
      <c r="AK28" s="2">
        <v>1</v>
      </c>
      <c r="AL28" s="2"/>
      <c r="AM28" s="2">
        <v>1</v>
      </c>
      <c r="AO28" s="5">
        <v>77.900000000000105</v>
      </c>
      <c r="AP28" s="5"/>
      <c r="AQ28" s="17">
        <v>1</v>
      </c>
      <c r="AR28" s="17">
        <v>1</v>
      </c>
      <c r="AS28" s="17"/>
      <c r="AT28" s="17">
        <v>1</v>
      </c>
      <c r="AV28" s="14">
        <v>2.38999999999987</v>
      </c>
      <c r="AX28" s="17">
        <v>1</v>
      </c>
      <c r="AY28" s="17">
        <v>1</v>
      </c>
      <c r="AZ28" s="17"/>
      <c r="BA28" s="17">
        <v>1</v>
      </c>
      <c r="BC28" s="14">
        <v>65.103000000001018</v>
      </c>
      <c r="BE28" s="17">
        <v>1</v>
      </c>
      <c r="BF28" s="17">
        <v>1</v>
      </c>
      <c r="BG28" s="17"/>
      <c r="BH28" s="17">
        <v>1</v>
      </c>
      <c r="BJ28" s="14">
        <v>105.619999999999</v>
      </c>
      <c r="BK28" s="14">
        <v>105.38999999999901</v>
      </c>
      <c r="BL28" s="14">
        <v>50.799999999999301</v>
      </c>
      <c r="BM28" s="14">
        <v>50.580000000001696</v>
      </c>
      <c r="BN28" s="14">
        <v>50.549999999999301</v>
      </c>
      <c r="BO28" s="14">
        <v>53.799999999999301</v>
      </c>
      <c r="BP28" s="14">
        <v>52.829999999998101</v>
      </c>
      <c r="BQ28" s="15">
        <f t="shared" si="4"/>
        <v>67.081428571427963</v>
      </c>
      <c r="BS28" s="17">
        <v>1</v>
      </c>
      <c r="BT28" s="17">
        <v>1</v>
      </c>
      <c r="BU28" s="17"/>
      <c r="BV28" s="17">
        <v>1</v>
      </c>
      <c r="BX28" s="15">
        <v>9.6850000000000005</v>
      </c>
      <c r="BY28" s="15">
        <v>10.502000000000001</v>
      </c>
      <c r="BZ28" s="15">
        <v>11.347</v>
      </c>
      <c r="CA28" s="15">
        <v>12.972</v>
      </c>
      <c r="CB28" s="15">
        <v>13.824</v>
      </c>
      <c r="CC28" s="15">
        <v>14.305</v>
      </c>
      <c r="CD28" s="15">
        <v>13.92</v>
      </c>
      <c r="CE28" s="15">
        <f t="shared" si="5"/>
        <v>12.364999999999998</v>
      </c>
    </row>
    <row r="29" spans="1:83">
      <c r="A29" s="2">
        <v>1</v>
      </c>
      <c r="B29" s="2"/>
      <c r="C29" s="2">
        <v>1</v>
      </c>
      <c r="D29" s="2">
        <v>1</v>
      </c>
      <c r="F29" s="5">
        <v>703.23</v>
      </c>
      <c r="H29" s="2">
        <v>1</v>
      </c>
      <c r="I29" s="2"/>
      <c r="J29" s="2">
        <v>1</v>
      </c>
      <c r="K29" s="2">
        <v>1</v>
      </c>
      <c r="M29" s="5">
        <v>82.229999999999606</v>
      </c>
      <c r="O29" s="2">
        <v>1</v>
      </c>
      <c r="P29" s="2"/>
      <c r="Q29" s="2">
        <v>1</v>
      </c>
      <c r="R29" s="2">
        <v>1</v>
      </c>
      <c r="T29" s="5">
        <v>4.5599999999999499</v>
      </c>
      <c r="U29" s="5">
        <v>4.4600000000000399</v>
      </c>
      <c r="V29" s="5">
        <v>4.3100000000004002</v>
      </c>
      <c r="W29" s="5">
        <v>4.8599999999996699</v>
      </c>
      <c r="X29" s="5">
        <v>4.1900000000000501</v>
      </c>
      <c r="Y29" s="5">
        <v>4.4200000000000701</v>
      </c>
      <c r="Z29" s="5">
        <v>4.0299999999997498</v>
      </c>
      <c r="AA29" s="5">
        <f t="shared" si="3"/>
        <v>4.4042857142857041</v>
      </c>
      <c r="AC29" s="2">
        <v>1</v>
      </c>
      <c r="AD29" s="2"/>
      <c r="AE29" s="2">
        <v>1</v>
      </c>
      <c r="AF29" s="2">
        <v>1</v>
      </c>
      <c r="AH29" s="5">
        <v>5.3090000000000002</v>
      </c>
      <c r="AJ29" s="2">
        <v>1</v>
      </c>
      <c r="AK29" s="2"/>
      <c r="AL29" s="2">
        <v>1</v>
      </c>
      <c r="AM29" s="2">
        <v>1</v>
      </c>
      <c r="AO29" s="5">
        <v>67.820000000000206</v>
      </c>
      <c r="AP29" s="5"/>
      <c r="AQ29" s="17">
        <v>1</v>
      </c>
      <c r="AR29" s="17"/>
      <c r="AS29" s="17">
        <v>1</v>
      </c>
      <c r="AT29" s="17">
        <v>1</v>
      </c>
      <c r="AV29" s="14">
        <v>3.5499999999997298</v>
      </c>
      <c r="AX29" s="17">
        <v>1</v>
      </c>
      <c r="AY29" s="17"/>
      <c r="AZ29" s="17">
        <v>1</v>
      </c>
      <c r="BA29" s="17">
        <v>1</v>
      </c>
      <c r="BC29" s="14">
        <v>98.950000000000699</v>
      </c>
      <c r="BE29" s="17">
        <v>1</v>
      </c>
      <c r="BF29" s="17"/>
      <c r="BG29" s="17">
        <v>1</v>
      </c>
      <c r="BH29" s="17">
        <v>1</v>
      </c>
      <c r="BJ29" s="14">
        <v>106.080000000002</v>
      </c>
      <c r="BK29" s="14">
        <v>109.009999999998</v>
      </c>
      <c r="BL29" s="14">
        <v>107.290000000001</v>
      </c>
      <c r="BM29" s="14">
        <v>50.889999999999397</v>
      </c>
      <c r="BN29" s="14">
        <v>50.700000000000699</v>
      </c>
      <c r="BO29" s="14">
        <v>64.420000000001906</v>
      </c>
      <c r="BP29" s="14">
        <v>53.090000000000103</v>
      </c>
      <c r="BQ29" s="15">
        <f t="shared" si="4"/>
        <v>77.354285714286178</v>
      </c>
      <c r="BS29" s="17">
        <v>1</v>
      </c>
      <c r="BT29" s="17"/>
      <c r="BU29" s="17">
        <v>1</v>
      </c>
      <c r="BV29" s="17">
        <v>1</v>
      </c>
      <c r="BX29" s="15">
        <v>12.252000000000001</v>
      </c>
      <c r="BY29" s="15">
        <v>13.58</v>
      </c>
      <c r="BZ29" s="15">
        <v>14.606</v>
      </c>
      <c r="CA29" s="15">
        <v>15.891</v>
      </c>
      <c r="CB29" s="15">
        <v>16.436</v>
      </c>
      <c r="CC29" s="15">
        <v>17.733000000000001</v>
      </c>
      <c r="CD29" s="15">
        <v>18.084</v>
      </c>
      <c r="CE29" s="15">
        <f t="shared" si="5"/>
        <v>15.511714285714287</v>
      </c>
    </row>
    <row r="30" spans="1:83">
      <c r="A30" s="2"/>
      <c r="B30" s="2">
        <v>1</v>
      </c>
      <c r="C30" s="2">
        <v>1</v>
      </c>
      <c r="D30" s="2">
        <v>1</v>
      </c>
      <c r="F30" s="5">
        <v>469.56000000000103</v>
      </c>
      <c r="H30" s="2"/>
      <c r="I30" s="2">
        <v>1</v>
      </c>
      <c r="J30" s="2">
        <v>1</v>
      </c>
      <c r="K30" s="2">
        <v>1</v>
      </c>
      <c r="M30" s="5">
        <v>53.290000000000902</v>
      </c>
      <c r="O30" s="2"/>
      <c r="P30" s="2">
        <v>1</v>
      </c>
      <c r="Q30" s="2">
        <v>1</v>
      </c>
      <c r="R30" s="2">
        <v>1</v>
      </c>
      <c r="T30" s="5">
        <v>3.00999999999976</v>
      </c>
      <c r="U30" s="5">
        <v>3.3299999999999299</v>
      </c>
      <c r="V30" s="5">
        <v>3.6899999999995998</v>
      </c>
      <c r="W30" s="5">
        <v>3.7100000000000399</v>
      </c>
      <c r="X30" s="5">
        <v>3.65999999999985</v>
      </c>
      <c r="Y30" s="5">
        <v>3.4899999999997799</v>
      </c>
      <c r="Z30" s="5">
        <v>3.5300000000002001</v>
      </c>
      <c r="AA30" s="5">
        <f t="shared" si="3"/>
        <v>3.488571428571309</v>
      </c>
      <c r="AC30" s="2"/>
      <c r="AD30" s="2">
        <v>1</v>
      </c>
      <c r="AE30" s="2">
        <v>1</v>
      </c>
      <c r="AF30" s="2">
        <v>1</v>
      </c>
      <c r="AH30" s="5">
        <v>3.7822</v>
      </c>
      <c r="AJ30" s="2"/>
      <c r="AK30" s="2">
        <v>1</v>
      </c>
      <c r="AL30" s="2">
        <v>1</v>
      </c>
      <c r="AM30" s="2">
        <v>1</v>
      </c>
      <c r="AO30" s="5">
        <v>70.98</v>
      </c>
      <c r="AP30" s="5"/>
      <c r="AQ30" s="17"/>
      <c r="AR30" s="17">
        <v>1</v>
      </c>
      <c r="AS30" s="17">
        <v>1</v>
      </c>
      <c r="AT30" s="17">
        <v>1</v>
      </c>
      <c r="AV30" s="14">
        <v>2.6900000000000501</v>
      </c>
      <c r="AX30" s="17"/>
      <c r="AY30" s="17">
        <v>1</v>
      </c>
      <c r="AZ30" s="17">
        <v>1</v>
      </c>
      <c r="BA30" s="17">
        <v>1</v>
      </c>
      <c r="BC30" s="14">
        <v>66.639000000001104</v>
      </c>
      <c r="BE30" s="17"/>
      <c r="BF30" s="17">
        <v>1</v>
      </c>
      <c r="BG30" s="17">
        <v>1</v>
      </c>
      <c r="BH30" s="17">
        <v>1</v>
      </c>
      <c r="BJ30" s="14">
        <v>108.34</v>
      </c>
      <c r="BK30" s="14">
        <v>53.260000000002002</v>
      </c>
      <c r="BL30" s="14">
        <v>59.030000000002502</v>
      </c>
      <c r="BM30" s="14">
        <v>50.469999999997498</v>
      </c>
      <c r="BN30" s="14">
        <v>50.689999999998697</v>
      </c>
      <c r="BO30" s="14">
        <v>106.359999999997</v>
      </c>
      <c r="BP30" s="14">
        <v>53.389999999999397</v>
      </c>
      <c r="BQ30" s="15">
        <f t="shared" si="4"/>
        <v>68.791428571428156</v>
      </c>
      <c r="BS30" s="17"/>
      <c r="BT30" s="17">
        <v>1</v>
      </c>
      <c r="BU30" s="17">
        <v>1</v>
      </c>
      <c r="BV30" s="17">
        <v>1</v>
      </c>
      <c r="BX30" s="15">
        <v>7.7663000000000002</v>
      </c>
      <c r="BY30" s="15">
        <v>8.3402999999999992</v>
      </c>
      <c r="BZ30" s="15">
        <v>9.0433000000000003</v>
      </c>
      <c r="CA30" s="15">
        <v>9.9374000000000002</v>
      </c>
      <c r="CB30" s="15">
        <v>10.488</v>
      </c>
      <c r="CC30" s="15">
        <v>11.920999999999999</v>
      </c>
      <c r="CD30" s="15">
        <v>12.052</v>
      </c>
      <c r="CE30" s="15">
        <f t="shared" si="5"/>
        <v>9.9354714285714287</v>
      </c>
    </row>
    <row r="31" spans="1:83">
      <c r="A31" s="2">
        <v>1</v>
      </c>
      <c r="B31" s="2">
        <v>1</v>
      </c>
      <c r="C31" s="2">
        <v>1</v>
      </c>
      <c r="D31" s="2">
        <v>1</v>
      </c>
      <c r="F31" s="5">
        <v>736.95000000000095</v>
      </c>
      <c r="H31" s="2">
        <v>1</v>
      </c>
      <c r="I31" s="2">
        <v>1</v>
      </c>
      <c r="J31" s="2">
        <v>1</v>
      </c>
      <c r="K31" s="2">
        <v>1</v>
      </c>
      <c r="M31" s="5">
        <v>85.299999999999301</v>
      </c>
      <c r="O31" s="2">
        <v>1</v>
      </c>
      <c r="P31" s="2">
        <v>1</v>
      </c>
      <c r="Q31" s="2">
        <v>1</v>
      </c>
      <c r="R31" s="2">
        <v>1</v>
      </c>
      <c r="T31" s="5">
        <v>5.9400000000000501</v>
      </c>
      <c r="U31" s="5">
        <v>5.8000000000001801</v>
      </c>
      <c r="V31" s="5">
        <v>4.8300000000003802</v>
      </c>
      <c r="W31" s="5">
        <v>5.6500000000000901</v>
      </c>
      <c r="X31" s="5">
        <v>4.9200000000000701</v>
      </c>
      <c r="Y31" s="5">
        <v>4.6400000000003301</v>
      </c>
      <c r="Z31" s="5">
        <v>4.8499999999999099</v>
      </c>
      <c r="AA31" s="5">
        <f t="shared" si="3"/>
        <v>5.232857142857287</v>
      </c>
      <c r="AC31" s="2">
        <v>1</v>
      </c>
      <c r="AD31" s="2">
        <v>1</v>
      </c>
      <c r="AE31" s="2">
        <v>1</v>
      </c>
      <c r="AF31" s="2">
        <v>1</v>
      </c>
      <c r="AH31" s="5">
        <v>5.7092999999999998</v>
      </c>
      <c r="AJ31" s="2">
        <v>1</v>
      </c>
      <c r="AK31" s="2">
        <v>1</v>
      </c>
      <c r="AL31" s="2">
        <v>1</v>
      </c>
      <c r="AM31" s="2">
        <v>1</v>
      </c>
      <c r="AO31" s="5">
        <v>91.7800000000002</v>
      </c>
      <c r="AP31" s="5"/>
      <c r="AQ31" s="17">
        <v>1</v>
      </c>
      <c r="AR31" s="17">
        <v>1</v>
      </c>
      <c r="AS31" s="17">
        <v>1</v>
      </c>
      <c r="AT31" s="17">
        <v>1</v>
      </c>
      <c r="AV31" s="14">
        <v>3.61000000000013</v>
      </c>
      <c r="AX31" s="17">
        <v>1</v>
      </c>
      <c r="AY31" s="17">
        <v>1</v>
      </c>
      <c r="AZ31" s="17">
        <v>1</v>
      </c>
      <c r="BA31" s="17">
        <v>1</v>
      </c>
      <c r="BC31" s="14">
        <v>105.8839999999982</v>
      </c>
      <c r="BE31" s="17">
        <v>1</v>
      </c>
      <c r="BF31" s="17">
        <v>1</v>
      </c>
      <c r="BG31" s="17">
        <v>1</v>
      </c>
      <c r="BH31" s="17">
        <v>1</v>
      </c>
      <c r="BJ31" s="14">
        <v>65.739999999998005</v>
      </c>
      <c r="BK31" s="14">
        <v>140.20999999999901</v>
      </c>
      <c r="BL31" s="14">
        <v>65.590000000000103</v>
      </c>
      <c r="BM31" s="14">
        <v>65.139999999999404</v>
      </c>
      <c r="BN31" s="14">
        <v>66.040000000000902</v>
      </c>
      <c r="BO31" s="14">
        <v>139.97999999999999</v>
      </c>
      <c r="BP31" s="14">
        <v>65.670000000001906</v>
      </c>
      <c r="BQ31" s="15">
        <f t="shared" si="4"/>
        <v>86.909999999999897</v>
      </c>
      <c r="BS31" s="17">
        <v>1</v>
      </c>
      <c r="BT31" s="17">
        <v>1</v>
      </c>
      <c r="BU31" s="17">
        <v>1</v>
      </c>
      <c r="BV31" s="17">
        <v>1</v>
      </c>
      <c r="BX31" s="15">
        <v>14.137</v>
      </c>
      <c r="BY31" s="15">
        <v>15.586</v>
      </c>
      <c r="BZ31" s="15">
        <v>16.649999999999999</v>
      </c>
      <c r="CA31" s="15">
        <v>16.992000000000001</v>
      </c>
      <c r="CB31" s="15">
        <v>17.277999999999999</v>
      </c>
      <c r="CC31" s="15">
        <v>18.727</v>
      </c>
      <c r="CD31" s="15">
        <v>19.207000000000001</v>
      </c>
      <c r="CE31" s="15">
        <f t="shared" si="5"/>
        <v>16.93957142857143</v>
      </c>
    </row>
    <row r="35" spans="1:83">
      <c r="A35" s="1" t="s">
        <v>5</v>
      </c>
      <c r="B35" s="1"/>
      <c r="C35" s="1"/>
      <c r="D35" s="1" t="s">
        <v>18</v>
      </c>
      <c r="H35" s="1" t="s">
        <v>5</v>
      </c>
      <c r="I35" s="1"/>
      <c r="J35" s="1"/>
      <c r="K35" s="1" t="s">
        <v>12</v>
      </c>
      <c r="O35" s="1" t="s">
        <v>5</v>
      </c>
      <c r="P35" s="1"/>
      <c r="Q35" s="1"/>
      <c r="R35" s="1" t="s">
        <v>12</v>
      </c>
      <c r="AC35" s="1" t="s">
        <v>5</v>
      </c>
      <c r="AD35" s="1"/>
      <c r="AE35" s="1"/>
      <c r="AF35" s="1" t="s">
        <v>12</v>
      </c>
      <c r="AJ35" s="1" t="s">
        <v>5</v>
      </c>
      <c r="AK35" s="1"/>
      <c r="AL35" s="1"/>
      <c r="AM35" s="1" t="s">
        <v>12</v>
      </c>
      <c r="AQ35" s="16" t="s">
        <v>5</v>
      </c>
      <c r="AR35" s="16"/>
      <c r="AS35" s="16"/>
      <c r="AT35" s="16" t="s">
        <v>18</v>
      </c>
      <c r="AX35" s="16" t="s">
        <v>5</v>
      </c>
      <c r="AY35" s="16"/>
      <c r="AZ35" s="16"/>
      <c r="BA35" s="16" t="s">
        <v>12</v>
      </c>
      <c r="BE35" s="16" t="s">
        <v>5</v>
      </c>
      <c r="BF35" s="16"/>
      <c r="BG35" s="16"/>
      <c r="BH35" s="16" t="s">
        <v>12</v>
      </c>
      <c r="BS35" s="16" t="s">
        <v>5</v>
      </c>
      <c r="BT35" s="16"/>
      <c r="BU35" s="16"/>
      <c r="BV35" s="16" t="s">
        <v>12</v>
      </c>
    </row>
    <row r="36" spans="1:83">
      <c r="A36" s="2" t="s">
        <v>1</v>
      </c>
      <c r="B36" s="2" t="s">
        <v>2</v>
      </c>
      <c r="C36" s="2" t="s">
        <v>8</v>
      </c>
      <c r="D36" s="2" t="s">
        <v>3</v>
      </c>
      <c r="F36" s="4" t="s">
        <v>19</v>
      </c>
      <c r="H36" s="2" t="s">
        <v>1</v>
      </c>
      <c r="I36" s="2" t="s">
        <v>2</v>
      </c>
      <c r="J36" s="2" t="s">
        <v>8</v>
      </c>
      <c r="K36" s="2" t="s">
        <v>3</v>
      </c>
      <c r="M36" s="3" t="s">
        <v>19</v>
      </c>
      <c r="O36" s="2" t="s">
        <v>1</v>
      </c>
      <c r="P36" s="2" t="s">
        <v>2</v>
      </c>
      <c r="Q36" s="2" t="s">
        <v>8</v>
      </c>
      <c r="R36" s="2" t="s">
        <v>3</v>
      </c>
      <c r="T36">
        <v>2</v>
      </c>
      <c r="U36">
        <v>3</v>
      </c>
      <c r="V36">
        <v>4</v>
      </c>
      <c r="W36">
        <v>5</v>
      </c>
      <c r="X36">
        <v>6</v>
      </c>
      <c r="Y36">
        <v>7</v>
      </c>
      <c r="Z36">
        <v>8</v>
      </c>
      <c r="AA36" s="3" t="s">
        <v>13</v>
      </c>
      <c r="AC36" s="2" t="s">
        <v>1</v>
      </c>
      <c r="AD36" s="2" t="s">
        <v>2</v>
      </c>
      <c r="AE36" s="2" t="s">
        <v>8</v>
      </c>
      <c r="AF36" s="2" t="s">
        <v>3</v>
      </c>
      <c r="AJ36" s="2" t="s">
        <v>1</v>
      </c>
      <c r="AK36" s="2" t="s">
        <v>2</v>
      </c>
      <c r="AL36" s="2" t="s">
        <v>8</v>
      </c>
      <c r="AM36" s="2" t="s">
        <v>3</v>
      </c>
      <c r="AO36" t="s">
        <v>19</v>
      </c>
      <c r="AQ36" s="17" t="s">
        <v>1</v>
      </c>
      <c r="AR36" s="17" t="s">
        <v>2</v>
      </c>
      <c r="AS36" s="17" t="s">
        <v>8</v>
      </c>
      <c r="AT36" s="17" t="s">
        <v>3</v>
      </c>
      <c r="AV36" s="15" t="s">
        <v>19</v>
      </c>
      <c r="AX36" s="17" t="s">
        <v>1</v>
      </c>
      <c r="AY36" s="17" t="s">
        <v>2</v>
      </c>
      <c r="AZ36" s="17" t="s">
        <v>8</v>
      </c>
      <c r="BA36" s="17" t="s">
        <v>3</v>
      </c>
      <c r="BC36" s="14" t="s">
        <v>19</v>
      </c>
      <c r="BE36" s="17" t="s">
        <v>1</v>
      </c>
      <c r="BF36" s="17" t="s">
        <v>2</v>
      </c>
      <c r="BG36" s="17" t="s">
        <v>8</v>
      </c>
      <c r="BH36" s="17" t="s">
        <v>3</v>
      </c>
      <c r="BJ36">
        <v>2</v>
      </c>
      <c r="BK36">
        <v>3</v>
      </c>
      <c r="BL36">
        <v>4</v>
      </c>
      <c r="BM36">
        <v>5</v>
      </c>
      <c r="BN36">
        <v>6</v>
      </c>
      <c r="BO36">
        <v>7</v>
      </c>
      <c r="BP36">
        <v>8</v>
      </c>
      <c r="BQ36" s="18" t="s">
        <v>13</v>
      </c>
      <c r="BS36" s="17" t="s">
        <v>1</v>
      </c>
      <c r="BT36" s="17" t="s">
        <v>2</v>
      </c>
      <c r="BU36" s="17" t="s">
        <v>8</v>
      </c>
      <c r="BV36" s="17" t="s">
        <v>3</v>
      </c>
      <c r="BX36">
        <v>2</v>
      </c>
      <c r="BY36">
        <v>3</v>
      </c>
      <c r="BZ36">
        <v>4</v>
      </c>
      <c r="CA36">
        <v>5</v>
      </c>
      <c r="CB36">
        <v>6</v>
      </c>
      <c r="CC36">
        <v>7</v>
      </c>
      <c r="CD36">
        <v>8</v>
      </c>
      <c r="CE36" s="18" t="s">
        <v>13</v>
      </c>
    </row>
    <row r="37" spans="1:83">
      <c r="A37" s="2">
        <v>1</v>
      </c>
      <c r="B37" s="2">
        <v>1</v>
      </c>
      <c r="C37" s="2"/>
      <c r="D37" s="2"/>
      <c r="F37" s="5">
        <v>304.45000000000101</v>
      </c>
      <c r="H37" s="2">
        <v>1</v>
      </c>
      <c r="I37" s="2">
        <v>1</v>
      </c>
      <c r="J37" s="2"/>
      <c r="K37" s="2"/>
      <c r="M37" s="5">
        <v>35.639999999999397</v>
      </c>
      <c r="O37" s="2">
        <v>1</v>
      </c>
      <c r="P37" s="2">
        <v>1</v>
      </c>
      <c r="Q37" s="2"/>
      <c r="R37" s="2"/>
      <c r="T37" s="5">
        <v>2.61000000000013</v>
      </c>
      <c r="U37" s="5">
        <v>2.5799999999999299</v>
      </c>
      <c r="V37" s="5">
        <v>2.84000000000015</v>
      </c>
      <c r="W37" s="5">
        <v>2.7199999999997999</v>
      </c>
      <c r="X37" s="5">
        <v>2.63999999999987</v>
      </c>
      <c r="Y37" s="5">
        <v>2.7600000000002201</v>
      </c>
      <c r="Z37" s="5">
        <v>2.6900000000000501</v>
      </c>
      <c r="AA37" s="5">
        <f t="shared" ref="AA37:AA47" si="6">AVERAGE(T37:Z37)</f>
        <v>2.6914285714285926</v>
      </c>
      <c r="AC37" s="2">
        <v>1</v>
      </c>
      <c r="AD37" s="2">
        <v>1</v>
      </c>
      <c r="AE37" s="2"/>
      <c r="AF37" s="2"/>
      <c r="AH37" s="5">
        <v>2.7033</v>
      </c>
      <c r="AJ37" s="2">
        <v>1</v>
      </c>
      <c r="AK37" s="2">
        <v>1</v>
      </c>
      <c r="AL37" s="2"/>
      <c r="AM37" s="2"/>
      <c r="AO37" s="5">
        <v>72.25</v>
      </c>
      <c r="AQ37" s="17">
        <v>1</v>
      </c>
      <c r="AR37" s="17">
        <v>1</v>
      </c>
      <c r="AS37" s="17"/>
      <c r="AT37" s="17"/>
      <c r="AV37" s="14">
        <v>2.26999999999998</v>
      </c>
      <c r="AX37" s="17">
        <v>1</v>
      </c>
      <c r="AY37" s="17">
        <v>1</v>
      </c>
      <c r="AZ37" s="17"/>
      <c r="BA37" s="17"/>
      <c r="BC37" s="14">
        <v>52.33199999999492</v>
      </c>
      <c r="BE37" s="17">
        <v>1</v>
      </c>
      <c r="BF37" s="17">
        <v>1</v>
      </c>
      <c r="BG37" s="17"/>
      <c r="BH37" s="17"/>
      <c r="BJ37" s="14">
        <v>82.410000000003507</v>
      </c>
      <c r="BK37" s="14">
        <v>43.209999999999098</v>
      </c>
      <c r="BL37" s="14">
        <v>39.180000000000298</v>
      </c>
      <c r="BM37" s="14">
        <v>39.760000000002002</v>
      </c>
      <c r="BN37" s="14">
        <v>46.4400000000023</v>
      </c>
      <c r="BO37" s="14">
        <v>42.069999999999702</v>
      </c>
      <c r="BP37" s="14">
        <v>48.419999999998304</v>
      </c>
      <c r="BQ37" s="15">
        <f t="shared" ref="BQ37:BQ47" si="7">AVERAGE(BJ37:BP37)</f>
        <v>48.784285714286462</v>
      </c>
      <c r="BS37" s="17">
        <v>1</v>
      </c>
      <c r="BT37" s="17">
        <v>1</v>
      </c>
      <c r="BU37" s="17"/>
      <c r="BV37" s="17"/>
      <c r="BX37" s="15">
        <v>8.8767999999999994</v>
      </c>
      <c r="BY37" s="15">
        <v>9.1404999999999994</v>
      </c>
      <c r="BZ37" s="15">
        <v>9.0327000000000002</v>
      </c>
      <c r="CA37" s="15">
        <v>9.5357000000000003</v>
      </c>
      <c r="CB37" s="15">
        <v>9.7321000000000009</v>
      </c>
      <c r="CC37" s="15">
        <v>10.413</v>
      </c>
      <c r="CD37" s="15">
        <v>10.557</v>
      </c>
      <c r="CE37" s="15">
        <f t="shared" ref="CE37:CE47" si="8">AVERAGE(BX37:CD37)</f>
        <v>9.6125428571428575</v>
      </c>
    </row>
    <row r="38" spans="1:83">
      <c r="A38" s="2">
        <v>1</v>
      </c>
      <c r="B38" s="2"/>
      <c r="C38" s="2">
        <v>1</v>
      </c>
      <c r="D38" s="2"/>
      <c r="F38" s="5">
        <v>551.16999999999803</v>
      </c>
      <c r="H38" s="2">
        <v>1</v>
      </c>
      <c r="I38" s="2"/>
      <c r="J38" s="2">
        <v>1</v>
      </c>
      <c r="K38" s="2"/>
      <c r="M38" s="5">
        <v>70.319999999999695</v>
      </c>
      <c r="O38" s="2">
        <v>1</v>
      </c>
      <c r="P38" s="2"/>
      <c r="Q38" s="2">
        <v>1</v>
      </c>
      <c r="R38" s="2"/>
      <c r="T38" s="5">
        <v>3.4699999999997999</v>
      </c>
      <c r="U38" s="5">
        <v>3.8099999999999499</v>
      </c>
      <c r="V38" s="5">
        <v>3.7800000000002001</v>
      </c>
      <c r="W38" s="5">
        <v>3.6400000000003301</v>
      </c>
      <c r="X38" s="5">
        <v>3.5799999999999299</v>
      </c>
      <c r="Y38" s="5">
        <v>3.5799999999999299</v>
      </c>
      <c r="Z38" s="5">
        <v>3.38999999999987</v>
      </c>
      <c r="AA38" s="5">
        <f t="shared" si="6"/>
        <v>3.6071428571428585</v>
      </c>
      <c r="AC38" s="2">
        <v>1</v>
      </c>
      <c r="AD38" s="2"/>
      <c r="AE38" s="2">
        <v>1</v>
      </c>
      <c r="AF38" s="2"/>
      <c r="AH38" s="5">
        <v>4.4802999999999997</v>
      </c>
      <c r="AJ38" s="2">
        <v>1</v>
      </c>
      <c r="AK38" s="2"/>
      <c r="AL38" s="2">
        <v>1</v>
      </c>
      <c r="AM38" s="2"/>
      <c r="AO38" s="5">
        <v>44.0300000000002</v>
      </c>
      <c r="AQ38" s="17">
        <v>1</v>
      </c>
      <c r="AR38" s="17"/>
      <c r="AS38" s="17">
        <v>1</v>
      </c>
      <c r="AT38" s="17"/>
      <c r="AV38" s="14">
        <v>3</v>
      </c>
      <c r="AX38" s="17">
        <v>1</v>
      </c>
      <c r="AY38" s="17"/>
      <c r="AZ38" s="17">
        <v>1</v>
      </c>
      <c r="BA38" s="17"/>
      <c r="BC38" s="14">
        <v>83.168000000001456</v>
      </c>
      <c r="BE38" s="17">
        <v>1</v>
      </c>
      <c r="BF38" s="17"/>
      <c r="BG38" s="17">
        <v>1</v>
      </c>
      <c r="BH38" s="17"/>
      <c r="BJ38" s="14">
        <v>48.230000000003201</v>
      </c>
      <c r="BK38" s="14">
        <v>46.110000000000603</v>
      </c>
      <c r="BL38" s="14">
        <v>41.9700000000012</v>
      </c>
      <c r="BM38" s="14">
        <v>41.5299999999988</v>
      </c>
      <c r="BN38" s="14">
        <v>48.4700000000012</v>
      </c>
      <c r="BO38" s="14">
        <v>39.709999999999098</v>
      </c>
      <c r="BP38" s="14">
        <v>40.050000000002903</v>
      </c>
      <c r="BQ38" s="15">
        <f t="shared" si="7"/>
        <v>43.724285714286715</v>
      </c>
      <c r="BS38" s="17">
        <v>1</v>
      </c>
      <c r="BT38" s="17"/>
      <c r="BU38" s="17">
        <v>1</v>
      </c>
      <c r="BV38" s="17"/>
      <c r="BX38" s="15">
        <v>10.994</v>
      </c>
      <c r="BY38" s="15">
        <v>11.731999999999999</v>
      </c>
      <c r="BZ38" s="15">
        <v>12.403</v>
      </c>
      <c r="CA38" s="15">
        <v>13.420999999999999</v>
      </c>
      <c r="CB38" s="15">
        <v>13.862</v>
      </c>
      <c r="CC38" s="15">
        <v>14.956</v>
      </c>
      <c r="CD38" s="15">
        <v>15.195</v>
      </c>
      <c r="CE38" s="15">
        <f t="shared" si="8"/>
        <v>13.223285714285712</v>
      </c>
    </row>
    <row r="39" spans="1:83">
      <c r="A39" s="2">
        <v>1</v>
      </c>
      <c r="B39" s="2"/>
      <c r="C39" s="2"/>
      <c r="D39" s="2">
        <v>1</v>
      </c>
      <c r="F39" s="5">
        <v>571.79000000000099</v>
      </c>
      <c r="H39" s="2">
        <v>1</v>
      </c>
      <c r="I39" s="2"/>
      <c r="J39" s="2"/>
      <c r="K39" s="2">
        <v>1</v>
      </c>
      <c r="M39" s="5">
        <v>71.969999999997498</v>
      </c>
      <c r="O39" s="2">
        <v>1</v>
      </c>
      <c r="P39" s="2"/>
      <c r="Q39" s="2"/>
      <c r="R39" s="2">
        <v>1</v>
      </c>
      <c r="T39" s="5">
        <v>3.38000000000011</v>
      </c>
      <c r="U39" s="5">
        <v>3.5500000000001801</v>
      </c>
      <c r="V39" s="5">
        <v>3.9400000000000501</v>
      </c>
      <c r="W39" s="5">
        <v>3.5599999999999499</v>
      </c>
      <c r="X39" s="5">
        <v>3.4400000000000501</v>
      </c>
      <c r="Y39" s="5">
        <v>3.40999999999985</v>
      </c>
      <c r="Z39" s="5">
        <v>3.5</v>
      </c>
      <c r="AA39" s="5">
        <f t="shared" si="6"/>
        <v>3.5400000000000276</v>
      </c>
      <c r="AC39" s="2">
        <v>1</v>
      </c>
      <c r="AD39" s="2"/>
      <c r="AE39" s="2"/>
      <c r="AF39" s="2">
        <v>1</v>
      </c>
      <c r="AH39" s="5">
        <v>4.3868999999999998</v>
      </c>
      <c r="AJ39" s="2">
        <v>1</v>
      </c>
      <c r="AK39" s="2"/>
      <c r="AL39" s="2"/>
      <c r="AM39" s="2">
        <v>1</v>
      </c>
      <c r="AO39" s="5">
        <v>37.5</v>
      </c>
      <c r="AQ39" s="17">
        <v>1</v>
      </c>
      <c r="AR39" s="17"/>
      <c r="AS39" s="17"/>
      <c r="AT39" s="17">
        <v>1</v>
      </c>
      <c r="AV39" s="14">
        <v>3.5700000000001602</v>
      </c>
      <c r="AX39" s="17">
        <v>1</v>
      </c>
      <c r="AY39" s="17"/>
      <c r="AZ39" s="17"/>
      <c r="BA39" s="17">
        <v>1</v>
      </c>
      <c r="BC39" s="14">
        <v>89.887999999998996</v>
      </c>
      <c r="BE39" s="17">
        <v>1</v>
      </c>
      <c r="BF39" s="17"/>
      <c r="BG39" s="17"/>
      <c r="BH39" s="17">
        <v>1</v>
      </c>
      <c r="BJ39" s="14">
        <v>48.019999999996799</v>
      </c>
      <c r="BK39" s="14">
        <v>83.319999999999695</v>
      </c>
      <c r="BL39" s="14">
        <v>48.389999999999397</v>
      </c>
      <c r="BM39" s="14">
        <v>42.180000000000298</v>
      </c>
      <c r="BN39" s="14">
        <v>41.959999999999098</v>
      </c>
      <c r="BO39" s="14">
        <v>43.889999999999397</v>
      </c>
      <c r="BP39" s="14">
        <v>42.419999999998304</v>
      </c>
      <c r="BQ39" s="15">
        <f t="shared" si="7"/>
        <v>50.025714285713285</v>
      </c>
      <c r="BS39" s="17">
        <v>1</v>
      </c>
      <c r="BT39" s="17"/>
      <c r="BU39" s="17"/>
      <c r="BV39" s="17">
        <v>1</v>
      </c>
      <c r="BX39" s="15">
        <v>11.353</v>
      </c>
      <c r="BY39" s="15">
        <v>12.164999999999999</v>
      </c>
      <c r="BZ39" s="15">
        <v>13.03</v>
      </c>
      <c r="CA39" s="15">
        <v>13.88</v>
      </c>
      <c r="CB39" s="15">
        <v>14.183</v>
      </c>
      <c r="CC39" s="15">
        <v>15.331</v>
      </c>
      <c r="CD39" s="15">
        <v>15.888999999999999</v>
      </c>
      <c r="CE39" s="15">
        <f t="shared" si="8"/>
        <v>13.690142857142858</v>
      </c>
    </row>
    <row r="40" spans="1:83">
      <c r="A40" s="2"/>
      <c r="B40" s="2">
        <v>1</v>
      </c>
      <c r="C40" s="2">
        <v>1</v>
      </c>
      <c r="D40" s="2"/>
      <c r="F40" s="5">
        <v>304.05000000000302</v>
      </c>
      <c r="H40" s="2"/>
      <c r="I40" s="2">
        <v>1</v>
      </c>
      <c r="J40" s="2">
        <v>1</v>
      </c>
      <c r="K40" s="2"/>
      <c r="M40" s="5">
        <v>35.520000000000401</v>
      </c>
      <c r="O40" s="2"/>
      <c r="P40" s="2">
        <v>1</v>
      </c>
      <c r="Q40" s="2">
        <v>1</v>
      </c>
      <c r="R40" s="2"/>
      <c r="T40" s="5">
        <v>2.2799999999997498</v>
      </c>
      <c r="U40" s="5">
        <v>2.8299999999999299</v>
      </c>
      <c r="V40" s="5">
        <v>3.26999999999998</v>
      </c>
      <c r="W40" s="5">
        <v>2.6900000000000501</v>
      </c>
      <c r="X40" s="5">
        <v>2.25</v>
      </c>
      <c r="Y40" s="5">
        <v>2.6400000000003301</v>
      </c>
      <c r="Z40" s="5">
        <v>2.48000000000002</v>
      </c>
      <c r="AA40" s="5">
        <f t="shared" si="6"/>
        <v>2.6342857142857232</v>
      </c>
      <c r="AC40" s="2"/>
      <c r="AD40" s="2">
        <v>1</v>
      </c>
      <c r="AE40" s="2">
        <v>1</v>
      </c>
      <c r="AF40" s="2"/>
      <c r="AH40" s="5">
        <v>3.1724000000000001</v>
      </c>
      <c r="AJ40" s="2"/>
      <c r="AK40" s="2">
        <v>1</v>
      </c>
      <c r="AL40" s="2">
        <v>1</v>
      </c>
      <c r="AM40" s="2"/>
      <c r="AO40" s="5">
        <v>69.400000000000105</v>
      </c>
      <c r="AQ40" s="17"/>
      <c r="AR40" s="17">
        <v>1</v>
      </c>
      <c r="AS40" s="17">
        <v>1</v>
      </c>
      <c r="AT40" s="17"/>
      <c r="AV40" s="14">
        <v>1.9699999999997999</v>
      </c>
      <c r="AX40" s="17"/>
      <c r="AY40" s="17">
        <v>1</v>
      </c>
      <c r="AZ40" s="17">
        <v>1</v>
      </c>
      <c r="BA40" s="17"/>
      <c r="BC40" s="14">
        <v>52.170000000001899</v>
      </c>
      <c r="BE40" s="17"/>
      <c r="BF40" s="17">
        <v>1</v>
      </c>
      <c r="BG40" s="17">
        <v>1</v>
      </c>
      <c r="BH40" s="17"/>
      <c r="BJ40" s="14">
        <v>82.889999999999404</v>
      </c>
      <c r="BK40" s="14">
        <v>39.25</v>
      </c>
      <c r="BL40" s="14">
        <v>50.139999999999397</v>
      </c>
      <c r="BM40" s="14">
        <v>39.010000000002002</v>
      </c>
      <c r="BN40" s="14">
        <v>39.150000000001498</v>
      </c>
      <c r="BO40" s="14">
        <v>43.6900000000023</v>
      </c>
      <c r="BP40" s="14">
        <v>42.010000000002002</v>
      </c>
      <c r="BQ40" s="15">
        <f t="shared" si="7"/>
        <v>48.020000000000948</v>
      </c>
      <c r="BS40" s="17"/>
      <c r="BT40" s="17">
        <v>1</v>
      </c>
      <c r="BU40" s="17">
        <v>1</v>
      </c>
      <c r="BV40" s="17"/>
      <c r="BX40" s="15">
        <v>4.8120000000000003</v>
      </c>
      <c r="BY40" s="15">
        <v>5.2424999999999997</v>
      </c>
      <c r="BZ40" s="15">
        <v>5.6375999999999999</v>
      </c>
      <c r="CA40" s="15">
        <v>6.2123999999999997</v>
      </c>
      <c r="CB40" s="15">
        <v>6.4215999999999998</v>
      </c>
      <c r="CC40" s="15">
        <v>7.0229999999999997</v>
      </c>
      <c r="CD40" s="15">
        <v>7.2142999999999997</v>
      </c>
      <c r="CE40" s="15">
        <f t="shared" si="8"/>
        <v>6.0804857142857136</v>
      </c>
    </row>
    <row r="41" spans="1:83">
      <c r="A41" s="2"/>
      <c r="B41" s="2">
        <v>1</v>
      </c>
      <c r="C41" s="2"/>
      <c r="D41" s="2">
        <v>1</v>
      </c>
      <c r="F41" s="5">
        <v>316.83999999999997</v>
      </c>
      <c r="H41" s="2"/>
      <c r="I41" s="2">
        <v>1</v>
      </c>
      <c r="J41" s="2"/>
      <c r="K41" s="2">
        <v>1</v>
      </c>
      <c r="M41" s="5">
        <v>38.479999999999599</v>
      </c>
      <c r="O41" s="2"/>
      <c r="P41" s="2">
        <v>1</v>
      </c>
      <c r="Q41" s="2"/>
      <c r="R41" s="2">
        <v>1</v>
      </c>
      <c r="T41" s="5">
        <v>2.5500000000001801</v>
      </c>
      <c r="U41" s="5">
        <v>2.2899999999999601</v>
      </c>
      <c r="V41" s="5">
        <v>2.61999999999989</v>
      </c>
      <c r="W41" s="5">
        <v>2.5</v>
      </c>
      <c r="X41" s="5">
        <v>2.4200000000000701</v>
      </c>
      <c r="Y41" s="5">
        <v>2.3999999999996402</v>
      </c>
      <c r="Z41" s="5">
        <v>2.6700000000000701</v>
      </c>
      <c r="AA41" s="5">
        <f t="shared" si="6"/>
        <v>2.4928571428571153</v>
      </c>
      <c r="AC41" s="2"/>
      <c r="AD41" s="2">
        <v>1</v>
      </c>
      <c r="AE41" s="2"/>
      <c r="AF41" s="2">
        <v>1</v>
      </c>
      <c r="AH41" s="5">
        <v>2.5455999999999999</v>
      </c>
      <c r="AJ41" s="2"/>
      <c r="AK41" s="2">
        <v>1</v>
      </c>
      <c r="AL41" s="2"/>
      <c r="AM41" s="2">
        <v>1</v>
      </c>
      <c r="AO41" s="5">
        <v>51.340000000000103</v>
      </c>
      <c r="AQ41" s="17"/>
      <c r="AR41" s="17">
        <v>1</v>
      </c>
      <c r="AS41" s="17"/>
      <c r="AT41" s="17">
        <v>1</v>
      </c>
      <c r="AV41" s="14">
        <v>1.9299999999998401</v>
      </c>
      <c r="AX41" s="17"/>
      <c r="AY41" s="17">
        <v>1</v>
      </c>
      <c r="AZ41" s="17"/>
      <c r="BA41" s="17">
        <v>1</v>
      </c>
      <c r="BC41" s="14">
        <v>48.742999999998595</v>
      </c>
      <c r="BE41" s="17"/>
      <c r="BF41" s="17">
        <v>1</v>
      </c>
      <c r="BG41" s="17"/>
      <c r="BH41" s="17">
        <v>1</v>
      </c>
      <c r="BJ41" s="14">
        <v>39.200000000004401</v>
      </c>
      <c r="BK41" s="14">
        <v>83.120000000002605</v>
      </c>
      <c r="BL41" s="14">
        <v>48.050000000002903</v>
      </c>
      <c r="BM41" s="14">
        <v>45.9400000000023</v>
      </c>
      <c r="BN41" s="14">
        <v>39.830000000001696</v>
      </c>
      <c r="BO41" s="14">
        <v>45.639999999999397</v>
      </c>
      <c r="BP41" s="14">
        <v>39.369999999995301</v>
      </c>
      <c r="BQ41" s="15">
        <f t="shared" si="7"/>
        <v>48.735714285715517</v>
      </c>
      <c r="BS41" s="17"/>
      <c r="BT41" s="17">
        <v>1</v>
      </c>
      <c r="BU41" s="17"/>
      <c r="BV41" s="17">
        <v>1</v>
      </c>
      <c r="BX41" s="15">
        <v>5.0659000000000001</v>
      </c>
      <c r="BY41" s="15">
        <v>5.5519999999999996</v>
      </c>
      <c r="BZ41" s="15">
        <v>6.085</v>
      </c>
      <c r="CA41" s="15">
        <v>6.5095999999999998</v>
      </c>
      <c r="CB41" s="15">
        <v>6.7218</v>
      </c>
      <c r="CC41" s="15">
        <v>7.3582999999999998</v>
      </c>
      <c r="CD41" s="15">
        <v>7.6424000000000003</v>
      </c>
      <c r="CE41" s="15">
        <f t="shared" si="8"/>
        <v>6.4192857142857145</v>
      </c>
    </row>
    <row r="42" spans="1:83">
      <c r="A42" s="2"/>
      <c r="B42" s="2"/>
      <c r="C42" s="2">
        <v>1</v>
      </c>
      <c r="D42" s="2">
        <v>1</v>
      </c>
      <c r="F42" s="5">
        <v>574.13999999999896</v>
      </c>
      <c r="H42" s="2"/>
      <c r="I42" s="2"/>
      <c r="J42" s="2">
        <v>1</v>
      </c>
      <c r="K42" s="2">
        <v>1</v>
      </c>
      <c r="M42" s="5">
        <v>72.189999999998705</v>
      </c>
      <c r="O42" s="2"/>
      <c r="P42" s="2"/>
      <c r="Q42" s="2">
        <v>1</v>
      </c>
      <c r="R42" s="2">
        <v>1</v>
      </c>
      <c r="T42" s="5">
        <v>3.4299999999998398</v>
      </c>
      <c r="U42" s="5">
        <v>3.6799999999998398</v>
      </c>
      <c r="V42" s="5">
        <v>3.86000000000013</v>
      </c>
      <c r="W42" s="5">
        <v>3.6099999999996699</v>
      </c>
      <c r="X42" s="5">
        <v>3.25</v>
      </c>
      <c r="Y42" s="5">
        <v>3.4700000000002502</v>
      </c>
      <c r="Z42" s="5">
        <v>3.24000000000024</v>
      </c>
      <c r="AA42" s="5">
        <f t="shared" si="6"/>
        <v>3.5057142857142813</v>
      </c>
      <c r="AC42" s="2"/>
      <c r="AD42" s="2"/>
      <c r="AE42" s="2">
        <v>1</v>
      </c>
      <c r="AF42" s="2">
        <v>1</v>
      </c>
      <c r="AH42" s="5">
        <v>4.7923999999999998</v>
      </c>
      <c r="AJ42" s="2"/>
      <c r="AK42" s="2"/>
      <c r="AL42" s="2">
        <v>1</v>
      </c>
      <c r="AM42" s="2">
        <v>1</v>
      </c>
      <c r="AO42" s="5">
        <v>38.7800000000002</v>
      </c>
      <c r="AQ42" s="17"/>
      <c r="AR42" s="17"/>
      <c r="AS42" s="17">
        <v>1</v>
      </c>
      <c r="AT42" s="17">
        <v>1</v>
      </c>
      <c r="AV42" s="14">
        <v>3.1500000000000901</v>
      </c>
      <c r="AX42" s="17"/>
      <c r="AY42" s="17"/>
      <c r="AZ42" s="17">
        <v>1</v>
      </c>
      <c r="BA42" s="17">
        <v>1</v>
      </c>
      <c r="BC42" s="14">
        <v>99.215000000000103</v>
      </c>
      <c r="BE42" s="17"/>
      <c r="BF42" s="17"/>
      <c r="BG42" s="17">
        <v>1</v>
      </c>
      <c r="BH42" s="17">
        <v>1</v>
      </c>
      <c r="BJ42" s="14">
        <v>83.079999999994499</v>
      </c>
      <c r="BK42" s="14">
        <v>42.019999999996799</v>
      </c>
      <c r="BL42" s="14">
        <v>83.469999999993902</v>
      </c>
      <c r="BM42" s="14">
        <v>83.580000000001704</v>
      </c>
      <c r="BN42" s="14">
        <v>40.180000000000298</v>
      </c>
      <c r="BO42" s="14">
        <v>40.050000000002903</v>
      </c>
      <c r="BP42" s="14">
        <v>83.75</v>
      </c>
      <c r="BQ42" s="15">
        <f t="shared" si="7"/>
        <v>65.161428571427152</v>
      </c>
      <c r="BS42" s="17"/>
      <c r="BT42" s="17"/>
      <c r="BU42" s="17">
        <v>1</v>
      </c>
      <c r="BV42" s="17">
        <v>1</v>
      </c>
      <c r="BX42" s="15">
        <v>7.9908000000000001</v>
      </c>
      <c r="BY42" s="15">
        <v>8.73</v>
      </c>
      <c r="BZ42" s="15">
        <v>9.6020000000000003</v>
      </c>
      <c r="CA42" s="15">
        <v>10.46</v>
      </c>
      <c r="CB42" s="15">
        <v>11.363</v>
      </c>
      <c r="CC42" s="15">
        <v>11.977</v>
      </c>
      <c r="CD42" s="15">
        <v>12.638999999999999</v>
      </c>
      <c r="CE42" s="15">
        <f t="shared" si="8"/>
        <v>10.394542857142856</v>
      </c>
    </row>
    <row r="43" spans="1:83">
      <c r="A43" s="2">
        <v>1</v>
      </c>
      <c r="B43" s="2">
        <v>1</v>
      </c>
      <c r="C43" s="2">
        <v>1</v>
      </c>
      <c r="D43" s="2"/>
      <c r="F43" s="5">
        <v>582.49000000000206</v>
      </c>
      <c r="H43" s="2">
        <v>1</v>
      </c>
      <c r="I43" s="2">
        <v>1</v>
      </c>
      <c r="J43" s="2">
        <v>1</v>
      </c>
      <c r="K43" s="2"/>
      <c r="M43" s="5">
        <v>71.360000000000596</v>
      </c>
      <c r="O43" s="2">
        <v>1</v>
      </c>
      <c r="P43" s="2">
        <v>1</v>
      </c>
      <c r="Q43" s="2">
        <v>1</v>
      </c>
      <c r="R43" s="2"/>
      <c r="T43" s="5">
        <v>4.3200000000001602</v>
      </c>
      <c r="U43" s="5">
        <v>4.3099999999999499</v>
      </c>
      <c r="V43" s="5">
        <v>4.3599999999996699</v>
      </c>
      <c r="W43" s="5">
        <v>4.6700000000000701</v>
      </c>
      <c r="X43" s="5">
        <v>3.86000000000013</v>
      </c>
      <c r="Y43" s="5">
        <v>4.6900000000000501</v>
      </c>
      <c r="Z43" s="5">
        <v>4.1099999999996699</v>
      </c>
      <c r="AA43" s="5">
        <f t="shared" si="6"/>
        <v>4.3314285714285283</v>
      </c>
      <c r="AC43" s="2">
        <v>1</v>
      </c>
      <c r="AD43" s="2">
        <v>1</v>
      </c>
      <c r="AE43" s="2">
        <v>1</v>
      </c>
      <c r="AF43" s="2"/>
      <c r="AH43" s="5">
        <v>4.9273999999999996</v>
      </c>
      <c r="AJ43" s="2">
        <v>1</v>
      </c>
      <c r="AK43" s="2">
        <v>1</v>
      </c>
      <c r="AL43" s="2">
        <v>1</v>
      </c>
      <c r="AM43" s="2"/>
      <c r="AO43" s="5">
        <v>72.410000000000295</v>
      </c>
      <c r="AQ43" s="17">
        <v>1</v>
      </c>
      <c r="AR43" s="17">
        <v>1</v>
      </c>
      <c r="AS43" s="17">
        <v>1</v>
      </c>
      <c r="AT43" s="17"/>
      <c r="AV43" s="14">
        <v>3.0800000000003802</v>
      </c>
      <c r="AX43" s="17">
        <v>1</v>
      </c>
      <c r="AY43" s="17">
        <v>1</v>
      </c>
      <c r="AZ43" s="17">
        <v>1</v>
      </c>
      <c r="BA43" s="17"/>
      <c r="BC43" s="14">
        <v>94.874999999996305</v>
      </c>
      <c r="BE43" s="17">
        <v>1</v>
      </c>
      <c r="BF43" s="17">
        <v>1</v>
      </c>
      <c r="BG43" s="17">
        <v>1</v>
      </c>
      <c r="BH43" s="17"/>
      <c r="BJ43" s="14">
        <v>58.400000000001498</v>
      </c>
      <c r="BK43" s="14">
        <v>54.9700000000012</v>
      </c>
      <c r="BL43" s="14">
        <v>55.319999999999702</v>
      </c>
      <c r="BM43" s="14">
        <v>55.980000000003201</v>
      </c>
      <c r="BN43" s="14">
        <v>118.540000000001</v>
      </c>
      <c r="BO43" s="14">
        <v>55.419999999998304</v>
      </c>
      <c r="BP43" s="14">
        <v>55.7799999999988</v>
      </c>
      <c r="BQ43" s="15">
        <f t="shared" si="7"/>
        <v>64.915714285714813</v>
      </c>
      <c r="BS43" s="17">
        <v>1</v>
      </c>
      <c r="BT43" s="17">
        <v>1</v>
      </c>
      <c r="BU43" s="17">
        <v>1</v>
      </c>
      <c r="BV43" s="17"/>
      <c r="BX43" s="15">
        <v>12.086</v>
      </c>
      <c r="BY43" s="15">
        <v>12.868</v>
      </c>
      <c r="BZ43" s="15">
        <v>13.563000000000001</v>
      </c>
      <c r="CA43" s="15">
        <v>14.666</v>
      </c>
      <c r="CB43" s="15">
        <v>15.019</v>
      </c>
      <c r="CC43" s="15">
        <v>16.18</v>
      </c>
      <c r="CD43" s="15">
        <v>16.55</v>
      </c>
      <c r="CE43" s="15">
        <f t="shared" si="8"/>
        <v>14.418857142857144</v>
      </c>
    </row>
    <row r="44" spans="1:83">
      <c r="A44" s="2">
        <v>1</v>
      </c>
      <c r="B44" s="2">
        <v>1</v>
      </c>
      <c r="C44" s="2"/>
      <c r="D44" s="2">
        <v>1</v>
      </c>
      <c r="F44" s="5">
        <v>601.95000000000095</v>
      </c>
      <c r="H44" s="2">
        <v>1</v>
      </c>
      <c r="I44" s="2">
        <v>1</v>
      </c>
      <c r="J44" s="2"/>
      <c r="K44" s="2">
        <v>1</v>
      </c>
      <c r="M44" s="5">
        <v>74.159999999999897</v>
      </c>
      <c r="O44" s="2">
        <v>1</v>
      </c>
      <c r="P44" s="2">
        <v>1</v>
      </c>
      <c r="Q44" s="2"/>
      <c r="R44" s="2">
        <v>1</v>
      </c>
      <c r="T44" s="5">
        <v>4.0599999999999499</v>
      </c>
      <c r="U44" s="5">
        <v>4</v>
      </c>
      <c r="V44" s="5">
        <v>4.3900000000003301</v>
      </c>
      <c r="W44" s="5">
        <v>4.2800000000002001</v>
      </c>
      <c r="X44" s="5">
        <v>4.1899999999995998</v>
      </c>
      <c r="Y44" s="5">
        <v>4.3099999999999499</v>
      </c>
      <c r="Z44" s="5">
        <v>3.9500000000002702</v>
      </c>
      <c r="AA44" s="5">
        <f t="shared" si="6"/>
        <v>4.1685714285714708</v>
      </c>
      <c r="AC44" s="2">
        <v>1</v>
      </c>
      <c r="AD44" s="2">
        <v>1</v>
      </c>
      <c r="AE44" s="2"/>
      <c r="AF44" s="2">
        <v>1</v>
      </c>
      <c r="AH44" s="5">
        <v>4.8874000000000004</v>
      </c>
      <c r="AJ44" s="2">
        <v>1</v>
      </c>
      <c r="AK44" s="2">
        <v>1</v>
      </c>
      <c r="AL44" s="2"/>
      <c r="AM44" s="2">
        <v>1</v>
      </c>
      <c r="AO44" s="5">
        <v>58.77</v>
      </c>
      <c r="AQ44" s="17">
        <v>1</v>
      </c>
      <c r="AR44" s="17">
        <v>1</v>
      </c>
      <c r="AS44" s="17"/>
      <c r="AT44" s="17">
        <v>1</v>
      </c>
      <c r="AV44" s="14">
        <v>3.00999999999976</v>
      </c>
      <c r="AX44" s="17">
        <v>1</v>
      </c>
      <c r="AY44" s="17">
        <v>1</v>
      </c>
      <c r="AZ44" s="17"/>
      <c r="BA44" s="17">
        <v>1</v>
      </c>
      <c r="BC44" s="14">
        <v>101.2390000000014</v>
      </c>
      <c r="BE44" s="17">
        <v>1</v>
      </c>
      <c r="BF44" s="17">
        <v>1</v>
      </c>
      <c r="BG44" s="17"/>
      <c r="BH44" s="17">
        <v>1</v>
      </c>
      <c r="BJ44" s="14">
        <v>117.919999999998</v>
      </c>
      <c r="BK44" s="14">
        <v>118.690000000002</v>
      </c>
      <c r="BL44" s="14">
        <v>55.2799999999988</v>
      </c>
      <c r="BM44" s="14">
        <v>118.870000000003</v>
      </c>
      <c r="BN44" s="14">
        <v>119.419999999998</v>
      </c>
      <c r="BO44" s="14">
        <v>118.840000000004</v>
      </c>
      <c r="BP44" s="14">
        <v>58.760000000002002</v>
      </c>
      <c r="BQ44" s="15">
        <f t="shared" si="7"/>
        <v>101.11142857142941</v>
      </c>
      <c r="BS44" s="17">
        <v>1</v>
      </c>
      <c r="BT44" s="17">
        <v>1</v>
      </c>
      <c r="BU44" s="17"/>
      <c r="BV44" s="17">
        <v>1</v>
      </c>
      <c r="BX44" s="15">
        <v>12.337</v>
      </c>
      <c r="BY44" s="15">
        <v>13.179</v>
      </c>
      <c r="BZ44" s="15">
        <v>14.009</v>
      </c>
      <c r="CA44" s="15">
        <v>15.012</v>
      </c>
      <c r="CB44" s="15">
        <v>15.359</v>
      </c>
      <c r="CC44" s="15">
        <v>16.611000000000001</v>
      </c>
      <c r="CD44" s="15">
        <v>17</v>
      </c>
      <c r="CE44" s="15">
        <f t="shared" si="8"/>
        <v>14.786714285714286</v>
      </c>
    </row>
    <row r="45" spans="1:83">
      <c r="A45" s="2">
        <v>1</v>
      </c>
      <c r="B45" s="2"/>
      <c r="C45" s="2">
        <v>1</v>
      </c>
      <c r="D45" s="2">
        <v>1</v>
      </c>
      <c r="F45" s="5">
        <v>850.70000000000095</v>
      </c>
      <c r="H45" s="2">
        <v>1</v>
      </c>
      <c r="I45" s="2"/>
      <c r="J45" s="2">
        <v>1</v>
      </c>
      <c r="K45" s="2">
        <v>1</v>
      </c>
      <c r="M45" s="5">
        <v>108.84</v>
      </c>
      <c r="O45" s="2">
        <v>1</v>
      </c>
      <c r="P45" s="2"/>
      <c r="Q45" s="2">
        <v>1</v>
      </c>
      <c r="R45" s="2">
        <v>1</v>
      </c>
      <c r="T45" s="5">
        <v>5.0599999999999499</v>
      </c>
      <c r="U45" s="5">
        <v>5.1700000000000701</v>
      </c>
      <c r="V45" s="5">
        <v>5.1699999999996198</v>
      </c>
      <c r="W45" s="5">
        <v>5.3099999999999499</v>
      </c>
      <c r="X45" s="5">
        <v>5.0100000000002201</v>
      </c>
      <c r="Y45" s="5">
        <v>5.1900000000000501</v>
      </c>
      <c r="Z45" s="5">
        <v>5.38999999999987</v>
      </c>
      <c r="AA45" s="5">
        <f t="shared" si="6"/>
        <v>5.1857142857142469</v>
      </c>
      <c r="AC45" s="2">
        <v>1</v>
      </c>
      <c r="AD45" s="2"/>
      <c r="AE45" s="2">
        <v>1</v>
      </c>
      <c r="AF45" s="2">
        <v>1</v>
      </c>
      <c r="AH45" s="5">
        <v>6.6191000000000004</v>
      </c>
      <c r="AJ45" s="2">
        <v>1</v>
      </c>
      <c r="AK45" s="2"/>
      <c r="AL45" s="2">
        <v>1</v>
      </c>
      <c r="AM45" s="2">
        <v>1</v>
      </c>
      <c r="AO45" s="5">
        <v>49.4699999999998</v>
      </c>
      <c r="AQ45" s="17">
        <v>1</v>
      </c>
      <c r="AR45" s="17"/>
      <c r="AS45" s="17">
        <v>1</v>
      </c>
      <c r="AT45" s="17">
        <v>1</v>
      </c>
      <c r="AV45" s="14">
        <v>4.0899999999996899</v>
      </c>
      <c r="AX45" s="17">
        <v>1</v>
      </c>
      <c r="AY45" s="17"/>
      <c r="AZ45" s="17">
        <v>1</v>
      </c>
      <c r="BA45" s="17">
        <v>1</v>
      </c>
      <c r="BC45" s="14">
        <v>138.91200000000001</v>
      </c>
      <c r="BE45" s="17">
        <v>1</v>
      </c>
      <c r="BF45" s="17"/>
      <c r="BG45" s="17">
        <v>1</v>
      </c>
      <c r="BH45" s="17">
        <v>1</v>
      </c>
      <c r="BJ45" s="14">
        <v>118.909999999996</v>
      </c>
      <c r="BK45" s="14">
        <v>61.330000000001696</v>
      </c>
      <c r="BL45" s="14">
        <v>55.819999999999702</v>
      </c>
      <c r="BM45" s="14">
        <v>55.860000000000603</v>
      </c>
      <c r="BN45" s="14">
        <v>62.25</v>
      </c>
      <c r="BO45" s="14">
        <v>56.120000000002598</v>
      </c>
      <c r="BP45" s="14">
        <v>55.860000000000603</v>
      </c>
      <c r="BQ45" s="15">
        <f t="shared" si="7"/>
        <v>66.592857142857312</v>
      </c>
      <c r="BS45" s="17">
        <v>1</v>
      </c>
      <c r="BT45" s="17"/>
      <c r="BU45" s="17">
        <v>1</v>
      </c>
      <c r="BV45" s="17">
        <v>1</v>
      </c>
      <c r="BX45" s="15">
        <v>15.336</v>
      </c>
      <c r="BY45" s="15">
        <v>16.370999999999999</v>
      </c>
      <c r="BZ45" s="15">
        <v>17.562000000000001</v>
      </c>
      <c r="CA45" s="15">
        <v>18.93</v>
      </c>
      <c r="CB45" s="15">
        <v>19.375</v>
      </c>
      <c r="CC45" s="15">
        <v>21.027000000000001</v>
      </c>
      <c r="CD45" s="15">
        <v>23.795000000000002</v>
      </c>
      <c r="CE45" s="15">
        <f t="shared" si="8"/>
        <v>18.913714285714288</v>
      </c>
    </row>
    <row r="46" spans="1:83">
      <c r="A46" s="2"/>
      <c r="B46" s="2">
        <v>1</v>
      </c>
      <c r="C46" s="2">
        <v>1</v>
      </c>
      <c r="D46" s="2">
        <v>1</v>
      </c>
      <c r="F46" s="5">
        <v>600.22000000000105</v>
      </c>
      <c r="H46" s="2"/>
      <c r="I46" s="2">
        <v>1</v>
      </c>
      <c r="J46" s="2">
        <v>1</v>
      </c>
      <c r="K46" s="2">
        <v>1</v>
      </c>
      <c r="M46" s="5">
        <v>74.120000000002605</v>
      </c>
      <c r="O46" s="2"/>
      <c r="P46" s="2">
        <v>1</v>
      </c>
      <c r="Q46" s="2">
        <v>1</v>
      </c>
      <c r="R46" s="2">
        <v>1</v>
      </c>
      <c r="T46" s="5">
        <v>4.11000000000013</v>
      </c>
      <c r="U46" s="5">
        <v>4.01999999999998</v>
      </c>
      <c r="V46" s="5">
        <v>4.1000000000003602</v>
      </c>
      <c r="W46" s="5">
        <v>4</v>
      </c>
      <c r="X46" s="5">
        <v>3.9299999999998398</v>
      </c>
      <c r="Y46" s="5">
        <v>4.0599999999999499</v>
      </c>
      <c r="Z46" s="5">
        <v>4.49000000000024</v>
      </c>
      <c r="AA46" s="5">
        <f t="shared" si="6"/>
        <v>4.1014285714286425</v>
      </c>
      <c r="AC46" s="2"/>
      <c r="AD46" s="2">
        <v>1</v>
      </c>
      <c r="AE46" s="2">
        <v>1</v>
      </c>
      <c r="AF46" s="2">
        <v>1</v>
      </c>
      <c r="AH46" s="5">
        <v>4.8323999999999998</v>
      </c>
      <c r="AJ46" s="2"/>
      <c r="AK46" s="2">
        <v>1</v>
      </c>
      <c r="AL46" s="2">
        <v>1</v>
      </c>
      <c r="AM46" s="2">
        <v>1</v>
      </c>
      <c r="AO46" s="5">
        <v>63.740000000000201</v>
      </c>
      <c r="AQ46" s="17"/>
      <c r="AR46" s="17">
        <v>1</v>
      </c>
      <c r="AS46" s="17">
        <v>1</v>
      </c>
      <c r="AT46" s="17">
        <v>1</v>
      </c>
      <c r="AV46" s="14">
        <v>3.0500000000001801</v>
      </c>
      <c r="AX46" s="17"/>
      <c r="AY46" s="17">
        <v>1</v>
      </c>
      <c r="AZ46" s="17">
        <v>1</v>
      </c>
      <c r="BA46" s="17">
        <v>1</v>
      </c>
      <c r="BC46" s="14">
        <v>96.64799999999741</v>
      </c>
      <c r="BE46" s="17"/>
      <c r="BF46" s="17">
        <v>1</v>
      </c>
      <c r="BG46" s="17">
        <v>1</v>
      </c>
      <c r="BH46" s="17">
        <v>1</v>
      </c>
      <c r="BJ46" s="14">
        <v>64.970000000001207</v>
      </c>
      <c r="BK46" s="14">
        <v>118.169999999998</v>
      </c>
      <c r="BL46" s="14">
        <v>118.650000000001</v>
      </c>
      <c r="BM46" s="14">
        <v>118.77999999999901</v>
      </c>
      <c r="BN46" s="14">
        <v>118.63999999999901</v>
      </c>
      <c r="BO46" s="14">
        <v>61.75</v>
      </c>
      <c r="BP46" s="14">
        <v>74.510000000001995</v>
      </c>
      <c r="BQ46" s="15">
        <f t="shared" si="7"/>
        <v>96.495714285714328</v>
      </c>
      <c r="BS46" s="17"/>
      <c r="BT46" s="17">
        <v>1</v>
      </c>
      <c r="BU46" s="17">
        <v>1</v>
      </c>
      <c r="BV46" s="17">
        <v>1</v>
      </c>
      <c r="BX46" s="15">
        <v>9.5885999999999996</v>
      </c>
      <c r="BY46" s="15">
        <v>10.385</v>
      </c>
      <c r="BZ46" s="15">
        <v>12.291</v>
      </c>
      <c r="CA46" s="15">
        <v>12.881</v>
      </c>
      <c r="CB46" s="15">
        <v>11.999000000000001</v>
      </c>
      <c r="CC46" s="15">
        <v>13.122</v>
      </c>
      <c r="CD46" s="15">
        <v>13.476000000000001</v>
      </c>
      <c r="CE46" s="15">
        <f t="shared" si="8"/>
        <v>11.963228571428573</v>
      </c>
    </row>
    <row r="47" spans="1:83">
      <c r="A47" s="2">
        <v>1</v>
      </c>
      <c r="B47" s="2">
        <v>1</v>
      </c>
      <c r="C47" s="2">
        <v>1</v>
      </c>
      <c r="D47" s="2">
        <v>1</v>
      </c>
      <c r="F47" s="5">
        <v>883.79999999999905</v>
      </c>
      <c r="H47" s="2">
        <v>1</v>
      </c>
      <c r="I47" s="2">
        <v>1</v>
      </c>
      <c r="J47" s="2">
        <v>1</v>
      </c>
      <c r="K47" s="2">
        <v>1</v>
      </c>
      <c r="M47" s="5">
        <v>113.41</v>
      </c>
      <c r="O47" s="2">
        <v>1</v>
      </c>
      <c r="P47" s="2">
        <v>1</v>
      </c>
      <c r="Q47" s="2">
        <v>1</v>
      </c>
      <c r="R47" s="2">
        <v>1</v>
      </c>
      <c r="T47" s="5">
        <v>6.11000000000013</v>
      </c>
      <c r="U47" s="5">
        <v>5.5700000000001602</v>
      </c>
      <c r="V47" s="5">
        <v>5.8399999999996899</v>
      </c>
      <c r="W47" s="5">
        <v>5.63000000000011</v>
      </c>
      <c r="X47" s="5">
        <v>5.6800000000002902</v>
      </c>
      <c r="Y47" s="5">
        <v>5.63999999999987</v>
      </c>
      <c r="Z47" s="5">
        <v>6.4699999999997999</v>
      </c>
      <c r="AA47" s="5">
        <f t="shared" si="6"/>
        <v>5.8485714285714367</v>
      </c>
      <c r="AC47" s="2">
        <v>1</v>
      </c>
      <c r="AD47" s="2">
        <v>1</v>
      </c>
      <c r="AE47" s="2">
        <v>1</v>
      </c>
      <c r="AF47" s="2">
        <v>1</v>
      </c>
      <c r="AH47" s="5">
        <v>6.8578000000000001</v>
      </c>
      <c r="AJ47" s="2">
        <v>1</v>
      </c>
      <c r="AK47" s="2">
        <v>1</v>
      </c>
      <c r="AL47" s="2">
        <v>1</v>
      </c>
      <c r="AM47" s="2">
        <v>1</v>
      </c>
      <c r="AO47" s="5">
        <v>83.059999999999903</v>
      </c>
      <c r="AQ47" s="17">
        <v>1</v>
      </c>
      <c r="AR47" s="17">
        <v>1</v>
      </c>
      <c r="AS47" s="17">
        <v>1</v>
      </c>
      <c r="AT47" s="17">
        <v>1</v>
      </c>
      <c r="AV47" s="14">
        <v>4.1000000000003602</v>
      </c>
      <c r="AX47" s="17">
        <v>1</v>
      </c>
      <c r="AY47" s="17">
        <v>1</v>
      </c>
      <c r="AZ47" s="17">
        <v>1</v>
      </c>
      <c r="BA47" s="17">
        <v>1</v>
      </c>
      <c r="BC47" s="14">
        <v>186.41399999999661</v>
      </c>
      <c r="BE47" s="17">
        <v>1</v>
      </c>
      <c r="BF47" s="17">
        <v>1</v>
      </c>
      <c r="BG47" s="17">
        <v>1</v>
      </c>
      <c r="BH47" s="17">
        <v>1</v>
      </c>
      <c r="BJ47" s="14">
        <v>71.799999999995606</v>
      </c>
      <c r="BK47" s="14">
        <v>71.660000000003507</v>
      </c>
      <c r="BL47" s="14">
        <v>72.519999999996799</v>
      </c>
      <c r="BM47" s="14">
        <v>156.269999999997</v>
      </c>
      <c r="BN47" s="14">
        <v>76.589999999996493</v>
      </c>
      <c r="BO47" s="14">
        <v>72.540000000000902</v>
      </c>
      <c r="BP47" s="14">
        <v>72.769999999996799</v>
      </c>
      <c r="BQ47" s="15">
        <f t="shared" si="7"/>
        <v>84.878571428569586</v>
      </c>
      <c r="BS47" s="17">
        <v>1</v>
      </c>
      <c r="BT47" s="17">
        <v>1</v>
      </c>
      <c r="BU47" s="17">
        <v>1</v>
      </c>
      <c r="BV47" s="17">
        <v>1</v>
      </c>
      <c r="BX47" s="15">
        <v>16.189</v>
      </c>
      <c r="BY47" s="15">
        <v>17.440000000000001</v>
      </c>
      <c r="BZ47" s="15">
        <v>18.687999999999999</v>
      </c>
      <c r="CA47" s="15">
        <v>20.152999999999999</v>
      </c>
      <c r="CB47" s="15">
        <v>20.885000000000002</v>
      </c>
      <c r="CC47" s="15">
        <v>22.245000000000001</v>
      </c>
      <c r="CD47" s="15">
        <v>22.815000000000001</v>
      </c>
      <c r="CE47" s="15">
        <f t="shared" si="8"/>
        <v>19.773571428571433</v>
      </c>
    </row>
    <row r="51" spans="1:83">
      <c r="A51" s="1" t="s">
        <v>6</v>
      </c>
      <c r="B51" s="1"/>
      <c r="C51" s="1"/>
      <c r="D51" s="1" t="s">
        <v>18</v>
      </c>
      <c r="H51" s="1" t="s">
        <v>6</v>
      </c>
      <c r="I51" s="1"/>
      <c r="J51" s="1"/>
      <c r="K51" s="1" t="s">
        <v>12</v>
      </c>
      <c r="O51" s="1" t="s">
        <v>6</v>
      </c>
      <c r="P51" s="1"/>
      <c r="Q51" s="1"/>
      <c r="R51" s="1" t="s">
        <v>12</v>
      </c>
      <c r="AC51" s="1" t="s">
        <v>6</v>
      </c>
      <c r="AD51" s="1"/>
      <c r="AE51" s="1"/>
      <c r="AF51" s="1" t="s">
        <v>12</v>
      </c>
      <c r="AJ51" s="1" t="s">
        <v>6</v>
      </c>
      <c r="AK51" s="1"/>
      <c r="AL51" s="1"/>
      <c r="AM51" s="1" t="s">
        <v>12</v>
      </c>
      <c r="AQ51" s="16" t="s">
        <v>6</v>
      </c>
      <c r="AR51" s="16"/>
      <c r="AS51" s="16"/>
      <c r="AT51" s="16" t="s">
        <v>18</v>
      </c>
      <c r="AX51" s="16" t="s">
        <v>6</v>
      </c>
      <c r="AY51" s="16"/>
      <c r="AZ51" s="16"/>
      <c r="BA51" s="16" t="s">
        <v>12</v>
      </c>
      <c r="BE51" s="16" t="s">
        <v>6</v>
      </c>
      <c r="BF51" s="16"/>
      <c r="BG51" s="16"/>
      <c r="BH51" s="16" t="s">
        <v>12</v>
      </c>
      <c r="BS51" s="16" t="s">
        <v>6</v>
      </c>
      <c r="BT51" s="16"/>
      <c r="BU51" s="16"/>
      <c r="BV51" s="16" t="s">
        <v>12</v>
      </c>
    </row>
    <row r="52" spans="1:83">
      <c r="A52" s="2" t="s">
        <v>1</v>
      </c>
      <c r="B52" s="2" t="s">
        <v>2</v>
      </c>
      <c r="C52" s="2" t="s">
        <v>8</v>
      </c>
      <c r="D52" s="2" t="s">
        <v>3</v>
      </c>
      <c r="F52" s="4" t="s">
        <v>19</v>
      </c>
      <c r="H52" s="2" t="s">
        <v>1</v>
      </c>
      <c r="I52" s="2" t="s">
        <v>2</v>
      </c>
      <c r="J52" s="2" t="s">
        <v>8</v>
      </c>
      <c r="K52" s="2" t="s">
        <v>3</v>
      </c>
      <c r="M52" s="3" t="s">
        <v>19</v>
      </c>
      <c r="O52" s="2" t="s">
        <v>1</v>
      </c>
      <c r="P52" s="2" t="s">
        <v>2</v>
      </c>
      <c r="Q52" s="2" t="s">
        <v>8</v>
      </c>
      <c r="R52" s="2" t="s">
        <v>3</v>
      </c>
      <c r="T52">
        <v>2</v>
      </c>
      <c r="U52">
        <v>3</v>
      </c>
      <c r="V52">
        <v>4</v>
      </c>
      <c r="W52">
        <v>5</v>
      </c>
      <c r="X52">
        <v>6</v>
      </c>
      <c r="Y52">
        <v>7</v>
      </c>
      <c r="Z52">
        <v>8</v>
      </c>
      <c r="AA52" s="3" t="s">
        <v>13</v>
      </c>
      <c r="AC52" s="2" t="s">
        <v>1</v>
      </c>
      <c r="AD52" s="2" t="s">
        <v>2</v>
      </c>
      <c r="AE52" s="2" t="s">
        <v>8</v>
      </c>
      <c r="AF52" s="2" t="s">
        <v>3</v>
      </c>
      <c r="AJ52" s="2" t="s">
        <v>1</v>
      </c>
      <c r="AK52" s="2" t="s">
        <v>2</v>
      </c>
      <c r="AL52" s="2" t="s">
        <v>8</v>
      </c>
      <c r="AM52" s="2" t="s">
        <v>3</v>
      </c>
      <c r="AO52" t="s">
        <v>19</v>
      </c>
      <c r="AQ52" s="17" t="s">
        <v>1</v>
      </c>
      <c r="AR52" s="17" t="s">
        <v>2</v>
      </c>
      <c r="AS52" s="17" t="s">
        <v>8</v>
      </c>
      <c r="AT52" s="17" t="s">
        <v>3</v>
      </c>
      <c r="AV52" s="15" t="s">
        <v>19</v>
      </c>
      <c r="AX52" s="17" t="s">
        <v>1</v>
      </c>
      <c r="AY52" s="17" t="s">
        <v>2</v>
      </c>
      <c r="AZ52" s="17" t="s">
        <v>8</v>
      </c>
      <c r="BA52" s="17" t="s">
        <v>3</v>
      </c>
      <c r="BC52" s="14" t="s">
        <v>19</v>
      </c>
      <c r="BE52" s="17" t="s">
        <v>1</v>
      </c>
      <c r="BF52" s="17" t="s">
        <v>2</v>
      </c>
      <c r="BG52" s="17" t="s">
        <v>8</v>
      </c>
      <c r="BH52" s="17" t="s">
        <v>3</v>
      </c>
      <c r="BJ52">
        <v>2</v>
      </c>
      <c r="BK52">
        <v>3</v>
      </c>
      <c r="BL52">
        <v>4</v>
      </c>
      <c r="BM52">
        <v>5</v>
      </c>
      <c r="BN52">
        <v>6</v>
      </c>
      <c r="BO52">
        <v>7</v>
      </c>
      <c r="BP52">
        <v>8</v>
      </c>
      <c r="BQ52" s="18" t="s">
        <v>13</v>
      </c>
      <c r="BS52" s="17" t="s">
        <v>1</v>
      </c>
      <c r="BT52" s="17" t="s">
        <v>2</v>
      </c>
      <c r="BU52" s="17" t="s">
        <v>8</v>
      </c>
      <c r="BV52" s="17" t="s">
        <v>3</v>
      </c>
      <c r="BX52">
        <v>2</v>
      </c>
      <c r="BY52">
        <v>3</v>
      </c>
      <c r="BZ52">
        <v>4</v>
      </c>
      <c r="CA52">
        <v>5</v>
      </c>
      <c r="CB52">
        <v>6</v>
      </c>
      <c r="CC52">
        <v>7</v>
      </c>
      <c r="CD52">
        <v>8</v>
      </c>
      <c r="CE52" s="18" t="s">
        <v>13</v>
      </c>
    </row>
    <row r="53" spans="1:83">
      <c r="A53" s="2">
        <v>1</v>
      </c>
      <c r="B53" s="2">
        <v>1</v>
      </c>
      <c r="C53" s="2"/>
      <c r="D53" s="2"/>
      <c r="F53" s="5">
        <v>426.88999999999902</v>
      </c>
      <c r="H53" s="2">
        <v>1</v>
      </c>
      <c r="I53" s="2">
        <v>1</v>
      </c>
      <c r="J53" s="2"/>
      <c r="K53" s="2"/>
      <c r="M53" s="5">
        <v>75.869999999998996</v>
      </c>
      <c r="O53" s="2">
        <v>1</v>
      </c>
      <c r="P53" s="2">
        <v>1</v>
      </c>
      <c r="Q53" s="2"/>
      <c r="R53" s="2"/>
      <c r="T53" s="5">
        <v>5.0299999999997498</v>
      </c>
      <c r="U53" s="5">
        <v>4.8000000000001801</v>
      </c>
      <c r="V53" s="5">
        <v>5.38999999999987</v>
      </c>
      <c r="W53" s="5">
        <v>5.5100000000002201</v>
      </c>
      <c r="X53" s="5">
        <v>5.3099999999999499</v>
      </c>
      <c r="Y53" s="5">
        <v>5.4600000000000399</v>
      </c>
      <c r="Z53" s="5">
        <v>5.0599999999999499</v>
      </c>
      <c r="AA53" s="5">
        <f t="shared" ref="AA53:AA63" si="9">AVERAGE(T53:Z53)</f>
        <v>5.2228571428571371</v>
      </c>
      <c r="AC53" s="2">
        <v>1</v>
      </c>
      <c r="AD53" s="2">
        <v>1</v>
      </c>
      <c r="AE53" s="2"/>
      <c r="AF53" s="2"/>
      <c r="AH53" s="5">
        <v>4.4108000000000001</v>
      </c>
      <c r="AJ53" s="2">
        <v>1</v>
      </c>
      <c r="AK53" s="2">
        <v>1</v>
      </c>
      <c r="AL53" s="2"/>
      <c r="AM53" s="2"/>
      <c r="AO53" s="5">
        <v>131.41999999999999</v>
      </c>
      <c r="AQ53" s="17">
        <v>1</v>
      </c>
      <c r="AR53" s="17">
        <v>1</v>
      </c>
      <c r="AS53" s="17"/>
      <c r="AT53" s="17"/>
      <c r="AV53" s="14">
        <v>4.0399999999999601</v>
      </c>
      <c r="AX53" s="17">
        <v>1</v>
      </c>
      <c r="AY53" s="17">
        <v>1</v>
      </c>
      <c r="AZ53" s="17"/>
      <c r="BA53" s="17"/>
      <c r="BC53" s="14">
        <v>106.76499999999949</v>
      </c>
      <c r="BE53" s="17">
        <v>1</v>
      </c>
      <c r="BF53" s="17">
        <v>1</v>
      </c>
      <c r="BG53" s="17"/>
      <c r="BH53" s="17"/>
      <c r="BJ53" s="14">
        <v>71.5599999999977</v>
      </c>
      <c r="BK53" s="14">
        <v>71.349999999998502</v>
      </c>
      <c r="BL53" s="14">
        <v>67.610000000000596</v>
      </c>
      <c r="BM53" s="14">
        <v>64.589999999996493</v>
      </c>
      <c r="BN53" s="14">
        <v>63.699999999997097</v>
      </c>
      <c r="BO53" s="14">
        <v>64.389999999999404</v>
      </c>
      <c r="BP53" s="14">
        <v>80.659999999996202</v>
      </c>
      <c r="BQ53" s="15">
        <f t="shared" ref="BQ53:BQ63" si="10">AVERAGE(BJ53:BP53)</f>
        <v>69.122857142855153</v>
      </c>
      <c r="BS53" s="17">
        <v>1</v>
      </c>
      <c r="BT53" s="17">
        <v>1</v>
      </c>
      <c r="BU53" s="17"/>
      <c r="BV53" s="17"/>
      <c r="BX53" s="15">
        <v>15.009</v>
      </c>
      <c r="BY53" s="15">
        <v>14.595000000000001</v>
      </c>
      <c r="BZ53" s="15">
        <v>14.973000000000001</v>
      </c>
      <c r="CA53" s="15">
        <v>15.382999999999999</v>
      </c>
      <c r="CB53" s="15">
        <v>15.622999999999999</v>
      </c>
      <c r="CC53" s="15">
        <v>17.465</v>
      </c>
      <c r="CD53" s="15">
        <v>17.922999999999998</v>
      </c>
      <c r="CE53" s="15">
        <f t="shared" ref="CE53:CE63" si="11">AVERAGE(BX53:CD53)</f>
        <v>15.853</v>
      </c>
    </row>
    <row r="54" spans="1:83">
      <c r="A54" s="2">
        <v>1</v>
      </c>
      <c r="B54" s="2"/>
      <c r="C54" s="2">
        <v>1</v>
      </c>
      <c r="D54" s="2"/>
      <c r="F54" s="5">
        <v>778.63999999999896</v>
      </c>
      <c r="H54" s="2">
        <v>1</v>
      </c>
      <c r="I54" s="2"/>
      <c r="J54" s="2">
        <v>1</v>
      </c>
      <c r="K54" s="2"/>
      <c r="M54" s="5">
        <v>141.759999999998</v>
      </c>
      <c r="O54" s="2">
        <v>1</v>
      </c>
      <c r="P54" s="2"/>
      <c r="Q54" s="2">
        <v>1</v>
      </c>
      <c r="R54" s="2"/>
      <c r="T54" s="5">
        <v>6.98000000000002</v>
      </c>
      <c r="U54" s="5">
        <v>6.5</v>
      </c>
      <c r="V54" s="5">
        <v>6.7899999999999601</v>
      </c>
      <c r="W54" s="5">
        <v>6.9299999999998398</v>
      </c>
      <c r="X54" s="5">
        <v>6.3299999999999299</v>
      </c>
      <c r="Y54" s="5">
        <v>7.11000000000013</v>
      </c>
      <c r="Z54" s="5">
        <v>6.9600000000000399</v>
      </c>
      <c r="AA54" s="5">
        <f t="shared" si="9"/>
        <v>6.7999999999999892</v>
      </c>
      <c r="AC54" s="2">
        <v>1</v>
      </c>
      <c r="AD54" s="2"/>
      <c r="AE54" s="2">
        <v>1</v>
      </c>
      <c r="AF54" s="2"/>
      <c r="AH54" s="5">
        <v>6.8102999999999998</v>
      </c>
      <c r="AJ54" s="2">
        <v>1</v>
      </c>
      <c r="AK54" s="2"/>
      <c r="AL54" s="2">
        <v>1</v>
      </c>
      <c r="AM54" s="2"/>
      <c r="AO54" s="5">
        <v>89.329999999999899</v>
      </c>
      <c r="AQ54" s="17">
        <v>1</v>
      </c>
      <c r="AR54" s="17"/>
      <c r="AS54" s="17">
        <v>1</v>
      </c>
      <c r="AT54" s="17"/>
      <c r="AV54" s="14">
        <v>6.5500000000001801</v>
      </c>
      <c r="AX54" s="17">
        <v>1</v>
      </c>
      <c r="AY54" s="17"/>
      <c r="AZ54" s="17">
        <v>1</v>
      </c>
      <c r="BA54" s="17"/>
      <c r="BC54" s="14">
        <v>172.73500000000061</v>
      </c>
      <c r="BE54" s="17">
        <v>1</v>
      </c>
      <c r="BF54" s="17"/>
      <c r="BG54" s="17">
        <v>1</v>
      </c>
      <c r="BH54" s="17"/>
      <c r="BJ54" s="14">
        <v>71.550000000002896</v>
      </c>
      <c r="BK54" s="14">
        <v>67.379999999997395</v>
      </c>
      <c r="BL54" s="14">
        <v>80.360000000000596</v>
      </c>
      <c r="BM54" s="14">
        <v>71.829999999994499</v>
      </c>
      <c r="BN54" s="14">
        <v>67.279999999998793</v>
      </c>
      <c r="BO54" s="14">
        <v>67.420000000005501</v>
      </c>
      <c r="BP54" s="14">
        <v>68.3099999999977</v>
      </c>
      <c r="BQ54" s="15">
        <f t="shared" si="10"/>
        <v>70.589999999999606</v>
      </c>
      <c r="BS54" s="17">
        <v>1</v>
      </c>
      <c r="BT54" s="17"/>
      <c r="BU54" s="17">
        <v>1</v>
      </c>
      <c r="BV54" s="17"/>
      <c r="BX54" s="15">
        <v>20.318000000000001</v>
      </c>
      <c r="BY54" s="15">
        <v>20.701000000000001</v>
      </c>
      <c r="BZ54" s="15">
        <v>21.558</v>
      </c>
      <c r="CA54" s="15">
        <v>22.521000000000001</v>
      </c>
      <c r="CB54" s="15">
        <v>23.03</v>
      </c>
      <c r="CC54" s="15">
        <v>25.146999999999998</v>
      </c>
      <c r="CD54" s="15">
        <v>26.233000000000001</v>
      </c>
      <c r="CE54" s="15">
        <f t="shared" si="11"/>
        <v>22.786857142857144</v>
      </c>
    </row>
    <row r="55" spans="1:83">
      <c r="A55" s="2">
        <v>1</v>
      </c>
      <c r="B55" s="2"/>
      <c r="C55" s="2"/>
      <c r="D55" s="2">
        <v>1</v>
      </c>
      <c r="F55" s="5">
        <v>1085.3599999999999</v>
      </c>
      <c r="H55" s="2">
        <v>1</v>
      </c>
      <c r="I55" s="2"/>
      <c r="J55" s="2"/>
      <c r="K55" s="2">
        <v>1</v>
      </c>
      <c r="M55" s="5">
        <v>195.5</v>
      </c>
      <c r="O55" s="2">
        <v>1</v>
      </c>
      <c r="P55" s="2"/>
      <c r="Q55" s="2"/>
      <c r="R55" s="2">
        <v>1</v>
      </c>
      <c r="T55" s="5">
        <v>7.8000000000001801</v>
      </c>
      <c r="U55" s="5">
        <v>8.0299999999997507</v>
      </c>
      <c r="V55" s="5">
        <v>8.0300000000002001</v>
      </c>
      <c r="W55" s="5">
        <v>7.7600000000002201</v>
      </c>
      <c r="X55" s="5">
        <v>8.2200000000002493</v>
      </c>
      <c r="Y55" s="5">
        <v>7.9400000000000501</v>
      </c>
      <c r="Z55" s="5">
        <v>7.6700000000000701</v>
      </c>
      <c r="AA55" s="5">
        <f t="shared" si="9"/>
        <v>7.9214285714286747</v>
      </c>
      <c r="AC55" s="2">
        <v>1</v>
      </c>
      <c r="AD55" s="2"/>
      <c r="AE55" s="2"/>
      <c r="AF55" s="2">
        <v>1</v>
      </c>
      <c r="AH55" s="5">
        <v>9.0513999999999992</v>
      </c>
      <c r="AJ55" s="2">
        <v>1</v>
      </c>
      <c r="AK55" s="2"/>
      <c r="AL55" s="2"/>
      <c r="AM55" s="2">
        <v>1</v>
      </c>
      <c r="AO55" s="5">
        <v>97.590000000000103</v>
      </c>
      <c r="AQ55" s="17">
        <v>1</v>
      </c>
      <c r="AR55" s="17"/>
      <c r="AS55" s="17"/>
      <c r="AT55" s="17">
        <v>1</v>
      </c>
      <c r="AV55" s="14">
        <v>6.6700000000000701</v>
      </c>
      <c r="AX55" s="17">
        <v>1</v>
      </c>
      <c r="AY55" s="17"/>
      <c r="AZ55" s="17"/>
      <c r="BA55" s="17">
        <v>1</v>
      </c>
      <c r="BC55" s="14">
        <v>244.40700000000271</v>
      </c>
      <c r="BE55" s="17">
        <v>1</v>
      </c>
      <c r="BF55" s="17"/>
      <c r="BG55" s="17"/>
      <c r="BH55" s="17">
        <v>1</v>
      </c>
      <c r="BJ55" s="14">
        <v>75.450000000004394</v>
      </c>
      <c r="BK55" s="14">
        <v>76.349999999998502</v>
      </c>
      <c r="BL55" s="14">
        <v>84.360000000000596</v>
      </c>
      <c r="BM55" s="14">
        <v>76.459999999999098</v>
      </c>
      <c r="BN55" s="14">
        <v>80.489999999998005</v>
      </c>
      <c r="BO55" s="14">
        <v>68.409999999996202</v>
      </c>
      <c r="BP55" s="14">
        <v>76.659999999996202</v>
      </c>
      <c r="BQ55" s="15">
        <f t="shared" si="10"/>
        <v>76.882857142856139</v>
      </c>
      <c r="BS55" s="17">
        <v>1</v>
      </c>
      <c r="BT55" s="17"/>
      <c r="BU55" s="17"/>
      <c r="BV55" s="17">
        <v>1</v>
      </c>
      <c r="BX55" s="15">
        <v>26.995000000000001</v>
      </c>
      <c r="BY55" s="15">
        <v>29.027999999999999</v>
      </c>
      <c r="BZ55" s="15">
        <v>27.466000000000001</v>
      </c>
      <c r="CA55" s="15">
        <v>28.187000000000001</v>
      </c>
      <c r="CB55" s="15">
        <v>28.599</v>
      </c>
      <c r="CC55" s="15">
        <v>30.824000000000002</v>
      </c>
      <c r="CD55" s="15">
        <v>31.646999999999998</v>
      </c>
      <c r="CE55" s="15">
        <f t="shared" si="11"/>
        <v>28.963714285714286</v>
      </c>
    </row>
    <row r="56" spans="1:83">
      <c r="A56" s="2"/>
      <c r="B56" s="2">
        <v>1</v>
      </c>
      <c r="C56" s="2">
        <v>1</v>
      </c>
      <c r="D56" s="2"/>
      <c r="F56" s="5">
        <v>417.79999999999899</v>
      </c>
      <c r="H56" s="2"/>
      <c r="I56" s="2">
        <v>1</v>
      </c>
      <c r="J56" s="2">
        <v>1</v>
      </c>
      <c r="K56" s="2"/>
      <c r="M56" s="5">
        <v>78.159999999999897</v>
      </c>
      <c r="O56" s="2"/>
      <c r="P56" s="2">
        <v>1</v>
      </c>
      <c r="Q56" s="2">
        <v>1</v>
      </c>
      <c r="R56" s="2"/>
      <c r="T56" s="5">
        <v>4.86000000000013</v>
      </c>
      <c r="U56" s="5">
        <v>4.86000000000013</v>
      </c>
      <c r="V56" s="5">
        <v>4.88999999999987</v>
      </c>
      <c r="W56" s="5">
        <v>4.9200000000000701</v>
      </c>
      <c r="X56" s="5">
        <v>4.61999999999989</v>
      </c>
      <c r="Y56" s="5">
        <v>4.88999999999987</v>
      </c>
      <c r="Z56" s="5">
        <v>4.61999999999989</v>
      </c>
      <c r="AA56" s="5">
        <f t="shared" si="9"/>
        <v>4.8085714285714065</v>
      </c>
      <c r="AC56" s="2"/>
      <c r="AD56" s="2">
        <v>1</v>
      </c>
      <c r="AE56" s="2">
        <v>1</v>
      </c>
      <c r="AF56" s="2"/>
      <c r="AH56" s="5">
        <v>4.0481999999999996</v>
      </c>
      <c r="AJ56" s="2"/>
      <c r="AK56" s="2">
        <v>1</v>
      </c>
      <c r="AL56" s="2">
        <v>1</v>
      </c>
      <c r="AM56" s="2"/>
      <c r="AO56" s="5">
        <v>109.12</v>
      </c>
      <c r="AQ56" s="17"/>
      <c r="AR56" s="17">
        <v>1</v>
      </c>
      <c r="AS56" s="17">
        <v>1</v>
      </c>
      <c r="AT56" s="17"/>
      <c r="AV56" s="14">
        <v>3.7100000000000399</v>
      </c>
      <c r="AX56" s="17"/>
      <c r="AY56" s="17">
        <v>1</v>
      </c>
      <c r="AZ56" s="17">
        <v>1</v>
      </c>
      <c r="BA56" s="17"/>
      <c r="BC56" s="14">
        <v>104.26199999999879</v>
      </c>
      <c r="BE56" s="17"/>
      <c r="BF56" s="17">
        <v>1</v>
      </c>
      <c r="BG56" s="17">
        <v>1</v>
      </c>
      <c r="BH56" s="17"/>
      <c r="BJ56" s="14">
        <v>71.629999999997395</v>
      </c>
      <c r="BK56" s="14">
        <v>75.269999999996799</v>
      </c>
      <c r="BL56" s="14">
        <v>79.830000000001704</v>
      </c>
      <c r="BM56" s="14">
        <v>67.279999999998793</v>
      </c>
      <c r="BN56" s="14">
        <v>68.010000000001995</v>
      </c>
      <c r="BO56" s="14">
        <v>80.219999999993902</v>
      </c>
      <c r="BP56" s="14">
        <v>84.1900000000023</v>
      </c>
      <c r="BQ56" s="15">
        <f t="shared" si="10"/>
        <v>75.20428571428468</v>
      </c>
      <c r="BS56" s="17"/>
      <c r="BT56" s="17">
        <v>1</v>
      </c>
      <c r="BU56" s="17">
        <v>1</v>
      </c>
      <c r="BV56" s="17"/>
      <c r="BX56" s="15">
        <v>8.9977999999999998</v>
      </c>
      <c r="BY56" s="15">
        <v>9.2920999999999996</v>
      </c>
      <c r="BZ56" s="15">
        <v>9.7665000000000006</v>
      </c>
      <c r="CA56" s="15">
        <v>10.253</v>
      </c>
      <c r="CB56" s="15">
        <v>10.49</v>
      </c>
      <c r="CC56" s="15">
        <v>11.691000000000001</v>
      </c>
      <c r="CD56" s="15">
        <v>12.472</v>
      </c>
      <c r="CE56" s="15">
        <f t="shared" si="11"/>
        <v>10.4232</v>
      </c>
    </row>
    <row r="57" spans="1:83">
      <c r="A57" s="2"/>
      <c r="B57" s="2">
        <v>1</v>
      </c>
      <c r="C57" s="2"/>
      <c r="D57" s="2">
        <v>1</v>
      </c>
      <c r="F57" s="5">
        <v>716.88999999999896</v>
      </c>
      <c r="H57" s="2"/>
      <c r="I57" s="2">
        <v>1</v>
      </c>
      <c r="J57" s="2"/>
      <c r="K57" s="2">
        <v>1</v>
      </c>
      <c r="M57" s="5">
        <v>128.26000000000201</v>
      </c>
      <c r="O57" s="2"/>
      <c r="P57" s="2">
        <v>1</v>
      </c>
      <c r="Q57" s="2"/>
      <c r="R57" s="2">
        <v>1</v>
      </c>
      <c r="T57" s="5">
        <v>6.1900000000000501</v>
      </c>
      <c r="U57" s="5">
        <v>6.3299999999999299</v>
      </c>
      <c r="V57" s="5">
        <v>6.25999999999976</v>
      </c>
      <c r="W57" s="5">
        <v>5.9299999999998398</v>
      </c>
      <c r="X57" s="5">
        <v>6.4400000000000501</v>
      </c>
      <c r="Y57" s="5">
        <v>6.4400000000000501</v>
      </c>
      <c r="Z57" s="5">
        <v>6.3200000000001602</v>
      </c>
      <c r="AA57" s="5">
        <f t="shared" si="9"/>
        <v>6.27285714285712</v>
      </c>
      <c r="AC57" s="2"/>
      <c r="AD57" s="2">
        <v>1</v>
      </c>
      <c r="AE57" s="2"/>
      <c r="AF57" s="2">
        <v>1</v>
      </c>
      <c r="AH57" s="5">
        <v>6.0452000000000004</v>
      </c>
      <c r="AJ57" s="2"/>
      <c r="AK57" s="2">
        <v>1</v>
      </c>
      <c r="AL57" s="2"/>
      <c r="AM57" s="2">
        <v>1</v>
      </c>
      <c r="AO57" s="5">
        <v>125.3</v>
      </c>
      <c r="AQ57" s="17"/>
      <c r="AR57" s="17">
        <v>1</v>
      </c>
      <c r="AS57" s="17"/>
      <c r="AT57" s="17">
        <v>1</v>
      </c>
      <c r="AV57" s="14">
        <v>4.7999999999997298</v>
      </c>
      <c r="AX57" s="17"/>
      <c r="AY57" s="17">
        <v>1</v>
      </c>
      <c r="AZ57" s="17"/>
      <c r="BA57" s="17">
        <v>1</v>
      </c>
      <c r="BC57" s="14">
        <v>105.3349999999991</v>
      </c>
      <c r="BE57" s="17"/>
      <c r="BF57" s="17">
        <v>1</v>
      </c>
      <c r="BG57" s="17"/>
      <c r="BH57" s="17">
        <v>1</v>
      </c>
      <c r="BJ57" s="14">
        <v>67.919999999998296</v>
      </c>
      <c r="BK57" s="14">
        <v>75.769999999996799</v>
      </c>
      <c r="BL57" s="14">
        <v>76.220000000001207</v>
      </c>
      <c r="BM57" s="14">
        <v>75.5</v>
      </c>
      <c r="BN57" s="14">
        <v>72.389999999999404</v>
      </c>
      <c r="BO57" s="14">
        <v>68.160000000003507</v>
      </c>
      <c r="BP57" s="14">
        <v>77</v>
      </c>
      <c r="BQ57" s="15">
        <f t="shared" si="10"/>
        <v>73.279999999999887</v>
      </c>
      <c r="BS57" s="17"/>
      <c r="BT57" s="17">
        <v>1</v>
      </c>
      <c r="BU57" s="17"/>
      <c r="BV57" s="17">
        <v>1</v>
      </c>
      <c r="BX57" s="15">
        <v>15.093</v>
      </c>
      <c r="BY57" s="15">
        <v>14.765000000000001</v>
      </c>
      <c r="BZ57" s="15">
        <v>15.395</v>
      </c>
      <c r="CA57" s="15">
        <v>15.955</v>
      </c>
      <c r="CB57" s="15">
        <v>16.292999999999999</v>
      </c>
      <c r="CC57" s="15">
        <v>17.777000000000001</v>
      </c>
      <c r="CD57" s="15">
        <v>18.436</v>
      </c>
      <c r="CE57" s="15">
        <f t="shared" si="11"/>
        <v>16.244857142857143</v>
      </c>
    </row>
    <row r="58" spans="1:83">
      <c r="A58" s="2"/>
      <c r="B58" s="2"/>
      <c r="C58" s="2">
        <v>1</v>
      </c>
      <c r="D58" s="2">
        <v>1</v>
      </c>
      <c r="F58" s="5">
        <v>1075.22</v>
      </c>
      <c r="H58" s="2"/>
      <c r="I58" s="2"/>
      <c r="J58" s="2">
        <v>1</v>
      </c>
      <c r="K58" s="2">
        <v>1</v>
      </c>
      <c r="M58" s="5">
        <v>194.18</v>
      </c>
      <c r="O58" s="2"/>
      <c r="P58" s="2"/>
      <c r="Q58" s="2">
        <v>1</v>
      </c>
      <c r="R58" s="2">
        <v>1</v>
      </c>
      <c r="T58" s="5">
        <v>7.75</v>
      </c>
      <c r="U58" s="5">
        <v>7.6700000000000701</v>
      </c>
      <c r="V58" s="5">
        <v>8.1300000000001091</v>
      </c>
      <c r="W58" s="5">
        <v>7.8099999999999499</v>
      </c>
      <c r="X58" s="5">
        <v>7.86000000000013</v>
      </c>
      <c r="Y58" s="5">
        <v>7.61999999999989</v>
      </c>
      <c r="Z58" s="5">
        <v>7.5599999999999499</v>
      </c>
      <c r="AA58" s="5">
        <f t="shared" si="9"/>
        <v>7.7714285714285856</v>
      </c>
      <c r="AC58" s="2"/>
      <c r="AD58" s="2"/>
      <c r="AE58" s="2">
        <v>1</v>
      </c>
      <c r="AF58" s="2">
        <v>1</v>
      </c>
      <c r="AH58" s="5">
        <v>8.9803999999999995</v>
      </c>
      <c r="AJ58" s="2"/>
      <c r="AK58" s="2"/>
      <c r="AL58" s="2">
        <v>1</v>
      </c>
      <c r="AM58" s="2">
        <v>1</v>
      </c>
      <c r="AO58" s="5">
        <v>89.319999999999695</v>
      </c>
      <c r="AQ58" s="17"/>
      <c r="AR58" s="17"/>
      <c r="AS58" s="17">
        <v>1</v>
      </c>
      <c r="AT58" s="17">
        <v>1</v>
      </c>
      <c r="AV58" s="14">
        <v>8.0300000000002001</v>
      </c>
      <c r="AX58" s="17"/>
      <c r="AY58" s="17"/>
      <c r="AZ58" s="17">
        <v>1</v>
      </c>
      <c r="BA58" s="17">
        <v>1</v>
      </c>
      <c r="BC58" s="14">
        <v>261.68000000000427</v>
      </c>
      <c r="BE58" s="17"/>
      <c r="BF58" s="17"/>
      <c r="BG58" s="17">
        <v>1</v>
      </c>
      <c r="BH58" s="17">
        <v>1</v>
      </c>
      <c r="BJ58" s="14">
        <v>75.25</v>
      </c>
      <c r="BK58" s="14">
        <v>154.669999999998</v>
      </c>
      <c r="BL58" s="14">
        <v>67.549999999995606</v>
      </c>
      <c r="BM58" s="14">
        <v>153.650000000001</v>
      </c>
      <c r="BN58" s="14">
        <v>95.389999999999404</v>
      </c>
      <c r="BO58" s="14">
        <v>81.949999999997104</v>
      </c>
      <c r="BP58" s="14">
        <v>74.189999999995095</v>
      </c>
      <c r="BQ58" s="15">
        <f t="shared" si="10"/>
        <v>100.37857142856944</v>
      </c>
      <c r="BS58" s="17"/>
      <c r="BT58" s="17"/>
      <c r="BU58" s="17">
        <v>1</v>
      </c>
      <c r="BV58" s="17">
        <v>1</v>
      </c>
      <c r="BX58" s="15">
        <v>20.681999999999999</v>
      </c>
      <c r="BY58" s="15">
        <v>20.439</v>
      </c>
      <c r="BZ58" s="15">
        <v>21.382000000000001</v>
      </c>
      <c r="CA58" s="15">
        <v>22.279</v>
      </c>
      <c r="CB58" s="15">
        <v>22.731999999999999</v>
      </c>
      <c r="CC58" s="15">
        <v>25.596</v>
      </c>
      <c r="CD58" s="15">
        <v>25.806999999999999</v>
      </c>
      <c r="CE58" s="15">
        <f t="shared" si="11"/>
        <v>22.702428571428566</v>
      </c>
    </row>
    <row r="59" spans="1:83">
      <c r="A59" s="2">
        <v>1</v>
      </c>
      <c r="B59" s="2">
        <v>1</v>
      </c>
      <c r="C59" s="2">
        <v>1</v>
      </c>
      <c r="D59" s="2"/>
      <c r="F59" s="5">
        <v>813.43</v>
      </c>
      <c r="H59" s="2">
        <v>1</v>
      </c>
      <c r="I59" s="2">
        <v>1</v>
      </c>
      <c r="J59" s="2">
        <v>1</v>
      </c>
      <c r="K59" s="2"/>
      <c r="M59" s="5">
        <v>147.66</v>
      </c>
      <c r="O59" s="2">
        <v>1</v>
      </c>
      <c r="P59" s="2">
        <v>1</v>
      </c>
      <c r="Q59" s="2">
        <v>1</v>
      </c>
      <c r="R59" s="2"/>
      <c r="T59" s="5">
        <v>8.1199999999998909</v>
      </c>
      <c r="U59" s="5">
        <v>8.8000000000001801</v>
      </c>
      <c r="V59" s="5">
        <v>8.1700000000000692</v>
      </c>
      <c r="W59" s="5">
        <v>8.6700000000000692</v>
      </c>
      <c r="X59" s="5">
        <v>8.00999999999976</v>
      </c>
      <c r="Y59" s="5">
        <v>8.0399999999999601</v>
      </c>
      <c r="Z59" s="5">
        <v>8.6599999999998492</v>
      </c>
      <c r="AA59" s="5">
        <f t="shared" si="9"/>
        <v>8.3528571428571112</v>
      </c>
      <c r="AC59" s="2">
        <v>1</v>
      </c>
      <c r="AD59" s="2">
        <v>1</v>
      </c>
      <c r="AE59" s="2">
        <v>1</v>
      </c>
      <c r="AF59" s="2"/>
      <c r="AH59" s="5">
        <v>7.4128999999999996</v>
      </c>
      <c r="AJ59" s="2">
        <v>1</v>
      </c>
      <c r="AK59" s="2">
        <v>1</v>
      </c>
      <c r="AL59" s="2">
        <v>1</v>
      </c>
      <c r="AM59" s="2"/>
      <c r="AO59" s="5">
        <v>120.36000000000099</v>
      </c>
      <c r="AQ59" s="17">
        <v>1</v>
      </c>
      <c r="AR59" s="17">
        <v>1</v>
      </c>
      <c r="AS59" s="17">
        <v>1</v>
      </c>
      <c r="AT59" s="17"/>
      <c r="AV59" s="14">
        <v>5.8099999999999499</v>
      </c>
      <c r="AX59" s="17">
        <v>1</v>
      </c>
      <c r="AY59" s="17">
        <v>1</v>
      </c>
      <c r="AZ59" s="17">
        <v>1</v>
      </c>
      <c r="BA59" s="17"/>
      <c r="BC59" s="14">
        <v>196.92899999999972</v>
      </c>
      <c r="BE59" s="17">
        <v>1</v>
      </c>
      <c r="BF59" s="17">
        <v>1</v>
      </c>
      <c r="BG59" s="17">
        <v>1</v>
      </c>
      <c r="BH59" s="17"/>
      <c r="BJ59" s="14">
        <v>215.47000000000099</v>
      </c>
      <c r="BK59" s="14">
        <v>214.93</v>
      </c>
      <c r="BL59" s="14">
        <v>94.419999999998296</v>
      </c>
      <c r="BM59" s="14">
        <v>112.449999999997</v>
      </c>
      <c r="BN59" s="14">
        <v>99.680000000000305</v>
      </c>
      <c r="BO59" s="14">
        <v>95.370000000002605</v>
      </c>
      <c r="BP59" s="14">
        <v>100.940000000002</v>
      </c>
      <c r="BQ59" s="15">
        <f t="shared" si="10"/>
        <v>133.32285714285732</v>
      </c>
      <c r="BS59" s="17">
        <v>1</v>
      </c>
      <c r="BT59" s="17">
        <v>1</v>
      </c>
      <c r="BU59" s="17">
        <v>1</v>
      </c>
      <c r="BV59" s="17"/>
      <c r="BX59" s="15">
        <v>22.24</v>
      </c>
      <c r="BY59" s="15">
        <v>22.652000000000001</v>
      </c>
      <c r="BZ59" s="15">
        <v>23.873999999999999</v>
      </c>
      <c r="CA59" s="15">
        <v>24.498000000000001</v>
      </c>
      <c r="CB59" s="15">
        <v>25.257999999999999</v>
      </c>
      <c r="CC59" s="15">
        <v>27.379000000000001</v>
      </c>
      <c r="CD59" s="15">
        <v>28.239000000000001</v>
      </c>
      <c r="CE59" s="15">
        <f t="shared" si="11"/>
        <v>24.877142857142854</v>
      </c>
    </row>
    <row r="60" spans="1:83">
      <c r="A60" s="2">
        <v>1</v>
      </c>
      <c r="B60" s="2">
        <v>1</v>
      </c>
      <c r="C60" s="2"/>
      <c r="D60" s="2">
        <v>1</v>
      </c>
      <c r="F60" s="5">
        <v>1098.6500000000001</v>
      </c>
      <c r="H60" s="2">
        <v>1</v>
      </c>
      <c r="I60" s="2">
        <v>1</v>
      </c>
      <c r="J60" s="2"/>
      <c r="K60" s="2">
        <v>1</v>
      </c>
      <c r="M60" s="5">
        <v>197.38000000000099</v>
      </c>
      <c r="O60" s="2">
        <v>1</v>
      </c>
      <c r="P60" s="2">
        <v>1</v>
      </c>
      <c r="Q60" s="2"/>
      <c r="R60" s="2">
        <v>1</v>
      </c>
      <c r="T60" s="5">
        <v>9.6999999999998199</v>
      </c>
      <c r="U60" s="5">
        <v>9.50999999999976</v>
      </c>
      <c r="V60" s="5">
        <v>9.1700000000000692</v>
      </c>
      <c r="W60" s="5">
        <v>9.2199999999997999</v>
      </c>
      <c r="X60" s="5">
        <v>9.5399999999999601</v>
      </c>
      <c r="Y60" s="5">
        <v>9.25</v>
      </c>
      <c r="Z60" s="5">
        <v>9.4300000000002893</v>
      </c>
      <c r="AA60" s="5">
        <f t="shared" si="9"/>
        <v>9.4028571428571013</v>
      </c>
      <c r="AC60" s="2">
        <v>1</v>
      </c>
      <c r="AD60" s="2">
        <v>1</v>
      </c>
      <c r="AE60" s="2"/>
      <c r="AF60" s="2">
        <v>1</v>
      </c>
      <c r="AH60" s="5">
        <v>10.089</v>
      </c>
      <c r="AJ60" s="2">
        <v>1</v>
      </c>
      <c r="AK60" s="2">
        <v>1</v>
      </c>
      <c r="AL60" s="2"/>
      <c r="AM60" s="2">
        <v>1</v>
      </c>
      <c r="AO60" s="5">
        <v>133.219999999999</v>
      </c>
      <c r="AQ60" s="17">
        <v>1</v>
      </c>
      <c r="AR60" s="17">
        <v>1</v>
      </c>
      <c r="AS60" s="17"/>
      <c r="AT60" s="17">
        <v>1</v>
      </c>
      <c r="AV60" s="14">
        <v>6.6700000000000701</v>
      </c>
      <c r="AX60" s="17">
        <v>1</v>
      </c>
      <c r="AY60" s="17">
        <v>1</v>
      </c>
      <c r="AZ60" s="17"/>
      <c r="BA60" s="17">
        <v>1</v>
      </c>
      <c r="BC60" s="14">
        <v>259.11699999999803</v>
      </c>
      <c r="BE60" s="17">
        <v>1</v>
      </c>
      <c r="BF60" s="17">
        <v>1</v>
      </c>
      <c r="BG60" s="17"/>
      <c r="BH60" s="17">
        <v>1</v>
      </c>
      <c r="BJ60" s="14">
        <v>216.88999999999899</v>
      </c>
      <c r="BK60" s="14">
        <v>94.610000000000596</v>
      </c>
      <c r="BL60" s="14">
        <v>94.660000000003507</v>
      </c>
      <c r="BM60" s="14">
        <v>111.75</v>
      </c>
      <c r="BN60" s="14">
        <v>101.57</v>
      </c>
      <c r="BO60" s="14">
        <v>119.019999999997</v>
      </c>
      <c r="BP60" s="14">
        <v>95.090000000003798</v>
      </c>
      <c r="BQ60" s="15">
        <f t="shared" si="10"/>
        <v>119.08428571428625</v>
      </c>
      <c r="BS60" s="17">
        <v>1</v>
      </c>
      <c r="BT60" s="17">
        <v>1</v>
      </c>
      <c r="BU60" s="17"/>
      <c r="BV60" s="17">
        <v>1</v>
      </c>
      <c r="BX60" s="15">
        <v>28.652000000000001</v>
      </c>
      <c r="BY60" s="15">
        <v>28.545000000000002</v>
      </c>
      <c r="BZ60" s="15">
        <v>29.64</v>
      </c>
      <c r="CA60" s="15">
        <v>30.588999999999999</v>
      </c>
      <c r="CB60" s="15">
        <v>31.19</v>
      </c>
      <c r="CC60" s="15">
        <v>33.67</v>
      </c>
      <c r="CD60" s="15">
        <v>34.713000000000001</v>
      </c>
      <c r="CE60" s="15">
        <f t="shared" si="11"/>
        <v>30.999857142857142</v>
      </c>
    </row>
    <row r="61" spans="1:83">
      <c r="A61" s="2">
        <v>1</v>
      </c>
      <c r="B61" s="2"/>
      <c r="C61" s="2">
        <v>1</v>
      </c>
      <c r="D61" s="2">
        <v>1</v>
      </c>
      <c r="F61" s="5">
        <v>1450.16</v>
      </c>
      <c r="H61" s="2">
        <v>1</v>
      </c>
      <c r="I61" s="2"/>
      <c r="J61" s="2">
        <v>1</v>
      </c>
      <c r="K61" s="2">
        <v>1</v>
      </c>
      <c r="M61" s="5">
        <v>275.36999999999898</v>
      </c>
      <c r="O61" s="2">
        <v>1</v>
      </c>
      <c r="P61" s="2"/>
      <c r="Q61" s="2">
        <v>1</v>
      </c>
      <c r="R61" s="2">
        <v>1</v>
      </c>
      <c r="T61" s="5">
        <v>11.29</v>
      </c>
      <c r="U61" s="5">
        <v>11.190000000000101</v>
      </c>
      <c r="V61" s="5">
        <v>11.029999999999699</v>
      </c>
      <c r="W61" s="5">
        <v>11.1500000000001</v>
      </c>
      <c r="X61" s="5">
        <v>11.0300000000002</v>
      </c>
      <c r="Y61" s="5">
        <v>10.98</v>
      </c>
      <c r="Z61" s="5">
        <v>11.190000000000101</v>
      </c>
      <c r="AA61" s="5">
        <f t="shared" si="9"/>
        <v>11.122857142857171</v>
      </c>
      <c r="AC61" s="2">
        <v>1</v>
      </c>
      <c r="AD61" s="2"/>
      <c r="AE61" s="2">
        <v>1</v>
      </c>
      <c r="AF61" s="2">
        <v>1</v>
      </c>
      <c r="AH61" s="5">
        <v>12.512</v>
      </c>
      <c r="AJ61" s="2">
        <v>1</v>
      </c>
      <c r="AK61" s="2"/>
      <c r="AL61" s="2">
        <v>1</v>
      </c>
      <c r="AM61" s="2">
        <v>1</v>
      </c>
      <c r="AO61" s="5">
        <v>106.17</v>
      </c>
      <c r="AQ61" s="17">
        <v>1</v>
      </c>
      <c r="AR61" s="17"/>
      <c r="AS61" s="17">
        <v>1</v>
      </c>
      <c r="AT61" s="17">
        <v>1</v>
      </c>
      <c r="AV61" s="14">
        <v>8.9699999999997999</v>
      </c>
      <c r="AX61" s="17">
        <v>1</v>
      </c>
      <c r="AY61" s="17"/>
      <c r="AZ61" s="17">
        <v>1</v>
      </c>
      <c r="BA61" s="17">
        <v>1</v>
      </c>
      <c r="BC61" s="14">
        <v>343.09000000000043</v>
      </c>
      <c r="BE61" s="17">
        <v>1</v>
      </c>
      <c r="BF61" s="17"/>
      <c r="BG61" s="17">
        <v>1</v>
      </c>
      <c r="BH61" s="17">
        <v>1</v>
      </c>
      <c r="BJ61" s="14">
        <v>215.080000000002</v>
      </c>
      <c r="BK61" s="14">
        <v>215.07</v>
      </c>
      <c r="BL61" s="14">
        <v>94.239999999998005</v>
      </c>
      <c r="BM61" s="14">
        <v>95.069999999999695</v>
      </c>
      <c r="BN61" s="14">
        <v>94.840000000003798</v>
      </c>
      <c r="BO61" s="14">
        <v>101.25</v>
      </c>
      <c r="BP61" s="14">
        <v>95.75</v>
      </c>
      <c r="BQ61" s="15">
        <f t="shared" si="10"/>
        <v>130.18571428571479</v>
      </c>
      <c r="BS61" s="17">
        <v>1</v>
      </c>
      <c r="BT61" s="17"/>
      <c r="BU61" s="17">
        <v>1</v>
      </c>
      <c r="BV61" s="17">
        <v>1</v>
      </c>
      <c r="BX61" s="15">
        <v>34.259</v>
      </c>
      <c r="BY61" s="15">
        <v>34.323</v>
      </c>
      <c r="BZ61" s="15">
        <v>35.773000000000003</v>
      </c>
      <c r="CA61" s="15">
        <v>36.994999999999997</v>
      </c>
      <c r="CB61" s="15">
        <v>37.662999999999997</v>
      </c>
      <c r="CC61" s="15">
        <v>40.786999999999999</v>
      </c>
      <c r="CD61" s="15">
        <v>42.414000000000001</v>
      </c>
      <c r="CE61" s="15">
        <f t="shared" si="11"/>
        <v>37.459142857142858</v>
      </c>
    </row>
    <row r="62" spans="1:83">
      <c r="A62" s="2"/>
      <c r="B62" s="2">
        <v>1</v>
      </c>
      <c r="C62" s="2">
        <v>1</v>
      </c>
      <c r="D62" s="2">
        <v>1</v>
      </c>
      <c r="F62" s="5">
        <v>1119.56</v>
      </c>
      <c r="H62" s="2"/>
      <c r="I62" s="2">
        <v>1</v>
      </c>
      <c r="J62" s="2">
        <v>1</v>
      </c>
      <c r="K62" s="2">
        <v>1</v>
      </c>
      <c r="M62" s="5">
        <v>201.38999999999899</v>
      </c>
      <c r="O62" s="2"/>
      <c r="P62" s="2">
        <v>1</v>
      </c>
      <c r="Q62" s="2">
        <v>1</v>
      </c>
      <c r="R62" s="2">
        <v>1</v>
      </c>
      <c r="T62" s="5">
        <v>9.4500000000002693</v>
      </c>
      <c r="U62" s="5">
        <v>9.1399999999998691</v>
      </c>
      <c r="V62" s="5">
        <v>9.4700000000002493</v>
      </c>
      <c r="W62" s="5">
        <v>9.6900000000000492</v>
      </c>
      <c r="X62" s="5">
        <v>9.1999999999998199</v>
      </c>
      <c r="Y62" s="5">
        <v>9.4200000000000692</v>
      </c>
      <c r="Z62" s="5">
        <v>9.0499999999997307</v>
      </c>
      <c r="AA62" s="5">
        <f t="shared" si="9"/>
        <v>9.3457142857142923</v>
      </c>
      <c r="AC62" s="2"/>
      <c r="AD62" s="2">
        <v>1</v>
      </c>
      <c r="AE62" s="2">
        <v>1</v>
      </c>
      <c r="AF62" s="2">
        <v>1</v>
      </c>
      <c r="AH62" s="5">
        <v>9.4215999999999998</v>
      </c>
      <c r="AJ62" s="2"/>
      <c r="AK62" s="2">
        <v>1</v>
      </c>
      <c r="AL62" s="2">
        <v>1</v>
      </c>
      <c r="AM62" s="2">
        <v>1</v>
      </c>
      <c r="AO62" s="5">
        <v>121.41</v>
      </c>
      <c r="AQ62" s="17"/>
      <c r="AR62" s="17">
        <v>1</v>
      </c>
      <c r="AS62" s="17">
        <v>1</v>
      </c>
      <c r="AT62" s="17">
        <v>1</v>
      </c>
      <c r="AV62" s="14">
        <v>7.2800000000002001</v>
      </c>
      <c r="AX62" s="17"/>
      <c r="AY62" s="17">
        <v>1</v>
      </c>
      <c r="AZ62" s="17">
        <v>1</v>
      </c>
      <c r="BA62" s="17">
        <v>1</v>
      </c>
      <c r="BC62" s="14">
        <v>254.115000000002</v>
      </c>
      <c r="BE62" s="17"/>
      <c r="BF62" s="17">
        <v>1</v>
      </c>
      <c r="BG62" s="17">
        <v>1</v>
      </c>
      <c r="BH62" s="17">
        <v>1</v>
      </c>
      <c r="BJ62" s="14">
        <v>214.86000000000101</v>
      </c>
      <c r="BK62" s="14">
        <v>111.97000000000099</v>
      </c>
      <c r="BL62" s="14">
        <v>100.299999999996</v>
      </c>
      <c r="BM62" s="14">
        <v>100.480000000003</v>
      </c>
      <c r="BN62" s="14">
        <v>94.540000000000902</v>
      </c>
      <c r="BO62" s="14">
        <v>106.450000000004</v>
      </c>
      <c r="BP62" s="14">
        <v>95.659999999996202</v>
      </c>
      <c r="BQ62" s="15">
        <f t="shared" si="10"/>
        <v>117.75142857142886</v>
      </c>
      <c r="BS62" s="17"/>
      <c r="BT62" s="17">
        <v>1</v>
      </c>
      <c r="BU62" s="17">
        <v>1</v>
      </c>
      <c r="BV62" s="17">
        <v>1</v>
      </c>
      <c r="BX62" s="15">
        <v>22.539000000000001</v>
      </c>
      <c r="BY62" s="15">
        <v>22.574999999999999</v>
      </c>
      <c r="BZ62" s="15">
        <v>23.641999999999999</v>
      </c>
      <c r="CA62" s="15">
        <v>24.596</v>
      </c>
      <c r="CB62" s="15">
        <v>25.132000000000001</v>
      </c>
      <c r="CC62" s="15">
        <v>28.422000000000001</v>
      </c>
      <c r="CD62" s="15">
        <v>28.937000000000001</v>
      </c>
      <c r="CE62" s="15">
        <f t="shared" si="11"/>
        <v>25.120428571428572</v>
      </c>
    </row>
    <row r="63" spans="1:83">
      <c r="A63" s="2">
        <v>1</v>
      </c>
      <c r="B63" s="2">
        <v>1</v>
      </c>
      <c r="C63" s="2">
        <v>1</v>
      </c>
      <c r="D63" s="2">
        <v>1</v>
      </c>
      <c r="F63" s="5">
        <v>1543.18</v>
      </c>
      <c r="H63" s="2">
        <v>1</v>
      </c>
      <c r="I63" s="2">
        <v>1</v>
      </c>
      <c r="J63" s="2">
        <v>1</v>
      </c>
      <c r="K63" s="2">
        <v>1</v>
      </c>
      <c r="M63" s="5">
        <v>278.02999999999901</v>
      </c>
      <c r="O63" s="2">
        <v>1</v>
      </c>
      <c r="P63" s="2">
        <v>1</v>
      </c>
      <c r="Q63" s="2">
        <v>1</v>
      </c>
      <c r="R63" s="2">
        <v>1</v>
      </c>
      <c r="T63" s="5">
        <v>12.829999999999901</v>
      </c>
      <c r="U63" s="5">
        <v>12.350000000000399</v>
      </c>
      <c r="V63" s="5">
        <v>12.329999999999901</v>
      </c>
      <c r="W63" s="5">
        <v>12.920000000000099</v>
      </c>
      <c r="X63" s="5">
        <v>12.390000000000301</v>
      </c>
      <c r="Y63" s="5">
        <v>12.5999999999999</v>
      </c>
      <c r="Z63" s="5">
        <v>12.4000000000001</v>
      </c>
      <c r="AA63" s="5">
        <f t="shared" si="9"/>
        <v>12.545714285714372</v>
      </c>
      <c r="AC63" s="2">
        <v>1</v>
      </c>
      <c r="AD63" s="2">
        <v>1</v>
      </c>
      <c r="AE63" s="2">
        <v>1</v>
      </c>
      <c r="AF63" s="2">
        <v>1</v>
      </c>
      <c r="AH63" s="5">
        <v>12.545</v>
      </c>
      <c r="AJ63" s="2">
        <v>1</v>
      </c>
      <c r="AK63" s="2">
        <v>1</v>
      </c>
      <c r="AL63" s="2">
        <v>1</v>
      </c>
      <c r="AM63" s="2">
        <v>1</v>
      </c>
      <c r="AO63" s="5">
        <v>159.900000000001</v>
      </c>
      <c r="AQ63" s="17">
        <v>1</v>
      </c>
      <c r="AR63" s="17">
        <v>1</v>
      </c>
      <c r="AS63" s="17">
        <v>1</v>
      </c>
      <c r="AT63" s="17">
        <v>1</v>
      </c>
      <c r="AV63" s="14">
        <v>9.0799999999999308</v>
      </c>
      <c r="AX63" s="17">
        <v>1</v>
      </c>
      <c r="AY63" s="17">
        <v>1</v>
      </c>
      <c r="AZ63" s="17">
        <v>1</v>
      </c>
      <c r="BA63" s="17">
        <v>1</v>
      </c>
      <c r="BC63" s="14">
        <v>357.29000000000082</v>
      </c>
      <c r="BE63" s="17">
        <v>1</v>
      </c>
      <c r="BF63" s="17">
        <v>1</v>
      </c>
      <c r="BG63" s="17">
        <v>1</v>
      </c>
      <c r="BH63" s="17">
        <v>1</v>
      </c>
      <c r="BJ63" s="14">
        <v>263.349999999999</v>
      </c>
      <c r="BK63" s="14">
        <v>266.83999999999702</v>
      </c>
      <c r="BL63" s="14">
        <v>116.909999999996</v>
      </c>
      <c r="BM63" s="14">
        <v>123.63999999999901</v>
      </c>
      <c r="BN63" s="14">
        <v>131.469999999994</v>
      </c>
      <c r="BO63" s="14">
        <v>116.43</v>
      </c>
      <c r="BP63" s="14">
        <v>117.47000000000099</v>
      </c>
      <c r="BQ63" s="15">
        <f t="shared" si="10"/>
        <v>162.30142857142656</v>
      </c>
      <c r="BS63" s="17">
        <v>1</v>
      </c>
      <c r="BT63" s="17">
        <v>1</v>
      </c>
      <c r="BU63" s="17">
        <v>1</v>
      </c>
      <c r="BV63" s="17">
        <v>1</v>
      </c>
      <c r="BX63" s="15">
        <v>39.469000000000001</v>
      </c>
      <c r="BY63" s="15">
        <v>39.755000000000003</v>
      </c>
      <c r="BZ63" s="15">
        <v>41.436999999999998</v>
      </c>
      <c r="CA63" s="15">
        <v>42.954999999999998</v>
      </c>
      <c r="CB63" s="15">
        <v>43.814999999999998</v>
      </c>
      <c r="CC63" s="15">
        <v>47.841999999999999</v>
      </c>
      <c r="CD63" s="15">
        <v>50.061</v>
      </c>
      <c r="CE63" s="15">
        <f t="shared" si="11"/>
        <v>43.619142857142847</v>
      </c>
    </row>
    <row r="67" spans="1:83">
      <c r="A67" s="1" t="s">
        <v>7</v>
      </c>
      <c r="B67" s="1"/>
      <c r="C67" s="1"/>
      <c r="D67" s="1" t="s">
        <v>18</v>
      </c>
      <c r="H67" s="1" t="s">
        <v>7</v>
      </c>
      <c r="I67" s="1"/>
      <c r="J67" s="1"/>
      <c r="K67" s="1" t="s">
        <v>12</v>
      </c>
      <c r="O67" s="1" t="s">
        <v>7</v>
      </c>
      <c r="P67" s="1"/>
      <c r="Q67" s="1"/>
      <c r="R67" s="1" t="s">
        <v>12</v>
      </c>
      <c r="AC67" s="1" t="s">
        <v>7</v>
      </c>
      <c r="AD67" s="1"/>
      <c r="AE67" s="1"/>
      <c r="AF67" s="1" t="s">
        <v>12</v>
      </c>
      <c r="AJ67" s="1" t="s">
        <v>7</v>
      </c>
      <c r="AK67" s="1"/>
      <c r="AL67" s="1"/>
      <c r="AM67" s="1" t="s">
        <v>12</v>
      </c>
      <c r="AQ67" s="16" t="s">
        <v>7</v>
      </c>
      <c r="AR67" s="16"/>
      <c r="AS67" s="16"/>
      <c r="AT67" s="16" t="s">
        <v>18</v>
      </c>
      <c r="AX67" s="16" t="s">
        <v>7</v>
      </c>
      <c r="AY67" s="16"/>
      <c r="AZ67" s="16"/>
      <c r="BA67" s="16" t="s">
        <v>12</v>
      </c>
      <c r="BE67" s="16" t="s">
        <v>7</v>
      </c>
      <c r="BF67" s="16"/>
      <c r="BG67" s="16"/>
      <c r="BH67" s="16" t="s">
        <v>12</v>
      </c>
      <c r="BS67" s="16" t="s">
        <v>7</v>
      </c>
      <c r="BT67" s="16"/>
      <c r="BU67" s="16"/>
      <c r="BV67" s="16" t="s">
        <v>12</v>
      </c>
    </row>
    <row r="68" spans="1:83">
      <c r="A68" s="2" t="s">
        <v>1</v>
      </c>
      <c r="B68" s="2" t="s">
        <v>2</v>
      </c>
      <c r="C68" s="2" t="s">
        <v>8</v>
      </c>
      <c r="D68" s="2" t="s">
        <v>3</v>
      </c>
      <c r="F68" s="4" t="s">
        <v>19</v>
      </c>
      <c r="H68" s="2" t="s">
        <v>1</v>
      </c>
      <c r="I68" s="2" t="s">
        <v>2</v>
      </c>
      <c r="J68" s="2" t="s">
        <v>8</v>
      </c>
      <c r="K68" s="2" t="s">
        <v>3</v>
      </c>
      <c r="M68" s="3" t="s">
        <v>19</v>
      </c>
      <c r="O68" s="2" t="s">
        <v>1</v>
      </c>
      <c r="P68" s="2" t="s">
        <v>2</v>
      </c>
      <c r="Q68" s="2" t="s">
        <v>8</v>
      </c>
      <c r="R68" s="2" t="s">
        <v>3</v>
      </c>
      <c r="T68">
        <v>2</v>
      </c>
      <c r="U68">
        <v>3</v>
      </c>
      <c r="V68">
        <v>4</v>
      </c>
      <c r="W68">
        <v>5</v>
      </c>
      <c r="X68">
        <v>6</v>
      </c>
      <c r="Y68">
        <v>7</v>
      </c>
      <c r="Z68">
        <v>8</v>
      </c>
      <c r="AA68" s="3" t="s">
        <v>13</v>
      </c>
      <c r="AC68" s="2" t="s">
        <v>1</v>
      </c>
      <c r="AD68" s="2" t="s">
        <v>2</v>
      </c>
      <c r="AE68" s="2" t="s">
        <v>8</v>
      </c>
      <c r="AF68" s="2" t="s">
        <v>3</v>
      </c>
      <c r="AJ68" s="2" t="s">
        <v>1</v>
      </c>
      <c r="AK68" s="2" t="s">
        <v>2</v>
      </c>
      <c r="AL68" s="2" t="s">
        <v>8</v>
      </c>
      <c r="AM68" s="2" t="s">
        <v>3</v>
      </c>
      <c r="AO68" t="s">
        <v>19</v>
      </c>
      <c r="AQ68" s="17" t="s">
        <v>1</v>
      </c>
      <c r="AR68" s="17" t="s">
        <v>2</v>
      </c>
      <c r="AS68" s="17" t="s">
        <v>8</v>
      </c>
      <c r="AT68" s="17" t="s">
        <v>3</v>
      </c>
      <c r="AV68" s="15" t="s">
        <v>19</v>
      </c>
      <c r="AX68" s="17" t="s">
        <v>1</v>
      </c>
      <c r="AY68" s="17" t="s">
        <v>2</v>
      </c>
      <c r="AZ68" s="17" t="s">
        <v>8</v>
      </c>
      <c r="BA68" s="17" t="s">
        <v>3</v>
      </c>
      <c r="BC68" s="14" t="s">
        <v>19</v>
      </c>
      <c r="BE68" s="17" t="s">
        <v>1</v>
      </c>
      <c r="BF68" s="17" t="s">
        <v>2</v>
      </c>
      <c r="BG68" s="17" t="s">
        <v>8</v>
      </c>
      <c r="BH68" s="17" t="s">
        <v>3</v>
      </c>
      <c r="BJ68">
        <v>2</v>
      </c>
      <c r="BK68">
        <v>3</v>
      </c>
      <c r="BL68">
        <v>4</v>
      </c>
      <c r="BM68">
        <v>5</v>
      </c>
      <c r="BN68">
        <v>6</v>
      </c>
      <c r="BO68">
        <v>7</v>
      </c>
      <c r="BP68">
        <v>8</v>
      </c>
      <c r="BQ68" s="18" t="s">
        <v>13</v>
      </c>
      <c r="BS68" s="17" t="s">
        <v>1</v>
      </c>
      <c r="BT68" s="17" t="s">
        <v>2</v>
      </c>
      <c r="BU68" s="17" t="s">
        <v>8</v>
      </c>
      <c r="BV68" s="17" t="s">
        <v>3</v>
      </c>
      <c r="BX68">
        <v>2</v>
      </c>
      <c r="BY68">
        <v>3</v>
      </c>
      <c r="BZ68">
        <v>4</v>
      </c>
      <c r="CA68">
        <v>5</v>
      </c>
      <c r="CB68">
        <v>6</v>
      </c>
      <c r="CC68">
        <v>7</v>
      </c>
      <c r="CD68">
        <v>8</v>
      </c>
      <c r="CE68" s="18" t="s">
        <v>13</v>
      </c>
    </row>
    <row r="69" spans="1:83">
      <c r="A69" s="2">
        <v>1</v>
      </c>
      <c r="B69" s="2">
        <v>1</v>
      </c>
      <c r="C69" s="2"/>
      <c r="D69" s="2"/>
      <c r="F69" s="5">
        <v>353.26999999999703</v>
      </c>
      <c r="H69" s="2">
        <v>1</v>
      </c>
      <c r="I69" s="2">
        <v>1</v>
      </c>
      <c r="J69" s="2"/>
      <c r="K69" s="2"/>
      <c r="M69" s="5">
        <v>49.110000000000603</v>
      </c>
      <c r="O69" s="2">
        <v>1</v>
      </c>
      <c r="P69" s="2">
        <v>1</v>
      </c>
      <c r="Q69" s="2"/>
      <c r="R69" s="2"/>
      <c r="T69" s="5">
        <v>3.38999999999987</v>
      </c>
      <c r="U69" s="5">
        <v>3.4200000000000701</v>
      </c>
      <c r="V69" s="5">
        <v>3.5599999999999499</v>
      </c>
      <c r="W69" s="5">
        <v>3.61000000000013</v>
      </c>
      <c r="X69" s="5">
        <v>3.7000000000002702</v>
      </c>
      <c r="Y69" s="5">
        <v>3.6099999999996699</v>
      </c>
      <c r="Z69" s="5">
        <v>3.4400000000000501</v>
      </c>
      <c r="AA69" s="5">
        <f t="shared" ref="AA69:AA79" si="12">AVERAGE(T69:Z69)</f>
        <v>3.5328571428571443</v>
      </c>
      <c r="AC69" s="2">
        <v>1</v>
      </c>
      <c r="AD69" s="2">
        <v>1</v>
      </c>
      <c r="AE69" s="2"/>
      <c r="AF69" s="2"/>
      <c r="AH69" s="5">
        <v>3.4485999999999999</v>
      </c>
      <c r="AJ69" s="2">
        <v>1</v>
      </c>
      <c r="AK69" s="2">
        <v>1</v>
      </c>
      <c r="AL69" s="2"/>
      <c r="AM69" s="2"/>
      <c r="AO69" s="5">
        <v>85.670000000000101</v>
      </c>
      <c r="AQ69" s="17">
        <v>1</v>
      </c>
      <c r="AR69" s="17">
        <v>1</v>
      </c>
      <c r="AS69" s="17"/>
      <c r="AT69" s="17"/>
      <c r="AV69" s="14">
        <v>2.6500000000000901</v>
      </c>
      <c r="AX69" s="17">
        <v>1</v>
      </c>
      <c r="AY69" s="17">
        <v>1</v>
      </c>
      <c r="AZ69" s="17"/>
      <c r="BA69" s="17"/>
      <c r="BC69" s="14">
        <v>59.639000000002824</v>
      </c>
      <c r="BE69" s="17">
        <v>1</v>
      </c>
      <c r="BF69" s="17">
        <v>1</v>
      </c>
      <c r="BG69" s="17"/>
      <c r="BH69" s="17"/>
      <c r="BJ69" s="14">
        <v>101.320000000007</v>
      </c>
      <c r="BK69" s="14">
        <v>49.270000000004103</v>
      </c>
      <c r="BL69" s="14">
        <v>49</v>
      </c>
      <c r="BM69" s="14">
        <v>49.269999999989501</v>
      </c>
      <c r="BN69" s="14">
        <v>57.360000000000603</v>
      </c>
      <c r="BO69" s="14">
        <v>54.919999999998304</v>
      </c>
      <c r="BP69" s="14">
        <v>58.330000000001696</v>
      </c>
      <c r="BQ69" s="15">
        <f t="shared" ref="BQ69:BQ79" si="13">AVERAGE(BJ69:BP69)</f>
        <v>59.924285714285887</v>
      </c>
      <c r="BS69" s="17">
        <v>1</v>
      </c>
      <c r="BT69" s="17">
        <v>1</v>
      </c>
      <c r="BU69" s="17"/>
      <c r="BV69" s="17"/>
      <c r="BX69" s="15">
        <v>9.5303000000000004</v>
      </c>
      <c r="BY69" s="15">
        <v>10.403</v>
      </c>
      <c r="BZ69" s="15">
        <v>10.414</v>
      </c>
      <c r="CA69" s="15">
        <v>10.944000000000001</v>
      </c>
      <c r="CB69" s="15">
        <v>11.432</v>
      </c>
      <c r="CC69" s="15">
        <v>12.129</v>
      </c>
      <c r="CD69" s="15">
        <v>12.500999999999999</v>
      </c>
      <c r="CE69" s="15">
        <f t="shared" ref="CE69:CE79" si="14">AVERAGE(BX69:CD69)</f>
        <v>11.050471428571431</v>
      </c>
    </row>
    <row r="70" spans="1:83">
      <c r="A70" s="2">
        <v>1</v>
      </c>
      <c r="B70" s="2"/>
      <c r="C70" s="2">
        <v>1</v>
      </c>
      <c r="D70" s="2"/>
      <c r="F70" s="5">
        <v>655.33000000000197</v>
      </c>
      <c r="H70" s="2">
        <v>1</v>
      </c>
      <c r="I70" s="2"/>
      <c r="J70" s="2">
        <v>1</v>
      </c>
      <c r="K70" s="2"/>
      <c r="M70" s="5">
        <v>93.75</v>
      </c>
      <c r="O70" s="2">
        <v>1</v>
      </c>
      <c r="P70" s="2"/>
      <c r="Q70" s="2">
        <v>1</v>
      </c>
      <c r="R70" s="2"/>
      <c r="T70" s="5">
        <v>4.51999999999998</v>
      </c>
      <c r="U70" s="5">
        <v>5</v>
      </c>
      <c r="V70" s="5">
        <v>5.2899999999999601</v>
      </c>
      <c r="W70" s="5">
        <v>4.5300000000002001</v>
      </c>
      <c r="X70" s="5">
        <v>5.0499999999997298</v>
      </c>
      <c r="Y70" s="5">
        <v>4.8300000000003802</v>
      </c>
      <c r="Z70" s="5">
        <v>5.11999999999989</v>
      </c>
      <c r="AA70" s="5">
        <f t="shared" si="12"/>
        <v>4.9057142857143052</v>
      </c>
      <c r="AC70" s="2">
        <v>1</v>
      </c>
      <c r="AD70" s="2"/>
      <c r="AE70" s="2">
        <v>1</v>
      </c>
      <c r="AF70" s="2"/>
      <c r="AH70" s="5">
        <v>5.2571000000000003</v>
      </c>
      <c r="AJ70" s="2">
        <v>1</v>
      </c>
      <c r="AK70" s="2"/>
      <c r="AL70" s="2">
        <v>1</v>
      </c>
      <c r="AM70" s="2"/>
      <c r="AO70" s="5">
        <v>67.3100000000004</v>
      </c>
      <c r="AQ70" s="17">
        <v>1</v>
      </c>
      <c r="AR70" s="17"/>
      <c r="AS70" s="17">
        <v>1</v>
      </c>
      <c r="AT70" s="17"/>
      <c r="AV70" s="14">
        <v>4.4499999999998199</v>
      </c>
      <c r="AX70" s="17">
        <v>1</v>
      </c>
      <c r="AY70" s="17"/>
      <c r="AZ70" s="17">
        <v>1</v>
      </c>
      <c r="BA70" s="17"/>
      <c r="BC70" s="14">
        <v>107.49999999999638</v>
      </c>
      <c r="BE70" s="17">
        <v>1</v>
      </c>
      <c r="BF70" s="17"/>
      <c r="BG70" s="17">
        <v>1</v>
      </c>
      <c r="BH70" s="17"/>
      <c r="BJ70" s="14">
        <v>107.93000000000799</v>
      </c>
      <c r="BK70" s="14">
        <v>49.360000000000603</v>
      </c>
      <c r="BL70" s="14">
        <v>107.87000000000999</v>
      </c>
      <c r="BM70" s="14">
        <v>72.639999999999404</v>
      </c>
      <c r="BN70" s="14">
        <v>52.449999999997097</v>
      </c>
      <c r="BO70" s="14">
        <v>52.549999999988401</v>
      </c>
      <c r="BP70" s="14">
        <v>58.130000000004699</v>
      </c>
      <c r="BQ70" s="15">
        <f t="shared" si="13"/>
        <v>71.561428571429744</v>
      </c>
      <c r="BS70" s="17">
        <v>1</v>
      </c>
      <c r="BT70" s="17"/>
      <c r="BU70" s="17">
        <v>1</v>
      </c>
      <c r="BV70" s="17"/>
      <c r="BX70" s="15">
        <v>13.78</v>
      </c>
      <c r="BY70" s="15">
        <v>14.507</v>
      </c>
      <c r="BZ70" s="15">
        <v>15.217000000000001</v>
      </c>
      <c r="CA70" s="15">
        <v>16.375</v>
      </c>
      <c r="CB70" s="15">
        <v>16.774000000000001</v>
      </c>
      <c r="CC70" s="15">
        <v>17.989000000000001</v>
      </c>
      <c r="CD70" s="15">
        <v>18.898</v>
      </c>
      <c r="CE70" s="15">
        <f t="shared" si="14"/>
        <v>16.22</v>
      </c>
    </row>
    <row r="71" spans="1:83">
      <c r="A71" s="2">
        <v>1</v>
      </c>
      <c r="B71" s="2"/>
      <c r="C71" s="2"/>
      <c r="D71" s="2">
        <v>1</v>
      </c>
      <c r="F71" s="5">
        <v>838.83999999999696</v>
      </c>
      <c r="H71" s="2">
        <v>1</v>
      </c>
      <c r="I71" s="2"/>
      <c r="J71" s="2"/>
      <c r="K71" s="2">
        <v>1</v>
      </c>
      <c r="M71" s="5">
        <v>121.790000000001</v>
      </c>
      <c r="O71" s="2">
        <v>1</v>
      </c>
      <c r="P71" s="2"/>
      <c r="Q71" s="2"/>
      <c r="R71" s="2">
        <v>1</v>
      </c>
      <c r="T71" s="5">
        <v>6.0399999999999601</v>
      </c>
      <c r="U71" s="5">
        <v>5.34000000000015</v>
      </c>
      <c r="V71" s="5">
        <v>5.7800000000002001</v>
      </c>
      <c r="W71" s="5">
        <v>5.00999999999976</v>
      </c>
      <c r="X71" s="5">
        <v>5.2600000000002201</v>
      </c>
      <c r="Y71" s="5">
        <v>5.37999999999965</v>
      </c>
      <c r="Z71" s="5">
        <v>5.88000000000011</v>
      </c>
      <c r="AA71" s="5">
        <f t="shared" si="12"/>
        <v>5.5271428571428638</v>
      </c>
      <c r="AC71" s="2">
        <v>1</v>
      </c>
      <c r="AD71" s="2"/>
      <c r="AE71" s="2"/>
      <c r="AF71" s="2">
        <v>1</v>
      </c>
      <c r="AH71" s="5">
        <v>6.7066999999999997</v>
      </c>
      <c r="AJ71" s="2">
        <v>1</v>
      </c>
      <c r="AK71" s="2"/>
      <c r="AL71" s="2"/>
      <c r="AM71" s="2">
        <v>1</v>
      </c>
      <c r="AO71" s="5">
        <v>63.579999999999899</v>
      </c>
      <c r="AQ71" s="17">
        <v>1</v>
      </c>
      <c r="AR71" s="17"/>
      <c r="AS71" s="17"/>
      <c r="AT71" s="17">
        <v>1</v>
      </c>
      <c r="AV71" s="14">
        <v>4.2600000000002201</v>
      </c>
      <c r="AX71" s="17">
        <v>1</v>
      </c>
      <c r="AY71" s="17"/>
      <c r="AZ71" s="17"/>
      <c r="BA71" s="17">
        <v>1</v>
      </c>
      <c r="BC71" s="14">
        <v>137.87800000000419</v>
      </c>
      <c r="BE71" s="17">
        <v>1</v>
      </c>
      <c r="BF71" s="17"/>
      <c r="BG71" s="17"/>
      <c r="BH71" s="17">
        <v>1</v>
      </c>
      <c r="BJ71" s="14">
        <v>55.4700000000012</v>
      </c>
      <c r="BK71" s="14">
        <v>49.639999999999397</v>
      </c>
      <c r="BL71" s="14">
        <v>52.9400000000023</v>
      </c>
      <c r="BM71" s="14">
        <v>55.919999999998304</v>
      </c>
      <c r="BN71" s="14">
        <v>56.0599999999977</v>
      </c>
      <c r="BO71" s="14">
        <v>58.869999999995301</v>
      </c>
      <c r="BP71" s="14">
        <v>102.039999999994</v>
      </c>
      <c r="BQ71" s="15">
        <f t="shared" si="13"/>
        <v>61.562857142855464</v>
      </c>
      <c r="BS71" s="17">
        <v>1</v>
      </c>
      <c r="BT71" s="17"/>
      <c r="BU71" s="17"/>
      <c r="BV71" s="17">
        <v>1</v>
      </c>
      <c r="BX71" s="15">
        <v>17.559999999999999</v>
      </c>
      <c r="BY71" s="15">
        <v>18.265999999999998</v>
      </c>
      <c r="BZ71" s="15">
        <v>19.170000000000002</v>
      </c>
      <c r="CA71" s="15">
        <v>20.132000000000001</v>
      </c>
      <c r="CB71" s="15">
        <v>20.82</v>
      </c>
      <c r="CC71" s="15">
        <v>22.183</v>
      </c>
      <c r="CD71" s="15">
        <v>23.623999999999999</v>
      </c>
      <c r="CE71" s="15">
        <f t="shared" si="14"/>
        <v>20.250714285714285</v>
      </c>
    </row>
    <row r="72" spans="1:83">
      <c r="A72" s="2"/>
      <c r="B72" s="2">
        <v>1</v>
      </c>
      <c r="C72" s="2">
        <v>1</v>
      </c>
      <c r="D72" s="2"/>
      <c r="F72" s="5">
        <v>354.12999999999698</v>
      </c>
      <c r="H72" s="2"/>
      <c r="I72" s="2">
        <v>1</v>
      </c>
      <c r="J72" s="2">
        <v>1</v>
      </c>
      <c r="K72" s="2"/>
      <c r="M72" s="5">
        <v>49.159999999999897</v>
      </c>
      <c r="O72" s="2"/>
      <c r="P72" s="2">
        <v>1</v>
      </c>
      <c r="Q72" s="2">
        <v>1</v>
      </c>
      <c r="R72" s="2"/>
      <c r="T72" s="5">
        <v>3.5300000000002001</v>
      </c>
      <c r="U72" s="5">
        <v>3.40999999999985</v>
      </c>
      <c r="V72" s="5">
        <v>3.34000000000015</v>
      </c>
      <c r="W72" s="5">
        <v>2.99000000000024</v>
      </c>
      <c r="X72" s="5">
        <v>3.2199999999997999</v>
      </c>
      <c r="Y72" s="5">
        <v>3.36000000000013</v>
      </c>
      <c r="Z72" s="5">
        <v>3.61000000000013</v>
      </c>
      <c r="AA72" s="5">
        <f t="shared" si="12"/>
        <v>3.3514285714286429</v>
      </c>
      <c r="AC72" s="2"/>
      <c r="AD72" s="2">
        <v>1</v>
      </c>
      <c r="AE72" s="2">
        <v>1</v>
      </c>
      <c r="AF72" s="2"/>
      <c r="AH72" s="5">
        <v>3.2286999999999999</v>
      </c>
      <c r="AJ72" s="2"/>
      <c r="AK72" s="2">
        <v>1</v>
      </c>
      <c r="AL72" s="2">
        <v>1</v>
      </c>
      <c r="AM72" s="2"/>
      <c r="AO72" s="5">
        <v>73.409999999999897</v>
      </c>
      <c r="AQ72" s="17"/>
      <c r="AR72" s="17">
        <v>1</v>
      </c>
      <c r="AS72" s="17">
        <v>1</v>
      </c>
      <c r="AT72" s="17"/>
      <c r="AV72" s="14">
        <v>2.7100000000000399</v>
      </c>
      <c r="AX72" s="17"/>
      <c r="AY72" s="17">
        <v>1</v>
      </c>
      <c r="AZ72" s="17">
        <v>1</v>
      </c>
      <c r="BA72" s="17"/>
      <c r="BC72" s="14">
        <v>60.349999999998573</v>
      </c>
      <c r="BE72" s="17"/>
      <c r="BF72" s="17">
        <v>1</v>
      </c>
      <c r="BG72" s="17">
        <v>1</v>
      </c>
      <c r="BH72" s="17"/>
      <c r="BJ72" s="14">
        <v>107.089999999997</v>
      </c>
      <c r="BK72" s="14">
        <v>55.400000000008703</v>
      </c>
      <c r="BL72" s="14">
        <v>52.010000000009299</v>
      </c>
      <c r="BM72" s="14">
        <v>52.340000000011102</v>
      </c>
      <c r="BN72" s="14">
        <v>55.199999999997097</v>
      </c>
      <c r="BO72" s="14">
        <v>61.509999999994797</v>
      </c>
      <c r="BP72" s="14">
        <v>52.989999999990701</v>
      </c>
      <c r="BQ72" s="15">
        <f t="shared" si="13"/>
        <v>62.362857142858388</v>
      </c>
      <c r="BS72" s="17"/>
      <c r="BT72" s="17">
        <v>1</v>
      </c>
      <c r="BU72" s="17">
        <v>1</v>
      </c>
      <c r="BV72" s="17"/>
      <c r="BX72" s="15">
        <v>6.8563999999999998</v>
      </c>
      <c r="BY72" s="15">
        <v>7.2759999999999998</v>
      </c>
      <c r="BZ72" s="15">
        <v>7.7176</v>
      </c>
      <c r="CA72" s="15">
        <v>8.4520999999999997</v>
      </c>
      <c r="CB72" s="15">
        <v>8.6527999999999992</v>
      </c>
      <c r="CC72" s="15">
        <v>9.3927999999999994</v>
      </c>
      <c r="CD72" s="15">
        <v>10.167</v>
      </c>
      <c r="CE72" s="15">
        <f t="shared" si="14"/>
        <v>8.3592428571428581</v>
      </c>
    </row>
    <row r="73" spans="1:83">
      <c r="A73" s="2"/>
      <c r="B73" s="2">
        <v>1</v>
      </c>
      <c r="C73" s="2"/>
      <c r="D73" s="2">
        <v>1</v>
      </c>
      <c r="F73" s="5">
        <v>546.59000000000401</v>
      </c>
      <c r="H73" s="2"/>
      <c r="I73" s="2">
        <v>1</v>
      </c>
      <c r="J73" s="2"/>
      <c r="K73" s="2">
        <v>1</v>
      </c>
      <c r="M73" s="5">
        <v>76.029999999998793</v>
      </c>
      <c r="O73" s="2"/>
      <c r="P73" s="2">
        <v>1</v>
      </c>
      <c r="Q73" s="2"/>
      <c r="R73" s="2">
        <v>1</v>
      </c>
      <c r="T73" s="5">
        <v>4.63000000000011</v>
      </c>
      <c r="U73" s="5">
        <v>3.9699999999997999</v>
      </c>
      <c r="V73" s="5">
        <v>4.3299999999999299</v>
      </c>
      <c r="W73" s="5">
        <v>3.8199999999997098</v>
      </c>
      <c r="X73" s="5">
        <v>4.0300000000002001</v>
      </c>
      <c r="Y73" s="5">
        <v>4.2600000000002201</v>
      </c>
      <c r="Z73" s="5">
        <v>4.0599999999999499</v>
      </c>
      <c r="AA73" s="5">
        <f t="shared" si="12"/>
        <v>4.1571428571428459</v>
      </c>
      <c r="AC73" s="2"/>
      <c r="AD73" s="2">
        <v>1</v>
      </c>
      <c r="AE73" s="2"/>
      <c r="AF73" s="2">
        <v>1</v>
      </c>
      <c r="AH73" s="5">
        <v>4.6233000000000004</v>
      </c>
      <c r="AJ73" s="2"/>
      <c r="AK73" s="2">
        <v>1</v>
      </c>
      <c r="AL73" s="2"/>
      <c r="AM73" s="2">
        <v>1</v>
      </c>
      <c r="AO73" s="5">
        <v>75.050000000000196</v>
      </c>
      <c r="AQ73" s="17"/>
      <c r="AR73" s="17">
        <v>1</v>
      </c>
      <c r="AS73" s="17"/>
      <c r="AT73" s="17">
        <v>1</v>
      </c>
      <c r="AV73" s="14">
        <v>3.15999999999985</v>
      </c>
      <c r="AX73" s="17"/>
      <c r="AY73" s="17">
        <v>1</v>
      </c>
      <c r="AZ73" s="17"/>
      <c r="BA73" s="17">
        <v>1</v>
      </c>
      <c r="BC73" s="14">
        <v>88.32299999999664</v>
      </c>
      <c r="BE73" s="17"/>
      <c r="BF73" s="17">
        <v>1</v>
      </c>
      <c r="BG73" s="17"/>
      <c r="BH73" s="17">
        <v>1</v>
      </c>
      <c r="BJ73" s="14">
        <v>49.199999999997097</v>
      </c>
      <c r="BK73" s="14">
        <v>58.520000000004103</v>
      </c>
      <c r="BL73" s="14">
        <v>55.919999999998304</v>
      </c>
      <c r="BM73" s="14">
        <v>52.380000000004699</v>
      </c>
      <c r="BN73" s="14">
        <v>54.989999999990701</v>
      </c>
      <c r="BO73" s="14">
        <v>56.210000000006403</v>
      </c>
      <c r="BP73" s="14">
        <v>53.0299999999988</v>
      </c>
      <c r="BQ73" s="15">
        <f t="shared" si="13"/>
        <v>54.321428571428577</v>
      </c>
      <c r="BS73" s="17"/>
      <c r="BT73" s="17">
        <v>1</v>
      </c>
      <c r="BU73" s="17"/>
      <c r="BV73" s="17">
        <v>1</v>
      </c>
      <c r="BX73" s="15">
        <v>10.64</v>
      </c>
      <c r="BY73" s="15">
        <v>10.97</v>
      </c>
      <c r="BZ73" s="15">
        <v>11.564</v>
      </c>
      <c r="CA73" s="15">
        <v>12.345000000000001</v>
      </c>
      <c r="CB73" s="15">
        <v>12.744999999999999</v>
      </c>
      <c r="CC73" s="15">
        <v>13.552</v>
      </c>
      <c r="CD73" s="15">
        <v>14.653</v>
      </c>
      <c r="CE73" s="15">
        <f t="shared" si="14"/>
        <v>12.352714285714287</v>
      </c>
    </row>
    <row r="74" spans="1:83">
      <c r="A74" s="2"/>
      <c r="B74" s="2"/>
      <c r="C74" s="2">
        <v>1</v>
      </c>
      <c r="D74" s="2">
        <v>1</v>
      </c>
      <c r="F74" s="5">
        <v>858.75</v>
      </c>
      <c r="H74" s="2"/>
      <c r="I74" s="2"/>
      <c r="J74" s="2">
        <v>1</v>
      </c>
      <c r="K74" s="2">
        <v>1</v>
      </c>
      <c r="M74" s="5">
        <v>123.899999999998</v>
      </c>
      <c r="O74" s="2"/>
      <c r="P74" s="2"/>
      <c r="Q74" s="2">
        <v>1</v>
      </c>
      <c r="R74" s="2">
        <v>1</v>
      </c>
      <c r="T74" s="5">
        <v>5.9200000000000701</v>
      </c>
      <c r="U74" s="5">
        <v>5.6400000000003301</v>
      </c>
      <c r="V74" s="5">
        <v>5</v>
      </c>
      <c r="W74" s="5">
        <v>4.99000000000024</v>
      </c>
      <c r="X74" s="5">
        <v>5.13000000000011</v>
      </c>
      <c r="Y74" s="5">
        <v>5.5299999999997498</v>
      </c>
      <c r="Z74" s="5">
        <v>5.7999999999997298</v>
      </c>
      <c r="AA74" s="5">
        <f t="shared" si="12"/>
        <v>5.4300000000000326</v>
      </c>
      <c r="AC74" s="2"/>
      <c r="AD74" s="2"/>
      <c r="AE74" s="2">
        <v>1</v>
      </c>
      <c r="AF74" s="2">
        <v>1</v>
      </c>
      <c r="AH74" s="5">
        <v>6.3379000000000003</v>
      </c>
      <c r="AJ74" s="2"/>
      <c r="AK74" s="2"/>
      <c r="AL74" s="2">
        <v>1</v>
      </c>
      <c r="AM74" s="2">
        <v>1</v>
      </c>
      <c r="AO74" s="5">
        <v>54.630000000000102</v>
      </c>
      <c r="AQ74" s="17"/>
      <c r="AR74" s="17"/>
      <c r="AS74" s="17">
        <v>1</v>
      </c>
      <c r="AT74" s="17">
        <v>1</v>
      </c>
      <c r="AV74" s="14">
        <v>5.2199999999997999</v>
      </c>
      <c r="AX74" s="17"/>
      <c r="AY74" s="17"/>
      <c r="AZ74" s="17">
        <v>1</v>
      </c>
      <c r="BA74" s="17">
        <v>1</v>
      </c>
      <c r="BC74" s="14">
        <v>137.1500000000012</v>
      </c>
      <c r="BE74" s="17"/>
      <c r="BF74" s="17"/>
      <c r="BG74" s="17">
        <v>1</v>
      </c>
      <c r="BH74" s="17">
        <v>1</v>
      </c>
      <c r="BJ74" s="14">
        <v>108.52999999999901</v>
      </c>
      <c r="BK74" s="14">
        <v>52.6600000000035</v>
      </c>
      <c r="BL74" s="14">
        <v>107.910000000003</v>
      </c>
      <c r="BM74" s="14">
        <v>49.950000000011599</v>
      </c>
      <c r="BN74" s="14">
        <v>49.949999999997097</v>
      </c>
      <c r="BO74" s="14">
        <v>50.259999999994797</v>
      </c>
      <c r="BP74" s="14">
        <v>50.050000000002903</v>
      </c>
      <c r="BQ74" s="15">
        <f t="shared" si="13"/>
        <v>67.044285714287412</v>
      </c>
      <c r="BS74" s="17"/>
      <c r="BT74" s="17"/>
      <c r="BU74" s="17">
        <v>1</v>
      </c>
      <c r="BV74" s="17">
        <v>1</v>
      </c>
      <c r="BX74" s="15">
        <v>14.851000000000001</v>
      </c>
      <c r="BY74" s="15">
        <v>15.449</v>
      </c>
      <c r="BZ74" s="15">
        <v>16.347999999999999</v>
      </c>
      <c r="CA74" s="15">
        <v>17.381</v>
      </c>
      <c r="CB74" s="15">
        <v>18.114000000000001</v>
      </c>
      <c r="CC74" s="15">
        <v>19.459</v>
      </c>
      <c r="CD74" s="15">
        <v>20.99</v>
      </c>
      <c r="CE74" s="15">
        <f t="shared" si="14"/>
        <v>17.513142857142856</v>
      </c>
    </row>
    <row r="75" spans="1:83">
      <c r="A75" s="2">
        <v>1</v>
      </c>
      <c r="B75" s="2">
        <v>1</v>
      </c>
      <c r="C75" s="2">
        <v>1</v>
      </c>
      <c r="D75" s="2"/>
      <c r="F75" s="5">
        <v>691.79000000000099</v>
      </c>
      <c r="H75" s="2">
        <v>1</v>
      </c>
      <c r="I75" s="2">
        <v>1</v>
      </c>
      <c r="J75" s="2">
        <v>1</v>
      </c>
      <c r="K75" s="2"/>
      <c r="M75" s="5">
        <v>94.729999999999606</v>
      </c>
      <c r="O75" s="2">
        <v>1</v>
      </c>
      <c r="P75" s="2">
        <v>1</v>
      </c>
      <c r="Q75" s="2">
        <v>1</v>
      </c>
      <c r="R75" s="2"/>
      <c r="T75" s="5">
        <v>6.3399999999996899</v>
      </c>
      <c r="U75" s="5">
        <v>5.7999999999997298</v>
      </c>
      <c r="V75" s="5">
        <v>5.3299999999999299</v>
      </c>
      <c r="W75" s="5">
        <v>6.0499999999997298</v>
      </c>
      <c r="X75" s="5">
        <v>5.25</v>
      </c>
      <c r="Y75" s="5">
        <v>5.5599999999999499</v>
      </c>
      <c r="Z75" s="5">
        <v>5.3000000000001801</v>
      </c>
      <c r="AA75" s="5">
        <f t="shared" si="12"/>
        <v>5.6614285714284591</v>
      </c>
      <c r="AC75" s="2">
        <v>1</v>
      </c>
      <c r="AD75" s="2">
        <v>1</v>
      </c>
      <c r="AE75" s="2">
        <v>1</v>
      </c>
      <c r="AF75" s="2"/>
      <c r="AH75" s="5">
        <v>5.6093000000000002</v>
      </c>
      <c r="AJ75" s="2">
        <v>1</v>
      </c>
      <c r="AK75" s="2">
        <v>1</v>
      </c>
      <c r="AL75" s="2">
        <v>1</v>
      </c>
      <c r="AM75" s="2"/>
      <c r="AO75" s="5">
        <v>88.650000000000503</v>
      </c>
      <c r="AQ75" s="17">
        <v>1</v>
      </c>
      <c r="AR75" s="17">
        <v>1</v>
      </c>
      <c r="AS75" s="17">
        <v>1</v>
      </c>
      <c r="AT75" s="17"/>
      <c r="AV75" s="14">
        <v>4</v>
      </c>
      <c r="AX75" s="17">
        <v>1</v>
      </c>
      <c r="AY75" s="17">
        <v>1</v>
      </c>
      <c r="AZ75" s="17">
        <v>1</v>
      </c>
      <c r="BA75" s="17"/>
      <c r="BC75" s="14">
        <v>123.10900000000019</v>
      </c>
      <c r="BE75" s="17">
        <v>1</v>
      </c>
      <c r="BF75" s="17">
        <v>1</v>
      </c>
      <c r="BG75" s="17">
        <v>1</v>
      </c>
      <c r="BH75" s="17"/>
      <c r="BJ75" s="14">
        <v>69.3099999999977</v>
      </c>
      <c r="BK75" s="14">
        <v>68.609999999986002</v>
      </c>
      <c r="BL75" s="14">
        <v>73.140000000013998</v>
      </c>
      <c r="BM75" s="14">
        <v>68.699999999997104</v>
      </c>
      <c r="BN75" s="14">
        <v>86.669999999998296</v>
      </c>
      <c r="BO75" s="14">
        <v>69.089999999996493</v>
      </c>
      <c r="BP75" s="14">
        <v>81.760000000009299</v>
      </c>
      <c r="BQ75" s="15">
        <f t="shared" si="13"/>
        <v>73.897142857142711</v>
      </c>
      <c r="BS75" s="17">
        <v>1</v>
      </c>
      <c r="BT75" s="17">
        <v>1</v>
      </c>
      <c r="BU75" s="17">
        <v>1</v>
      </c>
      <c r="BV75" s="17"/>
      <c r="BX75" s="15">
        <v>15.097</v>
      </c>
      <c r="BY75" s="15">
        <v>15.869</v>
      </c>
      <c r="BZ75" s="15">
        <v>16.73</v>
      </c>
      <c r="CA75" s="15">
        <v>17.977</v>
      </c>
      <c r="CB75" s="15">
        <v>18.372</v>
      </c>
      <c r="CC75" s="15">
        <v>19.661000000000001</v>
      </c>
      <c r="CD75" s="15">
        <v>20.469000000000001</v>
      </c>
      <c r="CE75" s="15">
        <f t="shared" si="14"/>
        <v>17.739285714285717</v>
      </c>
    </row>
    <row r="76" spans="1:83">
      <c r="A76" s="2">
        <v>1</v>
      </c>
      <c r="B76" s="2">
        <v>1</v>
      </c>
      <c r="C76" s="2"/>
      <c r="D76" s="2">
        <v>1</v>
      </c>
      <c r="F76" s="5">
        <v>874.20000000000402</v>
      </c>
      <c r="H76" s="2">
        <v>1</v>
      </c>
      <c r="I76" s="2">
        <v>1</v>
      </c>
      <c r="J76" s="2"/>
      <c r="K76" s="2">
        <v>1</v>
      </c>
      <c r="M76" s="5">
        <v>124.199999999997</v>
      </c>
      <c r="O76" s="2">
        <v>1</v>
      </c>
      <c r="P76" s="2">
        <v>1</v>
      </c>
      <c r="Q76" s="2"/>
      <c r="R76" s="2">
        <v>1</v>
      </c>
      <c r="T76" s="5">
        <v>6.2200000000002502</v>
      </c>
      <c r="U76" s="5">
        <v>6.2000000000002702</v>
      </c>
      <c r="V76" s="5">
        <v>6.36999999999989</v>
      </c>
      <c r="W76" s="5">
        <v>6.12000000000035</v>
      </c>
      <c r="X76" s="5">
        <v>6.1900000000000501</v>
      </c>
      <c r="Y76" s="5">
        <v>6.4000000000000901</v>
      </c>
      <c r="Z76" s="5">
        <v>6.38999999999987</v>
      </c>
      <c r="AA76" s="5">
        <f t="shared" si="12"/>
        <v>6.2700000000001106</v>
      </c>
      <c r="AC76" s="2">
        <v>1</v>
      </c>
      <c r="AD76" s="2">
        <v>1</v>
      </c>
      <c r="AE76" s="2"/>
      <c r="AF76" s="2">
        <v>1</v>
      </c>
      <c r="AH76" s="5">
        <v>6.7470999999999997</v>
      </c>
      <c r="AJ76" s="2">
        <v>1</v>
      </c>
      <c r="AK76" s="2">
        <v>1</v>
      </c>
      <c r="AL76" s="2"/>
      <c r="AM76" s="2">
        <v>1</v>
      </c>
      <c r="AO76" s="5">
        <v>83.79</v>
      </c>
      <c r="AQ76" s="17">
        <v>1</v>
      </c>
      <c r="AR76" s="17">
        <v>1</v>
      </c>
      <c r="AS76" s="17"/>
      <c r="AT76" s="17">
        <v>1</v>
      </c>
      <c r="AV76" s="14">
        <v>4.8299999999999299</v>
      </c>
      <c r="AX76" s="17">
        <v>1</v>
      </c>
      <c r="AY76" s="17">
        <v>1</v>
      </c>
      <c r="AZ76" s="17"/>
      <c r="BA76" s="17">
        <v>1</v>
      </c>
      <c r="BC76" s="14">
        <v>149.6919999999995</v>
      </c>
      <c r="BE76" s="17">
        <v>1</v>
      </c>
      <c r="BF76" s="17">
        <v>1</v>
      </c>
      <c r="BG76" s="17"/>
      <c r="BH76" s="17">
        <v>1</v>
      </c>
      <c r="BJ76" s="14">
        <v>68.699999999997104</v>
      </c>
      <c r="BK76" s="14">
        <v>152.30999999999801</v>
      </c>
      <c r="BL76" s="14">
        <v>69.0599999999977</v>
      </c>
      <c r="BM76" s="14">
        <v>69.529999999998793</v>
      </c>
      <c r="BN76" s="14">
        <v>98.710000000006403</v>
      </c>
      <c r="BO76" s="14">
        <v>69.860000000000596</v>
      </c>
      <c r="BP76" s="14">
        <v>69.339999999996493</v>
      </c>
      <c r="BQ76" s="15">
        <f t="shared" si="13"/>
        <v>85.358571428570727</v>
      </c>
      <c r="BS76" s="17">
        <v>1</v>
      </c>
      <c r="BT76" s="17">
        <v>1</v>
      </c>
      <c r="BU76" s="17"/>
      <c r="BV76" s="17">
        <v>1</v>
      </c>
      <c r="BX76" s="15">
        <v>18.716999999999999</v>
      </c>
      <c r="BY76" s="15">
        <v>19.562000000000001</v>
      </c>
      <c r="BZ76" s="15">
        <v>20.491</v>
      </c>
      <c r="CA76" s="15">
        <v>21.689</v>
      </c>
      <c r="CB76" s="15">
        <v>22.373000000000001</v>
      </c>
      <c r="CC76" s="15">
        <v>23.882999999999999</v>
      </c>
      <c r="CD76" s="15">
        <v>25.643000000000001</v>
      </c>
      <c r="CE76" s="15">
        <f t="shared" si="14"/>
        <v>21.765428571428572</v>
      </c>
    </row>
    <row r="77" spans="1:83">
      <c r="A77" s="2">
        <v>1</v>
      </c>
      <c r="B77" s="2"/>
      <c r="C77" s="2">
        <v>1</v>
      </c>
      <c r="D77" s="2">
        <v>1</v>
      </c>
      <c r="F77" s="5">
        <v>1155.78</v>
      </c>
      <c r="H77" s="2">
        <v>1</v>
      </c>
      <c r="I77" s="2"/>
      <c r="J77" s="2">
        <v>1</v>
      </c>
      <c r="K77" s="2">
        <v>1</v>
      </c>
      <c r="M77" s="5">
        <v>179.38999999999899</v>
      </c>
      <c r="O77" s="2">
        <v>1</v>
      </c>
      <c r="P77" s="2"/>
      <c r="Q77" s="2">
        <v>1</v>
      </c>
      <c r="R77" s="2">
        <v>1</v>
      </c>
      <c r="T77" s="5">
        <v>7.3599999999996699</v>
      </c>
      <c r="U77" s="5">
        <v>7.5799999999999299</v>
      </c>
      <c r="V77" s="5">
        <v>7.5999999999999099</v>
      </c>
      <c r="W77" s="5">
        <v>7.1999999999998199</v>
      </c>
      <c r="X77" s="5">
        <v>7.7899999999999601</v>
      </c>
      <c r="Y77" s="5">
        <v>7.4200000000000701</v>
      </c>
      <c r="Z77" s="5">
        <v>7.1700000000000701</v>
      </c>
      <c r="AA77" s="5">
        <f t="shared" si="12"/>
        <v>7.4457142857142049</v>
      </c>
      <c r="AC77" s="2">
        <v>1</v>
      </c>
      <c r="AD77" s="2"/>
      <c r="AE77" s="2">
        <v>1</v>
      </c>
      <c r="AF77" s="2">
        <v>1</v>
      </c>
      <c r="AH77" s="5">
        <v>8.8937000000000008</v>
      </c>
      <c r="AJ77" s="2">
        <v>1</v>
      </c>
      <c r="AK77" s="2"/>
      <c r="AL77" s="2">
        <v>1</v>
      </c>
      <c r="AM77" s="2">
        <v>1</v>
      </c>
      <c r="AO77" s="5">
        <v>66.699999999999804</v>
      </c>
      <c r="AQ77" s="17">
        <v>1</v>
      </c>
      <c r="AR77" s="17"/>
      <c r="AS77" s="17">
        <v>1</v>
      </c>
      <c r="AT77" s="17">
        <v>1</v>
      </c>
      <c r="AV77" s="14">
        <v>5.61000000000013</v>
      </c>
      <c r="AX77" s="17">
        <v>1</v>
      </c>
      <c r="AY77" s="17"/>
      <c r="AZ77" s="17">
        <v>1</v>
      </c>
      <c r="BA77" s="17">
        <v>1</v>
      </c>
      <c r="BC77" s="14">
        <v>192.40300000000241</v>
      </c>
      <c r="BE77" s="17">
        <v>1</v>
      </c>
      <c r="BF77" s="17"/>
      <c r="BG77" s="17">
        <v>1</v>
      </c>
      <c r="BH77" s="17">
        <v>1</v>
      </c>
      <c r="BJ77" s="14">
        <v>151.669999999998</v>
      </c>
      <c r="BK77" s="14">
        <v>153.16000000000301</v>
      </c>
      <c r="BL77" s="14">
        <v>152.36000000000101</v>
      </c>
      <c r="BM77" s="14">
        <v>72.780000000013402</v>
      </c>
      <c r="BN77" s="14">
        <v>81.799999999988401</v>
      </c>
      <c r="BO77" s="14">
        <v>77.329999999987194</v>
      </c>
      <c r="BP77" s="14">
        <v>78.039999999993597</v>
      </c>
      <c r="BQ77" s="15">
        <f t="shared" si="13"/>
        <v>109.59142857142636</v>
      </c>
      <c r="BS77" s="17">
        <v>1</v>
      </c>
      <c r="BT77" s="17"/>
      <c r="BU77" s="17">
        <v>1</v>
      </c>
      <c r="BV77" s="17">
        <v>1</v>
      </c>
      <c r="BX77" s="15">
        <v>22.858000000000001</v>
      </c>
      <c r="BY77" s="15">
        <v>23.98</v>
      </c>
      <c r="BZ77" s="15">
        <v>25.273</v>
      </c>
      <c r="CA77" s="15">
        <v>26.902000000000001</v>
      </c>
      <c r="CB77" s="15">
        <v>27.869</v>
      </c>
      <c r="CC77" s="15">
        <v>29.695</v>
      </c>
      <c r="CD77" s="15">
        <v>31.673999999999999</v>
      </c>
      <c r="CE77" s="15">
        <f t="shared" si="14"/>
        <v>26.893000000000001</v>
      </c>
    </row>
    <row r="78" spans="1:83">
      <c r="A78" s="2"/>
      <c r="B78" s="2">
        <v>1</v>
      </c>
      <c r="C78" s="2">
        <v>1</v>
      </c>
      <c r="D78" s="2">
        <v>1</v>
      </c>
      <c r="F78" s="5">
        <v>861.69000000000199</v>
      </c>
      <c r="H78" s="2"/>
      <c r="I78" s="2">
        <v>1</v>
      </c>
      <c r="J78" s="2">
        <v>1</v>
      </c>
      <c r="K78" s="2">
        <v>1</v>
      </c>
      <c r="M78" s="5">
        <v>123.77999999999901</v>
      </c>
      <c r="O78" s="2"/>
      <c r="P78" s="2">
        <v>1</v>
      </c>
      <c r="Q78" s="2">
        <v>1</v>
      </c>
      <c r="R78" s="2">
        <v>1</v>
      </c>
      <c r="T78" s="5">
        <v>6.38000000000011</v>
      </c>
      <c r="U78" s="5">
        <v>6.4200000000000701</v>
      </c>
      <c r="V78" s="5">
        <v>6.3200000000001602</v>
      </c>
      <c r="W78" s="5">
        <v>6.3000000000001801</v>
      </c>
      <c r="X78" s="5">
        <v>6.2999999999997298</v>
      </c>
      <c r="Y78" s="5">
        <v>6.48000000000002</v>
      </c>
      <c r="Z78" s="5">
        <v>6.0100000000002201</v>
      </c>
      <c r="AA78" s="5">
        <f t="shared" si="12"/>
        <v>6.315714285714356</v>
      </c>
      <c r="AC78" s="2"/>
      <c r="AD78" s="2">
        <v>1</v>
      </c>
      <c r="AE78" s="2">
        <v>1</v>
      </c>
      <c r="AF78" s="2">
        <v>1</v>
      </c>
      <c r="AH78" s="5">
        <v>6.7889999999999997</v>
      </c>
      <c r="AJ78" s="2"/>
      <c r="AK78" s="2">
        <v>1</v>
      </c>
      <c r="AL78" s="2">
        <v>1</v>
      </c>
      <c r="AM78" s="2">
        <v>1</v>
      </c>
      <c r="AO78" s="5">
        <v>73.930000000000305</v>
      </c>
      <c r="AQ78" s="17"/>
      <c r="AR78" s="17">
        <v>1</v>
      </c>
      <c r="AS78" s="17">
        <v>1</v>
      </c>
      <c r="AT78" s="17">
        <v>1</v>
      </c>
      <c r="AV78" s="14">
        <v>4.5799999999999299</v>
      </c>
      <c r="AX78" s="17"/>
      <c r="AY78" s="17">
        <v>1</v>
      </c>
      <c r="AZ78" s="17">
        <v>1</v>
      </c>
      <c r="BA78" s="17">
        <v>1</v>
      </c>
      <c r="BC78" s="14">
        <v>141.66899999999779</v>
      </c>
      <c r="BE78" s="17"/>
      <c r="BF78" s="17">
        <v>1</v>
      </c>
      <c r="BG78" s="17">
        <v>1</v>
      </c>
      <c r="BH78" s="17">
        <v>1</v>
      </c>
      <c r="BJ78" s="14">
        <v>152</v>
      </c>
      <c r="BK78" s="14">
        <v>81.560000000012195</v>
      </c>
      <c r="BL78" s="14">
        <v>73.229999999995897</v>
      </c>
      <c r="BM78" s="14">
        <v>151.44000000000199</v>
      </c>
      <c r="BN78" s="14">
        <v>70.100000000005807</v>
      </c>
      <c r="BO78" s="14">
        <v>69.580000000001704</v>
      </c>
      <c r="BP78" s="14">
        <v>69.159999999988898</v>
      </c>
      <c r="BQ78" s="15">
        <f t="shared" si="13"/>
        <v>95.295714285715221</v>
      </c>
      <c r="BS78" s="17"/>
      <c r="BT78" s="17">
        <v>1</v>
      </c>
      <c r="BU78" s="17">
        <v>1</v>
      </c>
      <c r="BV78" s="17">
        <v>1</v>
      </c>
      <c r="BX78" s="15">
        <v>16.079999999999998</v>
      </c>
      <c r="BY78" s="15">
        <v>16.78</v>
      </c>
      <c r="BZ78" s="15">
        <v>17.757000000000001</v>
      </c>
      <c r="CA78" s="15">
        <v>18.931000000000001</v>
      </c>
      <c r="CB78" s="15">
        <v>19.68</v>
      </c>
      <c r="CC78" s="15">
        <v>21.050999999999998</v>
      </c>
      <c r="CD78" s="15">
        <v>23.905000000000001</v>
      </c>
      <c r="CE78" s="15">
        <f t="shared" si="14"/>
        <v>19.169142857142862</v>
      </c>
    </row>
    <row r="79" spans="1:83">
      <c r="A79" s="2">
        <v>1</v>
      </c>
      <c r="B79" s="2">
        <v>1</v>
      </c>
      <c r="C79" s="2">
        <v>1</v>
      </c>
      <c r="D79" s="2">
        <v>1</v>
      </c>
      <c r="F79" s="5">
        <v>1176.79</v>
      </c>
      <c r="H79" s="2">
        <v>1</v>
      </c>
      <c r="I79" s="2">
        <v>1</v>
      </c>
      <c r="J79" s="2">
        <v>1</v>
      </c>
      <c r="K79" s="2">
        <v>1</v>
      </c>
      <c r="M79" s="5">
        <v>177.79000000000099</v>
      </c>
      <c r="O79" s="2">
        <v>1</v>
      </c>
      <c r="P79" s="2">
        <v>1</v>
      </c>
      <c r="Q79" s="2">
        <v>1</v>
      </c>
      <c r="R79" s="2">
        <v>1</v>
      </c>
      <c r="T79" s="5">
        <v>8.3600000000001309</v>
      </c>
      <c r="U79" s="5">
        <v>8.0599999999999508</v>
      </c>
      <c r="V79" s="5">
        <v>8.4299999999998398</v>
      </c>
      <c r="W79" s="5">
        <v>8.51999999999998</v>
      </c>
      <c r="X79" s="5">
        <v>8.6400000000003292</v>
      </c>
      <c r="Y79" s="5">
        <v>8.3899999999998691</v>
      </c>
      <c r="Z79" s="5">
        <v>8.3799999999996508</v>
      </c>
      <c r="AA79" s="5">
        <f t="shared" si="12"/>
        <v>8.3971428571428213</v>
      </c>
      <c r="AC79" s="2">
        <v>1</v>
      </c>
      <c r="AD79" s="2">
        <v>1</v>
      </c>
      <c r="AE79" s="2">
        <v>1</v>
      </c>
      <c r="AF79" s="2">
        <v>1</v>
      </c>
      <c r="AH79" s="5">
        <v>9.3009000000000004</v>
      </c>
      <c r="AJ79" s="2">
        <v>1</v>
      </c>
      <c r="AK79" s="2">
        <v>1</v>
      </c>
      <c r="AL79" s="2">
        <v>1</v>
      </c>
      <c r="AM79" s="2">
        <v>1</v>
      </c>
      <c r="AO79" s="5">
        <v>105.04</v>
      </c>
      <c r="AQ79" s="17">
        <v>1</v>
      </c>
      <c r="AR79" s="17">
        <v>1</v>
      </c>
      <c r="AS79" s="17">
        <v>1</v>
      </c>
      <c r="AT79" s="17">
        <v>1</v>
      </c>
      <c r="AV79" s="14">
        <v>6.1499999999996398</v>
      </c>
      <c r="AX79" s="17">
        <v>1</v>
      </c>
      <c r="AY79" s="17">
        <v>1</v>
      </c>
      <c r="AZ79" s="17">
        <v>1</v>
      </c>
      <c r="BA79" s="17">
        <v>1</v>
      </c>
      <c r="BC79" s="14">
        <v>203.1540000000021</v>
      </c>
      <c r="BE79" s="17">
        <v>1</v>
      </c>
      <c r="BF79" s="17">
        <v>1</v>
      </c>
      <c r="BG79" s="17">
        <v>1</v>
      </c>
      <c r="BH79" s="17">
        <v>1</v>
      </c>
      <c r="BJ79" s="14">
        <v>199</v>
      </c>
      <c r="BK79" s="14">
        <v>89.340000000011102</v>
      </c>
      <c r="BL79" s="14">
        <v>89.610000000000596</v>
      </c>
      <c r="BM79" s="14">
        <v>89.169999999998296</v>
      </c>
      <c r="BN79" s="14">
        <v>89.279999999998793</v>
      </c>
      <c r="BO79" s="14">
        <v>95.020000000004103</v>
      </c>
      <c r="BP79" s="14">
        <v>91.0599999999977</v>
      </c>
      <c r="BQ79" s="15">
        <f t="shared" si="13"/>
        <v>106.06857142857294</v>
      </c>
      <c r="BS79" s="17">
        <v>1</v>
      </c>
      <c r="BT79" s="17">
        <v>1</v>
      </c>
      <c r="BU79" s="17">
        <v>1</v>
      </c>
      <c r="BV79" s="17">
        <v>1</v>
      </c>
      <c r="BX79" s="15">
        <v>24.378</v>
      </c>
      <c r="BY79" s="15">
        <v>25.341999999999999</v>
      </c>
      <c r="BZ79" s="15">
        <v>26.722000000000001</v>
      </c>
      <c r="CA79" s="15">
        <v>28.454999999999998</v>
      </c>
      <c r="CB79" s="15">
        <v>29.367000000000001</v>
      </c>
      <c r="CC79" s="15">
        <v>31.63</v>
      </c>
      <c r="CD79" s="15">
        <v>33.411000000000001</v>
      </c>
      <c r="CE79" s="15">
        <f t="shared" si="14"/>
        <v>28.47214285714286</v>
      </c>
    </row>
    <row r="82" spans="7:42">
      <c r="AP82"/>
    </row>
    <row r="83" spans="7:42">
      <c r="G83" s="4"/>
      <c r="AP83" s="9"/>
    </row>
    <row r="84" spans="7:42">
      <c r="G84" s="4"/>
      <c r="AP84"/>
    </row>
    <row r="85" spans="7:42">
      <c r="G85" s="4"/>
      <c r="AP85"/>
    </row>
    <row r="86" spans="7:42">
      <c r="G86" s="4"/>
      <c r="AP86"/>
    </row>
    <row r="87" spans="7:42">
      <c r="G87" s="7"/>
      <c r="AP87"/>
    </row>
    <row r="88" spans="7:42">
      <c r="AP88"/>
    </row>
    <row r="89" spans="7:42">
      <c r="AP89"/>
    </row>
    <row r="90" spans="7:42">
      <c r="AP90"/>
    </row>
    <row r="91" spans="7:42">
      <c r="AP91"/>
    </row>
    <row r="92" spans="7:42">
      <c r="AP92"/>
    </row>
    <row r="93" spans="7:42">
      <c r="AP93"/>
    </row>
    <row r="94" spans="7:42">
      <c r="AP94"/>
    </row>
  </sheetData>
  <mergeCells count="9">
    <mergeCell ref="AQ1:AT2"/>
    <mergeCell ref="AX1:BA2"/>
    <mergeCell ref="BE1:BH2"/>
    <mergeCell ref="BS1:BV2"/>
    <mergeCell ref="A1:D2"/>
    <mergeCell ref="H1:K2"/>
    <mergeCell ref="O1:R2"/>
    <mergeCell ref="AC1:AF2"/>
    <mergeCell ref="AJ1:AM2"/>
  </mergeCells>
  <phoneticPr fontId="1" type="noConversion"/>
  <conditionalFormatting sqref="F5:F15">
    <cfRule type="colorScale" priority="60">
      <colorScale>
        <cfvo type="min"/>
        <cfvo type="max"/>
        <color rgb="FFFCFCFF"/>
        <color rgb="FFF8696B"/>
      </colorScale>
    </cfRule>
  </conditionalFormatting>
  <conditionalFormatting sqref="F21:F31">
    <cfRule type="colorScale" priority="58">
      <colorScale>
        <cfvo type="min"/>
        <cfvo type="max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7:F47">
    <cfRule type="colorScale" priority="57">
      <colorScale>
        <cfvo type="min"/>
        <cfvo type="max"/>
        <color rgb="FFFCFCFF"/>
        <color rgb="FFF8696B"/>
      </colorScale>
    </cfRule>
  </conditionalFormatting>
  <conditionalFormatting sqref="F53:F63">
    <cfRule type="colorScale" priority="56">
      <colorScale>
        <cfvo type="min"/>
        <cfvo type="max"/>
        <color rgb="FFFCFCFF"/>
        <color rgb="FFF8696B"/>
      </colorScale>
    </cfRule>
  </conditionalFormatting>
  <conditionalFormatting sqref="F69:F79">
    <cfRule type="colorScale" priority="55">
      <colorScale>
        <cfvo type="min"/>
        <cfvo type="max"/>
        <color rgb="FFFCFCFF"/>
        <color rgb="FFF8696B"/>
      </colorScale>
    </cfRule>
  </conditionalFormatting>
  <conditionalFormatting sqref="M5:M15">
    <cfRule type="colorScale" priority="54">
      <colorScale>
        <cfvo type="min"/>
        <cfvo type="max"/>
        <color rgb="FFFCFCFF"/>
        <color rgb="FFF8696B"/>
      </colorScale>
    </cfRule>
  </conditionalFormatting>
  <conditionalFormatting sqref="T5:AA15">
    <cfRule type="colorScale" priority="49">
      <colorScale>
        <cfvo type="min"/>
        <cfvo type="max"/>
        <color rgb="FFFCFCFF"/>
        <color rgb="FFF8696B"/>
      </colorScale>
    </cfRule>
  </conditionalFormatting>
  <conditionalFormatting sqref="AH5:AH15">
    <cfRule type="colorScale" priority="48">
      <colorScale>
        <cfvo type="min"/>
        <cfvo type="max"/>
        <color rgb="FFFCFCFF"/>
        <color rgb="FFF8696B"/>
      </colorScale>
    </cfRule>
  </conditionalFormatting>
  <conditionalFormatting sqref="AO5:AO15">
    <cfRule type="colorScale" priority="47">
      <colorScale>
        <cfvo type="min"/>
        <cfvo type="max"/>
        <color rgb="FFFCFCFF"/>
        <color rgb="FFF8696B"/>
      </colorScale>
    </cfRule>
  </conditionalFormatting>
  <conditionalFormatting sqref="T21:AA31">
    <cfRule type="colorScale" priority="46">
      <colorScale>
        <cfvo type="min"/>
        <cfvo type="max"/>
        <color rgb="FFFCFCFF"/>
        <color rgb="FFF8696B"/>
      </colorScale>
    </cfRule>
  </conditionalFormatting>
  <conditionalFormatting sqref="AH21:AH31">
    <cfRule type="colorScale" priority="45">
      <colorScale>
        <cfvo type="min"/>
        <cfvo type="max"/>
        <color rgb="FFFCFCFF"/>
        <color rgb="FFF8696B"/>
      </colorScale>
    </cfRule>
  </conditionalFormatting>
  <conditionalFormatting sqref="AO21:AO31">
    <cfRule type="colorScale" priority="44">
      <colorScale>
        <cfvo type="min"/>
        <cfvo type="max"/>
        <color rgb="FFFCFCFF"/>
        <color rgb="FFF8696B"/>
      </colorScale>
    </cfRule>
  </conditionalFormatting>
  <conditionalFormatting sqref="T37:AA47">
    <cfRule type="colorScale" priority="43">
      <colorScale>
        <cfvo type="min"/>
        <cfvo type="max"/>
        <color rgb="FFFCFCFF"/>
        <color rgb="FFF8696B"/>
      </colorScale>
    </cfRule>
  </conditionalFormatting>
  <conditionalFormatting sqref="AH37:AH47">
    <cfRule type="colorScale" priority="42">
      <colorScale>
        <cfvo type="min"/>
        <cfvo type="max"/>
        <color rgb="FFFCFCFF"/>
        <color rgb="FFF8696B"/>
      </colorScale>
    </cfRule>
  </conditionalFormatting>
  <conditionalFormatting sqref="AO37:AO47">
    <cfRule type="colorScale" priority="41">
      <colorScale>
        <cfvo type="min"/>
        <cfvo type="max"/>
        <color rgb="FFFCFCFF"/>
        <color rgb="FFF8696B"/>
      </colorScale>
    </cfRule>
  </conditionalFormatting>
  <conditionalFormatting sqref="T53:AA63">
    <cfRule type="colorScale" priority="40">
      <colorScale>
        <cfvo type="min"/>
        <cfvo type="max"/>
        <color rgb="FFFCFCFF"/>
        <color rgb="FFF8696B"/>
      </colorScale>
    </cfRule>
  </conditionalFormatting>
  <conditionalFormatting sqref="AH53:AH63">
    <cfRule type="colorScale" priority="39">
      <colorScale>
        <cfvo type="min"/>
        <cfvo type="max"/>
        <color rgb="FFFCFCFF"/>
        <color rgb="FFF8696B"/>
      </colorScale>
    </cfRule>
  </conditionalFormatting>
  <conditionalFormatting sqref="AO53:AO63">
    <cfRule type="colorScale" priority="38">
      <colorScale>
        <cfvo type="min"/>
        <cfvo type="max"/>
        <color rgb="FFFCFCFF"/>
        <color rgb="FFF8696B"/>
      </colorScale>
    </cfRule>
  </conditionalFormatting>
  <conditionalFormatting sqref="AO69:AO79">
    <cfRule type="colorScale" priority="37">
      <colorScale>
        <cfvo type="min"/>
        <cfvo type="max"/>
        <color rgb="FFFCFCFF"/>
        <color rgb="FFF8696B"/>
      </colorScale>
    </cfRule>
  </conditionalFormatting>
  <conditionalFormatting sqref="AH69:AH79">
    <cfRule type="colorScale" priority="36">
      <colorScale>
        <cfvo type="min"/>
        <cfvo type="max"/>
        <color rgb="FFFCFCFF"/>
        <color rgb="FFF8696B"/>
      </colorScale>
    </cfRule>
  </conditionalFormatting>
  <conditionalFormatting sqref="T69:AA79">
    <cfRule type="colorScale" priority="35">
      <colorScale>
        <cfvo type="min"/>
        <cfvo type="max"/>
        <color rgb="FFFCFCFF"/>
        <color rgb="FFF8696B"/>
      </colorScale>
    </cfRule>
  </conditionalFormatting>
  <conditionalFormatting sqref="AP5:AP15">
    <cfRule type="colorScale" priority="24">
      <colorScale>
        <cfvo type="min"/>
        <cfvo type="max"/>
        <color rgb="FFFCFCFF"/>
        <color rgb="FFF8696B"/>
      </colorScale>
    </cfRule>
  </conditionalFormatting>
  <conditionalFormatting sqref="AP21:AP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M21:M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M37:M47">
    <cfRule type="colorScale" priority="19">
      <colorScale>
        <cfvo type="min"/>
        <cfvo type="max"/>
        <color rgb="FFFCFCFF"/>
        <color rgb="FFF8696B"/>
      </colorScale>
    </cfRule>
  </conditionalFormatting>
  <conditionalFormatting sqref="M53:M63">
    <cfRule type="colorScale" priority="18">
      <colorScale>
        <cfvo type="min"/>
        <cfvo type="max"/>
        <color rgb="FFFCFCFF"/>
        <color rgb="FFF8696B"/>
      </colorScale>
    </cfRule>
  </conditionalFormatting>
  <conditionalFormatting sqref="M69:M79">
    <cfRule type="colorScale" priority="17">
      <colorScale>
        <cfvo type="min"/>
        <cfvo type="max"/>
        <color rgb="FFFCFCFF"/>
        <color rgb="FFF8696B"/>
      </colorScale>
    </cfRule>
  </conditionalFormatting>
  <conditionalFormatting sqref="AP37:AP47">
    <cfRule type="colorScale" priority="95">
      <colorScale>
        <cfvo type="min"/>
        <cfvo type="max"/>
        <color rgb="FFFCFCFF"/>
        <color rgb="FFF8696B"/>
      </colorScale>
    </cfRule>
  </conditionalFormatting>
  <conditionalFormatting sqref="AP53:AP63">
    <cfRule type="colorScale" priority="96">
      <colorScale>
        <cfvo type="min"/>
        <cfvo type="max"/>
        <color rgb="FFFCFCFF"/>
        <color rgb="FFF8696B"/>
      </colorScale>
    </cfRule>
  </conditionalFormatting>
  <conditionalFormatting sqref="AP69:AP79">
    <cfRule type="colorScale" priority="97">
      <colorScale>
        <cfvo type="min"/>
        <cfvo type="max"/>
        <color rgb="FFFCFCFF"/>
        <color rgb="FFF8696B"/>
      </colorScale>
    </cfRule>
  </conditionalFormatting>
  <conditionalFormatting sqref="AP5:AP15">
    <cfRule type="colorScale" priority="98">
      <colorScale>
        <cfvo type="min"/>
        <cfvo type="max"/>
        <color rgb="FFFCFCFF"/>
        <color rgb="FFF8696B"/>
      </colorScale>
    </cfRule>
  </conditionalFormatting>
  <conditionalFormatting sqref="AP21:AP31">
    <cfRule type="colorScale" priority="99">
      <colorScale>
        <cfvo type="min"/>
        <cfvo type="max"/>
        <color rgb="FFFCFCFF"/>
        <color rgb="FFF8696B"/>
      </colorScale>
    </cfRule>
  </conditionalFormatting>
  <conditionalFormatting sqref="AP84:AP94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5:BQ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BQ21:BQ31">
    <cfRule type="colorScale" priority="9">
      <colorScale>
        <cfvo type="min"/>
        <cfvo type="max"/>
        <color rgb="FFFCFCFF"/>
        <color rgb="FFF8696B"/>
      </colorScale>
    </cfRule>
  </conditionalFormatting>
  <conditionalFormatting sqref="BQ37:BQ47">
    <cfRule type="colorScale" priority="8">
      <colorScale>
        <cfvo type="min"/>
        <cfvo type="max"/>
        <color rgb="FFFCFCFF"/>
        <color rgb="FFF8696B"/>
      </colorScale>
    </cfRule>
  </conditionalFormatting>
  <conditionalFormatting sqref="BQ53:BQ63">
    <cfRule type="colorScale" priority="7">
      <colorScale>
        <cfvo type="min"/>
        <cfvo type="max"/>
        <color rgb="FFFCFCFF"/>
        <color rgb="FFF8696B"/>
      </colorScale>
    </cfRule>
  </conditionalFormatting>
  <conditionalFormatting sqref="BQ69:BQ79">
    <cfRule type="colorScale" priority="6">
      <colorScale>
        <cfvo type="min"/>
        <cfvo type="max"/>
        <color rgb="FFFCFCFF"/>
        <color rgb="FFF8696B"/>
      </colorScale>
    </cfRule>
  </conditionalFormatting>
  <conditionalFormatting sqref="BX5:CE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X21:CE31">
    <cfRule type="colorScale" priority="4">
      <colorScale>
        <cfvo type="min"/>
        <cfvo type="max"/>
        <color rgb="FFFCFCFF"/>
        <color rgb="FFF8696B"/>
      </colorScale>
    </cfRule>
  </conditionalFormatting>
  <conditionalFormatting sqref="BX37:CE47">
    <cfRule type="colorScale" priority="3">
      <colorScale>
        <cfvo type="min"/>
        <cfvo type="max"/>
        <color rgb="FFFCFCFF"/>
        <color rgb="FFF8696B"/>
      </colorScale>
    </cfRule>
  </conditionalFormatting>
  <conditionalFormatting sqref="BX53:CE63">
    <cfRule type="colorScale" priority="2">
      <colorScale>
        <cfvo type="min"/>
        <cfvo type="max"/>
        <color rgb="FFFCFCFF"/>
        <color rgb="FFF8696B"/>
      </colorScale>
    </cfRule>
  </conditionalFormatting>
  <conditionalFormatting sqref="BX69:CE7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Q20"/>
  <sheetViews>
    <sheetView zoomScale="75" zoomScaleNormal="100" workbookViewId="0">
      <selection sqref="A1:D2"/>
    </sheetView>
  </sheetViews>
  <sheetFormatPr baseColWidth="10" defaultColWidth="8.83203125" defaultRowHeight="15"/>
  <cols>
    <col min="1" max="4" width="6.6640625" customWidth="1"/>
    <col min="5" max="5" width="3.6640625" customWidth="1"/>
    <col min="6" max="6" width="9.83203125" style="6" bestFit="1" customWidth="1"/>
    <col min="7" max="7" width="10.33203125" bestFit="1" customWidth="1"/>
    <col min="8" max="8" width="12.83203125" bestFit="1" customWidth="1"/>
    <col min="9" max="9" width="8.5" bestFit="1" customWidth="1"/>
    <col min="10" max="10" width="10.5" bestFit="1" customWidth="1"/>
    <col min="11" max="11" width="6.6640625" customWidth="1"/>
    <col min="12" max="12" width="3.6640625" customWidth="1"/>
    <col min="13" max="13" width="9.83203125" bestFit="1" customWidth="1"/>
    <col min="15" max="18" width="6.6640625" customWidth="1"/>
    <col min="19" max="19" width="3.6640625" customWidth="1"/>
    <col min="20" max="27" width="8.33203125" customWidth="1"/>
    <col min="29" max="32" width="6.6640625" customWidth="1"/>
    <col min="33" max="33" width="3.6640625" customWidth="1"/>
    <col min="34" max="34" width="8.33203125" customWidth="1"/>
    <col min="36" max="39" width="6.6640625" customWidth="1"/>
    <col min="40" max="40" width="3.6640625" customWidth="1"/>
    <col min="41" max="41" width="8.33203125" style="4" customWidth="1"/>
    <col min="43" max="46" width="6.6640625" style="14" customWidth="1"/>
    <col min="47" max="47" width="3.6640625" style="14" customWidth="1"/>
    <col min="48" max="48" width="9.33203125" style="20" bestFit="1" customWidth="1"/>
    <col min="49" max="49" width="12.33203125" style="14" bestFit="1" customWidth="1"/>
    <col min="50" max="50" width="12.83203125" style="14" bestFit="1" customWidth="1"/>
    <col min="51" max="51" width="9.1640625" style="14" bestFit="1" customWidth="1"/>
    <col min="52" max="52" width="10.5" style="14" bestFit="1" customWidth="1"/>
    <col min="53" max="53" width="6.6640625" style="14" customWidth="1"/>
    <col min="54" max="54" width="3.6640625" style="14" customWidth="1"/>
    <col min="55" max="55" width="9.5" style="14" bestFit="1" customWidth="1"/>
    <col min="56" max="56" width="10.5" style="14" bestFit="1" customWidth="1"/>
    <col min="57" max="60" width="6.6640625" style="14" customWidth="1"/>
    <col min="61" max="61" width="3.6640625" style="14" customWidth="1"/>
    <col min="62" max="62" width="8.33203125" style="14" customWidth="1"/>
    <col min="63" max="63" width="10.1640625" style="14" bestFit="1" customWidth="1"/>
    <col min="64" max="67" width="6.6640625" style="14" customWidth="1"/>
    <col min="68" max="68" width="3.6640625" style="14" customWidth="1"/>
    <col min="69" max="69" width="8.33203125" style="14" customWidth="1"/>
  </cols>
  <sheetData>
    <row r="1" spans="1:69">
      <c r="A1" s="11" t="s">
        <v>9</v>
      </c>
      <c r="B1" s="11"/>
      <c r="C1" s="11"/>
      <c r="D1" s="11"/>
      <c r="H1" s="11" t="s">
        <v>11</v>
      </c>
      <c r="I1" s="11"/>
      <c r="J1" s="11"/>
      <c r="K1" s="11"/>
      <c r="O1" s="11" t="s">
        <v>14</v>
      </c>
      <c r="P1" s="11"/>
      <c r="Q1" s="11"/>
      <c r="R1" s="11"/>
      <c r="AC1" s="11" t="s">
        <v>15</v>
      </c>
      <c r="AD1" s="11"/>
      <c r="AE1" s="11"/>
      <c r="AF1" s="11"/>
      <c r="AJ1" s="11" t="s">
        <v>16</v>
      </c>
      <c r="AK1" s="11"/>
      <c r="AL1" s="11"/>
      <c r="AM1" s="11"/>
      <c r="AQ1" s="12" t="s">
        <v>20</v>
      </c>
      <c r="AR1" s="13"/>
      <c r="AS1" s="13"/>
      <c r="AT1" s="13"/>
      <c r="AX1" s="12" t="s">
        <v>21</v>
      </c>
      <c r="AY1" s="13"/>
      <c r="AZ1" s="13"/>
      <c r="BA1" s="13"/>
      <c r="BE1" s="12" t="s">
        <v>22</v>
      </c>
      <c r="BF1" s="13"/>
      <c r="BG1" s="13"/>
      <c r="BH1" s="13"/>
      <c r="BL1" s="12" t="s">
        <v>23</v>
      </c>
      <c r="BM1" s="13"/>
      <c r="BN1" s="13"/>
      <c r="BO1" s="13"/>
    </row>
    <row r="2" spans="1:69">
      <c r="A2" s="11"/>
      <c r="B2" s="11"/>
      <c r="C2" s="11"/>
      <c r="D2" s="11"/>
      <c r="H2" s="11"/>
      <c r="I2" s="11"/>
      <c r="J2" s="11"/>
      <c r="K2" s="11"/>
      <c r="O2" s="11"/>
      <c r="P2" s="11"/>
      <c r="Q2" s="11"/>
      <c r="R2" s="11"/>
      <c r="AC2" s="11"/>
      <c r="AD2" s="11"/>
      <c r="AE2" s="11"/>
      <c r="AF2" s="11"/>
      <c r="AJ2" s="11"/>
      <c r="AK2" s="11"/>
      <c r="AL2" s="11"/>
      <c r="AM2" s="11"/>
      <c r="AQ2" s="13"/>
      <c r="AR2" s="13"/>
      <c r="AS2" s="13"/>
      <c r="AT2" s="13"/>
      <c r="AX2" s="13"/>
      <c r="AY2" s="13"/>
      <c r="AZ2" s="13"/>
      <c r="BA2" s="13"/>
      <c r="BE2" s="13"/>
      <c r="BF2" s="13"/>
      <c r="BG2" s="13"/>
      <c r="BH2" s="13"/>
      <c r="BL2" s="13"/>
      <c r="BM2" s="13"/>
      <c r="BN2" s="13"/>
      <c r="BO2" s="13"/>
    </row>
    <row r="3" spans="1:69">
      <c r="A3" s="1" t="s">
        <v>0</v>
      </c>
      <c r="B3" s="1"/>
      <c r="C3" s="1"/>
      <c r="D3" s="1"/>
      <c r="H3" s="1" t="s">
        <v>0</v>
      </c>
      <c r="I3" s="1"/>
      <c r="J3" s="1"/>
      <c r="K3" s="1" t="s">
        <v>10</v>
      </c>
      <c r="O3" s="1" t="s">
        <v>0</v>
      </c>
      <c r="P3" s="1"/>
      <c r="Q3" s="1"/>
      <c r="R3" s="1"/>
      <c r="AC3" s="1" t="s">
        <v>0</v>
      </c>
      <c r="AD3" s="1"/>
      <c r="AE3" s="1"/>
      <c r="AF3" s="1"/>
      <c r="AJ3" s="1" t="s">
        <v>0</v>
      </c>
      <c r="AK3" s="1"/>
      <c r="AL3" s="1"/>
      <c r="AM3" s="1"/>
      <c r="AQ3" s="16" t="s">
        <v>0</v>
      </c>
      <c r="AR3" s="16"/>
      <c r="AS3" s="16"/>
      <c r="AT3" s="16" t="s">
        <v>10</v>
      </c>
      <c r="AX3" s="16" t="s">
        <v>0</v>
      </c>
      <c r="AY3" s="16"/>
      <c r="AZ3" s="16"/>
      <c r="BA3" s="16" t="s">
        <v>10</v>
      </c>
      <c r="BE3" s="16" t="s">
        <v>0</v>
      </c>
      <c r="BF3" s="16"/>
      <c r="BG3" s="16"/>
      <c r="BH3" s="16" t="s">
        <v>10</v>
      </c>
      <c r="BL3" s="16" t="s">
        <v>0</v>
      </c>
      <c r="BM3" s="16"/>
      <c r="BN3" s="16"/>
      <c r="BO3" s="16" t="s">
        <v>10</v>
      </c>
    </row>
    <row r="4" spans="1:69">
      <c r="A4" s="2" t="s">
        <v>1</v>
      </c>
      <c r="B4" s="2" t="s">
        <v>2</v>
      </c>
      <c r="C4" s="2" t="s">
        <v>8</v>
      </c>
      <c r="D4" s="2" t="s">
        <v>3</v>
      </c>
      <c r="F4" s="6" t="s">
        <v>19</v>
      </c>
      <c r="H4" s="2" t="s">
        <v>1</v>
      </c>
      <c r="I4" s="2" t="s">
        <v>2</v>
      </c>
      <c r="J4" s="2" t="s">
        <v>8</v>
      </c>
      <c r="K4" s="2" t="s">
        <v>3</v>
      </c>
      <c r="M4" s="3" t="s">
        <v>19</v>
      </c>
      <c r="O4" s="2" t="s">
        <v>1</v>
      </c>
      <c r="P4" s="2" t="s">
        <v>2</v>
      </c>
      <c r="Q4" s="2" t="s">
        <v>8</v>
      </c>
      <c r="R4" s="2" t="s">
        <v>3</v>
      </c>
      <c r="T4">
        <v>2</v>
      </c>
      <c r="U4">
        <v>3</v>
      </c>
      <c r="V4">
        <v>4</v>
      </c>
      <c r="W4">
        <v>5</v>
      </c>
      <c r="X4">
        <v>6</v>
      </c>
      <c r="Y4">
        <v>7</v>
      </c>
      <c r="Z4">
        <v>8</v>
      </c>
      <c r="AA4" s="3" t="s">
        <v>13</v>
      </c>
      <c r="AC4" s="2" t="s">
        <v>1</v>
      </c>
      <c r="AD4" s="2" t="s">
        <v>2</v>
      </c>
      <c r="AE4" s="2" t="s">
        <v>8</v>
      </c>
      <c r="AF4" s="2" t="s">
        <v>3</v>
      </c>
      <c r="AJ4" s="2" t="s">
        <v>1</v>
      </c>
      <c r="AK4" s="2" t="s">
        <v>2</v>
      </c>
      <c r="AL4" s="2" t="s">
        <v>8</v>
      </c>
      <c r="AM4" s="2" t="s">
        <v>3</v>
      </c>
      <c r="AO4" s="4" t="s">
        <v>19</v>
      </c>
      <c r="AQ4" s="17" t="s">
        <v>1</v>
      </c>
      <c r="AR4" s="17" t="s">
        <v>2</v>
      </c>
      <c r="AS4" s="17" t="s">
        <v>8</v>
      </c>
      <c r="AT4" s="17" t="s">
        <v>3</v>
      </c>
      <c r="AX4" s="17" t="s">
        <v>1</v>
      </c>
      <c r="AY4" s="17" t="s">
        <v>2</v>
      </c>
      <c r="AZ4" s="17" t="s">
        <v>8</v>
      </c>
      <c r="BA4" s="17" t="s">
        <v>3</v>
      </c>
      <c r="BC4" s="18"/>
      <c r="BE4" s="17" t="s">
        <v>1</v>
      </c>
      <c r="BF4" s="17" t="s">
        <v>2</v>
      </c>
      <c r="BG4" s="17" t="s">
        <v>8</v>
      </c>
      <c r="BH4" s="17" t="s">
        <v>3</v>
      </c>
      <c r="BL4" s="17" t="s">
        <v>1</v>
      </c>
      <c r="BM4" s="17" t="s">
        <v>2</v>
      </c>
      <c r="BN4" s="17" t="s">
        <v>8</v>
      </c>
      <c r="BO4" s="17" t="s">
        <v>3</v>
      </c>
    </row>
    <row r="5" spans="1:69">
      <c r="A5" s="2">
        <v>1</v>
      </c>
      <c r="B5" s="2">
        <v>1</v>
      </c>
      <c r="C5" s="2"/>
      <c r="D5" s="2"/>
      <c r="F5" s="5">
        <v>10920.132</v>
      </c>
      <c r="H5" s="2">
        <v>1</v>
      </c>
      <c r="I5" s="2">
        <v>1</v>
      </c>
      <c r="J5" s="2"/>
      <c r="K5" s="2"/>
      <c r="M5" s="8">
        <v>10409.527</v>
      </c>
      <c r="O5" s="2">
        <v>1</v>
      </c>
      <c r="P5" s="2">
        <v>1</v>
      </c>
      <c r="Q5" s="2"/>
      <c r="R5" s="2"/>
      <c r="T5" s="4">
        <v>1074.6849999999999</v>
      </c>
      <c r="U5" s="4">
        <v>977.48700000000099</v>
      </c>
      <c r="V5" s="4">
        <v>962.38300000000197</v>
      </c>
      <c r="W5" s="4">
        <v>998.63700000000199</v>
      </c>
      <c r="X5" s="4">
        <v>1059.1790000000001</v>
      </c>
      <c r="Y5" s="4">
        <v>967.42100000000005</v>
      </c>
      <c r="Z5" s="4">
        <v>956.08799999999997</v>
      </c>
      <c r="AA5" s="4">
        <f t="shared" ref="AA5:AA15" si="0">AVERAGE(T5:Z5)</f>
        <v>999.41142857142927</v>
      </c>
      <c r="AC5" s="2">
        <v>1</v>
      </c>
      <c r="AD5" s="2">
        <v>1</v>
      </c>
      <c r="AE5" s="2"/>
      <c r="AF5" s="2"/>
      <c r="AH5" s="5">
        <v>112.04</v>
      </c>
      <c r="AJ5" s="2">
        <v>1</v>
      </c>
      <c r="AK5" s="2">
        <v>1</v>
      </c>
      <c r="AL5" s="2"/>
      <c r="AM5" s="2"/>
      <c r="AO5" s="5">
        <v>2976.9189999999999</v>
      </c>
      <c r="AQ5" s="17">
        <v>1</v>
      </c>
      <c r="AR5" s="17">
        <v>1</v>
      </c>
      <c r="AS5" s="17"/>
      <c r="AT5" s="17"/>
      <c r="AV5" s="21">
        <v>180.14</v>
      </c>
      <c r="AX5" s="17">
        <v>1</v>
      </c>
      <c r="AY5" s="17">
        <v>1</v>
      </c>
      <c r="AZ5" s="17"/>
      <c r="BA5" s="17"/>
      <c r="BC5" s="14">
        <v>19325.042000000001</v>
      </c>
      <c r="BE5" s="17">
        <v>1</v>
      </c>
      <c r="BF5" s="17">
        <v>1</v>
      </c>
      <c r="BG5" s="17"/>
      <c r="BH5" s="17"/>
      <c r="BJ5" s="14">
        <v>2266.5</v>
      </c>
      <c r="BK5" s="22"/>
      <c r="BL5" s="17">
        <v>1</v>
      </c>
      <c r="BM5" s="17">
        <v>1</v>
      </c>
      <c r="BN5" s="17"/>
      <c r="BO5" s="17"/>
      <c r="BQ5" s="22">
        <v>409.42</v>
      </c>
    </row>
    <row r="6" spans="1:69">
      <c r="A6" s="2">
        <v>1</v>
      </c>
      <c r="B6" s="2"/>
      <c r="C6" s="2">
        <v>1</v>
      </c>
      <c r="D6" s="2"/>
      <c r="F6" s="5">
        <v>23020.843000000001</v>
      </c>
      <c r="H6" s="2">
        <v>1</v>
      </c>
      <c r="I6" s="2"/>
      <c r="J6" s="2">
        <v>1</v>
      </c>
      <c r="K6" s="2"/>
      <c r="M6" s="8">
        <v>22290.136999999999</v>
      </c>
      <c r="O6" s="2">
        <v>1</v>
      </c>
      <c r="P6" s="2"/>
      <c r="Q6" s="2">
        <v>1</v>
      </c>
      <c r="R6" s="2"/>
      <c r="T6" s="4">
        <v>1170.3309999999999</v>
      </c>
      <c r="U6" s="4">
        <v>1180.0409999999999</v>
      </c>
      <c r="V6" s="4">
        <v>1154.5450000000001</v>
      </c>
      <c r="W6" s="4">
        <v>1185.8800000000001</v>
      </c>
      <c r="X6" s="4">
        <v>1165.742</v>
      </c>
      <c r="Y6" s="4">
        <v>1077.385</v>
      </c>
      <c r="Z6" s="4">
        <v>1055.0440000000001</v>
      </c>
      <c r="AA6" s="4">
        <f t="shared" si="0"/>
        <v>1141.2811428571429</v>
      </c>
      <c r="AC6" s="2">
        <v>1</v>
      </c>
      <c r="AD6" s="2"/>
      <c r="AE6" s="2">
        <v>1</v>
      </c>
      <c r="AF6" s="2"/>
      <c r="AH6" s="5">
        <v>221.06</v>
      </c>
      <c r="AJ6" s="2">
        <v>1</v>
      </c>
      <c r="AK6" s="2"/>
      <c r="AL6" s="2">
        <v>1</v>
      </c>
      <c r="AM6" s="2"/>
      <c r="AO6" s="5">
        <v>3334.5279999999998</v>
      </c>
      <c r="AQ6" s="17">
        <v>1</v>
      </c>
      <c r="AR6" s="17"/>
      <c r="AS6" s="17">
        <v>1</v>
      </c>
      <c r="AT6" s="17"/>
      <c r="AV6" s="16">
        <v>343.30999999999898</v>
      </c>
      <c r="AX6" s="17">
        <v>1</v>
      </c>
      <c r="AY6" s="17"/>
      <c r="AZ6" s="17">
        <v>1</v>
      </c>
      <c r="BA6" s="17"/>
      <c r="BC6" s="14">
        <v>40503.298000000003</v>
      </c>
      <c r="BE6" s="17">
        <v>1</v>
      </c>
      <c r="BF6" s="17"/>
      <c r="BG6" s="17">
        <v>1</v>
      </c>
      <c r="BH6" s="17"/>
      <c r="BJ6" s="14">
        <v>2285.64</v>
      </c>
      <c r="BK6" s="22"/>
      <c r="BL6" s="17">
        <v>1</v>
      </c>
      <c r="BM6" s="17"/>
      <c r="BN6" s="17">
        <v>1</v>
      </c>
      <c r="BO6" s="17"/>
      <c r="BQ6" s="22">
        <v>796.01</v>
      </c>
    </row>
    <row r="7" spans="1:69">
      <c r="A7" s="2">
        <v>1</v>
      </c>
      <c r="B7" s="2"/>
      <c r="C7" s="2"/>
      <c r="D7" s="2">
        <v>1</v>
      </c>
      <c r="F7" s="5">
        <v>23238.937999999998</v>
      </c>
      <c r="H7" s="2">
        <v>1</v>
      </c>
      <c r="I7" s="2"/>
      <c r="J7" s="2"/>
      <c r="K7" s="2">
        <v>1</v>
      </c>
      <c r="M7" s="8">
        <v>21946.947</v>
      </c>
      <c r="O7" s="2">
        <v>1</v>
      </c>
      <c r="P7" s="2"/>
      <c r="Q7" s="2"/>
      <c r="R7" s="2">
        <v>1</v>
      </c>
      <c r="T7" s="4">
        <v>1214.239</v>
      </c>
      <c r="U7" s="4">
        <v>1128.5550000000001</v>
      </c>
      <c r="V7" s="4">
        <v>1148.107</v>
      </c>
      <c r="W7" s="4">
        <v>1178.95400000001</v>
      </c>
      <c r="X7" s="4">
        <v>1133.652</v>
      </c>
      <c r="Y7" s="4">
        <v>1069.2929999999999</v>
      </c>
      <c r="Z7" s="4">
        <v>1109.4179999999999</v>
      </c>
      <c r="AA7" s="4">
        <f t="shared" si="0"/>
        <v>1140.3168571428585</v>
      </c>
      <c r="AC7" s="2">
        <v>1</v>
      </c>
      <c r="AD7" s="2"/>
      <c r="AE7" s="2"/>
      <c r="AF7" s="2">
        <v>1</v>
      </c>
      <c r="AH7" s="5">
        <v>203.88</v>
      </c>
      <c r="AJ7" s="2">
        <v>1</v>
      </c>
      <c r="AK7" s="2"/>
      <c r="AL7" s="2"/>
      <c r="AM7" s="2">
        <v>1</v>
      </c>
      <c r="AO7" s="5">
        <v>4418.7889999999998</v>
      </c>
      <c r="AQ7" s="17">
        <v>1</v>
      </c>
      <c r="AR7" s="17"/>
      <c r="AS7" s="17"/>
      <c r="AT7" s="17">
        <v>1</v>
      </c>
      <c r="AV7" s="21">
        <v>322.26</v>
      </c>
      <c r="AX7" s="17">
        <v>1</v>
      </c>
      <c r="AY7" s="17"/>
      <c r="AZ7" s="17"/>
      <c r="BA7" s="17">
        <v>1</v>
      </c>
      <c r="BC7" s="14">
        <v>42988.284</v>
      </c>
      <c r="BE7" s="17">
        <v>1</v>
      </c>
      <c r="BF7" s="17"/>
      <c r="BG7" s="17"/>
      <c r="BH7" s="17">
        <v>1</v>
      </c>
      <c r="BJ7" s="14">
        <v>2121.2399999999998</v>
      </c>
      <c r="BK7" s="22"/>
      <c r="BL7" s="17">
        <v>1</v>
      </c>
      <c r="BM7" s="17"/>
      <c r="BN7" s="17"/>
      <c r="BO7" s="17">
        <v>1</v>
      </c>
      <c r="BQ7" s="22">
        <v>712.72</v>
      </c>
    </row>
    <row r="8" spans="1:69">
      <c r="A8" s="2"/>
      <c r="B8" s="2">
        <v>1</v>
      </c>
      <c r="C8" s="2">
        <v>1</v>
      </c>
      <c r="D8" s="2"/>
      <c r="F8" s="5">
        <v>12436.96</v>
      </c>
      <c r="H8" s="2"/>
      <c r="I8" s="2">
        <v>1</v>
      </c>
      <c r="J8" s="2">
        <v>1</v>
      </c>
      <c r="K8" s="2"/>
      <c r="M8" s="8">
        <v>11623.826999999999</v>
      </c>
      <c r="O8" s="2"/>
      <c r="P8" s="2">
        <v>1</v>
      </c>
      <c r="Q8" s="2">
        <v>1</v>
      </c>
      <c r="R8" s="2"/>
      <c r="T8" s="4">
        <v>1017.122</v>
      </c>
      <c r="U8" s="4">
        <v>1015.827</v>
      </c>
      <c r="V8" s="4">
        <v>1059.4000000000001</v>
      </c>
      <c r="W8" s="4">
        <v>970.22699999999895</v>
      </c>
      <c r="X8" s="4">
        <v>992.98800000000006</v>
      </c>
      <c r="Y8" s="4">
        <v>957.98600000000101</v>
      </c>
      <c r="Z8" s="4">
        <v>943.44299999999896</v>
      </c>
      <c r="AA8" s="4">
        <f t="shared" si="0"/>
        <v>993.8561428571428</v>
      </c>
      <c r="AC8" s="2"/>
      <c r="AD8" s="2">
        <v>1</v>
      </c>
      <c r="AE8" s="2">
        <v>1</v>
      </c>
      <c r="AF8" s="2"/>
      <c r="AH8" s="5">
        <v>135.77000000000001</v>
      </c>
      <c r="AJ8" s="2"/>
      <c r="AK8" s="2">
        <v>1</v>
      </c>
      <c r="AL8" s="2">
        <v>1</v>
      </c>
      <c r="AM8" s="2"/>
      <c r="AO8" s="5">
        <v>2233.819</v>
      </c>
      <c r="AQ8" s="17"/>
      <c r="AR8" s="17">
        <v>1</v>
      </c>
      <c r="AS8" s="17">
        <v>1</v>
      </c>
      <c r="AT8" s="17"/>
      <c r="AV8" s="21">
        <v>235.49</v>
      </c>
      <c r="AX8" s="17"/>
      <c r="AY8" s="17">
        <v>1</v>
      </c>
      <c r="AZ8" s="17">
        <v>1</v>
      </c>
      <c r="BA8" s="17"/>
      <c r="BC8" s="14">
        <v>22271.15</v>
      </c>
      <c r="BE8" s="17"/>
      <c r="BF8" s="17">
        <v>1</v>
      </c>
      <c r="BG8" s="17">
        <v>1</v>
      </c>
      <c r="BH8" s="17"/>
      <c r="BJ8" s="14">
        <v>2076.06</v>
      </c>
      <c r="BK8" s="22"/>
      <c r="BL8" s="17"/>
      <c r="BM8" s="17">
        <v>1</v>
      </c>
      <c r="BN8" s="17">
        <v>1</v>
      </c>
      <c r="BO8" s="17"/>
      <c r="BQ8" s="22">
        <v>399.61</v>
      </c>
    </row>
    <row r="9" spans="1:69">
      <c r="A9" s="2"/>
      <c r="B9" s="2">
        <v>1</v>
      </c>
      <c r="C9" s="2"/>
      <c r="D9" s="2">
        <v>1</v>
      </c>
      <c r="F9" s="5">
        <v>12760.076999999999</v>
      </c>
      <c r="H9" s="2"/>
      <c r="I9" s="2">
        <v>1</v>
      </c>
      <c r="J9" s="2"/>
      <c r="K9" s="2">
        <v>1</v>
      </c>
      <c r="M9" s="8">
        <v>11337.565000000001</v>
      </c>
      <c r="O9" s="2"/>
      <c r="P9" s="2">
        <v>1</v>
      </c>
      <c r="Q9" s="2"/>
      <c r="R9" s="2">
        <v>1</v>
      </c>
      <c r="T9" s="4">
        <v>995.23600000000101</v>
      </c>
      <c r="U9" s="4">
        <v>1030.067</v>
      </c>
      <c r="V9" s="4">
        <v>1099.6289999999999</v>
      </c>
      <c r="W9" s="4">
        <v>961.26599999999598</v>
      </c>
      <c r="X9" s="4">
        <v>961.12400000000002</v>
      </c>
      <c r="Y9" s="4">
        <v>932.13599999999894</v>
      </c>
      <c r="Z9" s="4">
        <v>954.92700000000002</v>
      </c>
      <c r="AA9" s="4">
        <f t="shared" si="0"/>
        <v>990.62642857142782</v>
      </c>
      <c r="AC9" s="2"/>
      <c r="AD9" s="2">
        <v>1</v>
      </c>
      <c r="AE9" s="2"/>
      <c r="AF9" s="2">
        <v>1</v>
      </c>
      <c r="AH9" s="5">
        <v>114.16</v>
      </c>
      <c r="AJ9" s="2"/>
      <c r="AK9" s="2">
        <v>1</v>
      </c>
      <c r="AL9" s="2"/>
      <c r="AM9" s="2">
        <v>1</v>
      </c>
      <c r="AO9" s="5">
        <v>3635.4479999999999</v>
      </c>
      <c r="AQ9" s="17"/>
      <c r="AR9" s="17">
        <v>1</v>
      </c>
      <c r="AS9" s="17"/>
      <c r="AT9" s="17">
        <v>1</v>
      </c>
      <c r="AV9" s="21">
        <v>215.88</v>
      </c>
      <c r="AX9" s="17"/>
      <c r="AY9" s="17">
        <v>1</v>
      </c>
      <c r="AZ9" s="17"/>
      <c r="BA9" s="17">
        <v>1</v>
      </c>
      <c r="BC9" s="14">
        <v>22495.695</v>
      </c>
      <c r="BE9" s="17"/>
      <c r="BF9" s="17">
        <v>1</v>
      </c>
      <c r="BG9" s="17"/>
      <c r="BH9" s="17">
        <v>1</v>
      </c>
      <c r="BJ9" s="14">
        <v>1831.91</v>
      </c>
      <c r="BK9" s="22"/>
      <c r="BL9" s="17"/>
      <c r="BM9" s="17">
        <v>1</v>
      </c>
      <c r="BN9" s="17"/>
      <c r="BO9" s="17">
        <v>1</v>
      </c>
      <c r="BQ9" s="22">
        <v>420.13</v>
      </c>
    </row>
    <row r="10" spans="1:69">
      <c r="A10" s="2"/>
      <c r="B10" s="2"/>
      <c r="C10" s="2">
        <v>1</v>
      </c>
      <c r="D10" s="2">
        <v>1</v>
      </c>
      <c r="F10" s="5">
        <v>25203.562000000002</v>
      </c>
      <c r="H10" s="2"/>
      <c r="I10" s="2"/>
      <c r="J10" s="2">
        <v>1</v>
      </c>
      <c r="K10" s="2">
        <v>1</v>
      </c>
      <c r="M10" s="8">
        <v>24502.705999999998</v>
      </c>
      <c r="O10" s="2"/>
      <c r="P10" s="2"/>
      <c r="Q10" s="2">
        <v>1</v>
      </c>
      <c r="R10" s="2">
        <v>1</v>
      </c>
      <c r="T10" s="4">
        <v>1179.0830000000001</v>
      </c>
      <c r="U10" s="4">
        <v>1150.3869999999999</v>
      </c>
      <c r="V10" s="4">
        <v>1201.3330000000001</v>
      </c>
      <c r="W10" s="4">
        <v>1147.2660000000001</v>
      </c>
      <c r="X10" s="4">
        <v>1122.2429999999999</v>
      </c>
      <c r="Y10" s="4">
        <v>1110.309</v>
      </c>
      <c r="Z10" s="4">
        <v>1090.6890000000001</v>
      </c>
      <c r="AA10" s="4">
        <f t="shared" si="0"/>
        <v>1143.0442857142857</v>
      </c>
      <c r="AC10" s="2"/>
      <c r="AD10" s="2"/>
      <c r="AE10" s="2">
        <v>1</v>
      </c>
      <c r="AF10" s="2">
        <v>1</v>
      </c>
      <c r="AH10" s="5">
        <v>251.69</v>
      </c>
      <c r="AJ10" s="2"/>
      <c r="AK10" s="2"/>
      <c r="AL10" s="2">
        <v>1</v>
      </c>
      <c r="AM10" s="2">
        <v>1</v>
      </c>
      <c r="AO10" s="5">
        <v>3788.3960000000002</v>
      </c>
      <c r="AQ10" s="17"/>
      <c r="AR10" s="17"/>
      <c r="AS10" s="17">
        <v>1</v>
      </c>
      <c r="AT10" s="17">
        <v>1</v>
      </c>
      <c r="AV10" s="23">
        <v>386.93</v>
      </c>
      <c r="AX10" s="17"/>
      <c r="AY10" s="17"/>
      <c r="AZ10" s="17">
        <v>1</v>
      </c>
      <c r="BA10" s="17">
        <v>1</v>
      </c>
      <c r="BC10" s="14">
        <v>49089.175999999999</v>
      </c>
      <c r="BE10" s="17"/>
      <c r="BF10" s="17"/>
      <c r="BG10" s="17">
        <v>1</v>
      </c>
      <c r="BH10" s="17">
        <v>1</v>
      </c>
      <c r="BJ10" s="14">
        <v>2017.6</v>
      </c>
      <c r="BK10" s="22"/>
      <c r="BL10" s="17"/>
      <c r="BM10" s="17"/>
      <c r="BN10" s="17">
        <v>1</v>
      </c>
      <c r="BO10" s="17">
        <v>1</v>
      </c>
      <c r="BQ10" s="22">
        <v>752.03</v>
      </c>
    </row>
    <row r="11" spans="1:69">
      <c r="A11" s="2">
        <v>1</v>
      </c>
      <c r="B11" s="2">
        <v>1</v>
      </c>
      <c r="C11" s="2">
        <v>1</v>
      </c>
      <c r="D11" s="2"/>
      <c r="F11" s="5">
        <v>22940.846000000001</v>
      </c>
      <c r="H11" s="2">
        <v>1</v>
      </c>
      <c r="I11" s="2">
        <v>1</v>
      </c>
      <c r="J11" s="2">
        <v>1</v>
      </c>
      <c r="K11" s="2"/>
      <c r="M11" s="8">
        <v>21780.233</v>
      </c>
      <c r="O11" s="2">
        <v>1</v>
      </c>
      <c r="P11" s="2">
        <v>1</v>
      </c>
      <c r="Q11" s="2">
        <v>1</v>
      </c>
      <c r="R11" s="2"/>
      <c r="T11" s="4">
        <v>1588.4829999999999</v>
      </c>
      <c r="U11" s="4">
        <v>1541.6389999999999</v>
      </c>
      <c r="V11" s="4">
        <v>1558.96</v>
      </c>
      <c r="W11" s="4">
        <v>1541.616</v>
      </c>
      <c r="X11" s="4">
        <v>1470.413</v>
      </c>
      <c r="Y11" s="4">
        <v>1455.127</v>
      </c>
      <c r="Z11" s="4">
        <v>1450.8879999999999</v>
      </c>
      <c r="AA11" s="4">
        <f t="shared" si="0"/>
        <v>1515.3037142857142</v>
      </c>
      <c r="AC11" s="2">
        <v>1</v>
      </c>
      <c r="AD11" s="2">
        <v>1</v>
      </c>
      <c r="AE11" s="2">
        <v>1</v>
      </c>
      <c r="AF11" s="2"/>
      <c r="AH11" s="5">
        <v>221.5</v>
      </c>
      <c r="AJ11" s="2">
        <v>1</v>
      </c>
      <c r="AK11" s="2">
        <v>1</v>
      </c>
      <c r="AL11" s="2">
        <v>1</v>
      </c>
      <c r="AM11" s="2"/>
      <c r="AO11" s="5">
        <v>4271.8410000000003</v>
      </c>
      <c r="AQ11" s="17">
        <v>1</v>
      </c>
      <c r="AR11" s="17">
        <v>1</v>
      </c>
      <c r="AS11" s="17">
        <v>1</v>
      </c>
      <c r="AT11" s="17"/>
      <c r="AV11" s="23">
        <v>332.55</v>
      </c>
      <c r="AX11" s="17">
        <v>1</v>
      </c>
      <c r="AY11" s="17">
        <v>1</v>
      </c>
      <c r="AZ11" s="17">
        <v>1</v>
      </c>
      <c r="BA11" s="17"/>
      <c r="BC11" s="14">
        <v>43058.131000000001</v>
      </c>
      <c r="BE11" s="17">
        <v>1</v>
      </c>
      <c r="BF11" s="17">
        <v>1</v>
      </c>
      <c r="BG11" s="17">
        <v>1</v>
      </c>
      <c r="BH11" s="17"/>
      <c r="BJ11" s="14">
        <v>3259.27</v>
      </c>
      <c r="BK11" s="22"/>
      <c r="BL11" s="17">
        <v>1</v>
      </c>
      <c r="BM11" s="17">
        <v>1</v>
      </c>
      <c r="BN11" s="17">
        <v>1</v>
      </c>
      <c r="BO11" s="17"/>
      <c r="BQ11" s="22">
        <v>723.39</v>
      </c>
    </row>
    <row r="12" spans="1:69">
      <c r="A12" s="2">
        <v>1</v>
      </c>
      <c r="B12" s="2">
        <v>1</v>
      </c>
      <c r="C12" s="2"/>
      <c r="D12" s="2">
        <v>1</v>
      </c>
      <c r="F12" s="5">
        <v>23406.120999999999</v>
      </c>
      <c r="H12" s="2">
        <v>1</v>
      </c>
      <c r="I12" s="2">
        <v>1</v>
      </c>
      <c r="J12" s="2"/>
      <c r="K12" s="2">
        <v>1</v>
      </c>
      <c r="M12" s="8">
        <v>22277.782999999999</v>
      </c>
      <c r="O12" s="2">
        <v>1</v>
      </c>
      <c r="P12" s="2">
        <v>1</v>
      </c>
      <c r="Q12" s="2"/>
      <c r="R12" s="2">
        <v>1</v>
      </c>
      <c r="T12" s="4">
        <v>1534.8109999999999</v>
      </c>
      <c r="U12" s="4">
        <v>1572.789</v>
      </c>
      <c r="V12" s="4">
        <v>1573.1690000000001</v>
      </c>
      <c r="W12" s="4">
        <v>1531.165</v>
      </c>
      <c r="X12" s="4">
        <v>1471.605</v>
      </c>
      <c r="Y12" s="4">
        <v>1452.4259999999999</v>
      </c>
      <c r="Z12" s="4">
        <v>1429.2470000000001</v>
      </c>
      <c r="AA12" s="4">
        <f t="shared" si="0"/>
        <v>1509.316</v>
      </c>
      <c r="AC12" s="2">
        <v>1</v>
      </c>
      <c r="AD12" s="2">
        <v>1</v>
      </c>
      <c r="AE12" s="2"/>
      <c r="AF12" s="2">
        <v>1</v>
      </c>
      <c r="AH12" s="5">
        <v>203.37</v>
      </c>
      <c r="AJ12" s="2">
        <v>1</v>
      </c>
      <c r="AK12" s="2">
        <v>1</v>
      </c>
      <c r="AL12" s="2"/>
      <c r="AM12" s="2">
        <v>1</v>
      </c>
      <c r="AO12" s="5">
        <v>4340.7370000000001</v>
      </c>
      <c r="AQ12" s="17">
        <v>1</v>
      </c>
      <c r="AR12" s="17">
        <v>1</v>
      </c>
      <c r="AS12" s="17"/>
      <c r="AT12" s="17">
        <v>1</v>
      </c>
      <c r="AV12" s="23">
        <v>328.63999999999902</v>
      </c>
      <c r="AX12" s="17">
        <v>1</v>
      </c>
      <c r="AY12" s="17">
        <v>1</v>
      </c>
      <c r="AZ12" s="17"/>
      <c r="BA12" s="17">
        <v>1</v>
      </c>
      <c r="BC12" s="14">
        <v>46646.438999999998</v>
      </c>
      <c r="BE12" s="17">
        <v>1</v>
      </c>
      <c r="BF12" s="17">
        <v>1</v>
      </c>
      <c r="BG12" s="17"/>
      <c r="BH12" s="17">
        <v>1</v>
      </c>
      <c r="BJ12" s="14">
        <v>2696.39</v>
      </c>
      <c r="BK12" s="22"/>
      <c r="BL12" s="17">
        <v>1</v>
      </c>
      <c r="BM12" s="17">
        <v>1</v>
      </c>
      <c r="BN12" s="17"/>
      <c r="BO12" s="17">
        <v>1</v>
      </c>
      <c r="BQ12" s="22">
        <v>744.02</v>
      </c>
    </row>
    <row r="13" spans="1:69">
      <c r="A13" s="2">
        <v>1</v>
      </c>
      <c r="B13" s="2"/>
      <c r="C13" s="2">
        <v>1</v>
      </c>
      <c r="D13" s="2">
        <v>1</v>
      </c>
      <c r="F13" s="5">
        <v>36038.125</v>
      </c>
      <c r="H13" s="2">
        <v>1</v>
      </c>
      <c r="I13" s="2"/>
      <c r="J13" s="2">
        <v>1</v>
      </c>
      <c r="K13" s="2">
        <v>1</v>
      </c>
      <c r="M13" s="8">
        <v>34504.938000000002</v>
      </c>
      <c r="O13" s="2">
        <v>1</v>
      </c>
      <c r="P13" s="2"/>
      <c r="Q13" s="2">
        <v>1</v>
      </c>
      <c r="R13" s="2">
        <v>1</v>
      </c>
      <c r="T13" s="4">
        <v>1708.3789999999999</v>
      </c>
      <c r="U13" s="4">
        <v>1696.43</v>
      </c>
      <c r="V13" s="4">
        <v>1723.895</v>
      </c>
      <c r="W13" s="4">
        <v>1714.47199999999</v>
      </c>
      <c r="X13" s="4">
        <v>1627.9570000000001</v>
      </c>
      <c r="Y13" s="4">
        <v>1618.049</v>
      </c>
      <c r="Z13" s="4">
        <v>1610.607</v>
      </c>
      <c r="AA13" s="4">
        <f t="shared" si="0"/>
        <v>1671.3984285714271</v>
      </c>
      <c r="AC13" s="2">
        <v>1</v>
      </c>
      <c r="AD13" s="2"/>
      <c r="AE13" s="2">
        <v>1</v>
      </c>
      <c r="AF13" s="2">
        <v>1</v>
      </c>
      <c r="AH13" s="5">
        <v>340.51</v>
      </c>
      <c r="AJ13" s="2">
        <v>1</v>
      </c>
      <c r="AK13" s="2"/>
      <c r="AL13" s="2">
        <v>1</v>
      </c>
      <c r="AM13" s="2">
        <v>1</v>
      </c>
      <c r="AO13" s="5">
        <v>5433.6949999999997</v>
      </c>
      <c r="AQ13" s="17">
        <v>1</v>
      </c>
      <c r="AR13" s="17"/>
      <c r="AS13" s="17">
        <v>1</v>
      </c>
      <c r="AT13" s="17">
        <v>1</v>
      </c>
      <c r="AV13" s="23">
        <v>479.47</v>
      </c>
      <c r="AX13" s="17">
        <v>1</v>
      </c>
      <c r="AY13" s="17"/>
      <c r="AZ13" s="17">
        <v>1</v>
      </c>
      <c r="BA13" s="17">
        <v>1</v>
      </c>
      <c r="BC13" s="14">
        <v>69499.678</v>
      </c>
      <c r="BE13" s="17">
        <v>1</v>
      </c>
      <c r="BF13" s="17"/>
      <c r="BG13" s="17">
        <v>1</v>
      </c>
      <c r="BH13" s="17">
        <v>1</v>
      </c>
      <c r="BJ13" s="14">
        <v>2548</v>
      </c>
      <c r="BK13" s="22"/>
      <c r="BL13" s="17">
        <v>1</v>
      </c>
      <c r="BM13" s="17"/>
      <c r="BN13" s="17">
        <v>1</v>
      </c>
      <c r="BO13" s="17">
        <v>1</v>
      </c>
      <c r="BQ13" s="22">
        <v>1073.5</v>
      </c>
    </row>
    <row r="14" spans="1:69">
      <c r="A14" s="2"/>
      <c r="B14" s="2">
        <v>1</v>
      </c>
      <c r="C14" s="2">
        <v>1</v>
      </c>
      <c r="D14" s="2">
        <v>1</v>
      </c>
      <c r="F14" s="5">
        <v>25312.991999999998</v>
      </c>
      <c r="H14" s="2"/>
      <c r="I14" s="2">
        <v>1</v>
      </c>
      <c r="J14" s="2">
        <v>1</v>
      </c>
      <c r="K14" s="2">
        <v>1</v>
      </c>
      <c r="M14" s="8">
        <v>24683.463</v>
      </c>
      <c r="O14" s="2"/>
      <c r="P14" s="2">
        <v>1</v>
      </c>
      <c r="Q14" s="2">
        <v>1</v>
      </c>
      <c r="R14" s="2">
        <v>1</v>
      </c>
      <c r="T14" s="4">
        <v>1610.3130000000001</v>
      </c>
      <c r="U14" s="4">
        <v>1557.616</v>
      </c>
      <c r="V14" s="4">
        <v>1550.5350000000001</v>
      </c>
      <c r="W14" s="4">
        <v>1513.4760000000001</v>
      </c>
      <c r="X14" s="4">
        <v>1497.4269999999999</v>
      </c>
      <c r="Y14" s="4">
        <v>1487.6289999999999</v>
      </c>
      <c r="Z14" s="4">
        <v>1466.528</v>
      </c>
      <c r="AA14" s="4">
        <f t="shared" si="0"/>
        <v>1526.2177142857142</v>
      </c>
      <c r="AC14" s="2"/>
      <c r="AD14" s="2">
        <v>1</v>
      </c>
      <c r="AE14" s="2">
        <v>1</v>
      </c>
      <c r="AF14" s="2">
        <v>1</v>
      </c>
      <c r="AH14" s="5">
        <v>233.43</v>
      </c>
      <c r="AJ14" s="2"/>
      <c r="AK14" s="2">
        <v>1</v>
      </c>
      <c r="AL14" s="2">
        <v>1</v>
      </c>
      <c r="AM14" s="2">
        <v>1</v>
      </c>
      <c r="AO14" s="5">
        <v>4993.7420000000002</v>
      </c>
      <c r="AQ14" s="17"/>
      <c r="AR14" s="17">
        <v>1</v>
      </c>
      <c r="AS14" s="17">
        <v>1</v>
      </c>
      <c r="AT14" s="17">
        <v>1</v>
      </c>
      <c r="AV14" s="23">
        <v>379.81</v>
      </c>
      <c r="AX14" s="17"/>
      <c r="AY14" s="17">
        <v>1</v>
      </c>
      <c r="AZ14" s="17">
        <v>1</v>
      </c>
      <c r="BA14" s="17">
        <v>1</v>
      </c>
      <c r="BC14" s="14">
        <v>46146.327000000005</v>
      </c>
      <c r="BE14" s="17"/>
      <c r="BF14" s="17">
        <v>1</v>
      </c>
      <c r="BG14" s="17">
        <v>1</v>
      </c>
      <c r="BH14" s="17">
        <v>1</v>
      </c>
      <c r="BJ14" s="14">
        <v>2508.94</v>
      </c>
      <c r="BK14" s="22"/>
      <c r="BL14" s="17"/>
      <c r="BM14" s="17">
        <v>1</v>
      </c>
      <c r="BN14" s="17">
        <v>1</v>
      </c>
      <c r="BO14" s="17">
        <v>1</v>
      </c>
      <c r="BQ14" s="22">
        <v>786.94</v>
      </c>
    </row>
    <row r="15" spans="1:69">
      <c r="A15" s="2">
        <v>1</v>
      </c>
      <c r="B15" s="2">
        <v>1</v>
      </c>
      <c r="C15" s="2">
        <v>1</v>
      </c>
      <c r="D15" s="2">
        <v>1</v>
      </c>
      <c r="F15" s="5">
        <v>35525.714999999997</v>
      </c>
      <c r="H15" s="2">
        <v>1</v>
      </c>
      <c r="I15" s="2">
        <v>1</v>
      </c>
      <c r="J15" s="2">
        <v>1</v>
      </c>
      <c r="K15" s="2">
        <v>1</v>
      </c>
      <c r="M15" s="8">
        <v>34454.154000000002</v>
      </c>
      <c r="O15" s="2">
        <v>1</v>
      </c>
      <c r="P15" s="2">
        <v>1</v>
      </c>
      <c r="Q15" s="2">
        <v>1</v>
      </c>
      <c r="R15" s="2">
        <v>1</v>
      </c>
      <c r="T15" s="4">
        <v>2065.413</v>
      </c>
      <c r="U15" s="4">
        <v>2073.0100000000002</v>
      </c>
      <c r="V15" s="4">
        <v>2091.886</v>
      </c>
      <c r="W15" s="4">
        <v>2026.8579999999999</v>
      </c>
      <c r="X15" s="4">
        <v>2000.52</v>
      </c>
      <c r="Y15" s="4">
        <v>1980.547</v>
      </c>
      <c r="Z15" s="4">
        <v>1980.482</v>
      </c>
      <c r="AA15" s="4">
        <f t="shared" si="0"/>
        <v>2031.2451428571433</v>
      </c>
      <c r="AC15" s="2">
        <v>1</v>
      </c>
      <c r="AD15" s="2">
        <v>1</v>
      </c>
      <c r="AE15" s="2">
        <v>1</v>
      </c>
      <c r="AF15" s="2">
        <v>1</v>
      </c>
      <c r="AH15" s="5">
        <v>337.23</v>
      </c>
      <c r="AJ15" s="2">
        <v>1</v>
      </c>
      <c r="AK15" s="2">
        <v>1</v>
      </c>
      <c r="AL15" s="2">
        <v>1</v>
      </c>
      <c r="AM15" s="2">
        <v>1</v>
      </c>
      <c r="AO15" s="5">
        <v>5754.4530000000004</v>
      </c>
      <c r="AQ15" s="17">
        <v>1</v>
      </c>
      <c r="AR15" s="17">
        <v>1</v>
      </c>
      <c r="AS15" s="17">
        <v>1</v>
      </c>
      <c r="AT15" s="17">
        <v>1</v>
      </c>
      <c r="AV15" s="23">
        <v>503.33999999999901</v>
      </c>
      <c r="AX15" s="17">
        <v>1</v>
      </c>
      <c r="AY15" s="17">
        <v>1</v>
      </c>
      <c r="AZ15" s="17">
        <v>1</v>
      </c>
      <c r="BA15" s="17">
        <v>1</v>
      </c>
      <c r="BC15" s="14">
        <v>72916.209000000003</v>
      </c>
      <c r="BE15" s="17">
        <v>1</v>
      </c>
      <c r="BF15" s="17">
        <v>1</v>
      </c>
      <c r="BG15" s="17">
        <v>1</v>
      </c>
      <c r="BH15" s="17">
        <v>1</v>
      </c>
      <c r="BJ15" s="14">
        <v>3352.09</v>
      </c>
      <c r="BK15" s="22"/>
      <c r="BL15" s="17">
        <v>1</v>
      </c>
      <c r="BM15" s="17">
        <v>1</v>
      </c>
      <c r="BN15" s="17">
        <v>1</v>
      </c>
      <c r="BO15" s="17">
        <v>1</v>
      </c>
      <c r="BQ15" s="22">
        <v>1106.5999999999999</v>
      </c>
    </row>
    <row r="16" spans="1:69"/>
    <row r="17" spans="27:42">
      <c r="AA17" s="4"/>
      <c r="AP17" s="7"/>
    </row>
    <row r="18" spans="27:42">
      <c r="AP18" s="7"/>
    </row>
    <row r="19" spans="27:42">
      <c r="AP19" s="7"/>
    </row>
    <row r="20" spans="27:42">
      <c r="AP20" s="7"/>
    </row>
  </sheetData>
  <mergeCells count="9">
    <mergeCell ref="AQ1:AT2"/>
    <mergeCell ref="AX1:BA2"/>
    <mergeCell ref="BE1:BH2"/>
    <mergeCell ref="BL1:BO2"/>
    <mergeCell ref="AC1:AF2"/>
    <mergeCell ref="AJ1:AM2"/>
    <mergeCell ref="A1:D2"/>
    <mergeCell ref="H1:K2"/>
    <mergeCell ref="O1:R2"/>
  </mergeCells>
  <phoneticPr fontId="1" type="noConversion"/>
  <conditionalFormatting sqref="F5:F15">
    <cfRule type="colorScale" priority="12">
      <colorScale>
        <cfvo type="min"/>
        <cfvo type="max"/>
        <color rgb="FFFCFCFF"/>
        <color rgb="FFF8696B"/>
      </colorScale>
    </cfRule>
  </conditionalFormatting>
  <conditionalFormatting sqref="AH5:AH15">
    <cfRule type="colorScale" priority="11">
      <colorScale>
        <cfvo type="min"/>
        <cfvo type="max"/>
        <color rgb="FFFCFCFF"/>
        <color rgb="FFF8696B"/>
      </colorScale>
    </cfRule>
  </conditionalFormatting>
  <conditionalFormatting sqref="AO5:AO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T5:AA15">
    <cfRule type="colorScale" priority="8">
      <colorScale>
        <cfvo type="min"/>
        <cfvo type="max"/>
        <color rgb="FFFCFCFF"/>
        <color rgb="FFF8696B"/>
      </colorScale>
    </cfRule>
  </conditionalFormatting>
  <conditionalFormatting sqref="M5:M15">
    <cfRule type="colorScale" priority="7">
      <colorScale>
        <cfvo type="min"/>
        <cfvo type="max"/>
        <color rgb="FFFCFCFF"/>
        <color rgb="FFF8696B"/>
      </colorScale>
    </cfRule>
  </conditionalFormatting>
  <conditionalFormatting sqref="AP17:AP20">
    <cfRule type="colorScale" priority="93">
      <colorScale>
        <cfvo type="min"/>
        <cfvo type="max"/>
        <color rgb="FFFCFCFF"/>
        <color rgb="FFF8696B"/>
      </colorScale>
    </cfRule>
  </conditionalFormatting>
  <conditionalFormatting sqref="BQ5:BQ15">
    <cfRule type="colorScale" priority="2">
      <colorScale>
        <cfvo type="min"/>
        <cfvo type="max"/>
        <color rgb="FFFCFCFF"/>
        <color rgb="FFF8696B"/>
      </colorScale>
    </cfRule>
  </conditionalFormatting>
  <conditionalFormatting sqref="BK5:BK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 (Dataset #1 Com.)</vt:lpstr>
      <vt:lpstr>Time (Dataset #1 Sig.)</vt:lpstr>
      <vt:lpstr>Time (Dataset #3 Pancancer)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段然</dc:creator>
  <cp:lastModifiedBy>段然</cp:lastModifiedBy>
  <cp:lastPrinted>2019-06-27T03:14:13Z</cp:lastPrinted>
  <dcterms:created xsi:type="dcterms:W3CDTF">2018-10-31T14:34:33Z</dcterms:created>
  <dcterms:modified xsi:type="dcterms:W3CDTF">2020-08-18T09:52:49Z</dcterms:modified>
</cp:coreProperties>
</file>