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C12" i="4" l="1"/>
  <c r="C19" i="4"/>
  <c r="C28" i="4"/>
  <c r="C20" i="4"/>
  <c r="C13" i="4"/>
  <c r="C23" i="4"/>
  <c r="C1" i="4"/>
  <c r="C37" i="4"/>
  <c r="C2" i="4"/>
  <c r="C31" i="4"/>
  <c r="C21" i="4"/>
  <c r="C22" i="4"/>
  <c r="C14" i="4"/>
  <c r="C34" i="4"/>
  <c r="C35" i="4"/>
  <c r="C32" i="4"/>
  <c r="C33" i="4"/>
  <c r="C29" i="4"/>
  <c r="C24" i="4"/>
  <c r="C3" i="4"/>
  <c r="C36" i="4"/>
  <c r="C25" i="4"/>
  <c r="C4" i="4"/>
  <c r="C5" i="4"/>
  <c r="C26" i="4"/>
  <c r="C15" i="4"/>
  <c r="C30" i="4"/>
  <c r="C16" i="4"/>
  <c r="C27" i="4"/>
  <c r="C17" i="4"/>
  <c r="C6" i="4"/>
  <c r="C7" i="4"/>
  <c r="C18" i="4"/>
  <c r="C8" i="4"/>
  <c r="C9" i="4"/>
  <c r="C10" i="4"/>
  <c r="C11" i="4"/>
  <c r="B39" i="4"/>
  <c r="C39" i="4" s="1"/>
  <c r="B8" i="3" l="1"/>
  <c r="B11" i="3" s="1"/>
  <c r="C8" i="3"/>
  <c r="C11" i="3" s="1"/>
  <c r="D8" i="3"/>
  <c r="E8" i="3"/>
  <c r="F8" i="3"/>
  <c r="G8" i="3"/>
  <c r="H8" i="3"/>
  <c r="H11" i="3" s="1"/>
  <c r="D11" i="3"/>
  <c r="E11" i="3"/>
  <c r="F6" i="3"/>
  <c r="F11" i="3" l="1"/>
  <c r="G7" i="3"/>
  <c r="G11" i="3" s="1"/>
  <c r="J8" i="3"/>
  <c r="J2" i="3"/>
  <c r="J6" i="3"/>
  <c r="J9" i="3"/>
  <c r="J5" i="3"/>
  <c r="J4" i="3"/>
  <c r="J3" i="3"/>
  <c r="J7" i="3" l="1"/>
</calcChain>
</file>

<file path=xl/sharedStrings.xml><?xml version="1.0" encoding="utf-8"?>
<sst xmlns="http://schemas.openxmlformats.org/spreadsheetml/2006/main" count="93" uniqueCount="89">
  <si>
    <t>unity 原型 爆破游戏</t>
  </si>
  <si>
    <t>liaoxuefeng js</t>
  </si>
  <si>
    <t>runoob html</t>
  </si>
  <si>
    <t>runoob html5</t>
  </si>
  <si>
    <t>runoob css</t>
  </si>
  <si>
    <t>runoob css3</t>
  </si>
  <si>
    <t>runoob js</t>
  </si>
  <si>
    <t>runoob c# 复习</t>
  </si>
  <si>
    <t>runoob c# 高级</t>
  </si>
  <si>
    <t>yiibai c#</t>
  </si>
  <si>
    <t>siki c# 基础练习题</t>
  </si>
  <si>
    <t>siki c# 面向对象练习题</t>
  </si>
  <si>
    <t>c# msdn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</si>
  <si>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</si>
  <si>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</si>
  <si>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</si>
  <si>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</si>
  <si>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</si>
  <si>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</si>
  <si>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</si>
  <si>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</si>
  <si>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</si>
  <si>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</si>
  <si>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</si>
  <si>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</si>
  <si>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</si>
  <si>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</si>
  <si>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</si>
  <si>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</si>
  <si>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</si>
  <si>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</si>
  <si>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</si>
  <si>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</si>
  <si>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行业</t>
    <phoneticPr fontId="1" type="noConversion"/>
  </si>
  <si>
    <t>独立游戏</t>
    <phoneticPr fontId="1" type="noConversion"/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</si>
  <si>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</si>
  <si>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</si>
  <si>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</si>
  <si>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</si>
  <si>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</si>
  <si>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</si>
  <si>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</si>
  <si>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</si>
  <si>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</si>
  <si>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</si>
  <si>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</si>
  <si>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</si>
  <si>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</si>
  <si>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</si>
  <si>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Extra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</si>
  <si>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</si>
  <si>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</si>
  <si>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</si>
  <si>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小游戏</t>
    <phoneticPr fontId="1" type="noConversion"/>
  </si>
  <si>
    <t>年度</t>
    <phoneticPr fontId="1" type="noConversion"/>
  </si>
  <si>
    <t>报告</t>
    <phoneticPr fontId="1" type="noConversion"/>
  </si>
  <si>
    <t>日本</t>
    <phoneticPr fontId="1" type="noConversion"/>
  </si>
  <si>
    <t>网游</t>
    <phoneticPr fontId="1" type="noConversion"/>
  </si>
  <si>
    <t>jam</t>
    <phoneticPr fontId="1" type="noConversion"/>
  </si>
  <si>
    <t>独立</t>
    <phoneticPr fontId="1" type="noConversion"/>
  </si>
  <si>
    <t>评析</t>
    <phoneticPr fontId="1" type="noConversion"/>
  </si>
  <si>
    <t>list</t>
    <phoneticPr fontId="1" type="noConversion"/>
  </si>
  <si>
    <t>修行</t>
    <phoneticPr fontId="1" type="noConversion"/>
  </si>
  <si>
    <t>管理</t>
    <phoneticPr fontId="1" type="noConversion"/>
  </si>
  <si>
    <t>gdc</t>
    <phoneticPr fontId="1" type="noConversion"/>
  </si>
  <si>
    <t>概念</t>
    <phoneticPr fontId="1" type="noConversion"/>
  </si>
  <si>
    <t>理论</t>
    <phoneticPr fontId="1" type="noConversion"/>
  </si>
  <si>
    <t>系统</t>
    <phoneticPr fontId="1" type="noConversion"/>
  </si>
  <si>
    <t>关卡</t>
    <phoneticPr fontId="1" type="noConversion"/>
  </si>
  <si>
    <t>数值</t>
    <phoneticPr fontId="1" type="noConversion"/>
  </si>
  <si>
    <t>经济</t>
    <phoneticPr fontId="1" type="noConversion"/>
  </si>
  <si>
    <t>交互</t>
    <phoneticPr fontId="1" type="noConversion"/>
  </si>
  <si>
    <t>叙事</t>
    <phoneticPr fontId="1" type="noConversion"/>
  </si>
  <si>
    <t>运营</t>
    <phoneticPr fontId="1" type="noConversion"/>
  </si>
  <si>
    <t>任天堂</t>
    <phoneticPr fontId="1" type="noConversion"/>
  </si>
  <si>
    <t>暴雪</t>
    <phoneticPr fontId="1" type="noConversion"/>
  </si>
  <si>
    <t>blow</t>
    <phoneticPr fontId="1" type="noConversion"/>
  </si>
  <si>
    <t>塞尔达</t>
    <phoneticPr fontId="1" type="noConversion"/>
  </si>
  <si>
    <t>猎人</t>
    <phoneticPr fontId="1" type="noConversion"/>
  </si>
  <si>
    <t>吃鸡</t>
    <phoneticPr fontId="1" type="noConversion"/>
  </si>
  <si>
    <t>女性</t>
    <phoneticPr fontId="1" type="noConversion"/>
  </si>
  <si>
    <t>光遇</t>
    <phoneticPr fontId="1" type="noConversion"/>
  </si>
  <si>
    <t>画中</t>
    <phoneticPr fontId="1" type="noConversion"/>
  </si>
  <si>
    <t>will</t>
    <phoneticPr fontId="1" type="noConversion"/>
  </si>
  <si>
    <t>青蛙</t>
    <phoneticPr fontId="1" type="noConversion"/>
  </si>
  <si>
    <t>蜡烛人</t>
    <phoneticPr fontId="1" type="noConversion"/>
  </si>
  <si>
    <t>纪念</t>
    <phoneticPr fontId="1" type="noConversion"/>
  </si>
  <si>
    <t>死神</t>
    <phoneticPr fontId="1" type="noConversion"/>
  </si>
  <si>
    <t>插头杯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</si>
</sst>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  <xf numFmtId="58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29" sqref="F29"/>
    </sheetView>
  </sheetViews>
  <sheetFormatPr defaultRowHeight="13.5"/>
  <cols>
    <col min="1" max="1" width="24" bestFit="1" customWidth="1"/>
  </cols>
  <sheetData>
    <row r="1" spans="1:2" s="2" customFormat="1">
      <c r="A1" s="2" t="s">
        <v>33</v>
      </c>
      <c r="B1" s="3">
        <v>43198</v>
      </c>
    </row>
    <row r="2" spans="1:2">
      <c r="A2" s="2" t="s">
        <v>34</v>
      </c>
      <c r="B2" s="3">
        <v>43205</v>
      </c>
    </row>
    <row r="3" spans="1:2">
      <c r="A3" s="4" t="s">
        <v>52</v>
      </c>
      <c r="B3" s="5">
        <v>43213</v>
      </c>
    </row>
    <row r="4" spans="1:2">
      <c r="A4" t="s">
        <v>7</v>
      </c>
      <c r="B4" s="1">
        <v>43212</v>
      </c>
    </row>
    <row r="5" spans="1:2">
      <c r="A5" t="s">
        <v>8</v>
      </c>
      <c r="B5" s="1">
        <v>43220</v>
      </c>
    </row>
    <row r="6" spans="1:2">
      <c r="A6" t="s">
        <v>9</v>
      </c>
      <c r="B6" s="1">
        <v>43234</v>
      </c>
    </row>
    <row r="7" spans="1:2">
      <c r="A7" t="s">
        <v>10</v>
      </c>
      <c r="B7" s="1">
        <v>43241</v>
      </c>
    </row>
    <row r="8" spans="1:2">
      <c r="A8" t="s">
        <v>11</v>
      </c>
      <c r="B8" s="1">
        <v>43251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10" sqref="D10"/>
    </sheetView>
  </sheetViews>
  <sheetFormatPr defaultRowHeight="13.5"/>
  <cols>
    <col min="1" max="1" width="27.125" customWidth="1"/>
  </cols>
  <sheetData>
    <row r="1" spans="1:1">
      <c r="A1" t="s">
        <v>0</v>
      </c>
    </row>
    <row r="4" spans="1:1">
      <c r="A4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7" spans="1:1">
      <c r="A17" t="s">
        <v>13</v>
      </c>
    </row>
    <row r="18" spans="1:1">
      <c r="A18" t="s">
        <v>12</v>
      </c>
    </row>
    <row r="21" spans="1:1">
      <c r="A21" t="s">
        <v>14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18</v>
      </c>
    </row>
    <row r="30" spans="1:1">
      <c r="A30" t="s">
        <v>19</v>
      </c>
    </row>
    <row r="31" spans="1:1">
      <c r="A31" t="s">
        <v>20</v>
      </c>
    </row>
    <row r="32" spans="1:1">
      <c r="A32" t="s">
        <v>21</v>
      </c>
    </row>
    <row r="33" spans="1:1">
      <c r="A33" t="s">
        <v>22</v>
      </c>
    </row>
    <row r="34" spans="1:1">
      <c r="A34" t="s">
        <v>23</v>
      </c>
    </row>
    <row r="38" spans="1:1">
      <c r="A38" t="s">
        <v>24</v>
      </c>
    </row>
    <row r="39" spans="1:1">
      <c r="A39" t="s">
        <v>25</v>
      </c>
    </row>
    <row r="40" spans="1:1">
      <c r="A40" t="s">
        <v>26</v>
      </c>
    </row>
    <row r="43" spans="1:1">
      <c r="A43" t="s">
        <v>27</v>
      </c>
    </row>
    <row r="44" spans="1:1">
      <c r="A44" t="s">
        <v>28</v>
      </c>
    </row>
    <row r="45" spans="1:1">
      <c r="A45" t="s">
        <v>29</v>
      </c>
    </row>
    <row r="48" spans="1:1">
      <c r="A48" t="s">
        <v>30</v>
      </c>
    </row>
    <row r="49" spans="1:1">
      <c r="A49" t="s">
        <v>31</v>
      </c>
    </row>
    <row r="50" spans="1:1">
      <c r="A50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5" sqref="G15"/>
    </sheetView>
  </sheetViews>
  <sheetFormatPr defaultRowHeight="13.5"/>
  <cols>
    <col min="1" max="1" width="14.125" customWidth="1"/>
  </cols>
  <sheetData>
    <row r="1" spans="1:10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J1" t="s">
        <v>47</v>
      </c>
    </row>
    <row r="2" spans="1:10">
      <c r="A2" t="s">
        <v>39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8" si="0">SUM(B2:H2)</f>
        <v>3.5</v>
      </c>
    </row>
    <row r="3" spans="1:10">
      <c r="A3" t="s">
        <v>35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37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48</v>
      </c>
      <c r="B6">
        <v>1.5</v>
      </c>
      <c r="C6">
        <v>1.5</v>
      </c>
      <c r="D6">
        <v>1.5</v>
      </c>
      <c r="E6">
        <v>1.5</v>
      </c>
      <c r="F6">
        <f>1.5*2</f>
        <v>3</v>
      </c>
      <c r="J6">
        <f t="shared" si="0"/>
        <v>9</v>
      </c>
    </row>
    <row r="7" spans="1:10">
      <c r="A7" t="s">
        <v>49</v>
      </c>
      <c r="G7">
        <f>1.5*2</f>
        <v>3</v>
      </c>
      <c r="H7">
        <v>3</v>
      </c>
      <c r="J7">
        <f t="shared" si="0"/>
        <v>6</v>
      </c>
    </row>
    <row r="8" spans="1:10">
      <c r="A8" t="s">
        <v>50</v>
      </c>
      <c r="B8">
        <f>3/4</f>
        <v>0.75</v>
      </c>
      <c r="C8">
        <f t="shared" ref="C8:H8" si="1">3/4</f>
        <v>0.75</v>
      </c>
      <c r="D8">
        <f t="shared" si="1"/>
        <v>0.75</v>
      </c>
      <c r="E8">
        <f t="shared" si="1"/>
        <v>0.75</v>
      </c>
      <c r="F8">
        <f t="shared" si="1"/>
        <v>0.75</v>
      </c>
      <c r="G8">
        <f t="shared" si="1"/>
        <v>0.75</v>
      </c>
      <c r="H8">
        <f t="shared" si="1"/>
        <v>0.75</v>
      </c>
      <c r="J8">
        <f t="shared" si="0"/>
        <v>5.25</v>
      </c>
    </row>
    <row r="9" spans="1:10">
      <c r="A9" t="s">
        <v>36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ref="J9" si="2">SUM(B9:H9)</f>
        <v>7</v>
      </c>
    </row>
    <row r="11" spans="1:10">
      <c r="A11" t="s">
        <v>51</v>
      </c>
      <c r="B11">
        <f t="shared" ref="B11:H11" si="3">SUM(B2:B9)</f>
        <v>6.25</v>
      </c>
      <c r="C11">
        <f t="shared" si="3"/>
        <v>6.25</v>
      </c>
      <c r="D11">
        <f t="shared" si="3"/>
        <v>6.25</v>
      </c>
      <c r="E11">
        <f t="shared" si="3"/>
        <v>6.25</v>
      </c>
      <c r="F11">
        <f t="shared" si="3"/>
        <v>7.75</v>
      </c>
      <c r="G11">
        <f t="shared" si="3"/>
        <v>7.75</v>
      </c>
      <c r="H11">
        <f t="shared" si="3"/>
        <v>7.75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J14" sqref="J14"/>
    </sheetView>
  </sheetViews>
  <sheetFormatPr defaultRowHeight="13.5"/>
  <sheetData>
    <row r="1" spans="1:3">
      <c r="A1" t="s">
        <v>59</v>
      </c>
      <c r="B1">
        <v>1</v>
      </c>
      <c r="C1">
        <f>B1/2</f>
        <v>0.5</v>
      </c>
    </row>
    <row r="2" spans="1:3">
      <c r="A2" t="s">
        <v>61</v>
      </c>
      <c r="B2">
        <v>1</v>
      </c>
      <c r="C2">
        <f>B2/2</f>
        <v>0.5</v>
      </c>
    </row>
    <row r="3" spans="1:3">
      <c r="A3" t="s">
        <v>72</v>
      </c>
      <c r="B3">
        <v>1</v>
      </c>
      <c r="C3">
        <f>B3/2</f>
        <v>0.5</v>
      </c>
    </row>
    <row r="4" spans="1:3">
      <c r="A4" t="s">
        <v>75</v>
      </c>
      <c r="B4">
        <v>1</v>
      </c>
      <c r="C4">
        <f>B4/2</f>
        <v>0.5</v>
      </c>
    </row>
    <row r="5" spans="1:3">
      <c r="A5" t="s">
        <v>76</v>
      </c>
      <c r="B5">
        <v>1</v>
      </c>
      <c r="C5">
        <f>B5/2</f>
        <v>0.5</v>
      </c>
    </row>
    <row r="6" spans="1:3">
      <c r="A6" t="s">
        <v>83</v>
      </c>
      <c r="B6">
        <v>1</v>
      </c>
      <c r="C6">
        <f>B6/2</f>
        <v>0.5</v>
      </c>
    </row>
    <row r="7" spans="1:3">
      <c r="A7" t="s">
        <v>84</v>
      </c>
      <c r="B7">
        <v>1</v>
      </c>
      <c r="C7">
        <f>B7/2</f>
        <v>0.5</v>
      </c>
    </row>
    <row r="8" spans="1:3">
      <c r="A8" t="s">
        <v>86</v>
      </c>
      <c r="B8">
        <v>1</v>
      </c>
      <c r="C8">
        <f>B8/2</f>
        <v>0.5</v>
      </c>
    </row>
    <row r="9" spans="1:3">
      <c r="A9" t="s">
        <v>87</v>
      </c>
      <c r="B9">
        <v>1</v>
      </c>
      <c r="C9">
        <f>B9/2</f>
        <v>0.5</v>
      </c>
    </row>
    <row r="10" spans="1:3">
      <c r="A10" t="s">
        <v>88</v>
      </c>
      <c r="B10">
        <v>1</v>
      </c>
      <c r="C10">
        <f>B10/2</f>
        <v>0.5</v>
      </c>
    </row>
    <row r="11" spans="1:3">
      <c r="A11" t="s">
        <v>53</v>
      </c>
      <c r="B11">
        <v>2</v>
      </c>
      <c r="C11">
        <f>B11/2</f>
        <v>1</v>
      </c>
    </row>
    <row r="12" spans="1:3">
      <c r="A12" t="s">
        <v>54</v>
      </c>
      <c r="B12">
        <v>2</v>
      </c>
      <c r="C12">
        <f>B12/2</f>
        <v>1</v>
      </c>
    </row>
    <row r="13" spans="1:3">
      <c r="A13" t="s">
        <v>33</v>
      </c>
      <c r="B13">
        <v>2</v>
      </c>
      <c r="C13">
        <f>B13/2</f>
        <v>1</v>
      </c>
    </row>
    <row r="14" spans="1:3">
      <c r="A14" t="s">
        <v>65</v>
      </c>
      <c r="B14">
        <v>2</v>
      </c>
      <c r="C14">
        <f>B14/2</f>
        <v>1</v>
      </c>
    </row>
    <row r="15" spans="1:3">
      <c r="A15" t="s">
        <v>78</v>
      </c>
      <c r="B15">
        <v>2</v>
      </c>
      <c r="C15">
        <f>B15/2</f>
        <v>1</v>
      </c>
    </row>
    <row r="16" spans="1:3">
      <c r="A16" t="s">
        <v>80</v>
      </c>
      <c r="B16">
        <v>2</v>
      </c>
      <c r="C16">
        <f>B16/2</f>
        <v>1</v>
      </c>
    </row>
    <row r="17" spans="1:3">
      <c r="A17" t="s">
        <v>82</v>
      </c>
      <c r="B17">
        <v>2</v>
      </c>
      <c r="C17">
        <f>B17/2</f>
        <v>1</v>
      </c>
    </row>
    <row r="18" spans="1:3">
      <c r="A18" t="s">
        <v>85</v>
      </c>
      <c r="B18">
        <v>2</v>
      </c>
      <c r="C18">
        <f>B18/2</f>
        <v>1</v>
      </c>
    </row>
    <row r="19" spans="1:3">
      <c r="A19" t="s">
        <v>55</v>
      </c>
      <c r="B19">
        <v>3</v>
      </c>
      <c r="C19">
        <f>B19/2</f>
        <v>1.5</v>
      </c>
    </row>
    <row r="20" spans="1:3">
      <c r="A20" t="s">
        <v>57</v>
      </c>
      <c r="B20">
        <v>3</v>
      </c>
      <c r="C20">
        <f>B20/2</f>
        <v>1.5</v>
      </c>
    </row>
    <row r="21" spans="1:3">
      <c r="A21" t="s">
        <v>63</v>
      </c>
      <c r="B21">
        <v>3</v>
      </c>
      <c r="C21">
        <f>B21/2</f>
        <v>1.5</v>
      </c>
    </row>
    <row r="22" spans="1:3">
      <c r="A22" t="s">
        <v>64</v>
      </c>
      <c r="B22">
        <v>3</v>
      </c>
      <c r="C22">
        <f>B22/2</f>
        <v>1.5</v>
      </c>
    </row>
    <row r="23" spans="1:3">
      <c r="A23" t="s">
        <v>58</v>
      </c>
      <c r="B23">
        <v>4</v>
      </c>
      <c r="C23">
        <f>B23/2</f>
        <v>2</v>
      </c>
    </row>
    <row r="24" spans="1:3">
      <c r="A24" t="s">
        <v>71</v>
      </c>
      <c r="B24">
        <v>4</v>
      </c>
      <c r="C24">
        <f>B24/2</f>
        <v>2</v>
      </c>
    </row>
    <row r="25" spans="1:3">
      <c r="A25" t="s">
        <v>74</v>
      </c>
      <c r="B25">
        <v>4</v>
      </c>
      <c r="C25">
        <f>B25/2</f>
        <v>2</v>
      </c>
    </row>
    <row r="26" spans="1:3">
      <c r="A26" t="s">
        <v>77</v>
      </c>
      <c r="B26">
        <v>4</v>
      </c>
      <c r="C26">
        <f>B26/2</f>
        <v>2</v>
      </c>
    </row>
    <row r="27" spans="1:3">
      <c r="A27" t="s">
        <v>81</v>
      </c>
      <c r="B27">
        <v>4</v>
      </c>
      <c r="C27">
        <f>B27/2</f>
        <v>2</v>
      </c>
    </row>
    <row r="28" spans="1:3">
      <c r="A28" t="s">
        <v>56</v>
      </c>
      <c r="B28">
        <v>5</v>
      </c>
      <c r="C28">
        <f>B28/2</f>
        <v>2.5</v>
      </c>
    </row>
    <row r="29" spans="1:3">
      <c r="A29" t="s">
        <v>70</v>
      </c>
      <c r="B29">
        <v>5</v>
      </c>
      <c r="C29">
        <f>B29/2</f>
        <v>2.5</v>
      </c>
    </row>
    <row r="30" spans="1:3">
      <c r="A30" t="s">
        <v>79</v>
      </c>
      <c r="B30">
        <v>5</v>
      </c>
      <c r="C30">
        <f>B30/2</f>
        <v>2.5</v>
      </c>
    </row>
    <row r="31" spans="1:3">
      <c r="A31" t="s">
        <v>62</v>
      </c>
      <c r="B31">
        <v>7</v>
      </c>
      <c r="C31">
        <f>B31/2</f>
        <v>3.5</v>
      </c>
    </row>
    <row r="32" spans="1:3">
      <c r="A32" t="s">
        <v>68</v>
      </c>
      <c r="B32">
        <v>7</v>
      </c>
      <c r="C32">
        <f>B32/2</f>
        <v>3.5</v>
      </c>
    </row>
    <row r="33" spans="1:3">
      <c r="A33" t="s">
        <v>69</v>
      </c>
      <c r="B33">
        <v>10</v>
      </c>
      <c r="C33">
        <f>B33/2</f>
        <v>5</v>
      </c>
    </row>
    <row r="34" spans="1:3">
      <c r="A34" t="s">
        <v>66</v>
      </c>
      <c r="B34">
        <v>12</v>
      </c>
      <c r="C34">
        <f>B34/2</f>
        <v>6</v>
      </c>
    </row>
    <row r="35" spans="1:3">
      <c r="A35" t="s">
        <v>67</v>
      </c>
      <c r="B35">
        <v>17</v>
      </c>
      <c r="C35">
        <f>B35/2</f>
        <v>8.5</v>
      </c>
    </row>
    <row r="36" spans="1:3">
      <c r="A36" t="s">
        <v>73</v>
      </c>
      <c r="B36">
        <v>18</v>
      </c>
      <c r="C36">
        <f>B36/2</f>
        <v>9</v>
      </c>
    </row>
    <row r="37" spans="1:3">
      <c r="A37" t="s">
        <v>60</v>
      </c>
      <c r="B37">
        <v>22</v>
      </c>
      <c r="C37">
        <f>B37/2</f>
        <v>11</v>
      </c>
    </row>
    <row r="39" spans="1:3">
      <c r="B39">
        <f>SUM(B1:B37)</f>
        <v>166</v>
      </c>
      <c r="C39">
        <f>B39/2</f>
        <v>83</v>
      </c>
    </row>
  </sheetData>
  <sortState ref="A1:C37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2018-04-19T02:26:20Z</dcterms:modified>
</cp:coreProperties>
</file>