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玩法" sheetId="1" r:id="rId1"/>
    <sheet name="广告" sheetId="5" r:id="rId2"/>
    <sheet name="广告旧" sheetId="6" r:id="rId3"/>
    <sheet name="分享" sheetId="7" r:id="rId4"/>
    <sheet name="用户数" sheetId="8" r:id="rId5"/>
    <sheet name="数据参考" sheetId="3" r:id="rId6"/>
    <sheet name="群交流" sheetId="2" r:id="rId7"/>
  </sheets>
  <calcPr calcId="152511"/>
</workbook>
</file>

<file path=xl/calcChain.xml><?xml version="1.0" encoding="utf-8"?>
<calcChain xmlns="http://schemas.openxmlformats.org/spreadsheetml/2006/main"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48" i="1"/>
  <c r="B50" i="1"/>
  <c r="F3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6" i="5"/>
  <c r="G3" i="5"/>
  <c r="B10" i="5"/>
  <c r="B3" i="5"/>
  <c r="E3" i="5"/>
  <c r="D3" i="5"/>
  <c r="C3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7" i="5"/>
  <c r="B7" i="5"/>
  <c r="F7" i="5"/>
  <c r="C7" i="5"/>
  <c r="D7" i="5"/>
  <c r="E7" i="5"/>
  <c r="D11" i="5"/>
  <c r="E11" i="5"/>
  <c r="F11" i="5"/>
  <c r="C11" i="5"/>
  <c r="G11" i="5"/>
  <c r="B11" i="5"/>
  <c r="D9" i="8" l="1"/>
  <c r="D8" i="8"/>
  <c r="G27" i="8"/>
  <c r="G11" i="8"/>
  <c r="D10" i="8"/>
  <c r="G19" i="8"/>
  <c r="B23" i="1"/>
  <c r="B24" i="1"/>
  <c r="B18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<sst xmlns="http://schemas.openxmlformats.org/spreadsheetml/2006/main" count="188" uniqueCount="183">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</sst>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#,##0_ "/>
    <numFmt numFmtId="178" formatCode="0_);[Red]\(0\)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19" workbookViewId="0">
      <selection activeCell="D36" sqref="D36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3">
      <c r="A1" t="s">
        <v>15</v>
      </c>
    </row>
    <row r="2" spans="1:3" s="2" customFormat="1">
      <c r="A2" s="2" t="s">
        <v>16</v>
      </c>
      <c r="B2" s="2" t="s">
        <v>36</v>
      </c>
    </row>
    <row r="3" spans="1:3" s="2" customFormat="1">
      <c r="A3" s="2" t="s">
        <v>17</v>
      </c>
      <c r="B3" s="2" t="s">
        <v>37</v>
      </c>
    </row>
    <row r="4" spans="1:3" s="2" customFormat="1">
      <c r="A4" s="2" t="s">
        <v>18</v>
      </c>
      <c r="B4" s="2" t="s">
        <v>38</v>
      </c>
    </row>
    <row r="5" spans="1:3" s="2" customFormat="1">
      <c r="A5" s="2" t="s">
        <v>19</v>
      </c>
      <c r="B5" s="2" t="s">
        <v>39</v>
      </c>
    </row>
    <row r="7" spans="1:3">
      <c r="A7" t="s">
        <v>70</v>
      </c>
      <c r="B7">
        <v>3</v>
      </c>
    </row>
    <row r="8" spans="1:3">
      <c r="A8" t="s">
        <v>21</v>
      </c>
      <c r="B8">
        <v>2</v>
      </c>
    </row>
    <row r="10" spans="1:3">
      <c r="A10" t="s">
        <v>20</v>
      </c>
    </row>
    <row r="11" spans="1:3">
      <c r="A11" t="s">
        <v>31</v>
      </c>
      <c r="B11">
        <v>2</v>
      </c>
      <c r="C11">
        <v>4</v>
      </c>
    </row>
    <row r="12" spans="1:3">
      <c r="A12" t="s">
        <v>32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23</v>
      </c>
      <c r="B17">
        <v>3</v>
      </c>
      <c r="C17">
        <v>3</v>
      </c>
    </row>
    <row r="18" spans="1:3">
      <c r="A18" t="s">
        <v>33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24</v>
      </c>
      <c r="B21">
        <v>10</v>
      </c>
    </row>
    <row r="22" spans="1:3">
      <c r="A22" t="s">
        <v>25</v>
      </c>
      <c r="B22">
        <v>20</v>
      </c>
    </row>
    <row r="23" spans="1:3">
      <c r="A23" t="s">
        <v>35</v>
      </c>
      <c r="B23">
        <f>B21*$C$14</f>
        <v>80</v>
      </c>
    </row>
    <row r="24" spans="1:3">
      <c r="A24" t="s">
        <v>34</v>
      </c>
      <c r="B24">
        <f>B22*$C$14</f>
        <v>160</v>
      </c>
    </row>
    <row r="25" spans="1:3">
      <c r="A25" t="s">
        <v>137</v>
      </c>
      <c r="B25">
        <v>5</v>
      </c>
      <c r="C25">
        <v>5</v>
      </c>
    </row>
    <row r="27" spans="1:3" s="1" customFormat="1">
      <c r="A27" s="2" t="s">
        <v>182</v>
      </c>
      <c r="B27" s="3">
        <v>30</v>
      </c>
    </row>
    <row r="28" spans="1:3" s="1" customFormat="1">
      <c r="A28" s="2" t="s">
        <v>4</v>
      </c>
      <c r="B28" s="3">
        <v>14</v>
      </c>
    </row>
    <row r="29" spans="1:3" s="1" customFormat="1">
      <c r="A29" s="2" t="s">
        <v>22</v>
      </c>
      <c r="B29" s="3">
        <v>2.2000000000000002</v>
      </c>
    </row>
    <row r="30" spans="1:3" s="1" customFormat="1">
      <c r="A30" s="2" t="s">
        <v>5</v>
      </c>
      <c r="B30" s="3">
        <v>80</v>
      </c>
    </row>
    <row r="31" spans="1:3" s="1" customFormat="1"/>
    <row r="32" spans="1:3" s="1" customFormat="1">
      <c r="A32" s="2" t="s">
        <v>6</v>
      </c>
      <c r="B32" s="3">
        <v>1</v>
      </c>
    </row>
    <row r="33" spans="1:2" s="1" customFormat="1">
      <c r="A33" s="15" t="s">
        <v>26</v>
      </c>
      <c r="B33" s="16">
        <v>2</v>
      </c>
    </row>
    <row r="34" spans="1:2" s="1" customFormat="1"/>
    <row r="35" spans="1:2" s="1" customFormat="1">
      <c r="A35" s="2" t="s">
        <v>10</v>
      </c>
      <c r="B35" s="3" t="s">
        <v>11</v>
      </c>
    </row>
    <row r="36" spans="1:2" s="1" customFormat="1">
      <c r="A36" s="2" t="s">
        <v>51</v>
      </c>
      <c r="B36" s="3" t="s">
        <v>52</v>
      </c>
    </row>
    <row r="37" spans="1:2" s="1" customFormat="1">
      <c r="A37" s="3" t="s">
        <v>41</v>
      </c>
      <c r="B37" s="4" t="s">
        <v>42</v>
      </c>
    </row>
    <row r="38" spans="1:2" s="1" customFormat="1">
      <c r="A38" s="3" t="s">
        <v>7</v>
      </c>
      <c r="B38" s="3" t="s">
        <v>12</v>
      </c>
    </row>
    <row r="39" spans="1:2" s="1" customFormat="1">
      <c r="A39" s="3" t="s">
        <v>43</v>
      </c>
      <c r="B39" s="3" t="s">
        <v>44</v>
      </c>
    </row>
    <row r="40" spans="1:2" s="1" customFormat="1">
      <c r="A40" s="3" t="s">
        <v>138</v>
      </c>
      <c r="B40" s="3" t="s">
        <v>45</v>
      </c>
    </row>
    <row r="41" spans="1:2" s="1" customFormat="1">
      <c r="A41" s="3" t="s">
        <v>46</v>
      </c>
      <c r="B41" s="4" t="s">
        <v>47</v>
      </c>
    </row>
    <row r="42" spans="1:2" s="1" customFormat="1">
      <c r="A42" s="3" t="s">
        <v>139</v>
      </c>
      <c r="B42" s="3" t="s">
        <v>13</v>
      </c>
    </row>
    <row r="43" spans="1:2" s="1" customFormat="1">
      <c r="A43" s="3" t="s">
        <v>8</v>
      </c>
      <c r="B43" s="3" t="s">
        <v>14</v>
      </c>
    </row>
    <row r="44" spans="1:2" s="1" customFormat="1">
      <c r="A44" s="3" t="s">
        <v>9</v>
      </c>
      <c r="B44" s="3" t="s">
        <v>48</v>
      </c>
    </row>
    <row r="45" spans="1:2" s="1" customFormat="1">
      <c r="A45" s="3" t="s">
        <v>50</v>
      </c>
      <c r="B45" s="4" t="s">
        <v>49</v>
      </c>
    </row>
    <row r="46" spans="1:2" s="1" customFormat="1"/>
    <row r="47" spans="1:2" s="1" customFormat="1"/>
    <row r="48" spans="1:2">
      <c r="A48" t="s">
        <v>53</v>
      </c>
      <c r="B48">
        <f>60*10</f>
        <v>600</v>
      </c>
    </row>
    <row r="49" spans="1:2">
      <c r="A49" t="s">
        <v>61</v>
      </c>
      <c r="B49">
        <v>3</v>
      </c>
    </row>
    <row r="50" spans="1:2">
      <c r="A50" t="s">
        <v>30</v>
      </c>
      <c r="B50">
        <f>B15</f>
        <v>0</v>
      </c>
    </row>
    <row r="51" spans="1:2">
      <c r="A51" t="s">
        <v>40</v>
      </c>
      <c r="B51">
        <v>30</v>
      </c>
    </row>
    <row r="54" spans="1:2" s="1" customFormat="1">
      <c r="A54" s="2"/>
    </row>
    <row r="55" spans="1:2">
      <c r="A55" s="2"/>
    </row>
    <row r="56" spans="1:2" s="1" customFormat="1">
      <c r="A56" s="3"/>
    </row>
    <row r="57" spans="1:2" s="1" customFormat="1">
      <c r="A57" s="3"/>
    </row>
    <row r="58" spans="1:2" s="1" customFormat="1">
      <c r="A58" s="3"/>
    </row>
    <row r="59" spans="1:2">
      <c r="A59" s="3"/>
    </row>
    <row r="60" spans="1:2">
      <c r="A60" s="3"/>
    </row>
    <row r="61" spans="1:2">
      <c r="A61" s="3"/>
    </row>
    <row r="62" spans="1:2">
      <c r="A62" s="3"/>
    </row>
    <row r="63" spans="1:2">
      <c r="A63" s="3"/>
    </row>
    <row r="64" spans="1:2">
      <c r="A64" s="1"/>
    </row>
    <row r="66" s="1" customFormat="1"/>
    <row r="67" s="1" customFormat="1"/>
    <row r="68" s="1" customFormat="1"/>
    <row r="69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defaultRowHeight="13.5"/>
  <cols>
    <col min="1" max="1" width="37" bestFit="1" customWidth="1"/>
    <col min="2" max="2" width="12.75" bestFit="1" customWidth="1"/>
    <col min="3" max="5" width="9.5" bestFit="1" customWidth="1"/>
    <col min="6" max="7" width="9.125" bestFit="1" customWidth="1"/>
  </cols>
  <sheetData>
    <row r="1" spans="1:7">
      <c r="A1" t="s">
        <v>144</v>
      </c>
      <c r="B1">
        <v>10000</v>
      </c>
    </row>
    <row r="2" spans="1:7">
      <c r="A2" t="s">
        <v>141</v>
      </c>
      <c r="B2">
        <v>0.03</v>
      </c>
      <c r="C2">
        <v>0.06</v>
      </c>
      <c r="D2">
        <v>0.08</v>
      </c>
      <c r="E2">
        <v>0.1</v>
      </c>
      <c r="F2">
        <v>0.2</v>
      </c>
      <c r="G2">
        <v>0.4</v>
      </c>
    </row>
    <row r="3" spans="1:7">
      <c r="A3" t="s">
        <v>145</v>
      </c>
      <c r="B3" s="12">
        <f>$B$1/B2</f>
        <v>333333.33333333337</v>
      </c>
      <c r="C3" s="12">
        <f t="shared" ref="C3:G3" si="0">$B$1/C2</f>
        <v>166666.66666666669</v>
      </c>
      <c r="D3" s="12">
        <f t="shared" si="0"/>
        <v>125000</v>
      </c>
      <c r="E3" s="12">
        <f t="shared" si="0"/>
        <v>100000</v>
      </c>
      <c r="F3" s="12">
        <f t="shared" si="0"/>
        <v>50000</v>
      </c>
      <c r="G3" s="12">
        <f t="shared" si="0"/>
        <v>25000</v>
      </c>
    </row>
    <row r="5" spans="1:7">
      <c r="A5" t="s">
        <v>142</v>
      </c>
      <c r="B5">
        <v>80</v>
      </c>
    </row>
    <row r="6" spans="1:7">
      <c r="A6" t="s">
        <v>143</v>
      </c>
      <c r="B6" s="12">
        <f>$B$1/B5*1000</f>
        <v>125000</v>
      </c>
      <c r="C6" s="12"/>
    </row>
    <row r="7" spans="1:7">
      <c r="A7" t="s">
        <v>146</v>
      </c>
      <c r="B7">
        <f>$B$6/B3</f>
        <v>0.37499999999999994</v>
      </c>
      <c r="C7">
        <f t="shared" ref="C7:G7" si="1">$B$6/C3</f>
        <v>0.74999999999999989</v>
      </c>
      <c r="D7">
        <f t="shared" si="1"/>
        <v>1</v>
      </c>
      <c r="E7">
        <f t="shared" si="1"/>
        <v>1.25</v>
      </c>
      <c r="F7">
        <f t="shared" si="1"/>
        <v>2.5</v>
      </c>
      <c r="G7">
        <f t="shared" si="1"/>
        <v>5</v>
      </c>
    </row>
    <row r="9" spans="1:7">
      <c r="A9" t="s">
        <v>147</v>
      </c>
      <c r="B9">
        <v>10</v>
      </c>
    </row>
    <row r="10" spans="1:7">
      <c r="A10" t="s">
        <v>143</v>
      </c>
      <c r="B10" s="12">
        <f>$B$1/B9*1000</f>
        <v>1000000</v>
      </c>
      <c r="C10" s="12"/>
    </row>
    <row r="11" spans="1:7">
      <c r="A11" t="s">
        <v>146</v>
      </c>
      <c r="B11">
        <f>$B$10/B3</f>
        <v>2.9999999999999996</v>
      </c>
      <c r="C11">
        <f t="shared" ref="C11:G11" si="2">$B$10/C3</f>
        <v>5.9999999999999991</v>
      </c>
      <c r="D11">
        <f t="shared" si="2"/>
        <v>8</v>
      </c>
      <c r="E11">
        <f t="shared" si="2"/>
        <v>10</v>
      </c>
      <c r="F11">
        <f t="shared" si="2"/>
        <v>20</v>
      </c>
      <c r="G11">
        <f t="shared" si="2"/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玩法!B48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8" sqref="B8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2019-02-12T04:24:00Z</dcterms:modified>
</cp:coreProperties>
</file>