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F5" i="1" l="1"/>
  <c r="E5" i="1"/>
  <c r="D5" i="1"/>
  <c r="C18" i="1" l="1"/>
  <c r="E18" i="1" s="1"/>
  <c r="C17" i="1"/>
  <c r="E17" i="1" s="1"/>
  <c r="A11" i="1" l="1"/>
  <c r="A13" i="1" s="1"/>
  <c r="C4" i="1"/>
  <c r="D4" i="1" s="1"/>
  <c r="E3" i="1"/>
  <c r="E2" i="1"/>
  <c r="D3" i="1"/>
  <c r="D2" i="1"/>
  <c r="F3" i="1" l="1"/>
  <c r="F2" i="1"/>
  <c r="E4" i="1"/>
  <c r="F4" i="1"/>
</calcChain>
</file>

<file path=xl/comments1.xml><?xml version="1.0" encoding="utf-8"?>
<comments xmlns="http://schemas.openxmlformats.org/spreadsheetml/2006/main">
  <authors>
    <author>作者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<sst xmlns="http://schemas.openxmlformats.org/spreadsheetml/2006/main" count="17" uniqueCount="17">
  <si>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</si>
  <si>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</si>
  <si>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</si>
  <si>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</si>
  <si>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</si>
  <si>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</si>
  <si>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</si>
  <si>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</si>
  <si>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</si>
  <si>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</si>
  <si>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</si>
  <si>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</si>
  <si>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</si>
  <si>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</si>
  <si>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腾讯桌球（内购+广告）</t>
    <phoneticPr fontId="1" type="noConversion"/>
  </si>
  <si>
    <t>ARPUDAU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</si>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</sst>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171450</xdr:colOff>
      <xdr:row>51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J4" sqref="J4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C2/$A$13</f>
        <v>3333333.3333333335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C3/$A$13</f>
        <v>33333333.333333336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C4/$A$13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C5/$A$13</f>
        <v>333333.33333333337</v>
      </c>
      <c r="H5" s="3"/>
      <c r="K5" s="3"/>
      <c r="L5" s="3"/>
      <c r="M5" s="3"/>
      <c r="N5" s="3"/>
      <c r="O5" s="3"/>
      <c r="P5" s="3"/>
      <c r="Q5" s="3"/>
      <c r="T5" s="3"/>
      <c r="U5" s="3"/>
      <c r="V5" s="3"/>
      <c r="W5" s="3"/>
      <c r="X5" s="3"/>
      <c r="Y5" s="3"/>
    </row>
    <row r="7" spans="1:25" x14ac:dyDescent="0.15">
      <c r="A7" t="s">
        <v>3</v>
      </c>
    </row>
    <row r="8" spans="1:25" x14ac:dyDescent="0.15">
      <c r="A8" s="3">
        <v>20000</v>
      </c>
    </row>
    <row r="9" spans="1:25" x14ac:dyDescent="0.15">
      <c r="A9" s="3">
        <v>40000</v>
      </c>
    </row>
    <row r="10" spans="1:25" x14ac:dyDescent="0.15">
      <c r="A10" t="s">
        <v>5</v>
      </c>
    </row>
    <row r="11" spans="1:25" x14ac:dyDescent="0.15">
      <c r="A11" s="3">
        <f>AVERAGE(A8:A9)</f>
        <v>30000</v>
      </c>
    </row>
    <row r="12" spans="1:25" x14ac:dyDescent="0.15">
      <c r="A12" t="s">
        <v>2</v>
      </c>
    </row>
    <row r="13" spans="1:25" x14ac:dyDescent="0.15">
      <c r="A13" s="4">
        <f>A11/1000000</f>
        <v>0.03</v>
      </c>
    </row>
    <row r="16" spans="1:25" x14ac:dyDescent="0.15">
      <c r="A16" t="s">
        <v>10</v>
      </c>
      <c r="B16" t="s">
        <v>11</v>
      </c>
      <c r="C16" t="s">
        <v>12</v>
      </c>
      <c r="D16" t="s">
        <v>13</v>
      </c>
      <c r="E16" t="s">
        <v>15</v>
      </c>
    </row>
    <row r="17" spans="1:5" x14ac:dyDescent="0.15">
      <c r="A17" t="s">
        <v>14</v>
      </c>
      <c r="B17" s="3">
        <v>10000000</v>
      </c>
      <c r="C17" s="3">
        <f>B17/30</f>
        <v>333333.33333333331</v>
      </c>
      <c r="D17" s="3">
        <v>5200000</v>
      </c>
      <c r="E17" s="5">
        <f>C17/D17</f>
        <v>6.4102564102564097E-2</v>
      </c>
    </row>
    <row r="18" spans="1:5" x14ac:dyDescent="0.15">
      <c r="A18" t="s">
        <v>16</v>
      </c>
      <c r="B18" s="3">
        <v>100000000</v>
      </c>
      <c r="C18" s="3">
        <f>B18/30</f>
        <v>3333333.3333333335</v>
      </c>
      <c r="D18" s="3">
        <v>20000000</v>
      </c>
      <c r="E18" s="5">
        <f>C18/D18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9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2018-08-13T08:22:27Z</dcterms:modified>
</cp:coreProperties>
</file>