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21" i="1"/>
  <c r="B18" i="1"/>
  <c r="C18" i="1" s="1"/>
  <c r="C17" i="1"/>
  <c r="C16" i="1"/>
  <c r="B17" i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<sst xmlns="http://schemas.openxmlformats.org/spreadsheetml/2006/main" count="107" uniqueCount="56">
  <si>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</si>
  <si>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</si>
  <si>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</si>
  <si>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</si>
  <si>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</si>
  <si>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</si>
  <si>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</si>
  <si>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</si>
  <si>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</si>
  <si>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</si>
  <si>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</si>
  <si>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关卡节奏设计</t>
    <phoneticPr fontId="2" type="noConversion"/>
  </si>
  <si>
    <t>具体关卡设计</t>
    <phoneticPr fontId="2" type="noConversion"/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</si>
  <si>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横向半弧形循环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</si>
  <si>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宋体"/>
        <family val="3"/>
        <charset val="134"/>
      </rPr>
      <t>纵向半弧形循环</t>
    </r>
  </si>
  <si>
    <t>运动方向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</si>
  <si>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</t>
    </r>
    <phoneticPr fontId="1" type="noConversion"/>
  </si>
  <si>
    <t>水平直线</t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</si>
  <si>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</t>
    </r>
    <phoneticPr fontId="1" type="noConversion"/>
  </si>
  <si>
    <t>垂直直线</t>
    <phoneticPr fontId="1" type="noConversion"/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</si>
  <si>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斜向直线</t>
    </r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</si>
  <si>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</si>
  <si>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</si>
  <si>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</si>
  <si>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</si>
  <si>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</si>
  <si>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</si>
  <si>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</si>
  <si>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水平直线往复</t>
    </r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</si>
  <si>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</si>
  <si>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垂直直线往复</t>
    </r>
    <phoneticPr fontId="1" type="noConversion"/>
  </si>
  <si>
    <t>垂直直线往复</t>
    <phoneticPr fontId="1" type="noConversion"/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</si>
  <si>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圆形循环</t>
    </r>
    <phoneticPr fontId="1" type="noConversion"/>
  </si>
  <si>
    <t>圆形循环</t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</si>
  <si>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矩形循环</t>
    </r>
    <phoneticPr fontId="1" type="noConversion"/>
  </si>
  <si>
    <t>矩形循环</t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</si>
  <si>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正三角形循环</t>
    </r>
    <phoneticPr fontId="1" type="noConversion"/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</si>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</sst>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4" sqref="A4"/>
    </sheetView>
  </sheetViews>
  <sheetFormatPr defaultRowHeight="13.5" x14ac:dyDescent="0.15"/>
  <cols>
    <col min="1" max="1" width="35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 t="s">
        <v>11</v>
      </c>
    </row>
    <row r="2" spans="1:7" x14ac:dyDescent="0.15">
      <c r="A2" t="s">
        <v>54</v>
      </c>
      <c r="B2">
        <f>60/B1</f>
        <v>20</v>
      </c>
      <c r="G2" s="1" t="s">
        <v>12</v>
      </c>
    </row>
    <row r="3" spans="1:7" x14ac:dyDescent="0.15">
      <c r="A3" t="s">
        <v>55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40</v>
      </c>
      <c r="B5">
        <f>B4*3</f>
        <v>45</v>
      </c>
      <c r="D5" t="s">
        <v>48</v>
      </c>
    </row>
    <row r="6" spans="1:7" x14ac:dyDescent="0.15">
      <c r="A6" t="s">
        <v>41</v>
      </c>
      <c r="B6">
        <f>B4*6</f>
        <v>90</v>
      </c>
    </row>
    <row r="7" spans="1:7" x14ac:dyDescent="0.15">
      <c r="A7" t="s">
        <v>42</v>
      </c>
      <c r="B7">
        <v>5</v>
      </c>
    </row>
    <row r="8" spans="1:7" x14ac:dyDescent="0.15">
      <c r="A8" t="s">
        <v>43</v>
      </c>
      <c r="B8">
        <f>B4/B7</f>
        <v>3</v>
      </c>
    </row>
    <row r="10" spans="1:7" x14ac:dyDescent="0.15">
      <c r="A10" t="s">
        <v>44</v>
      </c>
      <c r="B10">
        <v>1</v>
      </c>
    </row>
    <row r="11" spans="1:7" x14ac:dyDescent="0.15">
      <c r="A11" t="s">
        <v>45</v>
      </c>
    </row>
    <row r="12" spans="1:7" x14ac:dyDescent="0.15">
      <c r="A12" t="s">
        <v>46</v>
      </c>
      <c r="B12">
        <v>1</v>
      </c>
    </row>
    <row r="13" spans="1:7" x14ac:dyDescent="0.15">
      <c r="A13" t="s">
        <v>47</v>
      </c>
      <c r="B13">
        <v>3</v>
      </c>
    </row>
    <row r="15" spans="1:7" x14ac:dyDescent="0.15">
      <c r="A15" t="s">
        <v>49</v>
      </c>
      <c r="B15" t="s">
        <v>53</v>
      </c>
    </row>
    <row r="16" spans="1:7" x14ac:dyDescent="0.15">
      <c r="A16" t="s">
        <v>50</v>
      </c>
      <c r="B16">
        <v>9</v>
      </c>
      <c r="C16">
        <f>B16*2</f>
        <v>18</v>
      </c>
    </row>
    <row r="17" spans="1:3" x14ac:dyDescent="0.15">
      <c r="A17" t="s">
        <v>51</v>
      </c>
      <c r="B17">
        <f>B16/1.5</f>
        <v>6</v>
      </c>
      <c r="C17">
        <f>B17*2</f>
        <v>12</v>
      </c>
    </row>
    <row r="18" spans="1:3" x14ac:dyDescent="0.15">
      <c r="A18" t="s">
        <v>52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1.         水平直线</v>
      </c>
    </row>
    <row r="22" spans="1:3" x14ac:dyDescent="0.15">
      <c r="A22" s="4" t="str">
        <f>Sheet2!A2</f>
        <v>2.         垂直直线</v>
      </c>
    </row>
    <row r="23" spans="1:3" x14ac:dyDescent="0.15">
      <c r="A23" s="4" t="str">
        <f>Sheet2!A3</f>
        <v>3.         斜向直线</v>
      </c>
    </row>
    <row r="24" spans="1:3" x14ac:dyDescent="0.15">
      <c r="A24" s="4" t="str">
        <f>Sheet2!A4</f>
        <v>4.         水平直线往复</v>
      </c>
    </row>
    <row r="25" spans="1:3" x14ac:dyDescent="0.15">
      <c r="A25" s="4" t="str">
        <f>Sheet2!A5</f>
        <v>5.         垂直直线往复</v>
      </c>
    </row>
    <row r="26" spans="1:3" x14ac:dyDescent="0.15">
      <c r="A26" s="4" t="str">
        <f>Sheet2!A6</f>
        <v>6.         圆形循环</v>
      </c>
    </row>
    <row r="27" spans="1:3" x14ac:dyDescent="0.15">
      <c r="A27" s="4" t="str">
        <f>Sheet2!A7</f>
        <v>7.         矩形循环</v>
      </c>
    </row>
    <row r="28" spans="1:3" x14ac:dyDescent="0.15">
      <c r="A28" s="4" t="str">
        <f>Sheet2!A8</f>
        <v>8.         正三角形循环</v>
      </c>
    </row>
    <row r="29" spans="1:3" x14ac:dyDescent="0.15">
      <c r="A29" s="4" t="str">
        <f>Sheet2!A9</f>
        <v>9.         横向半弧形循环</v>
      </c>
    </row>
    <row r="30" spans="1:3" x14ac:dyDescent="0.15">
      <c r="A30" s="4" t="str">
        <f>Sheet2!A10</f>
        <v>10.     纵向半弧形循环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50" sqref="A50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ht="14.25" x14ac:dyDescent="0.15">
      <c r="A1" s="2" t="s">
        <v>16</v>
      </c>
    </row>
    <row r="2" spans="1:11" ht="14.25" x14ac:dyDescent="0.15">
      <c r="A2" s="2" t="s">
        <v>18</v>
      </c>
    </row>
    <row r="3" spans="1:11" ht="14.25" x14ac:dyDescent="0.15">
      <c r="A3" s="2" t="s">
        <v>20</v>
      </c>
    </row>
    <row r="4" spans="1:11" ht="14.25" x14ac:dyDescent="0.15">
      <c r="A4" s="2" t="s">
        <v>28</v>
      </c>
    </row>
    <row r="5" spans="1:11" ht="14.25" x14ac:dyDescent="0.15">
      <c r="A5" s="2" t="s">
        <v>30</v>
      </c>
    </row>
    <row r="6" spans="1:11" ht="14.25" x14ac:dyDescent="0.15">
      <c r="A6" s="2" t="s">
        <v>32</v>
      </c>
    </row>
    <row r="7" spans="1:11" ht="14.25" x14ac:dyDescent="0.15">
      <c r="A7" s="2" t="s">
        <v>34</v>
      </c>
    </row>
    <row r="8" spans="1:11" ht="14.25" x14ac:dyDescent="0.15">
      <c r="A8" s="2" t="s">
        <v>36</v>
      </c>
    </row>
    <row r="9" spans="1:11" ht="14.25" x14ac:dyDescent="0.15">
      <c r="A9" s="2" t="s">
        <v>13</v>
      </c>
    </row>
    <row r="10" spans="1:11" ht="14.25" x14ac:dyDescent="0.15">
      <c r="A10" s="2" t="s">
        <v>14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15</v>
      </c>
    </row>
    <row r="14" spans="1:11" x14ac:dyDescent="0.15">
      <c r="A14">
        <v>1</v>
      </c>
      <c r="G14" t="s">
        <v>17</v>
      </c>
      <c r="H14">
        <v>1</v>
      </c>
      <c r="I14" t="s">
        <v>24</v>
      </c>
      <c r="J14" t="s">
        <v>22</v>
      </c>
      <c r="K14" t="s">
        <v>25</v>
      </c>
    </row>
    <row r="15" spans="1:11" x14ac:dyDescent="0.15">
      <c r="A15">
        <v>2</v>
      </c>
      <c r="G15" t="s">
        <v>17</v>
      </c>
      <c r="H15">
        <v>1</v>
      </c>
      <c r="I15" t="s">
        <v>24</v>
      </c>
      <c r="J15" t="s">
        <v>23</v>
      </c>
      <c r="K15" t="s">
        <v>25</v>
      </c>
    </row>
    <row r="16" spans="1:11" x14ac:dyDescent="0.15">
      <c r="A16">
        <v>3</v>
      </c>
      <c r="G16" t="s">
        <v>17</v>
      </c>
      <c r="H16">
        <v>2</v>
      </c>
      <c r="I16" t="s">
        <v>24</v>
      </c>
      <c r="J16" t="s">
        <v>22</v>
      </c>
      <c r="K16" t="s">
        <v>26</v>
      </c>
    </row>
    <row r="17" spans="1:11" x14ac:dyDescent="0.15">
      <c r="A17">
        <v>4</v>
      </c>
      <c r="G17" t="s">
        <v>17</v>
      </c>
      <c r="H17">
        <v>2</v>
      </c>
      <c r="I17" t="s">
        <v>24</v>
      </c>
      <c r="J17" t="s">
        <v>22</v>
      </c>
      <c r="K17" t="s">
        <v>27</v>
      </c>
    </row>
    <row r="18" spans="1:11" x14ac:dyDescent="0.15">
      <c r="A18">
        <v>5</v>
      </c>
      <c r="G18" t="s">
        <v>17</v>
      </c>
      <c r="H18">
        <v>3</v>
      </c>
      <c r="I18" t="s">
        <v>24</v>
      </c>
      <c r="J18" t="s">
        <v>22</v>
      </c>
      <c r="K18" t="s">
        <v>27</v>
      </c>
    </row>
    <row r="19" spans="1:11" x14ac:dyDescent="0.15">
      <c r="A19">
        <v>6</v>
      </c>
      <c r="G19" t="s">
        <v>19</v>
      </c>
      <c r="H19">
        <v>1</v>
      </c>
      <c r="I19" t="s">
        <v>24</v>
      </c>
      <c r="J19" t="s">
        <v>22</v>
      </c>
      <c r="K19" t="s">
        <v>25</v>
      </c>
    </row>
    <row r="20" spans="1:11" x14ac:dyDescent="0.15">
      <c r="A20">
        <v>7</v>
      </c>
      <c r="G20" t="s">
        <v>19</v>
      </c>
      <c r="H20">
        <v>1</v>
      </c>
      <c r="I20" t="s">
        <v>24</v>
      </c>
      <c r="J20" t="s">
        <v>23</v>
      </c>
      <c r="K20" t="s">
        <v>25</v>
      </c>
    </row>
    <row r="21" spans="1:11" x14ac:dyDescent="0.15">
      <c r="A21">
        <v>8</v>
      </c>
      <c r="G21" t="s">
        <v>19</v>
      </c>
      <c r="H21">
        <v>2</v>
      </c>
      <c r="I21" t="s">
        <v>24</v>
      </c>
      <c r="J21" t="s">
        <v>22</v>
      </c>
      <c r="K21" t="s">
        <v>26</v>
      </c>
    </row>
    <row r="22" spans="1:11" x14ac:dyDescent="0.15">
      <c r="A22">
        <v>9</v>
      </c>
      <c r="G22" t="s">
        <v>19</v>
      </c>
      <c r="H22">
        <v>2</v>
      </c>
      <c r="I22" t="s">
        <v>24</v>
      </c>
      <c r="J22" t="s">
        <v>22</v>
      </c>
      <c r="K22" t="s">
        <v>27</v>
      </c>
    </row>
    <row r="23" spans="1:11" x14ac:dyDescent="0.15">
      <c r="A23">
        <v>10</v>
      </c>
      <c r="G23" t="s">
        <v>19</v>
      </c>
      <c r="H23">
        <v>3</v>
      </c>
      <c r="I23" t="s">
        <v>24</v>
      </c>
      <c r="J23" t="s">
        <v>22</v>
      </c>
      <c r="K23" t="s">
        <v>27</v>
      </c>
    </row>
    <row r="24" spans="1:11" x14ac:dyDescent="0.15">
      <c r="A24">
        <v>11</v>
      </c>
      <c r="G24" t="s">
        <v>21</v>
      </c>
      <c r="H24">
        <v>1</v>
      </c>
      <c r="I24" t="s">
        <v>24</v>
      </c>
      <c r="J24" t="s">
        <v>22</v>
      </c>
      <c r="K24" t="s">
        <v>25</v>
      </c>
    </row>
    <row r="25" spans="1:11" x14ac:dyDescent="0.15">
      <c r="A25">
        <v>12</v>
      </c>
      <c r="G25" t="s">
        <v>21</v>
      </c>
      <c r="H25">
        <v>1</v>
      </c>
      <c r="I25" t="s">
        <v>24</v>
      </c>
      <c r="J25" t="s">
        <v>23</v>
      </c>
      <c r="K25" t="s">
        <v>25</v>
      </c>
    </row>
    <row r="26" spans="1:11" x14ac:dyDescent="0.15">
      <c r="A26">
        <v>13</v>
      </c>
      <c r="G26" t="s">
        <v>21</v>
      </c>
      <c r="H26">
        <v>2</v>
      </c>
      <c r="I26" t="s">
        <v>24</v>
      </c>
      <c r="J26" t="s">
        <v>22</v>
      </c>
      <c r="K26" t="s">
        <v>26</v>
      </c>
    </row>
    <row r="27" spans="1:11" x14ac:dyDescent="0.15">
      <c r="A27">
        <v>14</v>
      </c>
      <c r="G27" t="s">
        <v>21</v>
      </c>
      <c r="H27">
        <v>2</v>
      </c>
      <c r="I27" t="s">
        <v>24</v>
      </c>
      <c r="J27" t="s">
        <v>22</v>
      </c>
      <c r="K27" t="s">
        <v>27</v>
      </c>
    </row>
    <row r="28" spans="1:11" x14ac:dyDescent="0.15">
      <c r="A28">
        <v>15</v>
      </c>
      <c r="G28" t="s">
        <v>21</v>
      </c>
      <c r="H28">
        <v>3</v>
      </c>
      <c r="I28" t="s">
        <v>24</v>
      </c>
      <c r="J28" t="s">
        <v>22</v>
      </c>
      <c r="K28" t="s">
        <v>27</v>
      </c>
    </row>
    <row r="29" spans="1:11" ht="14.25" x14ac:dyDescent="0.15">
      <c r="A29">
        <v>16</v>
      </c>
      <c r="G29" s="2" t="s">
        <v>29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31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33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35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37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38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39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2018-11-12T02:56:14Z</dcterms:modified>
</cp:coreProperties>
</file>