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nis\OneDrive - University of North Carolina at Chapel Hill\Projects\ScarMapper\docs\"/>
    </mc:Choice>
  </mc:AlternateContent>
  <xr:revisionPtr revIDLastSave="54" documentId="8_{03E385BD-86BE-4F19-BD3B-1CC47A428AFD}" xr6:coauthVersionLast="44" xr6:coauthVersionMax="44" xr10:uidLastSave="{F42B0C90-7742-4B8B-8000-4F178B00B71A}"/>
  <bookViews>
    <workbookView minimized="1" xWindow="3930" yWindow="3300" windowWidth="20520" windowHeight="12885" xr2:uid="{EBA5DD3A-97B6-4850-B85A-CEA820199B58}"/>
  </bookViews>
  <sheets>
    <sheet name="Template" sheetId="1" r:id="rId1"/>
    <sheet name="Example" sheetId="8" r:id="rId2"/>
    <sheet name="Ion Indices" sheetId="4" r:id="rId3"/>
    <sheet name="Illumina Dual" sheetId="6" r:id="rId4"/>
    <sheet name="Ramsden Rosa26a Oligos" sheetId="9" r:id="rId5"/>
    <sheet name="Custom Indices" sheetId="2" r:id="rId6"/>
    <sheet name="Look up 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9" l="1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1" i="1"/>
  <c r="A61" i="6"/>
  <c r="A87" i="6"/>
  <c r="A88" i="6"/>
  <c r="A89" i="6"/>
  <c r="A90" i="6"/>
  <c r="A91" i="6"/>
  <c r="A92" i="6"/>
  <c r="A93" i="6"/>
  <c r="A94" i="6"/>
  <c r="A95" i="6"/>
  <c r="A96" i="6"/>
  <c r="A97" i="6"/>
  <c r="A86" i="6"/>
  <c r="A75" i="6"/>
  <c r="A76" i="6"/>
  <c r="A77" i="6"/>
  <c r="A78" i="6"/>
  <c r="A79" i="6"/>
  <c r="A80" i="6"/>
  <c r="A81" i="6"/>
  <c r="A82" i="6"/>
  <c r="A83" i="6"/>
  <c r="A84" i="6"/>
  <c r="A85" i="6"/>
  <c r="A74" i="6"/>
  <c r="A63" i="6"/>
  <c r="A64" i="6"/>
  <c r="A65" i="6"/>
  <c r="A66" i="6"/>
  <c r="A67" i="6"/>
  <c r="A68" i="6"/>
  <c r="A69" i="6"/>
  <c r="A70" i="6"/>
  <c r="A71" i="6"/>
  <c r="A72" i="6"/>
  <c r="A73" i="6"/>
  <c r="A62" i="6"/>
  <c r="A51" i="6"/>
  <c r="A52" i="6"/>
  <c r="A53" i="6"/>
  <c r="A54" i="6"/>
  <c r="A55" i="6"/>
  <c r="A56" i="6"/>
  <c r="A57" i="6"/>
  <c r="A58" i="6"/>
  <c r="A59" i="6"/>
  <c r="A60" i="6"/>
  <c r="A50" i="6"/>
  <c r="A39" i="6"/>
  <c r="A40" i="6"/>
  <c r="A41" i="6"/>
  <c r="A42" i="6"/>
  <c r="A43" i="6"/>
  <c r="A44" i="6"/>
  <c r="A45" i="6"/>
  <c r="A46" i="6"/>
  <c r="A47" i="6"/>
  <c r="A48" i="6"/>
  <c r="A49" i="6"/>
  <c r="A38" i="6"/>
  <c r="A27" i="6"/>
  <c r="A28" i="6"/>
  <c r="A29" i="6"/>
  <c r="A30" i="6"/>
  <c r="A31" i="6"/>
  <c r="A32" i="6"/>
  <c r="A33" i="6"/>
  <c r="A34" i="6"/>
  <c r="A35" i="6"/>
  <c r="A36" i="6"/>
  <c r="A37" i="6"/>
  <c r="A26" i="6"/>
  <c r="A15" i="6"/>
  <c r="A16" i="6"/>
  <c r="A17" i="6"/>
  <c r="A18" i="6"/>
  <c r="A19" i="6"/>
  <c r="A20" i="6"/>
  <c r="A21" i="6"/>
  <c r="A22" i="6"/>
  <c r="A23" i="6"/>
  <c r="A24" i="6"/>
  <c r="A25" i="6"/>
  <c r="A14" i="6"/>
  <c r="A3" i="6"/>
  <c r="A4" i="6"/>
  <c r="A5" i="6"/>
  <c r="A6" i="6"/>
  <c r="A7" i="6"/>
  <c r="A8" i="6"/>
  <c r="A9" i="6"/>
  <c r="A10" i="6"/>
  <c r="A11" i="6"/>
  <c r="A12" i="6"/>
  <c r="A13" i="6"/>
  <c r="A2" i="6"/>
  <c r="G10" i="1"/>
</calcChain>
</file>

<file path=xl/sharedStrings.xml><?xml version="1.0" encoding="utf-8"?>
<sst xmlns="http://schemas.openxmlformats.org/spreadsheetml/2006/main" count="554" uniqueCount="436">
  <si>
    <t>Platform</t>
  </si>
  <si>
    <t>Species</t>
  </si>
  <si>
    <t>Sample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</si>
  <si>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</si>
  <si>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</si>
  <si>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</si>
  <si>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</si>
  <si>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</si>
  <si>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</si>
  <si>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</si>
  <si>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</si>
  <si>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</si>
  <si>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</si>
  <si>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</si>
  <si>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</si>
  <si>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</si>
  <si>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</si>
  <si>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</si>
  <si>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</si>
  <si>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</si>
  <si>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</si>
  <si>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</si>
  <si>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</si>
  <si>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</si>
  <si>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</si>
  <si>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</si>
  <si>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</si>
  <si>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</si>
  <si>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</si>
  <si>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</si>
  <si>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</si>
  <si>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</si>
  <si>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</si>
  <si>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</si>
  <si>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</si>
  <si>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</si>
  <si>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</si>
  <si>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</si>
  <si>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</si>
  <si>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</si>
  <si>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</si>
  <si>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</si>
  <si>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</si>
  <si>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</si>
  <si>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</si>
  <si>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</si>
  <si>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</si>
  <si>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</si>
  <si>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</si>
  <si>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</si>
  <si>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</si>
  <si>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</si>
  <si>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</si>
  <si>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</si>
  <si>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</si>
  <si>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</si>
  <si>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</si>
  <si>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</si>
  <si>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</si>
  <si>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</si>
  <si>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</si>
  <si>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</si>
  <si>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</si>
  <si>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</si>
  <si>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</si>
  <si>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</si>
  <si>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</si>
  <si>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</si>
  <si>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</si>
  <si>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</si>
  <si>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</si>
  <si>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</si>
  <si>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</si>
  <si>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</si>
  <si>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</si>
  <si>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</si>
  <si>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</si>
  <si>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</si>
  <si>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</si>
  <si>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</si>
  <si>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</si>
  <si>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</si>
  <si>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</si>
  <si>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</si>
  <si>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</si>
  <si>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</si>
  <si>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</si>
  <si>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</si>
  <si>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</si>
  <si>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</si>
  <si>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</si>
  <si>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</si>
  <si>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</si>
  <si>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</si>
  <si>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</si>
  <si>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</si>
  <si>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</si>
  <si>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</si>
  <si>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</si>
  <si>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</si>
  <si>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</si>
  <si>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</si>
  <si>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</si>
  <si>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</si>
  <si>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</si>
  <si>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</si>
  <si>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</si>
  <si>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</si>
  <si>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</si>
  <si>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</si>
  <si>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</si>
  <si>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</si>
  <si>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</si>
  <si>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</si>
  <si>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</si>
  <si>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</si>
  <si>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</si>
  <si>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</si>
  <si>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</si>
  <si>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</si>
  <si>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</si>
  <si>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</si>
  <si>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</si>
  <si>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</si>
  <si>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</si>
  <si>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</si>
  <si>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</si>
  <si>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</si>
  <si>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</si>
  <si>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</si>
  <si>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</si>
  <si>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</si>
  <si>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</si>
  <si>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</si>
  <si>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</si>
  <si>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</si>
  <si>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</si>
  <si>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</si>
  <si>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</si>
  <si>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</si>
  <si>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</si>
  <si>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</si>
  <si>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</si>
  <si>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</si>
  <si>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</si>
  <si>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</si>
  <si>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</si>
  <si>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</si>
  <si>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</si>
  <si>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</si>
  <si>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</si>
  <si>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</si>
  <si>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</si>
  <si>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</si>
  <si>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</si>
  <si>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</si>
  <si>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</si>
  <si>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</si>
  <si>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</si>
  <si>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</si>
  <si>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</si>
  <si>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</si>
  <si>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</si>
  <si>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</si>
  <si>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</si>
  <si>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</si>
  <si>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</si>
  <si>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</si>
  <si>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</si>
  <si>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</si>
  <si>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</si>
  <si>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</si>
  <si>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</si>
  <si>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</si>
  <si>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</si>
  <si>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</si>
  <si>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</si>
  <si>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</si>
  <si>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</si>
  <si>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</si>
  <si>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</si>
  <si>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</si>
  <si>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</si>
  <si>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</si>
  <si>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</si>
  <si>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</si>
  <si>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</si>
  <si>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</si>
  <si>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</si>
  <si>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</si>
  <si>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</si>
  <si>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</si>
  <si>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</si>
  <si>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</si>
  <si>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</si>
  <si>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</si>
  <si>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</si>
  <si>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</si>
  <si>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</si>
  <si>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</si>
  <si>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</si>
  <si>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</si>
  <si>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</si>
  <si>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</si>
  <si>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</si>
  <si>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</si>
  <si>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</si>
  <si>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</si>
  <si>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</si>
  <si>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This will fail because of the Index Name</t>
  </si>
  <si>
    <t>C</t>
  </si>
  <si>
    <t>SK-WT</t>
  </si>
  <si>
    <t># Index</t>
  </si>
  <si>
    <t># Submission Date</t>
  </si>
  <si>
    <t># Submitter</t>
  </si>
  <si>
    <t># Platform</t>
  </si>
  <si>
    <t># Kit Serial Number</t>
  </si>
  <si>
    <t>Avoid sample names like this, they can cause problems on Windows.  This will not read as the third replicate because the name is diferent.</t>
  </si>
  <si>
    <t># Pool Concentration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</si>
  <si>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</si>
  <si>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</si>
  <si>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</si>
  <si>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</si>
  <si>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</si>
  <si>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</si>
  <si>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</si>
  <si>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</si>
  <si>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</si>
  <si>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</si>
  <si>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</si>
  <si>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</si>
  <si>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</si>
  <si>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</si>
  <si>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</si>
  <si>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</si>
  <si>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</si>
  <si>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</si>
  <si>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</si>
  <si>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</si>
  <si>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</si>
  <si>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</si>
  <si>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</si>
  <si>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</si>
  <si>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</si>
  <si>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</si>
  <si>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</si>
  <si>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</si>
  <si>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</si>
  <si>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</si>
  <si>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</si>
  <si>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</si>
  <si>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</si>
  <si>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</si>
  <si>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D710</t>
  </si>
  <si>
    <t>TTCGCGGA</t>
  </si>
  <si>
    <t>TCCGCGAA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</si>
  <si>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</si>
  <si>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</si>
  <si>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</si>
  <si>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</si>
  <si>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</si>
  <si>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</si>
  <si>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</si>
  <si>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</si>
  <si>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</si>
  <si>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</si>
  <si>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</si>
  <si>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</si>
  <si>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</si>
  <si>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</si>
  <si>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</si>
  <si>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</si>
  <si>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</si>
  <si>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</si>
  <si>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</si>
  <si>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</si>
  <si>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</si>
  <si>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</si>
  <si>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</si>
  <si>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</si>
  <si>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</si>
  <si>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</si>
  <si>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</si>
  <si>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</si>
  <si>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</si>
  <si>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</si>
  <si>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</si>
  <si>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</si>
  <si>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</si>
  <si>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The Sequence Column is the format retruned by Novogene.</t>
  </si>
  <si>
    <t>Confirm that your sequence provider is using the same format,</t>
  </si>
  <si>
    <t>some simply catenate the D5 and D7.</t>
  </si>
  <si>
    <t># Synthetic Lethal Indices v0.4.0</t>
  </si>
  <si>
    <t>D501+D701</t>
  </si>
  <si>
    <t>D501+D702</t>
  </si>
  <si>
    <t>D501+D703</t>
  </si>
  <si>
    <t>C3Tag2</t>
  </si>
  <si>
    <t>Forward</t>
  </si>
  <si>
    <t>Reverse</t>
  </si>
  <si>
    <t># ID</t>
  </si>
  <si>
    <t xml:space="preserve"> Forward</t>
  </si>
  <si>
    <t>ID</t>
  </si>
  <si>
    <t>F1</t>
  </si>
  <si>
    <t>ACTTGATCAGTTGGGCTGTTTTGGAG</t>
  </si>
  <si>
    <t>R1</t>
  </si>
  <si>
    <t>ATTATTGCTTGTGATCCGCCTCAAGT</t>
  </si>
  <si>
    <t>F2</t>
  </si>
  <si>
    <t>CAGATCtTCAGTTGGGCTGTTTTGGA</t>
  </si>
  <si>
    <t>R2</t>
  </si>
  <si>
    <t>ATTGCTTGTGATCCGCtcgCACATCG</t>
  </si>
  <si>
    <t>F3</t>
  </si>
  <si>
    <t>CGATGTcgaTCAGTTGGGCTGTTTTG</t>
  </si>
  <si>
    <t>R3</t>
  </si>
  <si>
    <t>CTTGTGATCCGCCgcacaggATTGGC</t>
  </si>
  <si>
    <t>F4</t>
  </si>
  <si>
    <t>TTAGGCtgcgaTCAGTTGGGCTGTTT</t>
  </si>
  <si>
    <t>R4</t>
  </si>
  <si>
    <t>GCTTGTGATCCGCCgcactcCACTGT</t>
  </si>
  <si>
    <t>F5</t>
  </si>
  <si>
    <t>ACAGTGgagtgcTCAGTTGGGCTGTT</t>
  </si>
  <si>
    <t>R5</t>
  </si>
  <si>
    <t>TATTGCTTGTGATCCGCCacTGGTCA</t>
  </si>
  <si>
    <t>F6</t>
  </si>
  <si>
    <t>TAGCTTaacacaatTCAGTTGGGCTG</t>
  </si>
  <si>
    <t>R6</t>
  </si>
  <si>
    <t>TGCTTGTGATCCGCCtcgcaGCCTAA</t>
  </si>
  <si>
    <t>F7</t>
  </si>
  <si>
    <t>GCCAATcctgtgcTCAGTTGGGCTGT</t>
  </si>
  <si>
    <t>R7</t>
  </si>
  <si>
    <t>TGTGATCCGCCcgatacgtgGTAGCC</t>
  </si>
  <si>
    <t>No PAGE</t>
  </si>
  <si>
    <t>F8</t>
  </si>
  <si>
    <t>ATCACGatgaTCAGTTGGGCTGTTTT</t>
  </si>
  <si>
    <t>R8</t>
  </si>
  <si>
    <t>TTATTGCTTGTGATCCGCCaGATCTG</t>
  </si>
  <si>
    <t>F9</t>
  </si>
  <si>
    <t>GGCTACcacgtatcgTCAGTTGGGCT</t>
  </si>
  <si>
    <t>R9</t>
  </si>
  <si>
    <t>TTGCTTGTGATCCGCCtcatCGTGAT</t>
  </si>
  <si>
    <t>F10</t>
  </si>
  <si>
    <t>TGACCAgtTCAGTTGGGCTGTTTTGG</t>
  </si>
  <si>
    <t>R10</t>
  </si>
  <si>
    <t>TTGTGATCCGCCattgtgttAAGCTA</t>
  </si>
  <si>
    <t># ScarMapper Indices v0.1.0</t>
  </si>
  <si>
    <t>F5+R1</t>
  </si>
  <si>
    <t>F1+R1</t>
  </si>
  <si>
    <t>F8+R1</t>
  </si>
  <si>
    <t>F2+R1</t>
  </si>
  <si>
    <t>F3+R1</t>
  </si>
  <si>
    <t>F7+R1</t>
  </si>
  <si>
    <t>F9+R1</t>
  </si>
  <si>
    <t>F6+R1</t>
  </si>
  <si>
    <t>F10+R1</t>
  </si>
  <si>
    <t>F4+R1</t>
  </si>
  <si>
    <t>F5+R2</t>
  </si>
  <si>
    <t>F1+R2</t>
  </si>
  <si>
    <t>F8+R2</t>
  </si>
  <si>
    <t>F2+R2</t>
  </si>
  <si>
    <t>F3+R2</t>
  </si>
  <si>
    <t>F7+R2</t>
  </si>
  <si>
    <t>F9+R2</t>
  </si>
  <si>
    <t>F6+R2</t>
  </si>
  <si>
    <t>F10+R2</t>
  </si>
  <si>
    <t>F4+R2</t>
  </si>
  <si>
    <t>F5+R3</t>
  </si>
  <si>
    <t>F1+R3</t>
  </si>
  <si>
    <t>F8+R3</t>
  </si>
  <si>
    <t>F2+R3</t>
  </si>
  <si>
    <t>F3+R3</t>
  </si>
  <si>
    <t>F7+R3</t>
  </si>
  <si>
    <t>F9+R3</t>
  </si>
  <si>
    <t>F6+R3</t>
  </si>
  <si>
    <t>F10+R3</t>
  </si>
  <si>
    <t>F4+R3</t>
  </si>
  <si>
    <t>F5+R4</t>
  </si>
  <si>
    <t>F1+R4</t>
  </si>
  <si>
    <t>F8+R4</t>
  </si>
  <si>
    <t>F2+R4</t>
  </si>
  <si>
    <t>F3+R4</t>
  </si>
  <si>
    <t>F7+R4</t>
  </si>
  <si>
    <t>F9+R4</t>
  </si>
  <si>
    <t>F6+R4</t>
  </si>
  <si>
    <t>F10+R4</t>
  </si>
  <si>
    <t>F4+R4</t>
  </si>
  <si>
    <t>F5+R5</t>
  </si>
  <si>
    <t>F1+R5</t>
  </si>
  <si>
    <t>F8+R5</t>
  </si>
  <si>
    <t>F2+R5</t>
  </si>
  <si>
    <t>F3+R5</t>
  </si>
  <si>
    <t>F7+R5</t>
  </si>
  <si>
    <t>F9+R5</t>
  </si>
  <si>
    <t>F6+R5</t>
  </si>
  <si>
    <t>F10+R5</t>
  </si>
  <si>
    <t>F4+R5</t>
  </si>
  <si>
    <t>F5+R6</t>
  </si>
  <si>
    <t>F1+R6</t>
  </si>
  <si>
    <t>F8+R6</t>
  </si>
  <si>
    <t>F2+R6</t>
  </si>
  <si>
    <t>F3+R6</t>
  </si>
  <si>
    <t>F7+R6</t>
  </si>
  <si>
    <t>F9+R6</t>
  </si>
  <si>
    <t>F6+R6</t>
  </si>
  <si>
    <t>F10+R6</t>
  </si>
  <si>
    <t>F4+R6</t>
  </si>
  <si>
    <t>F9+R7</t>
  </si>
  <si>
    <t>F5+R8</t>
  </si>
  <si>
    <t>F1+R8</t>
  </si>
  <si>
    <t>F8+R8</t>
  </si>
  <si>
    <t>F2+R8</t>
  </si>
  <si>
    <t>F3+R8</t>
  </si>
  <si>
    <t>F7+R8</t>
  </si>
  <si>
    <t>F9+R8</t>
  </si>
  <si>
    <t>F6+R8</t>
  </si>
  <si>
    <t>F10+R8</t>
  </si>
  <si>
    <t>F4+R8</t>
  </si>
  <si>
    <t>F5+R9</t>
  </si>
  <si>
    <t>F1+R9</t>
  </si>
  <si>
    <t>F8+R9</t>
  </si>
  <si>
    <t>F2+R9</t>
  </si>
  <si>
    <t>F3+R9</t>
  </si>
  <si>
    <t>F7+R9</t>
  </si>
  <si>
    <t>F9+R9</t>
  </si>
  <si>
    <t>F6+R9</t>
  </si>
  <si>
    <t>F10+R9</t>
  </si>
  <si>
    <t>F4+R9</t>
  </si>
  <si>
    <t>F5+R10</t>
  </si>
  <si>
    <t>F1+R10</t>
  </si>
  <si>
    <t>F8+R10</t>
  </si>
  <si>
    <t>F2+R10</t>
  </si>
  <si>
    <t>F3+R10</t>
  </si>
  <si>
    <t>F7+R10</t>
  </si>
  <si>
    <t># Index Sheet</t>
  </si>
  <si>
    <t>Index Sheet</t>
  </si>
  <si>
    <t>Ion Indices</t>
  </si>
  <si>
    <t>Illumina Dual Index</t>
  </si>
  <si>
    <t>Ramsden Rosa26a Oligos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</si>
</sst>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000000"/>
      <name val="Lucida Console"/>
      <family val="3"/>
    </font>
    <font>
      <sz val="14"/>
      <color rgb="FFFBDE2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9"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I105"/>
  <sheetViews>
    <sheetView tabSelected="1" workbookViewId="0">
      <selection activeCell="B4" sqref="B4"/>
    </sheetView>
  </sheetViews>
  <sheetFormatPr defaultColWidth="9.140625" defaultRowHeight="15" x14ac:dyDescent="0.2"/>
  <cols>
    <col min="1" max="1" width="22" style="6" customWidth="1"/>
    <col min="2" max="2" width="21.5703125" style="6" customWidth="1"/>
    <col min="3" max="4" width="12.7109375" style="6" customWidth="1"/>
    <col min="5" max="5" width="25.5703125" style="6" bestFit="1" customWidth="1"/>
    <col min="6" max="6" width="23.42578125" style="6" customWidth="1"/>
    <col min="7" max="7" width="11.28515625" style="6" customWidth="1"/>
    <col min="8" max="8" width="52.5703125" style="6" customWidth="1"/>
    <col min="9" max="16384" width="9.140625" style="6"/>
  </cols>
  <sheetData>
    <row r="1" spans="1:8" s="3" customFormat="1" ht="15.75" x14ac:dyDescent="0.25">
      <c r="A1" s="3" t="s">
        <v>343</v>
      </c>
    </row>
    <row r="2" spans="1:8" x14ac:dyDescent="0.2">
      <c r="A2" s="6" t="s">
        <v>213</v>
      </c>
      <c r="B2" s="7"/>
    </row>
    <row r="3" spans="1:8" x14ac:dyDescent="0.2">
      <c r="A3" s="6" t="s">
        <v>214</v>
      </c>
      <c r="B3" s="8"/>
      <c r="C3" s="9"/>
      <c r="D3" s="9"/>
      <c r="E3" s="9"/>
      <c r="F3" s="9"/>
      <c r="G3" s="9"/>
      <c r="H3" s="9"/>
    </row>
    <row r="4" spans="1:8" x14ac:dyDescent="0.2">
      <c r="A4" s="6" t="s">
        <v>215</v>
      </c>
      <c r="B4" s="8" t="s">
        <v>6</v>
      </c>
      <c r="C4" s="16"/>
      <c r="D4" s="16"/>
      <c r="E4" s="9"/>
      <c r="F4" s="9"/>
      <c r="G4" s="9"/>
      <c r="H4" s="9"/>
    </row>
    <row r="5" spans="1:8" x14ac:dyDescent="0.2">
      <c r="A5" s="6" t="s">
        <v>431</v>
      </c>
      <c r="B5" s="8"/>
      <c r="C5" s="9"/>
      <c r="D5" s="9"/>
      <c r="E5" s="9"/>
      <c r="F5" s="9"/>
      <c r="G5" s="9"/>
      <c r="H5" s="9"/>
    </row>
    <row r="6" spans="1:8" x14ac:dyDescent="0.2">
      <c r="A6" s="6" t="s">
        <v>218</v>
      </c>
      <c r="B6" s="8"/>
      <c r="C6" s="9"/>
      <c r="D6" s="9"/>
      <c r="E6" s="9"/>
      <c r="F6" s="9"/>
      <c r="G6" s="9"/>
      <c r="H6" s="9"/>
    </row>
    <row r="7" spans="1:8" x14ac:dyDescent="0.2">
      <c r="A7" s="6" t="s">
        <v>219</v>
      </c>
      <c r="B7" s="8"/>
      <c r="C7" s="9"/>
      <c r="D7" s="9"/>
      <c r="E7" s="9"/>
      <c r="F7" s="9"/>
      <c r="G7" s="9"/>
      <c r="H7" s="9"/>
    </row>
    <row r="8" spans="1:8" x14ac:dyDescent="0.2">
      <c r="C8" s="9"/>
      <c r="D8" s="9"/>
      <c r="E8" s="9"/>
      <c r="F8" s="9"/>
      <c r="G8" s="9"/>
      <c r="H8" s="9"/>
    </row>
    <row r="9" spans="1:8" s="10" customFormat="1" ht="15.75" x14ac:dyDescent="0.25">
      <c r="A9" s="4" t="s">
        <v>212</v>
      </c>
      <c r="B9" s="4" t="s">
        <v>2</v>
      </c>
      <c r="C9" s="4" t="s">
        <v>3</v>
      </c>
      <c r="D9" s="4" t="s">
        <v>1</v>
      </c>
      <c r="E9" s="4" t="s">
        <v>221</v>
      </c>
      <c r="F9" s="4" t="s">
        <v>220</v>
      </c>
      <c r="G9" s="4" t="s">
        <v>222</v>
      </c>
      <c r="H9" s="4" t="s">
        <v>4</v>
      </c>
    </row>
    <row r="10" spans="1:8" x14ac:dyDescent="0.2">
      <c r="A10" s="8" t="s">
        <v>344</v>
      </c>
      <c r="B10" s="8"/>
      <c r="C10" s="11"/>
      <c r="D10" s="11" t="s">
        <v>8</v>
      </c>
      <c r="E10" s="17"/>
      <c r="F10" s="19"/>
      <c r="G10" s="18" t="e">
        <f>((E10*0.000000001)/(F10*660))*1000000000000000</f>
        <v>#DIV/0!</v>
      </c>
      <c r="H10" s="8"/>
    </row>
    <row r="11" spans="1:8" x14ac:dyDescent="0.2">
      <c r="A11" s="8" t="s">
        <v>345</v>
      </c>
      <c r="B11" s="8"/>
      <c r="C11" s="11"/>
      <c r="D11" s="11" t="s">
        <v>8</v>
      </c>
      <c r="E11" s="17"/>
      <c r="F11" s="19"/>
      <c r="G11" s="18" t="e">
        <f>((E11*0.000000001)/(F11*660))*1000000000000000</f>
        <v>#DIV/0!</v>
      </c>
      <c r="H11" s="8"/>
    </row>
    <row r="12" spans="1:8" x14ac:dyDescent="0.2">
      <c r="A12" s="8" t="s">
        <v>346</v>
      </c>
      <c r="B12" s="8"/>
      <c r="C12" s="11"/>
      <c r="D12" s="11" t="s">
        <v>8</v>
      </c>
      <c r="E12" s="17"/>
      <c r="F12" s="19"/>
      <c r="G12" s="18" t="e">
        <f t="shared" ref="G12:G75" si="0">((E12*0.000000001)/(F12*660))*1000000000000000</f>
        <v>#DIV/0!</v>
      </c>
      <c r="H12" s="8"/>
    </row>
    <row r="13" spans="1:8" x14ac:dyDescent="0.2">
      <c r="A13" s="8" t="s">
        <v>347</v>
      </c>
      <c r="B13" s="8"/>
      <c r="C13" s="11"/>
      <c r="D13" s="11" t="s">
        <v>8</v>
      </c>
      <c r="E13" s="17"/>
      <c r="F13" s="19"/>
      <c r="G13" s="18" t="e">
        <f t="shared" si="0"/>
        <v>#DIV/0!</v>
      </c>
      <c r="H13" s="8"/>
    </row>
    <row r="14" spans="1:8" x14ac:dyDescent="0.2">
      <c r="A14" s="8" t="s">
        <v>348</v>
      </c>
      <c r="B14" s="8"/>
      <c r="C14" s="11"/>
      <c r="D14" s="11" t="s">
        <v>8</v>
      </c>
      <c r="E14" s="17"/>
      <c r="F14" s="19"/>
      <c r="G14" s="18" t="e">
        <f t="shared" si="0"/>
        <v>#DIV/0!</v>
      </c>
      <c r="H14" s="8"/>
    </row>
    <row r="15" spans="1:8" x14ac:dyDescent="0.2">
      <c r="A15" s="8" t="s">
        <v>349</v>
      </c>
      <c r="B15" s="8"/>
      <c r="C15" s="11"/>
      <c r="D15" s="11" t="s">
        <v>8</v>
      </c>
      <c r="E15" s="17"/>
      <c r="F15" s="19"/>
      <c r="G15" s="18" t="e">
        <f t="shared" si="0"/>
        <v>#DIV/0!</v>
      </c>
      <c r="H15" s="8"/>
    </row>
    <row r="16" spans="1:8" x14ac:dyDescent="0.2">
      <c r="A16" s="8" t="s">
        <v>350</v>
      </c>
      <c r="B16" s="8"/>
      <c r="C16" s="11"/>
      <c r="D16" s="11" t="s">
        <v>8</v>
      </c>
      <c r="E16" s="17"/>
      <c r="F16" s="19"/>
      <c r="G16" s="18" t="e">
        <f t="shared" si="0"/>
        <v>#DIV/0!</v>
      </c>
      <c r="H16" s="8"/>
    </row>
    <row r="17" spans="1:9" x14ac:dyDescent="0.2">
      <c r="A17" s="8" t="s">
        <v>351</v>
      </c>
      <c r="B17" s="8"/>
      <c r="C17" s="11"/>
      <c r="D17" s="11" t="s">
        <v>8</v>
      </c>
      <c r="E17" s="17"/>
      <c r="F17" s="19"/>
      <c r="G17" s="18" t="e">
        <f t="shared" si="0"/>
        <v>#DIV/0!</v>
      </c>
      <c r="H17" s="8"/>
    </row>
    <row r="18" spans="1:9" x14ac:dyDescent="0.2">
      <c r="A18" s="8" t="s">
        <v>352</v>
      </c>
      <c r="B18" s="8"/>
      <c r="C18" s="11"/>
      <c r="D18" s="11" t="s">
        <v>8</v>
      </c>
      <c r="E18" s="17"/>
      <c r="F18" s="19"/>
      <c r="G18" s="18" t="e">
        <f t="shared" si="0"/>
        <v>#DIV/0!</v>
      </c>
      <c r="H18" s="8"/>
    </row>
    <row r="19" spans="1:9" x14ac:dyDescent="0.2">
      <c r="A19" s="8" t="s">
        <v>353</v>
      </c>
      <c r="B19" s="8"/>
      <c r="C19" s="11"/>
      <c r="D19" s="11" t="s">
        <v>8</v>
      </c>
      <c r="E19" s="17"/>
      <c r="F19" s="19"/>
      <c r="G19" s="18" t="e">
        <f t="shared" si="0"/>
        <v>#DIV/0!</v>
      </c>
      <c r="H19" s="8"/>
    </row>
    <row r="20" spans="1:9" x14ac:dyDescent="0.2">
      <c r="A20" s="8" t="s">
        <v>354</v>
      </c>
      <c r="B20" s="8"/>
      <c r="C20" s="11"/>
      <c r="D20" s="11" t="s">
        <v>8</v>
      </c>
      <c r="E20" s="17"/>
      <c r="F20" s="19"/>
      <c r="G20" s="18" t="e">
        <f t="shared" si="0"/>
        <v>#DIV/0!</v>
      </c>
      <c r="H20" s="8"/>
    </row>
    <row r="21" spans="1:9" x14ac:dyDescent="0.2">
      <c r="A21" s="8" t="s">
        <v>355</v>
      </c>
      <c r="B21" s="8"/>
      <c r="C21" s="11"/>
      <c r="D21" s="11" t="s">
        <v>8</v>
      </c>
      <c r="E21" s="17"/>
      <c r="F21" s="19"/>
      <c r="G21" s="18" t="e">
        <f t="shared" si="0"/>
        <v>#DIV/0!</v>
      </c>
      <c r="H21" s="8"/>
    </row>
    <row r="22" spans="1:9" x14ac:dyDescent="0.2">
      <c r="A22" s="8" t="s">
        <v>356</v>
      </c>
      <c r="B22" s="8"/>
      <c r="C22" s="11"/>
      <c r="D22" s="11" t="s">
        <v>8</v>
      </c>
      <c r="E22" s="17"/>
      <c r="F22" s="19"/>
      <c r="G22" s="18" t="e">
        <f t="shared" si="0"/>
        <v>#DIV/0!</v>
      </c>
      <c r="H22" s="8"/>
    </row>
    <row r="23" spans="1:9" x14ac:dyDescent="0.2">
      <c r="A23" s="8" t="s">
        <v>357</v>
      </c>
      <c r="B23" s="8"/>
      <c r="C23" s="11"/>
      <c r="D23" s="11" t="s">
        <v>8</v>
      </c>
      <c r="E23" s="17"/>
      <c r="F23" s="19"/>
      <c r="G23" s="18" t="e">
        <f t="shared" si="0"/>
        <v>#DIV/0!</v>
      </c>
      <c r="H23" s="8"/>
    </row>
    <row r="24" spans="1:9" x14ac:dyDescent="0.2">
      <c r="A24" s="8" t="s">
        <v>358</v>
      </c>
      <c r="B24" s="8"/>
      <c r="C24" s="11"/>
      <c r="D24" s="11" t="s">
        <v>8</v>
      </c>
      <c r="E24" s="17"/>
      <c r="F24" s="19"/>
      <c r="G24" s="18" t="e">
        <f t="shared" si="0"/>
        <v>#DIV/0!</v>
      </c>
      <c r="H24" s="8"/>
    </row>
    <row r="25" spans="1:9" x14ac:dyDescent="0.2">
      <c r="A25" s="8" t="s">
        <v>359</v>
      </c>
      <c r="B25" s="8"/>
      <c r="C25" s="11"/>
      <c r="D25" s="11" t="s">
        <v>8</v>
      </c>
      <c r="E25" s="17"/>
      <c r="F25" s="19"/>
      <c r="G25" s="18" t="e">
        <f t="shared" si="0"/>
        <v>#DIV/0!</v>
      </c>
      <c r="H25" s="8"/>
    </row>
    <row r="26" spans="1:9" x14ac:dyDescent="0.2">
      <c r="A26" s="8" t="s">
        <v>360</v>
      </c>
      <c r="B26" s="8"/>
      <c r="C26" s="11"/>
      <c r="D26" s="11" t="s">
        <v>8</v>
      </c>
      <c r="E26" s="17"/>
      <c r="F26" s="19"/>
      <c r="G26" s="18" t="e">
        <f t="shared" si="0"/>
        <v>#DIV/0!</v>
      </c>
      <c r="H26" s="8"/>
      <c r="I26" s="12"/>
    </row>
    <row r="27" spans="1:9" x14ac:dyDescent="0.2">
      <c r="A27" s="8" t="s">
        <v>361</v>
      </c>
      <c r="B27" s="8"/>
      <c r="C27" s="11"/>
      <c r="D27" s="11" t="s">
        <v>8</v>
      </c>
      <c r="E27" s="17"/>
      <c r="F27" s="19"/>
      <c r="G27" s="18" t="e">
        <f t="shared" si="0"/>
        <v>#DIV/0!</v>
      </c>
      <c r="H27" s="8"/>
    </row>
    <row r="28" spans="1:9" x14ac:dyDescent="0.2">
      <c r="A28" s="8" t="s">
        <v>362</v>
      </c>
      <c r="B28" s="8"/>
      <c r="C28" s="11"/>
      <c r="D28" s="11" t="s">
        <v>8</v>
      </c>
      <c r="E28" s="17"/>
      <c r="F28" s="19"/>
      <c r="G28" s="18" t="e">
        <f t="shared" si="0"/>
        <v>#DIV/0!</v>
      </c>
      <c r="H28" s="8"/>
    </row>
    <row r="29" spans="1:9" x14ac:dyDescent="0.2">
      <c r="A29" s="8" t="s">
        <v>363</v>
      </c>
      <c r="B29" s="8"/>
      <c r="C29" s="11"/>
      <c r="D29" s="11" t="s">
        <v>8</v>
      </c>
      <c r="E29" s="17"/>
      <c r="F29" s="19"/>
      <c r="G29" s="18" t="e">
        <f t="shared" si="0"/>
        <v>#DIV/0!</v>
      </c>
      <c r="H29" s="8"/>
    </row>
    <row r="30" spans="1:9" x14ac:dyDescent="0.2">
      <c r="A30" s="8" t="s">
        <v>364</v>
      </c>
      <c r="B30" s="8"/>
      <c r="C30" s="11"/>
      <c r="D30" s="11" t="s">
        <v>8</v>
      </c>
      <c r="E30" s="17"/>
      <c r="F30" s="19"/>
      <c r="G30" s="18" t="e">
        <f t="shared" si="0"/>
        <v>#DIV/0!</v>
      </c>
      <c r="H30" s="8"/>
    </row>
    <row r="31" spans="1:9" x14ac:dyDescent="0.2">
      <c r="A31" s="8" t="s">
        <v>365</v>
      </c>
      <c r="B31" s="8"/>
      <c r="C31" s="11"/>
      <c r="D31" s="11" t="s">
        <v>8</v>
      </c>
      <c r="E31" s="17"/>
      <c r="F31" s="19"/>
      <c r="G31" s="18" t="e">
        <f t="shared" si="0"/>
        <v>#DIV/0!</v>
      </c>
      <c r="H31" s="8"/>
    </row>
    <row r="32" spans="1:9" x14ac:dyDescent="0.2">
      <c r="A32" s="8" t="s">
        <v>366</v>
      </c>
      <c r="B32" s="8"/>
      <c r="C32" s="11"/>
      <c r="D32" s="11" t="s">
        <v>8</v>
      </c>
      <c r="E32" s="17"/>
      <c r="F32" s="19"/>
      <c r="G32" s="18" t="e">
        <f t="shared" si="0"/>
        <v>#DIV/0!</v>
      </c>
      <c r="H32" s="8"/>
    </row>
    <row r="33" spans="1:8" x14ac:dyDescent="0.2">
      <c r="A33" s="8" t="s">
        <v>367</v>
      </c>
      <c r="B33" s="8"/>
      <c r="C33" s="11"/>
      <c r="D33" s="11" t="s">
        <v>8</v>
      </c>
      <c r="E33" s="17"/>
      <c r="F33" s="19"/>
      <c r="G33" s="18" t="e">
        <f t="shared" si="0"/>
        <v>#DIV/0!</v>
      </c>
      <c r="H33" s="8"/>
    </row>
    <row r="34" spans="1:8" x14ac:dyDescent="0.2">
      <c r="A34" s="8" t="s">
        <v>368</v>
      </c>
      <c r="B34" s="8"/>
      <c r="C34" s="11"/>
      <c r="D34" s="11" t="s">
        <v>8</v>
      </c>
      <c r="E34" s="17"/>
      <c r="F34" s="19"/>
      <c r="G34" s="18" t="e">
        <f t="shared" si="0"/>
        <v>#DIV/0!</v>
      </c>
      <c r="H34" s="8"/>
    </row>
    <row r="35" spans="1:8" x14ac:dyDescent="0.2">
      <c r="A35" s="8" t="s">
        <v>369</v>
      </c>
      <c r="B35" s="8"/>
      <c r="C35" s="11"/>
      <c r="D35" s="11" t="s">
        <v>8</v>
      </c>
      <c r="E35" s="17"/>
      <c r="F35" s="19"/>
      <c r="G35" s="18" t="e">
        <f t="shared" si="0"/>
        <v>#DIV/0!</v>
      </c>
      <c r="H35" s="8"/>
    </row>
    <row r="36" spans="1:8" x14ac:dyDescent="0.2">
      <c r="A36" s="8" t="s">
        <v>370</v>
      </c>
      <c r="B36" s="8"/>
      <c r="C36" s="11"/>
      <c r="D36" s="11" t="s">
        <v>8</v>
      </c>
      <c r="E36" s="17"/>
      <c r="F36" s="19"/>
      <c r="G36" s="18" t="e">
        <f t="shared" si="0"/>
        <v>#DIV/0!</v>
      </c>
      <c r="H36" s="8"/>
    </row>
    <row r="37" spans="1:8" x14ac:dyDescent="0.2">
      <c r="A37" s="8" t="s">
        <v>371</v>
      </c>
      <c r="B37" s="8"/>
      <c r="C37" s="11"/>
      <c r="D37" s="11" t="s">
        <v>8</v>
      </c>
      <c r="E37" s="17"/>
      <c r="F37" s="19"/>
      <c r="G37" s="18" t="e">
        <f t="shared" si="0"/>
        <v>#DIV/0!</v>
      </c>
      <c r="H37" s="8"/>
    </row>
    <row r="38" spans="1:8" x14ac:dyDescent="0.2">
      <c r="A38" s="8" t="s">
        <v>372</v>
      </c>
      <c r="B38" s="8"/>
      <c r="C38" s="11"/>
      <c r="D38" s="11" t="s">
        <v>8</v>
      </c>
      <c r="E38" s="17"/>
      <c r="F38" s="19"/>
      <c r="G38" s="18" t="e">
        <f t="shared" si="0"/>
        <v>#DIV/0!</v>
      </c>
      <c r="H38" s="8"/>
    </row>
    <row r="39" spans="1:8" x14ac:dyDescent="0.2">
      <c r="A39" s="8" t="s">
        <v>373</v>
      </c>
      <c r="B39" s="8"/>
      <c r="C39" s="11"/>
      <c r="D39" s="11" t="s">
        <v>8</v>
      </c>
      <c r="E39" s="17"/>
      <c r="F39" s="19"/>
      <c r="G39" s="18" t="e">
        <f t="shared" si="0"/>
        <v>#DIV/0!</v>
      </c>
      <c r="H39" s="8"/>
    </row>
    <row r="40" spans="1:8" x14ac:dyDescent="0.2">
      <c r="A40" s="8" t="s">
        <v>374</v>
      </c>
      <c r="B40" s="8"/>
      <c r="C40" s="11"/>
      <c r="D40" s="11" t="s">
        <v>8</v>
      </c>
      <c r="E40" s="17"/>
      <c r="F40" s="19"/>
      <c r="G40" s="18" t="e">
        <f t="shared" si="0"/>
        <v>#DIV/0!</v>
      </c>
      <c r="H40" s="8"/>
    </row>
    <row r="41" spans="1:8" x14ac:dyDescent="0.2">
      <c r="A41" s="8" t="s">
        <v>375</v>
      </c>
      <c r="B41" s="8"/>
      <c r="C41" s="11"/>
      <c r="D41" s="11" t="s">
        <v>8</v>
      </c>
      <c r="E41" s="17"/>
      <c r="F41" s="19"/>
      <c r="G41" s="18" t="e">
        <f t="shared" si="0"/>
        <v>#DIV/0!</v>
      </c>
      <c r="H41" s="8"/>
    </row>
    <row r="42" spans="1:8" x14ac:dyDescent="0.2">
      <c r="A42" s="8" t="s">
        <v>376</v>
      </c>
      <c r="B42" s="8"/>
      <c r="C42" s="11"/>
      <c r="D42" s="11" t="s">
        <v>8</v>
      </c>
      <c r="E42" s="17"/>
      <c r="F42" s="19"/>
      <c r="G42" s="18" t="e">
        <f t="shared" si="0"/>
        <v>#DIV/0!</v>
      </c>
      <c r="H42" s="8"/>
    </row>
    <row r="43" spans="1:8" x14ac:dyDescent="0.2">
      <c r="A43" s="8" t="s">
        <v>377</v>
      </c>
      <c r="B43" s="8"/>
      <c r="C43" s="11"/>
      <c r="D43" s="11" t="s">
        <v>8</v>
      </c>
      <c r="E43" s="17"/>
      <c r="F43" s="19"/>
      <c r="G43" s="18" t="e">
        <f t="shared" si="0"/>
        <v>#DIV/0!</v>
      </c>
      <c r="H43" s="8"/>
    </row>
    <row r="44" spans="1:8" x14ac:dyDescent="0.2">
      <c r="A44" s="8" t="s">
        <v>378</v>
      </c>
      <c r="B44" s="8"/>
      <c r="C44" s="11"/>
      <c r="D44" s="11" t="s">
        <v>8</v>
      </c>
      <c r="E44" s="17"/>
      <c r="F44" s="19"/>
      <c r="G44" s="18" t="e">
        <f t="shared" si="0"/>
        <v>#DIV/0!</v>
      </c>
      <c r="H44" s="8"/>
    </row>
    <row r="45" spans="1:8" x14ac:dyDescent="0.2">
      <c r="A45" s="8" t="s">
        <v>379</v>
      </c>
      <c r="B45" s="8"/>
      <c r="C45" s="11"/>
      <c r="D45" s="11" t="s">
        <v>8</v>
      </c>
      <c r="E45" s="17"/>
      <c r="F45" s="19"/>
      <c r="G45" s="18" t="e">
        <f t="shared" si="0"/>
        <v>#DIV/0!</v>
      </c>
      <c r="H45" s="8"/>
    </row>
    <row r="46" spans="1:8" x14ac:dyDescent="0.2">
      <c r="A46" s="8" t="s">
        <v>380</v>
      </c>
      <c r="B46" s="8"/>
      <c r="C46" s="11"/>
      <c r="D46" s="11" t="s">
        <v>8</v>
      </c>
      <c r="E46" s="17"/>
      <c r="F46" s="19"/>
      <c r="G46" s="18" t="e">
        <f t="shared" si="0"/>
        <v>#DIV/0!</v>
      </c>
      <c r="H46" s="8"/>
    </row>
    <row r="47" spans="1:8" x14ac:dyDescent="0.2">
      <c r="A47" s="8" t="s">
        <v>381</v>
      </c>
      <c r="B47" s="8"/>
      <c r="C47" s="11"/>
      <c r="D47" s="11" t="s">
        <v>8</v>
      </c>
      <c r="E47" s="17"/>
      <c r="F47" s="19"/>
      <c r="G47" s="18" t="e">
        <f t="shared" si="0"/>
        <v>#DIV/0!</v>
      </c>
      <c r="H47" s="8"/>
    </row>
    <row r="48" spans="1:8" x14ac:dyDescent="0.2">
      <c r="A48" s="8" t="s">
        <v>382</v>
      </c>
      <c r="B48" s="8"/>
      <c r="C48" s="11"/>
      <c r="D48" s="11" t="s">
        <v>8</v>
      </c>
      <c r="E48" s="17"/>
      <c r="F48" s="19"/>
      <c r="G48" s="18" t="e">
        <f t="shared" si="0"/>
        <v>#DIV/0!</v>
      </c>
      <c r="H48" s="8"/>
    </row>
    <row r="49" spans="1:8" x14ac:dyDescent="0.2">
      <c r="A49" s="8" t="s">
        <v>383</v>
      </c>
      <c r="B49" s="8"/>
      <c r="C49" s="11"/>
      <c r="D49" s="11" t="s">
        <v>8</v>
      </c>
      <c r="E49" s="17"/>
      <c r="F49" s="19"/>
      <c r="G49" s="18" t="e">
        <f t="shared" si="0"/>
        <v>#DIV/0!</v>
      </c>
      <c r="H49" s="8"/>
    </row>
    <row r="50" spans="1:8" x14ac:dyDescent="0.2">
      <c r="A50" s="8" t="s">
        <v>384</v>
      </c>
      <c r="B50" s="8"/>
      <c r="C50" s="11"/>
      <c r="D50" s="11" t="s">
        <v>8</v>
      </c>
      <c r="E50" s="17"/>
      <c r="F50" s="19"/>
      <c r="G50" s="18" t="e">
        <f t="shared" si="0"/>
        <v>#DIV/0!</v>
      </c>
      <c r="H50" s="8"/>
    </row>
    <row r="51" spans="1:8" x14ac:dyDescent="0.2">
      <c r="A51" s="8" t="s">
        <v>385</v>
      </c>
      <c r="B51" s="8"/>
      <c r="C51" s="11"/>
      <c r="D51" s="11" t="s">
        <v>8</v>
      </c>
      <c r="E51" s="17"/>
      <c r="F51" s="19"/>
      <c r="G51" s="18" t="e">
        <f t="shared" si="0"/>
        <v>#DIV/0!</v>
      </c>
      <c r="H51" s="8"/>
    </row>
    <row r="52" spans="1:8" x14ac:dyDescent="0.2">
      <c r="A52" s="8" t="s">
        <v>386</v>
      </c>
      <c r="B52" s="8"/>
      <c r="C52" s="11"/>
      <c r="D52" s="11" t="s">
        <v>8</v>
      </c>
      <c r="E52" s="17"/>
      <c r="F52" s="19"/>
      <c r="G52" s="18" t="e">
        <f t="shared" si="0"/>
        <v>#DIV/0!</v>
      </c>
      <c r="H52" s="8"/>
    </row>
    <row r="53" spans="1:8" x14ac:dyDescent="0.2">
      <c r="A53" s="8" t="s">
        <v>387</v>
      </c>
      <c r="B53" s="8"/>
      <c r="C53" s="11"/>
      <c r="D53" s="11" t="s">
        <v>8</v>
      </c>
      <c r="E53" s="17"/>
      <c r="F53" s="19"/>
      <c r="G53" s="18" t="e">
        <f t="shared" si="0"/>
        <v>#DIV/0!</v>
      </c>
      <c r="H53" s="8"/>
    </row>
    <row r="54" spans="1:8" x14ac:dyDescent="0.2">
      <c r="A54" s="8" t="s">
        <v>388</v>
      </c>
      <c r="B54" s="8"/>
      <c r="C54" s="11"/>
      <c r="D54" s="11" t="s">
        <v>8</v>
      </c>
      <c r="E54" s="17"/>
      <c r="F54" s="19"/>
      <c r="G54" s="18" t="e">
        <f t="shared" si="0"/>
        <v>#DIV/0!</v>
      </c>
      <c r="H54" s="8"/>
    </row>
    <row r="55" spans="1:8" x14ac:dyDescent="0.2">
      <c r="A55" s="8" t="s">
        <v>389</v>
      </c>
      <c r="B55" s="8"/>
      <c r="C55" s="11"/>
      <c r="D55" s="11" t="s">
        <v>8</v>
      </c>
      <c r="E55" s="17"/>
      <c r="F55" s="19"/>
      <c r="G55" s="18" t="e">
        <f t="shared" si="0"/>
        <v>#DIV/0!</v>
      </c>
      <c r="H55" s="8"/>
    </row>
    <row r="56" spans="1:8" x14ac:dyDescent="0.2">
      <c r="A56" s="8" t="s">
        <v>390</v>
      </c>
      <c r="B56" s="8"/>
      <c r="C56" s="11"/>
      <c r="D56" s="11" t="s">
        <v>8</v>
      </c>
      <c r="E56" s="17"/>
      <c r="F56" s="19"/>
      <c r="G56" s="18" t="e">
        <f t="shared" si="0"/>
        <v>#DIV/0!</v>
      </c>
      <c r="H56" s="8"/>
    </row>
    <row r="57" spans="1:8" x14ac:dyDescent="0.2">
      <c r="A57" s="8" t="s">
        <v>391</v>
      </c>
      <c r="B57" s="8"/>
      <c r="C57" s="11"/>
      <c r="D57" s="11" t="s">
        <v>8</v>
      </c>
      <c r="E57" s="17"/>
      <c r="F57" s="19"/>
      <c r="G57" s="18" t="e">
        <f t="shared" si="0"/>
        <v>#DIV/0!</v>
      </c>
      <c r="H57" s="8"/>
    </row>
    <row r="58" spans="1:8" x14ac:dyDescent="0.2">
      <c r="A58" s="8" t="s">
        <v>392</v>
      </c>
      <c r="B58" s="8"/>
      <c r="C58" s="11"/>
      <c r="D58" s="11" t="s">
        <v>8</v>
      </c>
      <c r="E58" s="17"/>
      <c r="F58" s="19"/>
      <c r="G58" s="18" t="e">
        <f t="shared" si="0"/>
        <v>#DIV/0!</v>
      </c>
      <c r="H58" s="8"/>
    </row>
    <row r="59" spans="1:8" x14ac:dyDescent="0.2">
      <c r="A59" s="8" t="s">
        <v>393</v>
      </c>
      <c r="B59" s="8"/>
      <c r="C59" s="11"/>
      <c r="D59" s="11" t="s">
        <v>8</v>
      </c>
      <c r="E59" s="17"/>
      <c r="F59" s="19"/>
      <c r="G59" s="18" t="e">
        <f t="shared" si="0"/>
        <v>#DIV/0!</v>
      </c>
      <c r="H59" s="8"/>
    </row>
    <row r="60" spans="1:8" x14ac:dyDescent="0.2">
      <c r="A60" s="8" t="s">
        <v>394</v>
      </c>
      <c r="B60" s="8"/>
      <c r="C60" s="11"/>
      <c r="D60" s="11" t="s">
        <v>8</v>
      </c>
      <c r="E60" s="17"/>
      <c r="F60" s="19"/>
      <c r="G60" s="18" t="e">
        <f t="shared" si="0"/>
        <v>#DIV/0!</v>
      </c>
      <c r="H60" s="8"/>
    </row>
    <row r="61" spans="1:8" x14ac:dyDescent="0.2">
      <c r="A61" s="8" t="s">
        <v>395</v>
      </c>
      <c r="B61" s="8"/>
      <c r="C61" s="11"/>
      <c r="D61" s="11" t="s">
        <v>8</v>
      </c>
      <c r="E61" s="17"/>
      <c r="F61" s="19"/>
      <c r="G61" s="18" t="e">
        <f t="shared" si="0"/>
        <v>#DIV/0!</v>
      </c>
      <c r="H61" s="8"/>
    </row>
    <row r="62" spans="1:8" x14ac:dyDescent="0.2">
      <c r="A62" s="8" t="s">
        <v>396</v>
      </c>
      <c r="B62" s="8"/>
      <c r="C62" s="11"/>
      <c r="D62" s="11" t="s">
        <v>8</v>
      </c>
      <c r="E62" s="17"/>
      <c r="F62" s="19"/>
      <c r="G62" s="18" t="e">
        <f t="shared" si="0"/>
        <v>#DIV/0!</v>
      </c>
      <c r="H62" s="8"/>
    </row>
    <row r="63" spans="1:8" x14ac:dyDescent="0.2">
      <c r="A63" s="8" t="s">
        <v>397</v>
      </c>
      <c r="B63" s="8"/>
      <c r="C63" s="11"/>
      <c r="D63" s="11" t="s">
        <v>8</v>
      </c>
      <c r="E63" s="17"/>
      <c r="F63" s="19"/>
      <c r="G63" s="18" t="e">
        <f t="shared" si="0"/>
        <v>#DIV/0!</v>
      </c>
      <c r="H63" s="8"/>
    </row>
    <row r="64" spans="1:8" x14ac:dyDescent="0.2">
      <c r="A64" s="8" t="s">
        <v>398</v>
      </c>
      <c r="B64" s="8"/>
      <c r="C64" s="11"/>
      <c r="D64" s="11" t="s">
        <v>8</v>
      </c>
      <c r="E64" s="17"/>
      <c r="F64" s="19"/>
      <c r="G64" s="18" t="e">
        <f t="shared" si="0"/>
        <v>#DIV/0!</v>
      </c>
      <c r="H64" s="8"/>
    </row>
    <row r="65" spans="1:8" x14ac:dyDescent="0.2">
      <c r="A65" s="8" t="s">
        <v>399</v>
      </c>
      <c r="B65" s="8"/>
      <c r="C65" s="11"/>
      <c r="D65" s="11" t="s">
        <v>8</v>
      </c>
      <c r="E65" s="17"/>
      <c r="F65" s="19"/>
      <c r="G65" s="18" t="e">
        <f t="shared" si="0"/>
        <v>#DIV/0!</v>
      </c>
      <c r="H65" s="8"/>
    </row>
    <row r="66" spans="1:8" x14ac:dyDescent="0.2">
      <c r="A66" s="8" t="s">
        <v>400</v>
      </c>
      <c r="B66" s="8"/>
      <c r="C66" s="11"/>
      <c r="D66" s="11" t="s">
        <v>8</v>
      </c>
      <c r="E66" s="17"/>
      <c r="F66" s="19"/>
      <c r="G66" s="18" t="e">
        <f t="shared" si="0"/>
        <v>#DIV/0!</v>
      </c>
      <c r="H66" s="8"/>
    </row>
    <row r="67" spans="1:8" x14ac:dyDescent="0.2">
      <c r="A67" s="8" t="s">
        <v>401</v>
      </c>
      <c r="B67" s="8"/>
      <c r="C67" s="11"/>
      <c r="D67" s="11" t="s">
        <v>8</v>
      </c>
      <c r="E67" s="17"/>
      <c r="F67" s="19"/>
      <c r="G67" s="18" t="e">
        <f t="shared" si="0"/>
        <v>#DIV/0!</v>
      </c>
      <c r="H67" s="8"/>
    </row>
    <row r="68" spans="1:8" x14ac:dyDescent="0.2">
      <c r="A68" s="8" t="s">
        <v>402</v>
      </c>
      <c r="B68" s="8"/>
      <c r="C68" s="11"/>
      <c r="D68" s="11" t="s">
        <v>8</v>
      </c>
      <c r="E68" s="17"/>
      <c r="F68" s="19"/>
      <c r="G68" s="18" t="e">
        <f t="shared" si="0"/>
        <v>#DIV/0!</v>
      </c>
      <c r="H68" s="8"/>
    </row>
    <row r="69" spans="1:8" x14ac:dyDescent="0.2">
      <c r="A69" s="8" t="s">
        <v>403</v>
      </c>
      <c r="B69" s="8"/>
      <c r="C69" s="11"/>
      <c r="D69" s="11" t="s">
        <v>8</v>
      </c>
      <c r="E69" s="17"/>
      <c r="F69" s="19"/>
      <c r="G69" s="18" t="e">
        <f t="shared" si="0"/>
        <v>#DIV/0!</v>
      </c>
      <c r="H69" s="8"/>
    </row>
    <row r="70" spans="1:8" x14ac:dyDescent="0.2">
      <c r="A70" s="8" t="s">
        <v>404</v>
      </c>
      <c r="B70" s="8"/>
      <c r="C70" s="11"/>
      <c r="D70" s="11" t="s">
        <v>8</v>
      </c>
      <c r="E70" s="17"/>
      <c r="F70" s="19"/>
      <c r="G70" s="18" t="e">
        <f t="shared" si="0"/>
        <v>#DIV/0!</v>
      </c>
      <c r="H70" s="8"/>
    </row>
    <row r="71" spans="1:8" x14ac:dyDescent="0.2">
      <c r="A71" s="8" t="s">
        <v>405</v>
      </c>
      <c r="B71" s="8"/>
      <c r="C71" s="11"/>
      <c r="D71" s="11" t="s">
        <v>8</v>
      </c>
      <c r="E71" s="17"/>
      <c r="F71" s="19"/>
      <c r="G71" s="18" t="e">
        <f t="shared" si="0"/>
        <v>#DIV/0!</v>
      </c>
      <c r="H71" s="8"/>
    </row>
    <row r="72" spans="1:8" x14ac:dyDescent="0.2">
      <c r="A72" s="8" t="s">
        <v>406</v>
      </c>
      <c r="B72" s="8"/>
      <c r="C72" s="11"/>
      <c r="D72" s="11" t="s">
        <v>8</v>
      </c>
      <c r="E72" s="17"/>
      <c r="F72" s="19"/>
      <c r="G72" s="18" t="e">
        <f t="shared" si="0"/>
        <v>#DIV/0!</v>
      </c>
      <c r="H72" s="8"/>
    </row>
    <row r="73" spans="1:8" x14ac:dyDescent="0.2">
      <c r="A73" s="8" t="s">
        <v>407</v>
      </c>
      <c r="B73" s="8"/>
      <c r="C73" s="11"/>
      <c r="D73" s="11" t="s">
        <v>8</v>
      </c>
      <c r="E73" s="17"/>
      <c r="F73" s="19"/>
      <c r="G73" s="18" t="e">
        <f t="shared" si="0"/>
        <v>#DIV/0!</v>
      </c>
      <c r="H73" s="8"/>
    </row>
    <row r="74" spans="1:8" x14ac:dyDescent="0.2">
      <c r="A74" s="8" t="s">
        <v>408</v>
      </c>
      <c r="B74" s="8"/>
      <c r="C74" s="11"/>
      <c r="D74" s="11" t="s">
        <v>8</v>
      </c>
      <c r="E74" s="17"/>
      <c r="F74" s="19"/>
      <c r="G74" s="18" t="e">
        <f t="shared" si="0"/>
        <v>#DIV/0!</v>
      </c>
      <c r="H74" s="8"/>
    </row>
    <row r="75" spans="1:8" x14ac:dyDescent="0.2">
      <c r="A75" s="8" t="s">
        <v>409</v>
      </c>
      <c r="B75" s="8"/>
      <c r="C75" s="11"/>
      <c r="D75" s="11" t="s">
        <v>8</v>
      </c>
      <c r="E75" s="17"/>
      <c r="F75" s="19"/>
      <c r="G75" s="18" t="e">
        <f t="shared" si="0"/>
        <v>#DIV/0!</v>
      </c>
      <c r="H75" s="8"/>
    </row>
    <row r="76" spans="1:8" x14ac:dyDescent="0.2">
      <c r="A76" s="8" t="s">
        <v>410</v>
      </c>
      <c r="B76" s="8"/>
      <c r="C76" s="11"/>
      <c r="D76" s="11" t="s">
        <v>8</v>
      </c>
      <c r="E76" s="17"/>
      <c r="F76" s="19"/>
      <c r="G76" s="18" t="e">
        <f t="shared" ref="G76:G105" si="1">((E76*0.000000001)/(F76*660))*1000000000000000</f>
        <v>#DIV/0!</v>
      </c>
      <c r="H76" s="8"/>
    </row>
    <row r="77" spans="1:8" x14ac:dyDescent="0.2">
      <c r="A77" s="8" t="s">
        <v>411</v>
      </c>
      <c r="B77" s="8"/>
      <c r="C77" s="11"/>
      <c r="D77" s="11" t="s">
        <v>8</v>
      </c>
      <c r="E77" s="17"/>
      <c r="F77" s="19"/>
      <c r="G77" s="18" t="e">
        <f t="shared" si="1"/>
        <v>#DIV/0!</v>
      </c>
      <c r="H77" s="8"/>
    </row>
    <row r="78" spans="1:8" x14ac:dyDescent="0.2">
      <c r="A78" s="8" t="s">
        <v>412</v>
      </c>
      <c r="B78" s="8"/>
      <c r="C78" s="11"/>
      <c r="D78" s="11" t="s">
        <v>8</v>
      </c>
      <c r="E78" s="17"/>
      <c r="F78" s="19"/>
      <c r="G78" s="18" t="e">
        <f t="shared" si="1"/>
        <v>#DIV/0!</v>
      </c>
      <c r="H78" s="8"/>
    </row>
    <row r="79" spans="1:8" x14ac:dyDescent="0.2">
      <c r="A79" s="8" t="s">
        <v>413</v>
      </c>
      <c r="B79" s="8"/>
      <c r="C79" s="11"/>
      <c r="D79" s="11" t="s">
        <v>8</v>
      </c>
      <c r="E79" s="17"/>
      <c r="F79" s="19"/>
      <c r="G79" s="18" t="e">
        <f t="shared" si="1"/>
        <v>#DIV/0!</v>
      </c>
      <c r="H79" s="8"/>
    </row>
    <row r="80" spans="1:8" x14ac:dyDescent="0.2">
      <c r="A80" s="8" t="s">
        <v>414</v>
      </c>
      <c r="B80" s="8"/>
      <c r="C80" s="11"/>
      <c r="D80" s="11" t="s">
        <v>8</v>
      </c>
      <c r="E80" s="17"/>
      <c r="F80" s="19"/>
      <c r="G80" s="18" t="e">
        <f t="shared" si="1"/>
        <v>#DIV/0!</v>
      </c>
      <c r="H80" s="8"/>
    </row>
    <row r="81" spans="1:8" x14ac:dyDescent="0.2">
      <c r="A81" s="8" t="s">
        <v>415</v>
      </c>
      <c r="B81" s="8"/>
      <c r="C81" s="11"/>
      <c r="D81" s="11" t="s">
        <v>8</v>
      </c>
      <c r="E81" s="17"/>
      <c r="F81" s="19"/>
      <c r="G81" s="18" t="e">
        <f t="shared" si="1"/>
        <v>#DIV/0!</v>
      </c>
      <c r="H81" s="8"/>
    </row>
    <row r="82" spans="1:8" x14ac:dyDescent="0.2">
      <c r="A82" s="8" t="s">
        <v>416</v>
      </c>
      <c r="B82" s="8"/>
      <c r="C82" s="11"/>
      <c r="D82" s="11" t="s">
        <v>8</v>
      </c>
      <c r="E82" s="17"/>
      <c r="F82" s="19"/>
      <c r="G82" s="18" t="e">
        <f t="shared" si="1"/>
        <v>#DIV/0!</v>
      </c>
      <c r="H82" s="8"/>
    </row>
    <row r="83" spans="1:8" x14ac:dyDescent="0.2">
      <c r="A83" s="8" t="s">
        <v>417</v>
      </c>
      <c r="B83" s="8"/>
      <c r="C83" s="11"/>
      <c r="D83" s="11" t="s">
        <v>8</v>
      </c>
      <c r="E83" s="17"/>
      <c r="F83" s="19"/>
      <c r="G83" s="18" t="e">
        <f t="shared" si="1"/>
        <v>#DIV/0!</v>
      </c>
      <c r="H83" s="8"/>
    </row>
    <row r="84" spans="1:8" x14ac:dyDescent="0.2">
      <c r="A84" s="8" t="s">
        <v>418</v>
      </c>
      <c r="B84" s="8"/>
      <c r="C84" s="11"/>
      <c r="D84" s="11" t="s">
        <v>8</v>
      </c>
      <c r="E84" s="17"/>
      <c r="F84" s="19"/>
      <c r="G84" s="18" t="e">
        <f t="shared" si="1"/>
        <v>#DIV/0!</v>
      </c>
      <c r="H84" s="8"/>
    </row>
    <row r="85" spans="1:8" x14ac:dyDescent="0.2">
      <c r="A85" s="8" t="s">
        <v>419</v>
      </c>
      <c r="B85" s="8"/>
      <c r="C85" s="11"/>
      <c r="D85" s="11" t="s">
        <v>8</v>
      </c>
      <c r="E85" s="17"/>
      <c r="F85" s="19"/>
      <c r="G85" s="18" t="e">
        <f t="shared" si="1"/>
        <v>#DIV/0!</v>
      </c>
      <c r="H85" s="8"/>
    </row>
    <row r="86" spans="1:8" x14ac:dyDescent="0.2">
      <c r="A86" s="8" t="s">
        <v>420</v>
      </c>
      <c r="B86" s="8"/>
      <c r="C86" s="11"/>
      <c r="D86" s="11" t="s">
        <v>8</v>
      </c>
      <c r="E86" s="17"/>
      <c r="F86" s="19"/>
      <c r="G86" s="18" t="e">
        <f t="shared" si="1"/>
        <v>#DIV/0!</v>
      </c>
      <c r="H86" s="8"/>
    </row>
    <row r="87" spans="1:8" x14ac:dyDescent="0.2">
      <c r="A87" s="8" t="s">
        <v>421</v>
      </c>
      <c r="B87" s="8"/>
      <c r="C87" s="11"/>
      <c r="D87" s="11" t="s">
        <v>8</v>
      </c>
      <c r="E87" s="17"/>
      <c r="F87" s="19"/>
      <c r="G87" s="18" t="e">
        <f t="shared" si="1"/>
        <v>#DIV/0!</v>
      </c>
      <c r="H87" s="8"/>
    </row>
    <row r="88" spans="1:8" x14ac:dyDescent="0.2">
      <c r="A88" s="8" t="s">
        <v>422</v>
      </c>
      <c r="B88" s="8"/>
      <c r="C88" s="11"/>
      <c r="D88" s="11" t="s">
        <v>8</v>
      </c>
      <c r="E88" s="17"/>
      <c r="F88" s="19"/>
      <c r="G88" s="18" t="e">
        <f t="shared" si="1"/>
        <v>#DIV/0!</v>
      </c>
      <c r="H88" s="8"/>
    </row>
    <row r="89" spans="1:8" x14ac:dyDescent="0.2">
      <c r="A89" s="8" t="s">
        <v>423</v>
      </c>
      <c r="B89" s="8"/>
      <c r="C89" s="11"/>
      <c r="D89" s="11" t="s">
        <v>8</v>
      </c>
      <c r="E89" s="17"/>
      <c r="F89" s="19"/>
      <c r="G89" s="18" t="e">
        <f t="shared" si="1"/>
        <v>#DIV/0!</v>
      </c>
      <c r="H89" s="8"/>
    </row>
    <row r="90" spans="1:8" x14ac:dyDescent="0.2">
      <c r="A90" s="8" t="s">
        <v>424</v>
      </c>
      <c r="B90" s="8"/>
      <c r="C90" s="11"/>
      <c r="D90" s="11" t="s">
        <v>8</v>
      </c>
      <c r="E90" s="17"/>
      <c r="F90" s="19"/>
      <c r="G90" s="18" t="e">
        <f t="shared" si="1"/>
        <v>#DIV/0!</v>
      </c>
      <c r="H90" s="8"/>
    </row>
    <row r="91" spans="1:8" x14ac:dyDescent="0.2">
      <c r="A91" s="8" t="s">
        <v>425</v>
      </c>
      <c r="B91" s="8"/>
      <c r="C91" s="11"/>
      <c r="D91" s="11" t="s">
        <v>8</v>
      </c>
      <c r="E91" s="17"/>
      <c r="F91" s="19"/>
      <c r="G91" s="18" t="e">
        <f t="shared" si="1"/>
        <v>#DIV/0!</v>
      </c>
      <c r="H91" s="8"/>
    </row>
    <row r="92" spans="1:8" x14ac:dyDescent="0.2">
      <c r="A92" s="8" t="s">
        <v>426</v>
      </c>
      <c r="B92" s="8"/>
      <c r="C92" s="11"/>
      <c r="D92" s="11" t="s">
        <v>8</v>
      </c>
      <c r="E92" s="17"/>
      <c r="F92" s="19"/>
      <c r="G92" s="18" t="e">
        <f t="shared" si="1"/>
        <v>#DIV/0!</v>
      </c>
      <c r="H92" s="8"/>
    </row>
    <row r="93" spans="1:8" x14ac:dyDescent="0.2">
      <c r="A93" s="8" t="s">
        <v>427</v>
      </c>
      <c r="B93" s="8"/>
      <c r="C93" s="11"/>
      <c r="D93" s="11" t="s">
        <v>8</v>
      </c>
      <c r="E93" s="17"/>
      <c r="F93" s="19"/>
      <c r="G93" s="18" t="e">
        <f t="shared" si="1"/>
        <v>#DIV/0!</v>
      </c>
      <c r="H93" s="8"/>
    </row>
    <row r="94" spans="1:8" x14ac:dyDescent="0.2">
      <c r="A94" s="8" t="s">
        <v>428</v>
      </c>
      <c r="B94" s="8"/>
      <c r="C94" s="11"/>
      <c r="D94" s="11" t="s">
        <v>8</v>
      </c>
      <c r="E94" s="17"/>
      <c r="F94" s="19"/>
      <c r="G94" s="18" t="e">
        <f t="shared" si="1"/>
        <v>#DIV/0!</v>
      </c>
      <c r="H94" s="8"/>
    </row>
    <row r="95" spans="1:8" x14ac:dyDescent="0.2">
      <c r="A95" s="8" t="s">
        <v>429</v>
      </c>
      <c r="B95" s="8"/>
      <c r="C95" s="11"/>
      <c r="D95" s="11" t="s">
        <v>8</v>
      </c>
      <c r="E95" s="17"/>
      <c r="F95" s="19"/>
      <c r="G95" s="18" t="e">
        <f t="shared" si="1"/>
        <v>#DIV/0!</v>
      </c>
      <c r="H95" s="8"/>
    </row>
    <row r="96" spans="1:8" x14ac:dyDescent="0.2">
      <c r="A96" s="8" t="s">
        <v>430</v>
      </c>
      <c r="B96" s="8"/>
      <c r="C96" s="11"/>
      <c r="D96" s="11" t="s">
        <v>8</v>
      </c>
      <c r="E96" s="17"/>
      <c r="F96" s="19"/>
      <c r="G96" s="18" t="e">
        <f t="shared" si="1"/>
        <v>#DIV/0!</v>
      </c>
      <c r="H96" s="8"/>
    </row>
    <row r="97" spans="1:8" x14ac:dyDescent="0.2">
      <c r="A97" s="8"/>
      <c r="B97" s="8"/>
      <c r="C97" s="11"/>
      <c r="D97" s="11"/>
      <c r="E97" s="17"/>
      <c r="F97" s="19"/>
      <c r="G97" s="18" t="e">
        <f t="shared" si="1"/>
        <v>#DIV/0!</v>
      </c>
      <c r="H97" s="8"/>
    </row>
    <row r="98" spans="1:8" x14ac:dyDescent="0.2">
      <c r="A98" s="8"/>
      <c r="B98" s="8"/>
      <c r="C98" s="11"/>
      <c r="D98" s="11"/>
      <c r="E98" s="17"/>
      <c r="F98" s="19"/>
      <c r="G98" s="18" t="e">
        <f t="shared" si="1"/>
        <v>#DIV/0!</v>
      </c>
      <c r="H98" s="8"/>
    </row>
    <row r="99" spans="1:8" x14ac:dyDescent="0.2">
      <c r="A99" s="8"/>
      <c r="B99" s="8"/>
      <c r="C99" s="11"/>
      <c r="D99" s="11"/>
      <c r="E99" s="17"/>
      <c r="F99" s="19"/>
      <c r="G99" s="18" t="e">
        <f t="shared" si="1"/>
        <v>#DIV/0!</v>
      </c>
      <c r="H99" s="8"/>
    </row>
    <row r="100" spans="1:8" x14ac:dyDescent="0.2">
      <c r="A100" s="8"/>
      <c r="B100" s="8"/>
      <c r="C100" s="11"/>
      <c r="D100" s="11"/>
      <c r="E100" s="17"/>
      <c r="F100" s="19"/>
      <c r="G100" s="18" t="e">
        <f t="shared" si="1"/>
        <v>#DIV/0!</v>
      </c>
      <c r="H100" s="8"/>
    </row>
    <row r="101" spans="1:8" x14ac:dyDescent="0.2">
      <c r="A101" s="8"/>
      <c r="B101" s="8"/>
      <c r="C101" s="11"/>
      <c r="D101" s="11"/>
      <c r="E101" s="17"/>
      <c r="F101" s="19"/>
      <c r="G101" s="18" t="e">
        <f t="shared" si="1"/>
        <v>#DIV/0!</v>
      </c>
      <c r="H101" s="8"/>
    </row>
    <row r="102" spans="1:8" x14ac:dyDescent="0.2">
      <c r="A102" s="8"/>
      <c r="B102" s="8"/>
      <c r="C102" s="11"/>
      <c r="D102" s="11"/>
      <c r="E102" s="17"/>
      <c r="F102" s="19"/>
      <c r="G102" s="18" t="e">
        <f t="shared" si="1"/>
        <v>#DIV/0!</v>
      </c>
      <c r="H102" s="8"/>
    </row>
    <row r="103" spans="1:8" x14ac:dyDescent="0.2">
      <c r="A103" s="8"/>
      <c r="B103" s="8"/>
      <c r="C103" s="11"/>
      <c r="D103" s="11"/>
      <c r="E103" s="17"/>
      <c r="F103" s="19"/>
      <c r="G103" s="18" t="e">
        <f t="shared" si="1"/>
        <v>#DIV/0!</v>
      </c>
      <c r="H103" s="8"/>
    </row>
    <row r="104" spans="1:8" x14ac:dyDescent="0.2">
      <c r="A104" s="8"/>
      <c r="B104" s="8"/>
      <c r="C104" s="11"/>
      <c r="D104" s="11"/>
      <c r="E104" s="17"/>
      <c r="F104" s="19"/>
      <c r="G104" s="18" t="e">
        <f t="shared" si="1"/>
        <v>#DIV/0!</v>
      </c>
      <c r="H104" s="8"/>
    </row>
    <row r="105" spans="1:8" x14ac:dyDescent="0.2">
      <c r="A105" s="8"/>
      <c r="B105" s="8"/>
      <c r="C105" s="11"/>
      <c r="D105" s="11"/>
      <c r="E105" s="17"/>
      <c r="F105" s="19"/>
      <c r="G105" s="18" t="e">
        <f t="shared" si="1"/>
        <v>#DIV/0!</v>
      </c>
      <c r="H105" s="8"/>
    </row>
  </sheetData>
  <conditionalFormatting sqref="B2:B7">
    <cfRule type="notContainsBlanks" dxfId="8" priority="7">
      <formula>LEN(TRIM(B2))&gt;0</formula>
    </cfRule>
    <cfRule type="containsBlanks" dxfId="7" priority="7">
      <formula>LEN(TRIM(B2))=0</formula>
    </cfRule>
  </conditionalFormatting>
  <conditionalFormatting sqref="A10:H105">
    <cfRule type="containsBlanks" dxfId="6" priority="14">
      <formula>LEN(TRIM(A10))=0</formula>
    </cfRule>
    <cfRule type="notContainsBlanks" dxfId="5" priority="16">
      <formula>LEN(TRIM(A10))&gt;0</formula>
    </cfRule>
  </conditionalFormatting>
  <conditionalFormatting sqref="G10:G105">
    <cfRule type="containsErrors" dxfId="4" priority="13">
      <formula>ISERROR(G10)</formula>
    </cfRule>
  </conditionalFormatting>
  <dataValidations count="3">
    <dataValidation allowBlank="1" showInputMessage="1" showErrorMessage="1" prompt="Enter Index_ID from appropriate sheet based on Platform.  " sqref="A10" xr:uid="{48F8EDF7-9367-4D61-A583-230D69B08766}"/>
    <dataValidation allowBlank="1" showInputMessage="1" showErrorMessage="1" prompt="Letters (A, B, C) or Integers (1, 2, 3)." sqref="C10" xr:uid="{7FD6F2E1-1E7E-4305-9100-8C292FE03143}"/>
    <dataValidation allowBlank="1" showInputMessage="1" showErrorMessage="1" prompt="No spaces and no special characters such as !, @, |, $. " sqref="B10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D10:D105</xm:sqref>
        </x14:dataValidation>
        <x14:dataValidation type="list" allowBlank="1" showInputMessage="1" showErrorMessage="1" promptTitle="Sequencing Platform" prompt="Select from list only" xr:uid="{168EDA37-6687-4E92-BD7A-47EDCBD8CFEC}">
          <x14:formula1>
            <xm:f>'Look up table'!$A$2:$A$3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5FF3-E81E-4470-A0F7-966522B0E37D}">
  <dimension ref="A1:I105"/>
  <sheetViews>
    <sheetView topLeftCell="A4" workbookViewId="0">
      <selection activeCell="C30" sqref="C30"/>
    </sheetView>
  </sheetViews>
  <sheetFormatPr defaultColWidth="9.140625" defaultRowHeight="15" x14ac:dyDescent="0.2"/>
  <cols>
    <col min="1" max="1" width="22" style="6" customWidth="1"/>
    <col min="2" max="2" width="21.5703125" style="6" customWidth="1"/>
    <col min="3" max="4" width="12.7109375" style="6" customWidth="1"/>
    <col min="5" max="5" width="25.5703125" style="6" bestFit="1" customWidth="1"/>
    <col min="6" max="6" width="23.42578125" style="6" customWidth="1"/>
    <col min="7" max="7" width="11.28515625" style="6" customWidth="1"/>
    <col min="8" max="8" width="97.7109375" style="6" customWidth="1"/>
    <col min="9" max="16384" width="9.140625" style="6"/>
  </cols>
  <sheetData>
    <row r="1" spans="1:8" s="3" customFormat="1" ht="15.75" x14ac:dyDescent="0.25">
      <c r="A1" s="3" t="s">
        <v>292</v>
      </c>
    </row>
    <row r="2" spans="1:8" x14ac:dyDescent="0.2">
      <c r="A2" s="6" t="s">
        <v>213</v>
      </c>
      <c r="B2" s="7"/>
    </row>
    <row r="3" spans="1:8" x14ac:dyDescent="0.2">
      <c r="A3" s="6" t="s">
        <v>214</v>
      </c>
      <c r="B3" s="8"/>
      <c r="C3" s="9"/>
      <c r="D3" s="9"/>
      <c r="E3" s="9"/>
      <c r="F3" s="9"/>
      <c r="G3" s="9"/>
      <c r="H3" s="9"/>
    </row>
    <row r="4" spans="1:8" x14ac:dyDescent="0.2">
      <c r="A4" s="6" t="s">
        <v>215</v>
      </c>
      <c r="B4" s="8"/>
      <c r="C4" s="16"/>
      <c r="D4" s="16"/>
      <c r="E4" s="9"/>
      <c r="F4" s="9"/>
      <c r="G4" s="9"/>
      <c r="H4" s="9"/>
    </row>
    <row r="5" spans="1:8" x14ac:dyDescent="0.2">
      <c r="A5" s="6" t="s">
        <v>216</v>
      </c>
      <c r="B5" s="8"/>
      <c r="C5" s="9"/>
      <c r="D5" s="9"/>
      <c r="E5" s="9"/>
      <c r="F5" s="9"/>
      <c r="G5" s="9"/>
      <c r="H5" s="9"/>
    </row>
    <row r="6" spans="1:8" x14ac:dyDescent="0.2">
      <c r="A6" s="6" t="s">
        <v>218</v>
      </c>
      <c r="B6" s="8"/>
      <c r="C6" s="9"/>
      <c r="D6" s="9"/>
      <c r="E6" s="9"/>
      <c r="F6" s="9"/>
      <c r="G6" s="9"/>
      <c r="H6" s="9"/>
    </row>
    <row r="7" spans="1:8" x14ac:dyDescent="0.2">
      <c r="A7" s="6" t="s">
        <v>219</v>
      </c>
      <c r="B7" s="8"/>
      <c r="C7" s="9"/>
      <c r="D7" s="9"/>
      <c r="E7" s="9"/>
      <c r="F7" s="9"/>
      <c r="G7" s="9"/>
      <c r="H7" s="9"/>
    </row>
    <row r="8" spans="1:8" x14ac:dyDescent="0.2">
      <c r="C8" s="9"/>
      <c r="D8" s="9"/>
      <c r="E8" s="9"/>
      <c r="F8" s="9"/>
      <c r="G8" s="9"/>
      <c r="H8" s="9"/>
    </row>
    <row r="9" spans="1:8" s="10" customFormat="1" ht="15.75" x14ac:dyDescent="0.25">
      <c r="A9" s="4" t="s">
        <v>212</v>
      </c>
      <c r="B9" s="4" t="s">
        <v>2</v>
      </c>
      <c r="C9" s="4" t="s">
        <v>3</v>
      </c>
      <c r="D9" s="4" t="s">
        <v>1</v>
      </c>
      <c r="E9" s="4" t="s">
        <v>221</v>
      </c>
      <c r="F9" s="4" t="s">
        <v>220</v>
      </c>
      <c r="G9" s="4" t="s">
        <v>222</v>
      </c>
      <c r="H9" s="4" t="s">
        <v>4</v>
      </c>
    </row>
    <row r="10" spans="1:8" x14ac:dyDescent="0.2">
      <c r="A10" s="8" t="s">
        <v>10</v>
      </c>
      <c r="B10" s="8" t="s">
        <v>11</v>
      </c>
      <c r="C10" s="11" t="s">
        <v>9</v>
      </c>
      <c r="D10" s="11" t="s">
        <v>7</v>
      </c>
      <c r="E10" s="8"/>
      <c r="F10" s="8"/>
      <c r="G10" s="18" t="e">
        <f>((E10*0.000000001)/(F10*660))*1000000000000000</f>
        <v>#DIV/0!</v>
      </c>
      <c r="H10" s="8" t="s">
        <v>205</v>
      </c>
    </row>
    <row r="11" spans="1:8" x14ac:dyDescent="0.2">
      <c r="A11" s="8" t="s">
        <v>15</v>
      </c>
      <c r="B11" s="8" t="s">
        <v>206</v>
      </c>
      <c r="C11" s="11">
        <v>1</v>
      </c>
      <c r="D11" s="11" t="s">
        <v>8</v>
      </c>
      <c r="E11" s="8"/>
      <c r="F11" s="8"/>
      <c r="G11" s="18" t="e">
        <f>((E11*0.000000001)/(F11*660))*1000000000000000</f>
        <v>#DIV/0!</v>
      </c>
      <c r="H11" s="8"/>
    </row>
    <row r="12" spans="1:8" x14ac:dyDescent="0.2">
      <c r="A12" s="8" t="s">
        <v>17</v>
      </c>
      <c r="B12" s="8" t="s">
        <v>11</v>
      </c>
      <c r="C12" s="11" t="s">
        <v>207</v>
      </c>
      <c r="D12" s="11" t="s">
        <v>7</v>
      </c>
      <c r="E12" s="8"/>
      <c r="F12" s="8"/>
      <c r="G12" s="18" t="e">
        <f t="shared" ref="G12:G75" si="0">((E12*0.000000001)/(F12*660))*1000000000000000</f>
        <v>#DIV/0!</v>
      </c>
      <c r="H12" s="8" t="s">
        <v>208</v>
      </c>
    </row>
    <row r="13" spans="1:8" x14ac:dyDescent="0.2">
      <c r="A13" s="8" t="s">
        <v>293</v>
      </c>
      <c r="B13" s="8" t="s">
        <v>206</v>
      </c>
      <c r="C13" s="11">
        <v>2</v>
      </c>
      <c r="D13" s="11" t="s">
        <v>8</v>
      </c>
      <c r="E13" s="17">
        <v>5.3</v>
      </c>
      <c r="F13" s="19">
        <v>365</v>
      </c>
      <c r="G13" s="18">
        <f t="shared" si="0"/>
        <v>22.000830220008304</v>
      </c>
      <c r="H13" s="8" t="s">
        <v>209</v>
      </c>
    </row>
    <row r="14" spans="1:8" x14ac:dyDescent="0.2">
      <c r="A14" s="8" t="s">
        <v>294</v>
      </c>
      <c r="B14" s="8" t="s">
        <v>211</v>
      </c>
      <c r="C14" s="11" t="s">
        <v>210</v>
      </c>
      <c r="D14" s="11" t="s">
        <v>7</v>
      </c>
      <c r="E14" s="17"/>
      <c r="F14" s="19"/>
      <c r="G14" s="18" t="e">
        <f t="shared" si="0"/>
        <v>#DIV/0!</v>
      </c>
      <c r="H14" s="8" t="s">
        <v>217</v>
      </c>
    </row>
    <row r="15" spans="1:8" x14ac:dyDescent="0.2">
      <c r="A15" s="8" t="s">
        <v>295</v>
      </c>
      <c r="B15" s="8" t="s">
        <v>296</v>
      </c>
      <c r="C15" s="11"/>
      <c r="D15" s="11"/>
      <c r="E15" s="17"/>
      <c r="F15" s="19"/>
      <c r="G15" s="18" t="e">
        <f t="shared" si="0"/>
        <v>#DIV/0!</v>
      </c>
      <c r="H15" s="8"/>
    </row>
    <row r="16" spans="1:8" x14ac:dyDescent="0.2">
      <c r="A16" s="8"/>
      <c r="B16" s="8"/>
      <c r="C16" s="11"/>
      <c r="D16" s="11"/>
      <c r="E16" s="17"/>
      <c r="F16" s="19"/>
      <c r="G16" s="18" t="e">
        <f t="shared" si="0"/>
        <v>#DIV/0!</v>
      </c>
      <c r="H16" s="8"/>
    </row>
    <row r="17" spans="1:9" x14ac:dyDescent="0.2">
      <c r="A17" s="8"/>
      <c r="B17" s="8"/>
      <c r="C17" s="11"/>
      <c r="D17" s="11"/>
      <c r="E17" s="17"/>
      <c r="F17" s="19"/>
      <c r="G17" s="18" t="e">
        <f t="shared" si="0"/>
        <v>#DIV/0!</v>
      </c>
      <c r="H17" s="8"/>
    </row>
    <row r="18" spans="1:9" x14ac:dyDescent="0.2">
      <c r="A18" s="8"/>
      <c r="B18" s="8"/>
      <c r="C18" s="11"/>
      <c r="D18" s="11"/>
      <c r="E18" s="17"/>
      <c r="F18" s="19"/>
      <c r="G18" s="18" t="e">
        <f t="shared" si="0"/>
        <v>#DIV/0!</v>
      </c>
      <c r="H18" s="8"/>
    </row>
    <row r="19" spans="1:9" x14ac:dyDescent="0.2">
      <c r="A19" s="8"/>
      <c r="B19" s="8"/>
      <c r="C19" s="11"/>
      <c r="D19" s="11"/>
      <c r="E19" s="17"/>
      <c r="F19" s="19"/>
      <c r="G19" s="18" t="e">
        <f t="shared" si="0"/>
        <v>#DIV/0!</v>
      </c>
      <c r="H19" s="8"/>
    </row>
    <row r="20" spans="1:9" x14ac:dyDescent="0.2">
      <c r="A20" s="8"/>
      <c r="B20" s="8"/>
      <c r="C20" s="11"/>
      <c r="D20" s="11"/>
      <c r="E20" s="17"/>
      <c r="F20" s="19"/>
      <c r="G20" s="18" t="e">
        <f t="shared" si="0"/>
        <v>#DIV/0!</v>
      </c>
      <c r="H20" s="8"/>
    </row>
    <row r="21" spans="1:9" x14ac:dyDescent="0.2">
      <c r="A21" s="8"/>
      <c r="B21" s="8"/>
      <c r="C21" s="11"/>
      <c r="D21" s="11"/>
      <c r="E21" s="17"/>
      <c r="F21" s="19"/>
      <c r="G21" s="18" t="e">
        <f t="shared" si="0"/>
        <v>#DIV/0!</v>
      </c>
      <c r="H21" s="8"/>
    </row>
    <row r="22" spans="1:9" x14ac:dyDescent="0.2">
      <c r="A22" s="8"/>
      <c r="B22" s="8"/>
      <c r="C22" s="11"/>
      <c r="D22" s="11"/>
      <c r="E22" s="17"/>
      <c r="F22" s="19"/>
      <c r="G22" s="18" t="e">
        <f t="shared" si="0"/>
        <v>#DIV/0!</v>
      </c>
      <c r="H22" s="8"/>
    </row>
    <row r="23" spans="1:9" x14ac:dyDescent="0.2">
      <c r="A23" s="8"/>
      <c r="B23" s="8"/>
      <c r="C23" s="11"/>
      <c r="D23" s="11"/>
      <c r="E23" s="17"/>
      <c r="F23" s="19"/>
      <c r="G23" s="18" t="e">
        <f t="shared" si="0"/>
        <v>#DIV/0!</v>
      </c>
      <c r="H23" s="8"/>
    </row>
    <row r="24" spans="1:9" x14ac:dyDescent="0.2">
      <c r="A24" s="8"/>
      <c r="B24" s="8"/>
      <c r="C24" s="11"/>
      <c r="D24" s="11"/>
      <c r="E24" s="17"/>
      <c r="F24" s="19"/>
      <c r="G24" s="18" t="e">
        <f t="shared" si="0"/>
        <v>#DIV/0!</v>
      </c>
      <c r="H24" s="8"/>
    </row>
    <row r="25" spans="1:9" x14ac:dyDescent="0.2">
      <c r="A25" s="8"/>
      <c r="B25" s="8"/>
      <c r="C25" s="11"/>
      <c r="D25" s="11"/>
      <c r="E25" s="17"/>
      <c r="F25" s="19"/>
      <c r="G25" s="18" t="e">
        <f t="shared" si="0"/>
        <v>#DIV/0!</v>
      </c>
      <c r="H25" s="8"/>
    </row>
    <row r="26" spans="1:9" x14ac:dyDescent="0.2">
      <c r="A26" s="8"/>
      <c r="B26" s="8"/>
      <c r="C26" s="11"/>
      <c r="D26" s="11"/>
      <c r="E26" s="17"/>
      <c r="F26" s="19"/>
      <c r="G26" s="18" t="e">
        <f t="shared" si="0"/>
        <v>#DIV/0!</v>
      </c>
      <c r="H26" s="8"/>
      <c r="I26" s="12"/>
    </row>
    <row r="27" spans="1:9" x14ac:dyDescent="0.2">
      <c r="A27" s="8"/>
      <c r="B27" s="8"/>
      <c r="C27" s="11"/>
      <c r="D27" s="11"/>
      <c r="E27" s="17"/>
      <c r="F27" s="19"/>
      <c r="G27" s="18" t="e">
        <f t="shared" si="0"/>
        <v>#DIV/0!</v>
      </c>
      <c r="H27" s="8"/>
    </row>
    <row r="28" spans="1:9" x14ac:dyDescent="0.2">
      <c r="A28" s="8"/>
      <c r="B28" s="8"/>
      <c r="C28" s="11"/>
      <c r="D28" s="11"/>
      <c r="E28" s="17"/>
      <c r="F28" s="19"/>
      <c r="G28" s="18" t="e">
        <f t="shared" si="0"/>
        <v>#DIV/0!</v>
      </c>
      <c r="H28" s="8"/>
    </row>
    <row r="29" spans="1:9" x14ac:dyDescent="0.2">
      <c r="A29" s="8"/>
      <c r="B29" s="8"/>
      <c r="C29" s="11"/>
      <c r="D29" s="11"/>
      <c r="E29" s="17"/>
      <c r="F29" s="19"/>
      <c r="G29" s="18" t="e">
        <f t="shared" si="0"/>
        <v>#DIV/0!</v>
      </c>
      <c r="H29" s="8"/>
    </row>
    <row r="30" spans="1:9" x14ac:dyDescent="0.2">
      <c r="A30" s="8"/>
      <c r="B30" s="8"/>
      <c r="C30" s="11"/>
      <c r="D30" s="11"/>
      <c r="E30" s="17"/>
      <c r="F30" s="19"/>
      <c r="G30" s="18" t="e">
        <f t="shared" si="0"/>
        <v>#DIV/0!</v>
      </c>
      <c r="H30" s="8"/>
    </row>
    <row r="31" spans="1:9" x14ac:dyDescent="0.2">
      <c r="A31" s="8"/>
      <c r="B31" s="8"/>
      <c r="C31" s="11"/>
      <c r="D31" s="11"/>
      <c r="E31" s="17"/>
      <c r="F31" s="19"/>
      <c r="G31" s="18" t="e">
        <f t="shared" si="0"/>
        <v>#DIV/0!</v>
      </c>
      <c r="H31" s="8"/>
    </row>
    <row r="32" spans="1:9" x14ac:dyDescent="0.2">
      <c r="A32" s="8"/>
      <c r="B32" s="8"/>
      <c r="C32" s="11"/>
      <c r="D32" s="11"/>
      <c r="E32" s="17"/>
      <c r="F32" s="19"/>
      <c r="G32" s="18" t="e">
        <f t="shared" si="0"/>
        <v>#DIV/0!</v>
      </c>
      <c r="H32" s="8"/>
    </row>
    <row r="33" spans="1:8" x14ac:dyDescent="0.2">
      <c r="A33" s="8"/>
      <c r="B33" s="8"/>
      <c r="C33" s="11"/>
      <c r="D33" s="11"/>
      <c r="E33" s="17"/>
      <c r="F33" s="19"/>
      <c r="G33" s="18" t="e">
        <f t="shared" si="0"/>
        <v>#DIV/0!</v>
      </c>
      <c r="H33" s="8"/>
    </row>
    <row r="34" spans="1:8" x14ac:dyDescent="0.2">
      <c r="A34" s="8"/>
      <c r="B34" s="8"/>
      <c r="C34" s="11"/>
      <c r="D34" s="11"/>
      <c r="E34" s="17"/>
      <c r="F34" s="19"/>
      <c r="G34" s="18" t="e">
        <f t="shared" si="0"/>
        <v>#DIV/0!</v>
      </c>
      <c r="H34" s="8"/>
    </row>
    <row r="35" spans="1:8" x14ac:dyDescent="0.2">
      <c r="A35" s="8"/>
      <c r="B35" s="8"/>
      <c r="C35" s="11"/>
      <c r="D35" s="11"/>
      <c r="E35" s="17"/>
      <c r="F35" s="19"/>
      <c r="G35" s="18" t="e">
        <f t="shared" si="0"/>
        <v>#DIV/0!</v>
      </c>
      <c r="H35" s="8"/>
    </row>
    <row r="36" spans="1:8" x14ac:dyDescent="0.2">
      <c r="A36" s="8"/>
      <c r="B36" s="8"/>
      <c r="C36" s="11"/>
      <c r="D36" s="11"/>
      <c r="E36" s="17"/>
      <c r="F36" s="19"/>
      <c r="G36" s="18" t="e">
        <f t="shared" si="0"/>
        <v>#DIV/0!</v>
      </c>
      <c r="H36" s="8"/>
    </row>
    <row r="37" spans="1:8" x14ac:dyDescent="0.2">
      <c r="A37" s="8"/>
      <c r="B37" s="8"/>
      <c r="C37" s="11"/>
      <c r="D37" s="11"/>
      <c r="E37" s="17"/>
      <c r="F37" s="19"/>
      <c r="G37" s="18" t="e">
        <f t="shared" si="0"/>
        <v>#DIV/0!</v>
      </c>
      <c r="H37" s="8"/>
    </row>
    <row r="38" spans="1:8" x14ac:dyDescent="0.2">
      <c r="A38" s="8"/>
      <c r="B38" s="8"/>
      <c r="C38" s="11"/>
      <c r="D38" s="11"/>
      <c r="E38" s="17"/>
      <c r="F38" s="19"/>
      <c r="G38" s="18" t="e">
        <f t="shared" si="0"/>
        <v>#DIV/0!</v>
      </c>
      <c r="H38" s="8"/>
    </row>
    <row r="39" spans="1:8" x14ac:dyDescent="0.2">
      <c r="A39" s="8"/>
      <c r="B39" s="8"/>
      <c r="C39" s="11"/>
      <c r="D39" s="11"/>
      <c r="E39" s="17"/>
      <c r="F39" s="19"/>
      <c r="G39" s="18" t="e">
        <f t="shared" si="0"/>
        <v>#DIV/0!</v>
      </c>
      <c r="H39" s="8"/>
    </row>
    <row r="40" spans="1:8" x14ac:dyDescent="0.2">
      <c r="A40" s="8"/>
      <c r="B40" s="8"/>
      <c r="C40" s="11"/>
      <c r="D40" s="11"/>
      <c r="E40" s="17"/>
      <c r="F40" s="19"/>
      <c r="G40" s="18" t="e">
        <f t="shared" si="0"/>
        <v>#DIV/0!</v>
      </c>
      <c r="H40" s="8"/>
    </row>
    <row r="41" spans="1:8" x14ac:dyDescent="0.2">
      <c r="A41" s="8"/>
      <c r="B41" s="8"/>
      <c r="C41" s="11"/>
      <c r="D41" s="11"/>
      <c r="E41" s="17"/>
      <c r="F41" s="19"/>
      <c r="G41" s="18" t="e">
        <f t="shared" si="0"/>
        <v>#DIV/0!</v>
      </c>
      <c r="H41" s="8"/>
    </row>
    <row r="42" spans="1:8" x14ac:dyDescent="0.2">
      <c r="A42" s="8"/>
      <c r="B42" s="8"/>
      <c r="C42" s="11"/>
      <c r="D42" s="11"/>
      <c r="E42" s="17"/>
      <c r="F42" s="19"/>
      <c r="G42" s="18" t="e">
        <f t="shared" si="0"/>
        <v>#DIV/0!</v>
      </c>
      <c r="H42" s="8"/>
    </row>
    <row r="43" spans="1:8" x14ac:dyDescent="0.2">
      <c r="A43" s="8"/>
      <c r="B43" s="8"/>
      <c r="C43" s="11"/>
      <c r="D43" s="11"/>
      <c r="E43" s="17"/>
      <c r="F43" s="19"/>
      <c r="G43" s="18" t="e">
        <f t="shared" si="0"/>
        <v>#DIV/0!</v>
      </c>
      <c r="H43" s="8"/>
    </row>
    <row r="44" spans="1:8" x14ac:dyDescent="0.2">
      <c r="A44" s="8"/>
      <c r="B44" s="8"/>
      <c r="C44" s="11"/>
      <c r="D44" s="11"/>
      <c r="E44" s="17"/>
      <c r="F44" s="19"/>
      <c r="G44" s="18" t="e">
        <f t="shared" si="0"/>
        <v>#DIV/0!</v>
      </c>
      <c r="H44" s="8"/>
    </row>
    <row r="45" spans="1:8" x14ac:dyDescent="0.2">
      <c r="A45" s="8"/>
      <c r="B45" s="8"/>
      <c r="C45" s="11"/>
      <c r="D45" s="11"/>
      <c r="E45" s="17"/>
      <c r="F45" s="19"/>
      <c r="G45" s="18" t="e">
        <f t="shared" si="0"/>
        <v>#DIV/0!</v>
      </c>
      <c r="H45" s="8"/>
    </row>
    <row r="46" spans="1:8" x14ac:dyDescent="0.2">
      <c r="A46" s="8"/>
      <c r="B46" s="8"/>
      <c r="C46" s="11"/>
      <c r="D46" s="11"/>
      <c r="E46" s="17"/>
      <c r="F46" s="19"/>
      <c r="G46" s="18" t="e">
        <f t="shared" si="0"/>
        <v>#DIV/0!</v>
      </c>
      <c r="H46" s="8"/>
    </row>
    <row r="47" spans="1:8" x14ac:dyDescent="0.2">
      <c r="A47" s="8"/>
      <c r="B47" s="8"/>
      <c r="C47" s="11"/>
      <c r="D47" s="11"/>
      <c r="E47" s="17"/>
      <c r="F47" s="19"/>
      <c r="G47" s="18" t="e">
        <f t="shared" si="0"/>
        <v>#DIV/0!</v>
      </c>
      <c r="H47" s="8"/>
    </row>
    <row r="48" spans="1:8" x14ac:dyDescent="0.2">
      <c r="A48" s="8"/>
      <c r="B48" s="8"/>
      <c r="C48" s="11"/>
      <c r="D48" s="11"/>
      <c r="E48" s="17"/>
      <c r="F48" s="19"/>
      <c r="G48" s="18" t="e">
        <f t="shared" si="0"/>
        <v>#DIV/0!</v>
      </c>
      <c r="H48" s="8"/>
    </row>
    <row r="49" spans="1:8" x14ac:dyDescent="0.2">
      <c r="A49" s="8"/>
      <c r="B49" s="8"/>
      <c r="C49" s="11"/>
      <c r="D49" s="11"/>
      <c r="E49" s="17"/>
      <c r="F49" s="19"/>
      <c r="G49" s="18" t="e">
        <f t="shared" si="0"/>
        <v>#DIV/0!</v>
      </c>
      <c r="H49" s="8"/>
    </row>
    <row r="50" spans="1:8" x14ac:dyDescent="0.2">
      <c r="A50" s="8"/>
      <c r="B50" s="8"/>
      <c r="C50" s="11"/>
      <c r="D50" s="11"/>
      <c r="E50" s="17"/>
      <c r="F50" s="19"/>
      <c r="G50" s="18" t="e">
        <f t="shared" si="0"/>
        <v>#DIV/0!</v>
      </c>
      <c r="H50" s="8"/>
    </row>
    <row r="51" spans="1:8" x14ac:dyDescent="0.2">
      <c r="A51" s="8"/>
      <c r="B51" s="8"/>
      <c r="C51" s="11"/>
      <c r="D51" s="11"/>
      <c r="E51" s="17"/>
      <c r="F51" s="19"/>
      <c r="G51" s="18" t="e">
        <f t="shared" si="0"/>
        <v>#DIV/0!</v>
      </c>
      <c r="H51" s="8"/>
    </row>
    <row r="52" spans="1:8" x14ac:dyDescent="0.2">
      <c r="A52" s="8"/>
      <c r="B52" s="8"/>
      <c r="C52" s="11"/>
      <c r="D52" s="11"/>
      <c r="E52" s="17"/>
      <c r="F52" s="19"/>
      <c r="G52" s="18" t="e">
        <f t="shared" si="0"/>
        <v>#DIV/0!</v>
      </c>
      <c r="H52" s="8"/>
    </row>
    <row r="53" spans="1:8" x14ac:dyDescent="0.2">
      <c r="A53" s="8"/>
      <c r="B53" s="8"/>
      <c r="C53" s="11"/>
      <c r="D53" s="11"/>
      <c r="E53" s="17"/>
      <c r="F53" s="19"/>
      <c r="G53" s="18" t="e">
        <f t="shared" si="0"/>
        <v>#DIV/0!</v>
      </c>
      <c r="H53" s="8"/>
    </row>
    <row r="54" spans="1:8" x14ac:dyDescent="0.2">
      <c r="A54" s="8"/>
      <c r="B54" s="8"/>
      <c r="C54" s="11"/>
      <c r="D54" s="11"/>
      <c r="E54" s="17"/>
      <c r="F54" s="19"/>
      <c r="G54" s="18" t="e">
        <f t="shared" si="0"/>
        <v>#DIV/0!</v>
      </c>
      <c r="H54" s="8"/>
    </row>
    <row r="55" spans="1:8" x14ac:dyDescent="0.2">
      <c r="A55" s="8"/>
      <c r="B55" s="8"/>
      <c r="C55" s="11"/>
      <c r="D55" s="11"/>
      <c r="E55" s="17"/>
      <c r="F55" s="19"/>
      <c r="G55" s="18" t="e">
        <f t="shared" si="0"/>
        <v>#DIV/0!</v>
      </c>
      <c r="H55" s="8"/>
    </row>
    <row r="56" spans="1:8" x14ac:dyDescent="0.2">
      <c r="A56" s="8"/>
      <c r="B56" s="8"/>
      <c r="C56" s="11"/>
      <c r="D56" s="11"/>
      <c r="E56" s="17"/>
      <c r="F56" s="19"/>
      <c r="G56" s="18" t="e">
        <f t="shared" si="0"/>
        <v>#DIV/0!</v>
      </c>
      <c r="H56" s="8"/>
    </row>
    <row r="57" spans="1:8" x14ac:dyDescent="0.2">
      <c r="A57" s="8"/>
      <c r="B57" s="8"/>
      <c r="C57" s="11"/>
      <c r="D57" s="11"/>
      <c r="E57" s="17"/>
      <c r="F57" s="19"/>
      <c r="G57" s="18" t="e">
        <f t="shared" si="0"/>
        <v>#DIV/0!</v>
      </c>
      <c r="H57" s="8"/>
    </row>
    <row r="58" spans="1:8" x14ac:dyDescent="0.2">
      <c r="A58" s="8"/>
      <c r="B58" s="8"/>
      <c r="C58" s="11"/>
      <c r="D58" s="11"/>
      <c r="E58" s="17"/>
      <c r="F58" s="19"/>
      <c r="G58" s="18" t="e">
        <f t="shared" si="0"/>
        <v>#DIV/0!</v>
      </c>
      <c r="H58" s="8"/>
    </row>
    <row r="59" spans="1:8" x14ac:dyDescent="0.2">
      <c r="A59" s="8"/>
      <c r="B59" s="8"/>
      <c r="C59" s="11"/>
      <c r="D59" s="11"/>
      <c r="E59" s="17"/>
      <c r="F59" s="19"/>
      <c r="G59" s="18" t="e">
        <f t="shared" si="0"/>
        <v>#DIV/0!</v>
      </c>
      <c r="H59" s="8"/>
    </row>
    <row r="60" spans="1:8" x14ac:dyDescent="0.2">
      <c r="A60" s="8"/>
      <c r="B60" s="8"/>
      <c r="C60" s="11"/>
      <c r="D60" s="11"/>
      <c r="E60" s="17"/>
      <c r="F60" s="19"/>
      <c r="G60" s="18" t="e">
        <f t="shared" si="0"/>
        <v>#DIV/0!</v>
      </c>
      <c r="H60" s="8"/>
    </row>
    <row r="61" spans="1:8" x14ac:dyDescent="0.2">
      <c r="A61" s="8"/>
      <c r="B61" s="8"/>
      <c r="C61" s="11"/>
      <c r="D61" s="11"/>
      <c r="E61" s="17"/>
      <c r="F61" s="19"/>
      <c r="G61" s="18" t="e">
        <f t="shared" si="0"/>
        <v>#DIV/0!</v>
      </c>
      <c r="H61" s="8"/>
    </row>
    <row r="62" spans="1:8" x14ac:dyDescent="0.2">
      <c r="A62" s="8"/>
      <c r="B62" s="8"/>
      <c r="C62" s="11"/>
      <c r="D62" s="11"/>
      <c r="E62" s="17"/>
      <c r="F62" s="19"/>
      <c r="G62" s="18" t="e">
        <f t="shared" si="0"/>
        <v>#DIV/0!</v>
      </c>
      <c r="H62" s="8"/>
    </row>
    <row r="63" spans="1:8" x14ac:dyDescent="0.2">
      <c r="A63" s="8"/>
      <c r="B63" s="8"/>
      <c r="C63" s="11"/>
      <c r="D63" s="11"/>
      <c r="E63" s="17"/>
      <c r="F63" s="19"/>
      <c r="G63" s="18" t="e">
        <f t="shared" si="0"/>
        <v>#DIV/0!</v>
      </c>
      <c r="H63" s="8"/>
    </row>
    <row r="64" spans="1:8" x14ac:dyDescent="0.2">
      <c r="A64" s="8"/>
      <c r="B64" s="8"/>
      <c r="C64" s="11"/>
      <c r="D64" s="11"/>
      <c r="E64" s="17"/>
      <c r="F64" s="19"/>
      <c r="G64" s="18" t="e">
        <f t="shared" si="0"/>
        <v>#DIV/0!</v>
      </c>
      <c r="H64" s="8"/>
    </row>
    <row r="65" spans="1:8" x14ac:dyDescent="0.2">
      <c r="A65" s="8"/>
      <c r="B65" s="8"/>
      <c r="C65" s="11"/>
      <c r="D65" s="11"/>
      <c r="E65" s="17"/>
      <c r="F65" s="19"/>
      <c r="G65" s="18" t="e">
        <f t="shared" si="0"/>
        <v>#DIV/0!</v>
      </c>
      <c r="H65" s="8"/>
    </row>
    <row r="66" spans="1:8" x14ac:dyDescent="0.2">
      <c r="A66" s="8"/>
      <c r="B66" s="8"/>
      <c r="C66" s="11"/>
      <c r="D66" s="11"/>
      <c r="E66" s="17"/>
      <c r="F66" s="19"/>
      <c r="G66" s="18" t="e">
        <f t="shared" si="0"/>
        <v>#DIV/0!</v>
      </c>
      <c r="H66" s="8"/>
    </row>
    <row r="67" spans="1:8" x14ac:dyDescent="0.2">
      <c r="A67" s="8"/>
      <c r="B67" s="8"/>
      <c r="C67" s="11"/>
      <c r="D67" s="11"/>
      <c r="E67" s="17"/>
      <c r="F67" s="19"/>
      <c r="G67" s="18" t="e">
        <f t="shared" si="0"/>
        <v>#DIV/0!</v>
      </c>
      <c r="H67" s="8"/>
    </row>
    <row r="68" spans="1:8" x14ac:dyDescent="0.2">
      <c r="A68" s="8"/>
      <c r="B68" s="8"/>
      <c r="C68" s="11"/>
      <c r="D68" s="11"/>
      <c r="E68" s="17"/>
      <c r="F68" s="19"/>
      <c r="G68" s="18" t="e">
        <f t="shared" si="0"/>
        <v>#DIV/0!</v>
      </c>
      <c r="H68" s="8"/>
    </row>
    <row r="69" spans="1:8" x14ac:dyDescent="0.2">
      <c r="A69" s="8"/>
      <c r="B69" s="8"/>
      <c r="C69" s="11"/>
      <c r="D69" s="11"/>
      <c r="E69" s="17"/>
      <c r="F69" s="19"/>
      <c r="G69" s="18" t="e">
        <f t="shared" si="0"/>
        <v>#DIV/0!</v>
      </c>
      <c r="H69" s="8"/>
    </row>
    <row r="70" spans="1:8" x14ac:dyDescent="0.2">
      <c r="A70" s="8"/>
      <c r="B70" s="8"/>
      <c r="C70" s="11"/>
      <c r="D70" s="11"/>
      <c r="E70" s="17"/>
      <c r="F70" s="19"/>
      <c r="G70" s="18" t="e">
        <f t="shared" si="0"/>
        <v>#DIV/0!</v>
      </c>
      <c r="H70" s="8"/>
    </row>
    <row r="71" spans="1:8" x14ac:dyDescent="0.2">
      <c r="A71" s="8"/>
      <c r="B71" s="8"/>
      <c r="C71" s="11"/>
      <c r="D71" s="11"/>
      <c r="E71" s="17"/>
      <c r="F71" s="19"/>
      <c r="G71" s="18" t="e">
        <f t="shared" si="0"/>
        <v>#DIV/0!</v>
      </c>
      <c r="H71" s="8"/>
    </row>
    <row r="72" spans="1:8" x14ac:dyDescent="0.2">
      <c r="A72" s="8"/>
      <c r="B72" s="8"/>
      <c r="C72" s="11"/>
      <c r="D72" s="11"/>
      <c r="E72" s="17"/>
      <c r="F72" s="19"/>
      <c r="G72" s="18" t="e">
        <f t="shared" si="0"/>
        <v>#DIV/0!</v>
      </c>
      <c r="H72" s="8"/>
    </row>
    <row r="73" spans="1:8" x14ac:dyDescent="0.2">
      <c r="A73" s="8"/>
      <c r="B73" s="8"/>
      <c r="C73" s="11"/>
      <c r="D73" s="11"/>
      <c r="E73" s="17"/>
      <c r="F73" s="19"/>
      <c r="G73" s="18" t="e">
        <f t="shared" si="0"/>
        <v>#DIV/0!</v>
      </c>
      <c r="H73" s="8"/>
    </row>
    <row r="74" spans="1:8" x14ac:dyDescent="0.2">
      <c r="A74" s="8"/>
      <c r="B74" s="8"/>
      <c r="C74" s="11"/>
      <c r="D74" s="11"/>
      <c r="E74" s="17"/>
      <c r="F74" s="19"/>
      <c r="G74" s="18" t="e">
        <f t="shared" si="0"/>
        <v>#DIV/0!</v>
      </c>
      <c r="H74" s="8"/>
    </row>
    <row r="75" spans="1:8" x14ac:dyDescent="0.2">
      <c r="A75" s="8"/>
      <c r="B75" s="8"/>
      <c r="C75" s="11"/>
      <c r="D75" s="11"/>
      <c r="E75" s="17"/>
      <c r="F75" s="19"/>
      <c r="G75" s="18" t="e">
        <f t="shared" si="0"/>
        <v>#DIV/0!</v>
      </c>
      <c r="H75" s="8"/>
    </row>
    <row r="76" spans="1:8" x14ac:dyDescent="0.2">
      <c r="A76" s="8"/>
      <c r="B76" s="8"/>
      <c r="C76" s="11"/>
      <c r="D76" s="11"/>
      <c r="E76" s="17"/>
      <c r="F76" s="19"/>
      <c r="G76" s="18" t="e">
        <f t="shared" ref="G76:G105" si="1">((E76*0.000000001)/(F76*660))*1000000000000000</f>
        <v>#DIV/0!</v>
      </c>
      <c r="H76" s="8"/>
    </row>
    <row r="77" spans="1:8" x14ac:dyDescent="0.2">
      <c r="A77" s="8"/>
      <c r="B77" s="8"/>
      <c r="C77" s="11"/>
      <c r="D77" s="11"/>
      <c r="E77" s="17"/>
      <c r="F77" s="19"/>
      <c r="G77" s="18" t="e">
        <f t="shared" si="1"/>
        <v>#DIV/0!</v>
      </c>
      <c r="H77" s="8"/>
    </row>
    <row r="78" spans="1:8" x14ac:dyDescent="0.2">
      <c r="A78" s="8"/>
      <c r="B78" s="8"/>
      <c r="C78" s="11"/>
      <c r="D78" s="11"/>
      <c r="E78" s="17"/>
      <c r="F78" s="19"/>
      <c r="G78" s="18" t="e">
        <f t="shared" si="1"/>
        <v>#DIV/0!</v>
      </c>
      <c r="H78" s="8"/>
    </row>
    <row r="79" spans="1:8" x14ac:dyDescent="0.2">
      <c r="A79" s="8"/>
      <c r="B79" s="8"/>
      <c r="C79" s="11"/>
      <c r="D79" s="11"/>
      <c r="E79" s="17"/>
      <c r="F79" s="19"/>
      <c r="G79" s="18" t="e">
        <f t="shared" si="1"/>
        <v>#DIV/0!</v>
      </c>
      <c r="H79" s="8"/>
    </row>
    <row r="80" spans="1:8" x14ac:dyDescent="0.2">
      <c r="A80" s="8"/>
      <c r="B80" s="8"/>
      <c r="C80" s="11"/>
      <c r="D80" s="11"/>
      <c r="E80" s="17"/>
      <c r="F80" s="19"/>
      <c r="G80" s="18" t="e">
        <f t="shared" si="1"/>
        <v>#DIV/0!</v>
      </c>
      <c r="H80" s="8"/>
    </row>
    <row r="81" spans="1:8" x14ac:dyDescent="0.2">
      <c r="A81" s="8"/>
      <c r="B81" s="8"/>
      <c r="C81" s="11"/>
      <c r="D81" s="11"/>
      <c r="E81" s="17"/>
      <c r="F81" s="19"/>
      <c r="G81" s="18" t="e">
        <f t="shared" si="1"/>
        <v>#DIV/0!</v>
      </c>
      <c r="H81" s="8"/>
    </row>
    <row r="82" spans="1:8" x14ac:dyDescent="0.2">
      <c r="A82" s="8"/>
      <c r="B82" s="8"/>
      <c r="C82" s="11"/>
      <c r="D82" s="11"/>
      <c r="E82" s="17"/>
      <c r="F82" s="19"/>
      <c r="G82" s="18" t="e">
        <f t="shared" si="1"/>
        <v>#DIV/0!</v>
      </c>
      <c r="H82" s="8"/>
    </row>
    <row r="83" spans="1:8" x14ac:dyDescent="0.2">
      <c r="A83" s="8"/>
      <c r="B83" s="8"/>
      <c r="C83" s="11"/>
      <c r="D83" s="11"/>
      <c r="E83" s="17"/>
      <c r="F83" s="19"/>
      <c r="G83" s="18" t="e">
        <f t="shared" si="1"/>
        <v>#DIV/0!</v>
      </c>
      <c r="H83" s="8"/>
    </row>
    <row r="84" spans="1:8" x14ac:dyDescent="0.2">
      <c r="A84" s="8"/>
      <c r="B84" s="8"/>
      <c r="C84" s="11"/>
      <c r="D84" s="11"/>
      <c r="E84" s="17"/>
      <c r="F84" s="19"/>
      <c r="G84" s="18" t="e">
        <f t="shared" si="1"/>
        <v>#DIV/0!</v>
      </c>
      <c r="H84" s="8"/>
    </row>
    <row r="85" spans="1:8" x14ac:dyDescent="0.2">
      <c r="A85" s="8"/>
      <c r="B85" s="8"/>
      <c r="C85" s="11"/>
      <c r="D85" s="11"/>
      <c r="E85" s="17"/>
      <c r="F85" s="19"/>
      <c r="G85" s="18" t="e">
        <f t="shared" si="1"/>
        <v>#DIV/0!</v>
      </c>
      <c r="H85" s="8"/>
    </row>
    <row r="86" spans="1:8" x14ac:dyDescent="0.2">
      <c r="A86" s="8"/>
      <c r="B86" s="8"/>
      <c r="C86" s="11"/>
      <c r="D86" s="11"/>
      <c r="E86" s="17"/>
      <c r="F86" s="19"/>
      <c r="G86" s="18" t="e">
        <f t="shared" si="1"/>
        <v>#DIV/0!</v>
      </c>
      <c r="H86" s="8"/>
    </row>
    <row r="87" spans="1:8" x14ac:dyDescent="0.2">
      <c r="A87" s="8"/>
      <c r="B87" s="8"/>
      <c r="C87" s="11"/>
      <c r="D87" s="11"/>
      <c r="E87" s="17"/>
      <c r="F87" s="19"/>
      <c r="G87" s="18" t="e">
        <f t="shared" si="1"/>
        <v>#DIV/0!</v>
      </c>
      <c r="H87" s="8"/>
    </row>
    <row r="88" spans="1:8" x14ac:dyDescent="0.2">
      <c r="A88" s="8"/>
      <c r="B88" s="8"/>
      <c r="C88" s="11"/>
      <c r="D88" s="11"/>
      <c r="E88" s="17"/>
      <c r="F88" s="19"/>
      <c r="G88" s="18" t="e">
        <f t="shared" si="1"/>
        <v>#DIV/0!</v>
      </c>
      <c r="H88" s="8"/>
    </row>
    <row r="89" spans="1:8" x14ac:dyDescent="0.2">
      <c r="A89" s="8"/>
      <c r="B89" s="8"/>
      <c r="C89" s="11"/>
      <c r="D89" s="11"/>
      <c r="E89" s="17"/>
      <c r="F89" s="19"/>
      <c r="G89" s="18" t="e">
        <f t="shared" si="1"/>
        <v>#DIV/0!</v>
      </c>
      <c r="H89" s="8"/>
    </row>
    <row r="90" spans="1:8" x14ac:dyDescent="0.2">
      <c r="A90" s="8"/>
      <c r="B90" s="8"/>
      <c r="C90" s="11"/>
      <c r="D90" s="11"/>
      <c r="E90" s="17"/>
      <c r="F90" s="19"/>
      <c r="G90" s="18" t="e">
        <f t="shared" si="1"/>
        <v>#DIV/0!</v>
      </c>
      <c r="H90" s="8"/>
    </row>
    <row r="91" spans="1:8" x14ac:dyDescent="0.2">
      <c r="A91" s="8"/>
      <c r="B91" s="8"/>
      <c r="C91" s="11"/>
      <c r="D91" s="11"/>
      <c r="E91" s="17"/>
      <c r="F91" s="19"/>
      <c r="G91" s="18" t="e">
        <f t="shared" si="1"/>
        <v>#DIV/0!</v>
      </c>
      <c r="H91" s="8"/>
    </row>
    <row r="92" spans="1:8" x14ac:dyDescent="0.2">
      <c r="A92" s="8"/>
      <c r="B92" s="8"/>
      <c r="C92" s="11"/>
      <c r="D92" s="11"/>
      <c r="E92" s="17"/>
      <c r="F92" s="19"/>
      <c r="G92" s="18" t="e">
        <f t="shared" si="1"/>
        <v>#DIV/0!</v>
      </c>
      <c r="H92" s="8"/>
    </row>
    <row r="93" spans="1:8" x14ac:dyDescent="0.2">
      <c r="A93" s="8"/>
      <c r="B93" s="8"/>
      <c r="C93" s="11"/>
      <c r="D93" s="11"/>
      <c r="E93" s="17"/>
      <c r="F93" s="19"/>
      <c r="G93" s="18" t="e">
        <f t="shared" si="1"/>
        <v>#DIV/0!</v>
      </c>
      <c r="H93" s="8"/>
    </row>
    <row r="94" spans="1:8" x14ac:dyDescent="0.2">
      <c r="A94" s="8"/>
      <c r="B94" s="8"/>
      <c r="C94" s="11"/>
      <c r="D94" s="11"/>
      <c r="E94" s="17"/>
      <c r="F94" s="19"/>
      <c r="G94" s="18" t="e">
        <f t="shared" si="1"/>
        <v>#DIV/0!</v>
      </c>
      <c r="H94" s="8"/>
    </row>
    <row r="95" spans="1:8" x14ac:dyDescent="0.2">
      <c r="A95" s="8"/>
      <c r="B95" s="8"/>
      <c r="C95" s="11"/>
      <c r="D95" s="11"/>
      <c r="E95" s="17"/>
      <c r="F95" s="19"/>
      <c r="G95" s="18" t="e">
        <f t="shared" si="1"/>
        <v>#DIV/0!</v>
      </c>
      <c r="H95" s="8"/>
    </row>
    <row r="96" spans="1:8" x14ac:dyDescent="0.2">
      <c r="A96" s="8"/>
      <c r="B96" s="8"/>
      <c r="C96" s="11"/>
      <c r="D96" s="11"/>
      <c r="E96" s="17"/>
      <c r="F96" s="19"/>
      <c r="G96" s="18" t="e">
        <f t="shared" si="1"/>
        <v>#DIV/0!</v>
      </c>
      <c r="H96" s="8"/>
    </row>
    <row r="97" spans="1:8" x14ac:dyDescent="0.2">
      <c r="A97" s="8"/>
      <c r="B97" s="8"/>
      <c r="C97" s="11"/>
      <c r="D97" s="11"/>
      <c r="E97" s="17"/>
      <c r="F97" s="19"/>
      <c r="G97" s="18" t="e">
        <f t="shared" si="1"/>
        <v>#DIV/0!</v>
      </c>
      <c r="H97" s="8"/>
    </row>
    <row r="98" spans="1:8" x14ac:dyDescent="0.2">
      <c r="A98" s="8"/>
      <c r="B98" s="8"/>
      <c r="C98" s="11"/>
      <c r="D98" s="11"/>
      <c r="E98" s="17"/>
      <c r="F98" s="19"/>
      <c r="G98" s="18" t="e">
        <f t="shared" si="1"/>
        <v>#DIV/0!</v>
      </c>
      <c r="H98" s="8"/>
    </row>
    <row r="99" spans="1:8" x14ac:dyDescent="0.2">
      <c r="A99" s="8"/>
      <c r="B99" s="8"/>
      <c r="C99" s="11"/>
      <c r="D99" s="11"/>
      <c r="E99" s="17"/>
      <c r="F99" s="19"/>
      <c r="G99" s="18" t="e">
        <f t="shared" si="1"/>
        <v>#DIV/0!</v>
      </c>
      <c r="H99" s="8"/>
    </row>
    <row r="100" spans="1:8" x14ac:dyDescent="0.2">
      <c r="A100" s="8"/>
      <c r="B100" s="8"/>
      <c r="C100" s="11"/>
      <c r="D100" s="11"/>
      <c r="E100" s="17"/>
      <c r="F100" s="19"/>
      <c r="G100" s="18" t="e">
        <f t="shared" si="1"/>
        <v>#DIV/0!</v>
      </c>
      <c r="H100" s="8"/>
    </row>
    <row r="101" spans="1:8" x14ac:dyDescent="0.2">
      <c r="A101" s="8"/>
      <c r="B101" s="8"/>
      <c r="C101" s="11"/>
      <c r="D101" s="11"/>
      <c r="E101" s="17"/>
      <c r="F101" s="19"/>
      <c r="G101" s="18" t="e">
        <f t="shared" si="1"/>
        <v>#DIV/0!</v>
      </c>
      <c r="H101" s="8"/>
    </row>
    <row r="102" spans="1:8" x14ac:dyDescent="0.2">
      <c r="A102" s="8"/>
      <c r="B102" s="8"/>
      <c r="C102" s="11"/>
      <c r="D102" s="11"/>
      <c r="E102" s="17"/>
      <c r="F102" s="19"/>
      <c r="G102" s="18" t="e">
        <f t="shared" si="1"/>
        <v>#DIV/0!</v>
      </c>
      <c r="H102" s="8"/>
    </row>
    <row r="103" spans="1:8" x14ac:dyDescent="0.2">
      <c r="A103" s="8"/>
      <c r="B103" s="8"/>
      <c r="C103" s="11"/>
      <c r="D103" s="11"/>
      <c r="E103" s="17"/>
      <c r="F103" s="19"/>
      <c r="G103" s="18" t="e">
        <f t="shared" si="1"/>
        <v>#DIV/0!</v>
      </c>
      <c r="H103" s="8"/>
    </row>
    <row r="104" spans="1:8" x14ac:dyDescent="0.2">
      <c r="A104" s="8"/>
      <c r="B104" s="8"/>
      <c r="C104" s="11"/>
      <c r="D104" s="11"/>
      <c r="E104" s="17"/>
      <c r="F104" s="19"/>
      <c r="G104" s="18" t="e">
        <f t="shared" si="1"/>
        <v>#DIV/0!</v>
      </c>
      <c r="H104" s="8"/>
    </row>
    <row r="105" spans="1:8" x14ac:dyDescent="0.2">
      <c r="A105" s="8"/>
      <c r="B105" s="8"/>
      <c r="C105" s="11"/>
      <c r="D105" s="11"/>
      <c r="E105" s="17"/>
      <c r="F105" s="19"/>
      <c r="G105" s="18" t="e">
        <f t="shared" si="1"/>
        <v>#DIV/0!</v>
      </c>
      <c r="H105" s="8"/>
    </row>
  </sheetData>
  <conditionalFormatting sqref="B2:B7">
    <cfRule type="notContainsBlanks" dxfId="3" priority="1">
      <formula>LEN(TRIM(B2))&gt;0</formula>
    </cfRule>
  </conditionalFormatting>
  <conditionalFormatting sqref="A10:H105">
    <cfRule type="containsBlanks" dxfId="2" priority="3">
      <formula>LEN(TRIM(A10))=0</formula>
    </cfRule>
    <cfRule type="notContainsBlanks" dxfId="1" priority="4">
      <formula>LEN(TRIM(A10))&gt;0</formula>
    </cfRule>
  </conditionalFormatting>
  <conditionalFormatting sqref="G10:G105">
    <cfRule type="containsErrors" dxfId="0" priority="2">
      <formula>ISERROR(G10)</formula>
    </cfRule>
  </conditionalFormatting>
  <dataValidations count="3">
    <dataValidation allowBlank="1" showInputMessage="1" showErrorMessage="1" prompt="No spaces and no special characters such as !, @, |, $. " sqref="B10" xr:uid="{6FC760DE-792F-46BA-A860-BAA0F6325E92}"/>
    <dataValidation allowBlank="1" showInputMessage="1" showErrorMessage="1" prompt="Letters (A, B, C) or Integers (1, 2, 3)." sqref="C10" xr:uid="{F0DA4941-2633-489A-9603-AD1DAA63B41A}"/>
    <dataValidation allowBlank="1" showInputMessage="1" showErrorMessage="1" prompt="Enter Index_ID from appropriate sheet based on Platform.  " sqref="A10" xr:uid="{81C639B0-E05B-4AEF-8F48-0DCC3EF4DA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quencing Platform" prompt="Select from list only" xr:uid="{50CA7DE1-C06E-4941-B998-C467807D8B9B}">
          <x14:formula1>
            <xm:f>'Look up table'!$A$2:$A$3</xm:f>
          </x14:formula1>
          <xm:sqref>B4</xm:sqref>
        </x14:dataValidation>
        <x14:dataValidation type="list" allowBlank="1" showInputMessage="1" showErrorMessage="1" promptTitle="Species" prompt="Only Values from list allowed" xr:uid="{5B68E36B-C43D-48B0-B4F4-1CCC4F8A988F}">
          <x14:formula1>
            <xm:f>'Look up table'!$B$2:$B$3</xm:f>
          </x14:formula1>
          <xm:sqref>D10:D105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5" x14ac:dyDescent="0.25"/>
  <cols>
    <col min="1" max="1" width="13.85546875" customWidth="1"/>
    <col min="2" max="2" width="19.140625" customWidth="1"/>
  </cols>
  <sheetData>
    <row r="1" spans="1:2" ht="15.75" x14ac:dyDescent="0.25">
      <c r="A1" s="4" t="s">
        <v>12</v>
      </c>
      <c r="B1" s="4" t="s">
        <v>13</v>
      </c>
    </row>
    <row r="2" spans="1:2" ht="15.75" x14ac:dyDescent="0.25">
      <c r="A2" s="2" t="s">
        <v>10</v>
      </c>
      <c r="B2" s="5" t="s">
        <v>14</v>
      </c>
    </row>
    <row r="3" spans="1:2" ht="15.75" x14ac:dyDescent="0.25">
      <c r="A3" s="2" t="s">
        <v>15</v>
      </c>
      <c r="B3" s="5" t="s">
        <v>16</v>
      </c>
    </row>
    <row r="4" spans="1:2" ht="15.75" x14ac:dyDescent="0.25">
      <c r="A4" s="2" t="s">
        <v>17</v>
      </c>
      <c r="B4" s="5" t="s">
        <v>18</v>
      </c>
    </row>
    <row r="5" spans="1:2" ht="15.75" x14ac:dyDescent="0.25">
      <c r="A5" s="2" t="s">
        <v>19</v>
      </c>
      <c r="B5" s="5" t="s">
        <v>20</v>
      </c>
    </row>
    <row r="6" spans="1:2" ht="15.75" x14ac:dyDescent="0.25">
      <c r="A6" s="2" t="s">
        <v>21</v>
      </c>
      <c r="B6" s="5" t="s">
        <v>22</v>
      </c>
    </row>
    <row r="7" spans="1:2" ht="15.75" x14ac:dyDescent="0.25">
      <c r="A7" s="2" t="s">
        <v>23</v>
      </c>
      <c r="B7" s="5" t="s">
        <v>24</v>
      </c>
    </row>
    <row r="8" spans="1:2" ht="15.75" x14ac:dyDescent="0.25">
      <c r="A8" s="2" t="s">
        <v>25</v>
      </c>
      <c r="B8" s="5" t="s">
        <v>26</v>
      </c>
    </row>
    <row r="9" spans="1:2" ht="15.75" x14ac:dyDescent="0.25">
      <c r="A9" s="2" t="s">
        <v>27</v>
      </c>
      <c r="B9" s="5" t="s">
        <v>28</v>
      </c>
    </row>
    <row r="10" spans="1:2" ht="15.75" x14ac:dyDescent="0.25">
      <c r="A10" s="2" t="s">
        <v>29</v>
      </c>
      <c r="B10" s="5" t="s">
        <v>30</v>
      </c>
    </row>
    <row r="11" spans="1:2" ht="15.75" x14ac:dyDescent="0.25">
      <c r="A11" s="2" t="s">
        <v>31</v>
      </c>
      <c r="B11" s="5" t="s">
        <v>32</v>
      </c>
    </row>
    <row r="12" spans="1:2" ht="15.75" x14ac:dyDescent="0.25">
      <c r="A12" s="2" t="s">
        <v>33</v>
      </c>
      <c r="B12" s="5" t="s">
        <v>34</v>
      </c>
    </row>
    <row r="13" spans="1:2" ht="15.75" x14ac:dyDescent="0.25">
      <c r="A13" s="2" t="s">
        <v>35</v>
      </c>
      <c r="B13" s="5" t="s">
        <v>36</v>
      </c>
    </row>
    <row r="14" spans="1:2" ht="15.75" x14ac:dyDescent="0.25">
      <c r="A14" s="2" t="s">
        <v>37</v>
      </c>
      <c r="B14" s="5" t="s">
        <v>38</v>
      </c>
    </row>
    <row r="15" spans="1:2" ht="15.75" x14ac:dyDescent="0.25">
      <c r="A15" s="2" t="s">
        <v>39</v>
      </c>
      <c r="B15" s="5" t="s">
        <v>40</v>
      </c>
    </row>
    <row r="16" spans="1:2" ht="15.75" x14ac:dyDescent="0.25">
      <c r="A16" s="2" t="s">
        <v>41</v>
      </c>
      <c r="B16" s="5" t="s">
        <v>42</v>
      </c>
    </row>
    <row r="17" spans="1:2" ht="15.75" x14ac:dyDescent="0.25">
      <c r="A17" s="2" t="s">
        <v>43</v>
      </c>
      <c r="B17" s="5" t="s">
        <v>44</v>
      </c>
    </row>
    <row r="18" spans="1:2" ht="15.75" x14ac:dyDescent="0.25">
      <c r="A18" s="2" t="s">
        <v>45</v>
      </c>
      <c r="B18" s="5" t="s">
        <v>46</v>
      </c>
    </row>
    <row r="19" spans="1:2" ht="15.75" x14ac:dyDescent="0.25">
      <c r="A19" s="2" t="s">
        <v>47</v>
      </c>
      <c r="B19" s="5" t="s">
        <v>48</v>
      </c>
    </row>
    <row r="20" spans="1:2" ht="15.75" x14ac:dyDescent="0.25">
      <c r="A20" s="2" t="s">
        <v>49</v>
      </c>
      <c r="B20" s="5" t="s">
        <v>50</v>
      </c>
    </row>
    <row r="21" spans="1:2" ht="15.75" x14ac:dyDescent="0.25">
      <c r="A21" s="2" t="s">
        <v>51</v>
      </c>
      <c r="B21" s="5" t="s">
        <v>52</v>
      </c>
    </row>
    <row r="22" spans="1:2" ht="15.75" x14ac:dyDescent="0.25">
      <c r="A22" s="2" t="s">
        <v>53</v>
      </c>
      <c r="B22" s="5" t="s">
        <v>54</v>
      </c>
    </row>
    <row r="23" spans="1:2" ht="15.75" x14ac:dyDescent="0.25">
      <c r="A23" s="2" t="s">
        <v>55</v>
      </c>
      <c r="B23" s="5" t="s">
        <v>56</v>
      </c>
    </row>
    <row r="24" spans="1:2" ht="15.75" x14ac:dyDescent="0.25">
      <c r="A24" s="2" t="s">
        <v>57</v>
      </c>
      <c r="B24" s="5" t="s">
        <v>58</v>
      </c>
    </row>
    <row r="25" spans="1:2" ht="15.75" x14ac:dyDescent="0.25">
      <c r="A25" s="2" t="s">
        <v>59</v>
      </c>
      <c r="B25" s="5" t="s">
        <v>60</v>
      </c>
    </row>
    <row r="26" spans="1:2" ht="15.75" x14ac:dyDescent="0.25">
      <c r="A26" s="2" t="s">
        <v>61</v>
      </c>
      <c r="B26" s="5" t="s">
        <v>62</v>
      </c>
    </row>
    <row r="27" spans="1:2" ht="15.75" x14ac:dyDescent="0.25">
      <c r="A27" s="2" t="s">
        <v>63</v>
      </c>
      <c r="B27" s="5" t="s">
        <v>64</v>
      </c>
    </row>
    <row r="28" spans="1:2" ht="15.75" x14ac:dyDescent="0.25">
      <c r="A28" s="2" t="s">
        <v>65</v>
      </c>
      <c r="B28" s="5" t="s">
        <v>66</v>
      </c>
    </row>
    <row r="29" spans="1:2" ht="15.75" x14ac:dyDescent="0.25">
      <c r="A29" s="2" t="s">
        <v>67</v>
      </c>
      <c r="B29" s="5" t="s">
        <v>68</v>
      </c>
    </row>
    <row r="30" spans="1:2" ht="15.75" x14ac:dyDescent="0.25">
      <c r="A30" s="2" t="s">
        <v>69</v>
      </c>
      <c r="B30" s="5" t="s">
        <v>70</v>
      </c>
    </row>
    <row r="31" spans="1:2" ht="15.75" x14ac:dyDescent="0.25">
      <c r="A31" s="2" t="s">
        <v>71</v>
      </c>
      <c r="B31" s="5" t="s">
        <v>72</v>
      </c>
    </row>
    <row r="32" spans="1:2" ht="15.75" x14ac:dyDescent="0.25">
      <c r="A32" s="2" t="s">
        <v>73</v>
      </c>
      <c r="B32" s="5" t="s">
        <v>74</v>
      </c>
    </row>
    <row r="33" spans="1:2" ht="15.75" x14ac:dyDescent="0.25">
      <c r="A33" s="2" t="s">
        <v>75</v>
      </c>
      <c r="B33" s="5" t="s">
        <v>76</v>
      </c>
    </row>
    <row r="34" spans="1:2" ht="15.75" x14ac:dyDescent="0.25">
      <c r="A34" s="2" t="s">
        <v>77</v>
      </c>
      <c r="B34" s="5" t="s">
        <v>78</v>
      </c>
    </row>
    <row r="35" spans="1:2" ht="15.75" x14ac:dyDescent="0.25">
      <c r="A35" s="2" t="s">
        <v>79</v>
      </c>
      <c r="B35" s="5" t="s">
        <v>80</v>
      </c>
    </row>
    <row r="36" spans="1:2" ht="15.75" x14ac:dyDescent="0.25">
      <c r="A36" s="2" t="s">
        <v>81</v>
      </c>
      <c r="B36" s="5" t="s">
        <v>82</v>
      </c>
    </row>
    <row r="37" spans="1:2" ht="15.75" x14ac:dyDescent="0.25">
      <c r="A37" s="2" t="s">
        <v>83</v>
      </c>
      <c r="B37" s="5" t="s">
        <v>84</v>
      </c>
    </row>
    <row r="38" spans="1:2" ht="15.75" x14ac:dyDescent="0.25">
      <c r="A38" s="2" t="s">
        <v>85</v>
      </c>
      <c r="B38" s="5" t="s">
        <v>86</v>
      </c>
    </row>
    <row r="39" spans="1:2" ht="15.75" x14ac:dyDescent="0.25">
      <c r="A39" s="2" t="s">
        <v>87</v>
      </c>
      <c r="B39" s="5" t="s">
        <v>88</v>
      </c>
    </row>
    <row r="40" spans="1:2" ht="15.75" x14ac:dyDescent="0.25">
      <c r="A40" s="2" t="s">
        <v>89</v>
      </c>
      <c r="B40" s="5" t="s">
        <v>90</v>
      </c>
    </row>
    <row r="41" spans="1:2" ht="15.75" x14ac:dyDescent="0.25">
      <c r="A41" s="2" t="s">
        <v>91</v>
      </c>
      <c r="B41" s="5" t="s">
        <v>92</v>
      </c>
    </row>
    <row r="42" spans="1:2" ht="15.75" x14ac:dyDescent="0.25">
      <c r="A42" s="2" t="s">
        <v>93</v>
      </c>
      <c r="B42" s="5" t="s">
        <v>94</v>
      </c>
    </row>
    <row r="43" spans="1:2" ht="15.75" x14ac:dyDescent="0.25">
      <c r="A43" s="2" t="s">
        <v>95</v>
      </c>
      <c r="B43" s="5" t="s">
        <v>96</v>
      </c>
    </row>
    <row r="44" spans="1:2" ht="15.75" x14ac:dyDescent="0.25">
      <c r="A44" s="2" t="s">
        <v>97</v>
      </c>
      <c r="B44" s="5" t="s">
        <v>98</v>
      </c>
    </row>
    <row r="45" spans="1:2" ht="15.75" x14ac:dyDescent="0.25">
      <c r="A45" s="2" t="s">
        <v>99</v>
      </c>
      <c r="B45" s="5" t="s">
        <v>100</v>
      </c>
    </row>
    <row r="46" spans="1:2" ht="15.75" x14ac:dyDescent="0.25">
      <c r="A46" s="2" t="s">
        <v>101</v>
      </c>
      <c r="B46" s="5" t="s">
        <v>102</v>
      </c>
    </row>
    <row r="47" spans="1:2" ht="15.75" x14ac:dyDescent="0.25">
      <c r="A47" s="2" t="s">
        <v>103</v>
      </c>
      <c r="B47" s="5" t="s">
        <v>104</v>
      </c>
    </row>
    <row r="48" spans="1:2" ht="15.75" x14ac:dyDescent="0.25">
      <c r="A48" s="2" t="s">
        <v>105</v>
      </c>
      <c r="B48" s="5" t="s">
        <v>106</v>
      </c>
    </row>
    <row r="49" spans="1:2" ht="15.75" x14ac:dyDescent="0.25">
      <c r="A49" s="2" t="s">
        <v>107</v>
      </c>
      <c r="B49" s="5" t="s">
        <v>108</v>
      </c>
    </row>
    <row r="50" spans="1:2" ht="15.75" x14ac:dyDescent="0.25">
      <c r="A50" s="2" t="s">
        <v>109</v>
      </c>
      <c r="B50" s="5" t="s">
        <v>110</v>
      </c>
    </row>
    <row r="51" spans="1:2" ht="15.75" x14ac:dyDescent="0.25">
      <c r="A51" s="2" t="s">
        <v>111</v>
      </c>
      <c r="B51" s="5" t="s">
        <v>112</v>
      </c>
    </row>
    <row r="52" spans="1:2" ht="15.75" x14ac:dyDescent="0.25">
      <c r="A52" s="2" t="s">
        <v>113</v>
      </c>
      <c r="B52" s="5" t="s">
        <v>114</v>
      </c>
    </row>
    <row r="53" spans="1:2" ht="15.75" x14ac:dyDescent="0.25">
      <c r="A53" s="2" t="s">
        <v>115</v>
      </c>
      <c r="B53" s="5" t="s">
        <v>116</v>
      </c>
    </row>
    <row r="54" spans="1:2" ht="15.75" x14ac:dyDescent="0.25">
      <c r="A54" s="2" t="s">
        <v>117</v>
      </c>
      <c r="B54" s="5" t="s">
        <v>118</v>
      </c>
    </row>
    <row r="55" spans="1:2" ht="15.75" x14ac:dyDescent="0.25">
      <c r="A55" s="2" t="s">
        <v>119</v>
      </c>
      <c r="B55" s="5" t="s">
        <v>120</v>
      </c>
    </row>
    <row r="56" spans="1:2" ht="15.75" x14ac:dyDescent="0.25">
      <c r="A56" s="2" t="s">
        <v>121</v>
      </c>
      <c r="B56" s="5" t="s">
        <v>122</v>
      </c>
    </row>
    <row r="57" spans="1:2" ht="15.75" x14ac:dyDescent="0.25">
      <c r="A57" s="2" t="s">
        <v>123</v>
      </c>
      <c r="B57" s="5" t="s">
        <v>124</v>
      </c>
    </row>
    <row r="58" spans="1:2" ht="15.75" x14ac:dyDescent="0.25">
      <c r="A58" s="2" t="s">
        <v>125</v>
      </c>
      <c r="B58" s="5" t="s">
        <v>126</v>
      </c>
    </row>
    <row r="59" spans="1:2" ht="15.75" x14ac:dyDescent="0.25">
      <c r="A59" s="2" t="s">
        <v>127</v>
      </c>
      <c r="B59" s="5" t="s">
        <v>128</v>
      </c>
    </row>
    <row r="60" spans="1:2" ht="15.75" x14ac:dyDescent="0.25">
      <c r="A60" s="2" t="s">
        <v>129</v>
      </c>
      <c r="B60" s="5" t="s">
        <v>130</v>
      </c>
    </row>
    <row r="61" spans="1:2" ht="15.75" x14ac:dyDescent="0.25">
      <c r="A61" s="2" t="s">
        <v>131</v>
      </c>
      <c r="B61" s="5" t="s">
        <v>132</v>
      </c>
    </row>
    <row r="62" spans="1:2" ht="15.75" x14ac:dyDescent="0.25">
      <c r="A62" s="2" t="s">
        <v>133</v>
      </c>
      <c r="B62" s="5" t="s">
        <v>134</v>
      </c>
    </row>
    <row r="63" spans="1:2" ht="15.75" x14ac:dyDescent="0.25">
      <c r="A63" s="2" t="s">
        <v>135</v>
      </c>
      <c r="B63" s="5" t="s">
        <v>136</v>
      </c>
    </row>
    <row r="64" spans="1:2" ht="15.75" x14ac:dyDescent="0.25">
      <c r="A64" s="2" t="s">
        <v>137</v>
      </c>
      <c r="B64" s="5" t="s">
        <v>138</v>
      </c>
    </row>
    <row r="65" spans="1:2" ht="15.75" x14ac:dyDescent="0.25">
      <c r="A65" s="2" t="s">
        <v>139</v>
      </c>
      <c r="B65" s="5" t="s">
        <v>140</v>
      </c>
    </row>
    <row r="66" spans="1:2" ht="15.75" x14ac:dyDescent="0.25">
      <c r="A66" s="2" t="s">
        <v>141</v>
      </c>
      <c r="B66" s="5" t="s">
        <v>142</v>
      </c>
    </row>
    <row r="67" spans="1:2" ht="15.75" x14ac:dyDescent="0.25">
      <c r="A67" s="2" t="s">
        <v>143</v>
      </c>
      <c r="B67" s="5" t="s">
        <v>144</v>
      </c>
    </row>
    <row r="68" spans="1:2" ht="15.75" x14ac:dyDescent="0.25">
      <c r="A68" s="2" t="s">
        <v>145</v>
      </c>
      <c r="B68" s="5" t="s">
        <v>146</v>
      </c>
    </row>
    <row r="69" spans="1:2" ht="15.75" x14ac:dyDescent="0.25">
      <c r="A69" s="2" t="s">
        <v>147</v>
      </c>
      <c r="B69" s="5" t="s">
        <v>148</v>
      </c>
    </row>
    <row r="70" spans="1:2" ht="15.75" x14ac:dyDescent="0.25">
      <c r="A70" s="2" t="s">
        <v>149</v>
      </c>
      <c r="B70" s="5" t="s">
        <v>150</v>
      </c>
    </row>
    <row r="71" spans="1:2" ht="15.75" x14ac:dyDescent="0.25">
      <c r="A71" s="2" t="s">
        <v>151</v>
      </c>
      <c r="B71" s="5" t="s">
        <v>152</v>
      </c>
    </row>
    <row r="72" spans="1:2" ht="15.75" x14ac:dyDescent="0.25">
      <c r="A72" s="2" t="s">
        <v>153</v>
      </c>
      <c r="B72" s="5" t="s">
        <v>154</v>
      </c>
    </row>
    <row r="73" spans="1:2" ht="15.75" x14ac:dyDescent="0.25">
      <c r="A73" s="2" t="s">
        <v>155</v>
      </c>
      <c r="B73" s="5" t="s">
        <v>156</v>
      </c>
    </row>
    <row r="74" spans="1:2" ht="15.75" x14ac:dyDescent="0.25">
      <c r="A74" s="2" t="s">
        <v>157</v>
      </c>
      <c r="B74" s="5" t="s">
        <v>158</v>
      </c>
    </row>
    <row r="75" spans="1:2" ht="15.75" x14ac:dyDescent="0.25">
      <c r="A75" s="2" t="s">
        <v>159</v>
      </c>
      <c r="B75" s="5" t="s">
        <v>160</v>
      </c>
    </row>
    <row r="76" spans="1:2" ht="15.75" x14ac:dyDescent="0.25">
      <c r="A76" s="2" t="s">
        <v>161</v>
      </c>
      <c r="B76" s="5" t="s">
        <v>162</v>
      </c>
    </row>
    <row r="77" spans="1:2" ht="15.75" x14ac:dyDescent="0.25">
      <c r="A77" s="2" t="s">
        <v>163</v>
      </c>
      <c r="B77" s="5" t="s">
        <v>164</v>
      </c>
    </row>
    <row r="78" spans="1:2" ht="15.75" x14ac:dyDescent="0.25">
      <c r="A78" s="2" t="s">
        <v>165</v>
      </c>
      <c r="B78" s="5" t="s">
        <v>166</v>
      </c>
    </row>
    <row r="79" spans="1:2" ht="15.75" x14ac:dyDescent="0.25">
      <c r="A79" s="2" t="s">
        <v>167</v>
      </c>
      <c r="B79" s="5" t="s">
        <v>168</v>
      </c>
    </row>
    <row r="80" spans="1:2" ht="15.75" x14ac:dyDescent="0.25">
      <c r="A80" s="2" t="s">
        <v>169</v>
      </c>
      <c r="B80" s="5" t="s">
        <v>170</v>
      </c>
    </row>
    <row r="81" spans="1:2" ht="15.75" x14ac:dyDescent="0.25">
      <c r="A81" s="2" t="s">
        <v>171</v>
      </c>
      <c r="B81" s="5" t="s">
        <v>172</v>
      </c>
    </row>
    <row r="82" spans="1:2" ht="15.75" x14ac:dyDescent="0.25">
      <c r="A82" s="2" t="s">
        <v>173</v>
      </c>
      <c r="B82" s="5" t="s">
        <v>174</v>
      </c>
    </row>
    <row r="83" spans="1:2" ht="15.75" x14ac:dyDescent="0.25">
      <c r="A83" s="2" t="s">
        <v>175</v>
      </c>
      <c r="B83" s="5" t="s">
        <v>176</v>
      </c>
    </row>
    <row r="84" spans="1:2" ht="15.75" x14ac:dyDescent="0.25">
      <c r="A84" s="2" t="s">
        <v>177</v>
      </c>
      <c r="B84" s="5" t="s">
        <v>178</v>
      </c>
    </row>
    <row r="85" spans="1:2" ht="15.75" x14ac:dyDescent="0.25">
      <c r="A85" s="2" t="s">
        <v>179</v>
      </c>
      <c r="B85" s="5" t="s">
        <v>180</v>
      </c>
    </row>
    <row r="86" spans="1:2" ht="15.75" x14ac:dyDescent="0.25">
      <c r="A86" s="2" t="s">
        <v>181</v>
      </c>
      <c r="B86" s="5" t="s">
        <v>182</v>
      </c>
    </row>
    <row r="87" spans="1:2" ht="15.75" x14ac:dyDescent="0.25">
      <c r="A87" s="2" t="s">
        <v>183</v>
      </c>
      <c r="B87" s="5" t="s">
        <v>184</v>
      </c>
    </row>
    <row r="88" spans="1:2" ht="15.75" x14ac:dyDescent="0.25">
      <c r="A88" s="2" t="s">
        <v>185</v>
      </c>
      <c r="B88" s="5" t="s">
        <v>186</v>
      </c>
    </row>
    <row r="89" spans="1:2" ht="15.75" x14ac:dyDescent="0.25">
      <c r="A89" s="2" t="s">
        <v>187</v>
      </c>
      <c r="B89" s="5" t="s">
        <v>188</v>
      </c>
    </row>
    <row r="90" spans="1:2" ht="15.75" x14ac:dyDescent="0.25">
      <c r="A90" s="2" t="s">
        <v>189</v>
      </c>
      <c r="B90" s="5" t="s">
        <v>190</v>
      </c>
    </row>
    <row r="91" spans="1:2" ht="15.75" x14ac:dyDescent="0.25">
      <c r="A91" s="2" t="s">
        <v>191</v>
      </c>
      <c r="B91" s="5" t="s">
        <v>192</v>
      </c>
    </row>
    <row r="92" spans="1:2" ht="15.75" x14ac:dyDescent="0.25">
      <c r="A92" s="2" t="s">
        <v>193</v>
      </c>
      <c r="B92" s="5" t="s">
        <v>194</v>
      </c>
    </row>
    <row r="93" spans="1:2" ht="15.75" x14ac:dyDescent="0.25">
      <c r="A93" s="2" t="s">
        <v>195</v>
      </c>
      <c r="B93" s="5" t="s">
        <v>196</v>
      </c>
    </row>
    <row r="94" spans="1:2" ht="15.75" x14ac:dyDescent="0.25">
      <c r="A94" s="2" t="s">
        <v>197</v>
      </c>
      <c r="B94" s="5" t="s">
        <v>198</v>
      </c>
    </row>
    <row r="95" spans="1:2" ht="15.75" x14ac:dyDescent="0.25">
      <c r="A95" s="2" t="s">
        <v>199</v>
      </c>
      <c r="B95" s="5" t="s">
        <v>200</v>
      </c>
    </row>
    <row r="96" spans="1:2" ht="15.75" x14ac:dyDescent="0.25">
      <c r="A96" s="2" t="s">
        <v>201</v>
      </c>
      <c r="B96" s="5" t="s">
        <v>202</v>
      </c>
    </row>
    <row r="97" spans="1:2" ht="15.75" x14ac:dyDescent="0.25">
      <c r="A97" s="2" t="s">
        <v>203</v>
      </c>
      <c r="B97" s="5" t="s">
        <v>204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dimension ref="A1:O97"/>
  <sheetViews>
    <sheetView workbookViewId="0"/>
  </sheetViews>
  <sheetFormatPr defaultRowHeight="15" x14ac:dyDescent="0.25"/>
  <cols>
    <col min="1" max="1" width="15.140625" style="15" customWidth="1"/>
    <col min="2" max="2" width="26.140625" style="15" customWidth="1"/>
    <col min="8" max="8" width="14.28515625" customWidth="1"/>
    <col min="9" max="9" width="13.28515625" bestFit="1" customWidth="1"/>
    <col min="10" max="10" width="14.5703125" customWidth="1"/>
    <col min="13" max="13" width="15.42578125" customWidth="1"/>
    <col min="14" max="14" width="14.28515625" customWidth="1"/>
    <col min="15" max="15" width="22" customWidth="1"/>
  </cols>
  <sheetData>
    <row r="1" spans="1:15" ht="15.75" x14ac:dyDescent="0.25">
      <c r="A1" s="4" t="s">
        <v>12</v>
      </c>
      <c r="B1" s="4" t="s">
        <v>13</v>
      </c>
      <c r="H1" t="s">
        <v>262</v>
      </c>
      <c r="I1" t="s">
        <v>263</v>
      </c>
      <c r="J1" t="s">
        <v>264</v>
      </c>
      <c r="M1" t="s">
        <v>223</v>
      </c>
      <c r="N1" t="s">
        <v>224</v>
      </c>
      <c r="O1" t="s">
        <v>225</v>
      </c>
    </row>
    <row r="2" spans="1:15" x14ac:dyDescent="0.25">
      <c r="A2" s="14" t="str">
        <f>H$2&amp;"+"&amp;M2</f>
        <v>D501+D701</v>
      </c>
      <c r="B2" s="14" t="str">
        <f>O2&amp;"+"&amp;J$2</f>
        <v>ATTACTCG+TATAGCCT</v>
      </c>
      <c r="H2" t="s">
        <v>265</v>
      </c>
      <c r="I2" t="s">
        <v>266</v>
      </c>
      <c r="J2" t="s">
        <v>267</v>
      </c>
      <c r="M2" t="s">
        <v>226</v>
      </c>
      <c r="N2" t="s">
        <v>227</v>
      </c>
      <c r="O2" t="s">
        <v>228</v>
      </c>
    </row>
    <row r="3" spans="1:15" x14ac:dyDescent="0.25">
      <c r="A3" s="14" t="str">
        <f t="shared" ref="A3:A13" si="0">H$2&amp;"+"&amp;M3</f>
        <v>D501+D702</v>
      </c>
      <c r="B3" s="14" t="str">
        <f t="shared" ref="B3:B13" si="1">O3&amp;"+"&amp;J$2</f>
        <v>TCCGGAGA+TATAGCCT</v>
      </c>
      <c r="H3" t="s">
        <v>268</v>
      </c>
      <c r="I3" t="s">
        <v>269</v>
      </c>
      <c r="J3" t="s">
        <v>270</v>
      </c>
      <c r="M3" t="s">
        <v>229</v>
      </c>
      <c r="N3" t="s">
        <v>230</v>
      </c>
      <c r="O3" t="s">
        <v>231</v>
      </c>
    </row>
    <row r="4" spans="1:15" x14ac:dyDescent="0.25">
      <c r="A4" s="14" t="str">
        <f t="shared" si="0"/>
        <v>D501+D703</v>
      </c>
      <c r="B4" s="14" t="str">
        <f t="shared" si="1"/>
        <v>CGCTCATT+TATAGCCT</v>
      </c>
      <c r="H4" t="s">
        <v>271</v>
      </c>
      <c r="I4" t="s">
        <v>272</v>
      </c>
      <c r="J4" t="s">
        <v>273</v>
      </c>
      <c r="M4" t="s">
        <v>232</v>
      </c>
      <c r="N4" t="s">
        <v>233</v>
      </c>
      <c r="O4" t="s">
        <v>234</v>
      </c>
    </row>
    <row r="5" spans="1:15" x14ac:dyDescent="0.25">
      <c r="A5" s="14" t="str">
        <f t="shared" si="0"/>
        <v>D501+D704</v>
      </c>
      <c r="B5" s="14" t="str">
        <f t="shared" si="1"/>
        <v>GAGATTCC+TATAGCCT</v>
      </c>
      <c r="H5" t="s">
        <v>274</v>
      </c>
      <c r="I5" t="s">
        <v>275</v>
      </c>
      <c r="J5" t="s">
        <v>276</v>
      </c>
      <c r="M5" t="s">
        <v>235</v>
      </c>
      <c r="N5" t="s">
        <v>236</v>
      </c>
      <c r="O5" t="s">
        <v>237</v>
      </c>
    </row>
    <row r="6" spans="1:15" x14ac:dyDescent="0.25">
      <c r="A6" s="14" t="str">
        <f t="shared" si="0"/>
        <v>D501+D705</v>
      </c>
      <c r="B6" s="14" t="str">
        <f t="shared" si="1"/>
        <v>ATTCAGAA+TATAGCCT</v>
      </c>
      <c r="H6" t="s">
        <v>277</v>
      </c>
      <c r="I6" t="s">
        <v>278</v>
      </c>
      <c r="J6" t="s">
        <v>279</v>
      </c>
      <c r="M6" t="s">
        <v>238</v>
      </c>
      <c r="N6" t="s">
        <v>239</v>
      </c>
      <c r="O6" t="s">
        <v>240</v>
      </c>
    </row>
    <row r="7" spans="1:15" x14ac:dyDescent="0.25">
      <c r="A7" s="14" t="str">
        <f t="shared" si="0"/>
        <v>D501+D706</v>
      </c>
      <c r="B7" s="14" t="str">
        <f t="shared" si="1"/>
        <v>GAATTCGT+TATAGCCT</v>
      </c>
      <c r="H7" t="s">
        <v>280</v>
      </c>
      <c r="I7" t="s">
        <v>281</v>
      </c>
      <c r="J7" t="s">
        <v>282</v>
      </c>
      <c r="M7" t="s">
        <v>241</v>
      </c>
      <c r="N7" t="s">
        <v>242</v>
      </c>
      <c r="O7" t="s">
        <v>243</v>
      </c>
    </row>
    <row r="8" spans="1:15" x14ac:dyDescent="0.25">
      <c r="A8" s="14" t="str">
        <f t="shared" si="0"/>
        <v>D501+D707</v>
      </c>
      <c r="B8" s="14" t="str">
        <f t="shared" si="1"/>
        <v>CTGAAGCT+TATAGCCT</v>
      </c>
      <c r="H8" t="s">
        <v>283</v>
      </c>
      <c r="I8" t="s">
        <v>284</v>
      </c>
      <c r="J8" t="s">
        <v>285</v>
      </c>
      <c r="M8" t="s">
        <v>244</v>
      </c>
      <c r="N8" t="s">
        <v>245</v>
      </c>
      <c r="O8" t="s">
        <v>246</v>
      </c>
    </row>
    <row r="9" spans="1:15" x14ac:dyDescent="0.25">
      <c r="A9" s="14" t="str">
        <f t="shared" si="0"/>
        <v>D501+D708</v>
      </c>
      <c r="B9" s="14" t="str">
        <f t="shared" si="1"/>
        <v>TAATGCGC+TATAGCCT</v>
      </c>
      <c r="H9" t="s">
        <v>286</v>
      </c>
      <c r="I9" t="s">
        <v>287</v>
      </c>
      <c r="J9" t="s">
        <v>288</v>
      </c>
      <c r="M9" t="s">
        <v>247</v>
      </c>
      <c r="N9" t="s">
        <v>248</v>
      </c>
      <c r="O9" t="s">
        <v>249</v>
      </c>
    </row>
    <row r="10" spans="1:15" x14ac:dyDescent="0.25">
      <c r="A10" s="14" t="str">
        <f t="shared" si="0"/>
        <v>D501+D709</v>
      </c>
      <c r="B10" s="14" t="str">
        <f t="shared" si="1"/>
        <v>CGGCTATG+TATAGCCT</v>
      </c>
      <c r="M10" t="s">
        <v>250</v>
      </c>
      <c r="N10" t="s">
        <v>251</v>
      </c>
      <c r="O10" t="s">
        <v>252</v>
      </c>
    </row>
    <row r="11" spans="1:15" x14ac:dyDescent="0.25">
      <c r="A11" s="14" t="str">
        <f t="shared" si="0"/>
        <v>D501+D710</v>
      </c>
      <c r="B11" s="14" t="str">
        <f t="shared" si="1"/>
        <v>TCCGCGAA+TATAGCCT</v>
      </c>
      <c r="M11" t="s">
        <v>253</v>
      </c>
      <c r="N11" t="s">
        <v>254</v>
      </c>
      <c r="O11" t="s">
        <v>255</v>
      </c>
    </row>
    <row r="12" spans="1:15" x14ac:dyDescent="0.25">
      <c r="A12" s="14" t="str">
        <f t="shared" si="0"/>
        <v>D501+D711</v>
      </c>
      <c r="B12" s="14" t="str">
        <f t="shared" si="1"/>
        <v>TCTCGCGC+TATAGCCT</v>
      </c>
      <c r="D12" t="s">
        <v>289</v>
      </c>
      <c r="M12" t="s">
        <v>256</v>
      </c>
      <c r="N12" t="s">
        <v>257</v>
      </c>
      <c r="O12" t="s">
        <v>258</v>
      </c>
    </row>
    <row r="13" spans="1:15" x14ac:dyDescent="0.25">
      <c r="A13" s="14" t="str">
        <f t="shared" si="0"/>
        <v>D501+D712</v>
      </c>
      <c r="B13" s="14" t="str">
        <f t="shared" si="1"/>
        <v>AGCGATAG+TATAGCCT</v>
      </c>
      <c r="D13" t="s">
        <v>290</v>
      </c>
      <c r="M13" t="s">
        <v>259</v>
      </c>
      <c r="N13" t="s">
        <v>260</v>
      </c>
      <c r="O13" t="s">
        <v>261</v>
      </c>
    </row>
    <row r="14" spans="1:15" x14ac:dyDescent="0.25">
      <c r="A14" s="14" t="str">
        <f>H$3&amp;"+"&amp;M2</f>
        <v>D502+D701</v>
      </c>
      <c r="B14" s="14" t="str">
        <f>O2&amp;"+"&amp;J$3</f>
        <v>ATTACTCG+ATAGAGGC</v>
      </c>
      <c r="D14" t="s">
        <v>291</v>
      </c>
    </row>
    <row r="15" spans="1:15" x14ac:dyDescent="0.25">
      <c r="A15" s="14" t="str">
        <f t="shared" ref="A15:A25" si="2">H$3&amp;"+"&amp;M3</f>
        <v>D502+D702</v>
      </c>
      <c r="B15" s="14" t="str">
        <f t="shared" ref="B15:B25" si="3">O3&amp;"+"&amp;J$3</f>
        <v>TCCGGAGA+ATAGAGGC</v>
      </c>
    </row>
    <row r="16" spans="1:15" x14ac:dyDescent="0.25">
      <c r="A16" s="14" t="str">
        <f t="shared" si="2"/>
        <v>D502+D703</v>
      </c>
      <c r="B16" s="14" t="str">
        <f t="shared" si="3"/>
        <v>CGCTCATT+ATAGAGGC</v>
      </c>
    </row>
    <row r="17" spans="1:2" x14ac:dyDescent="0.25">
      <c r="A17" s="14" t="str">
        <f t="shared" si="2"/>
        <v>D502+D704</v>
      </c>
      <c r="B17" s="14" t="str">
        <f t="shared" si="3"/>
        <v>GAGATTCC+ATAGAGGC</v>
      </c>
    </row>
    <row r="18" spans="1:2" x14ac:dyDescent="0.25">
      <c r="A18" s="14" t="str">
        <f t="shared" si="2"/>
        <v>D502+D705</v>
      </c>
      <c r="B18" s="14" t="str">
        <f t="shared" si="3"/>
        <v>ATTCAGAA+ATAGAGGC</v>
      </c>
    </row>
    <row r="19" spans="1:2" x14ac:dyDescent="0.25">
      <c r="A19" s="14" t="str">
        <f t="shared" si="2"/>
        <v>D502+D706</v>
      </c>
      <c r="B19" s="14" t="str">
        <f t="shared" si="3"/>
        <v>GAATTCGT+ATAGAGGC</v>
      </c>
    </row>
    <row r="20" spans="1:2" x14ac:dyDescent="0.25">
      <c r="A20" s="14" t="str">
        <f t="shared" si="2"/>
        <v>D502+D707</v>
      </c>
      <c r="B20" s="14" t="str">
        <f t="shared" si="3"/>
        <v>CTGAAGCT+ATAGAGGC</v>
      </c>
    </row>
    <row r="21" spans="1:2" x14ac:dyDescent="0.25">
      <c r="A21" s="14" t="str">
        <f t="shared" si="2"/>
        <v>D502+D708</v>
      </c>
      <c r="B21" s="14" t="str">
        <f t="shared" si="3"/>
        <v>TAATGCGC+ATAGAGGC</v>
      </c>
    </row>
    <row r="22" spans="1:2" x14ac:dyDescent="0.25">
      <c r="A22" s="14" t="str">
        <f t="shared" si="2"/>
        <v>D502+D709</v>
      </c>
      <c r="B22" s="14" t="str">
        <f t="shared" si="3"/>
        <v>CGGCTATG+ATAGAGGC</v>
      </c>
    </row>
    <row r="23" spans="1:2" x14ac:dyDescent="0.25">
      <c r="A23" s="14" t="str">
        <f t="shared" si="2"/>
        <v>D502+D710</v>
      </c>
      <c r="B23" s="14" t="str">
        <f t="shared" si="3"/>
        <v>TCCGCGAA+ATAGAGGC</v>
      </c>
    </row>
    <row r="24" spans="1:2" x14ac:dyDescent="0.25">
      <c r="A24" s="14" t="str">
        <f t="shared" si="2"/>
        <v>D502+D711</v>
      </c>
      <c r="B24" s="14" t="str">
        <f t="shared" si="3"/>
        <v>TCTCGCGC+ATAGAGGC</v>
      </c>
    </row>
    <row r="25" spans="1:2" x14ac:dyDescent="0.25">
      <c r="A25" s="14" t="str">
        <f t="shared" si="2"/>
        <v>D502+D712</v>
      </c>
      <c r="B25" s="14" t="str">
        <f t="shared" si="3"/>
        <v>AGCGATAG+ATAGAGGC</v>
      </c>
    </row>
    <row r="26" spans="1:2" x14ac:dyDescent="0.25">
      <c r="A26" s="14" t="str">
        <f>H$4&amp;"+"&amp;M2</f>
        <v>D503+D701</v>
      </c>
      <c r="B26" s="14" t="str">
        <f>O2&amp;"+"&amp;J$4</f>
        <v>ATTACTCG+CCTATCCT</v>
      </c>
    </row>
    <row r="27" spans="1:2" x14ac:dyDescent="0.25">
      <c r="A27" s="14" t="str">
        <f t="shared" ref="A27:A37" si="4">H$4&amp;"+"&amp;M3</f>
        <v>D503+D702</v>
      </c>
      <c r="B27" s="14" t="str">
        <f t="shared" ref="B27:B37" si="5">O3&amp;"+"&amp;J$4</f>
        <v>TCCGGAGA+CCTATCCT</v>
      </c>
    </row>
    <row r="28" spans="1:2" x14ac:dyDescent="0.25">
      <c r="A28" s="14" t="str">
        <f t="shared" si="4"/>
        <v>D503+D703</v>
      </c>
      <c r="B28" s="14" t="str">
        <f t="shared" si="5"/>
        <v>CGCTCATT+CCTATCCT</v>
      </c>
    </row>
    <row r="29" spans="1:2" x14ac:dyDescent="0.25">
      <c r="A29" s="14" t="str">
        <f t="shared" si="4"/>
        <v>D503+D704</v>
      </c>
      <c r="B29" s="14" t="str">
        <f t="shared" si="5"/>
        <v>GAGATTCC+CCTATCCT</v>
      </c>
    </row>
    <row r="30" spans="1:2" x14ac:dyDescent="0.25">
      <c r="A30" s="14" t="str">
        <f t="shared" si="4"/>
        <v>D503+D705</v>
      </c>
      <c r="B30" s="14" t="str">
        <f t="shared" si="5"/>
        <v>ATTCAGAA+CCTATCCT</v>
      </c>
    </row>
    <row r="31" spans="1:2" x14ac:dyDescent="0.25">
      <c r="A31" s="14" t="str">
        <f t="shared" si="4"/>
        <v>D503+D706</v>
      </c>
      <c r="B31" s="14" t="str">
        <f t="shared" si="5"/>
        <v>GAATTCGT+CCTATCCT</v>
      </c>
    </row>
    <row r="32" spans="1:2" x14ac:dyDescent="0.25">
      <c r="A32" s="14" t="str">
        <f t="shared" si="4"/>
        <v>D503+D707</v>
      </c>
      <c r="B32" s="14" t="str">
        <f t="shared" si="5"/>
        <v>CTGAAGCT+CCTATCCT</v>
      </c>
    </row>
    <row r="33" spans="1:2" x14ac:dyDescent="0.25">
      <c r="A33" s="14" t="str">
        <f t="shared" si="4"/>
        <v>D503+D708</v>
      </c>
      <c r="B33" s="14" t="str">
        <f t="shared" si="5"/>
        <v>TAATGCGC+CCTATCCT</v>
      </c>
    </row>
    <row r="34" spans="1:2" x14ac:dyDescent="0.25">
      <c r="A34" s="14" t="str">
        <f t="shared" si="4"/>
        <v>D503+D709</v>
      </c>
      <c r="B34" s="14" t="str">
        <f t="shared" si="5"/>
        <v>CGGCTATG+CCTATCCT</v>
      </c>
    </row>
    <row r="35" spans="1:2" x14ac:dyDescent="0.25">
      <c r="A35" s="14" t="str">
        <f t="shared" si="4"/>
        <v>D503+D710</v>
      </c>
      <c r="B35" s="14" t="str">
        <f t="shared" si="5"/>
        <v>TCCGCGAA+CCTATCCT</v>
      </c>
    </row>
    <row r="36" spans="1:2" x14ac:dyDescent="0.25">
      <c r="A36" s="14" t="str">
        <f t="shared" si="4"/>
        <v>D503+D711</v>
      </c>
      <c r="B36" s="14" t="str">
        <f t="shared" si="5"/>
        <v>TCTCGCGC+CCTATCCT</v>
      </c>
    </row>
    <row r="37" spans="1:2" x14ac:dyDescent="0.25">
      <c r="A37" s="14" t="str">
        <f t="shared" si="4"/>
        <v>D503+D712</v>
      </c>
      <c r="B37" s="14" t="str">
        <f t="shared" si="5"/>
        <v>AGCGATAG+CCTATCCT</v>
      </c>
    </row>
    <row r="38" spans="1:2" x14ac:dyDescent="0.25">
      <c r="A38" s="14" t="str">
        <f>H$5&amp;"+"&amp;M2</f>
        <v>D504+D701</v>
      </c>
      <c r="B38" s="14" t="str">
        <f>O2&amp;"+"&amp;J$5</f>
        <v>ATTACTCG+GGCTCTGA</v>
      </c>
    </row>
    <row r="39" spans="1:2" x14ac:dyDescent="0.25">
      <c r="A39" s="14" t="str">
        <f t="shared" ref="A39:A49" si="6">H$5&amp;"+"&amp;M3</f>
        <v>D504+D702</v>
      </c>
      <c r="B39" s="14" t="str">
        <f t="shared" ref="B39:B49" si="7">O3&amp;"+"&amp;J$5</f>
        <v>TCCGGAGA+GGCTCTGA</v>
      </c>
    </row>
    <row r="40" spans="1:2" x14ac:dyDescent="0.25">
      <c r="A40" s="14" t="str">
        <f t="shared" si="6"/>
        <v>D504+D703</v>
      </c>
      <c r="B40" s="14" t="str">
        <f t="shared" si="7"/>
        <v>CGCTCATT+GGCTCTGA</v>
      </c>
    </row>
    <row r="41" spans="1:2" x14ac:dyDescent="0.25">
      <c r="A41" s="14" t="str">
        <f t="shared" si="6"/>
        <v>D504+D704</v>
      </c>
      <c r="B41" s="14" t="str">
        <f t="shared" si="7"/>
        <v>GAGATTCC+GGCTCTGA</v>
      </c>
    </row>
    <row r="42" spans="1:2" x14ac:dyDescent="0.25">
      <c r="A42" s="14" t="str">
        <f t="shared" si="6"/>
        <v>D504+D705</v>
      </c>
      <c r="B42" s="14" t="str">
        <f t="shared" si="7"/>
        <v>ATTCAGAA+GGCTCTGA</v>
      </c>
    </row>
    <row r="43" spans="1:2" x14ac:dyDescent="0.25">
      <c r="A43" s="14" t="str">
        <f t="shared" si="6"/>
        <v>D504+D706</v>
      </c>
      <c r="B43" s="14" t="str">
        <f t="shared" si="7"/>
        <v>GAATTCGT+GGCTCTGA</v>
      </c>
    </row>
    <row r="44" spans="1:2" x14ac:dyDescent="0.25">
      <c r="A44" s="14" t="str">
        <f t="shared" si="6"/>
        <v>D504+D707</v>
      </c>
      <c r="B44" s="14" t="str">
        <f t="shared" si="7"/>
        <v>CTGAAGCT+GGCTCTGA</v>
      </c>
    </row>
    <row r="45" spans="1:2" x14ac:dyDescent="0.25">
      <c r="A45" s="14" t="str">
        <f t="shared" si="6"/>
        <v>D504+D708</v>
      </c>
      <c r="B45" s="14" t="str">
        <f t="shared" si="7"/>
        <v>TAATGCGC+GGCTCTGA</v>
      </c>
    </row>
    <row r="46" spans="1:2" x14ac:dyDescent="0.25">
      <c r="A46" s="14" t="str">
        <f t="shared" si="6"/>
        <v>D504+D709</v>
      </c>
      <c r="B46" s="14" t="str">
        <f t="shared" si="7"/>
        <v>CGGCTATG+GGCTCTGA</v>
      </c>
    </row>
    <row r="47" spans="1:2" x14ac:dyDescent="0.25">
      <c r="A47" s="14" t="str">
        <f t="shared" si="6"/>
        <v>D504+D710</v>
      </c>
      <c r="B47" s="14" t="str">
        <f t="shared" si="7"/>
        <v>TCCGCGAA+GGCTCTGA</v>
      </c>
    </row>
    <row r="48" spans="1:2" x14ac:dyDescent="0.25">
      <c r="A48" s="14" t="str">
        <f t="shared" si="6"/>
        <v>D504+D711</v>
      </c>
      <c r="B48" s="14" t="str">
        <f t="shared" si="7"/>
        <v>TCTCGCGC+GGCTCTGA</v>
      </c>
    </row>
    <row r="49" spans="1:2" x14ac:dyDescent="0.25">
      <c r="A49" s="14" t="str">
        <f t="shared" si="6"/>
        <v>D504+D712</v>
      </c>
      <c r="B49" s="14" t="str">
        <f t="shared" si="7"/>
        <v>AGCGATAG+GGCTCTGA</v>
      </c>
    </row>
    <row r="50" spans="1:2" x14ac:dyDescent="0.25">
      <c r="A50" s="14" t="str">
        <f>H$6&amp;"+"&amp;M2</f>
        <v>D505+D701</v>
      </c>
      <c r="B50" s="14" t="str">
        <f>O2&amp;"+"&amp;J$6</f>
        <v>ATTACTCG+AGGCGAAG</v>
      </c>
    </row>
    <row r="51" spans="1:2" x14ac:dyDescent="0.25">
      <c r="A51" s="14" t="str">
        <f t="shared" ref="A51:A61" si="8">H$6&amp;"+"&amp;M3</f>
        <v>D505+D702</v>
      </c>
      <c r="B51" s="14" t="str">
        <f t="shared" ref="B51:B61" si="9">O3&amp;"+"&amp;J$6</f>
        <v>TCCGGAGA+AGGCGAAG</v>
      </c>
    </row>
    <row r="52" spans="1:2" x14ac:dyDescent="0.25">
      <c r="A52" s="14" t="str">
        <f t="shared" si="8"/>
        <v>D505+D703</v>
      </c>
      <c r="B52" s="14" t="str">
        <f t="shared" si="9"/>
        <v>CGCTCATT+AGGCGAAG</v>
      </c>
    </row>
    <row r="53" spans="1:2" x14ac:dyDescent="0.25">
      <c r="A53" s="14" t="str">
        <f t="shared" si="8"/>
        <v>D505+D704</v>
      </c>
      <c r="B53" s="14" t="str">
        <f t="shared" si="9"/>
        <v>GAGATTCC+AGGCGAAG</v>
      </c>
    </row>
    <row r="54" spans="1:2" x14ac:dyDescent="0.25">
      <c r="A54" s="14" t="str">
        <f t="shared" si="8"/>
        <v>D505+D705</v>
      </c>
      <c r="B54" s="14" t="str">
        <f t="shared" si="9"/>
        <v>ATTCAGAA+AGGCGAAG</v>
      </c>
    </row>
    <row r="55" spans="1:2" x14ac:dyDescent="0.25">
      <c r="A55" s="14" t="str">
        <f t="shared" si="8"/>
        <v>D505+D706</v>
      </c>
      <c r="B55" s="14" t="str">
        <f t="shared" si="9"/>
        <v>GAATTCGT+AGGCGAAG</v>
      </c>
    </row>
    <row r="56" spans="1:2" x14ac:dyDescent="0.25">
      <c r="A56" s="14" t="str">
        <f t="shared" si="8"/>
        <v>D505+D707</v>
      </c>
      <c r="B56" s="14" t="str">
        <f t="shared" si="9"/>
        <v>CTGAAGCT+AGGCGAAG</v>
      </c>
    </row>
    <row r="57" spans="1:2" x14ac:dyDescent="0.25">
      <c r="A57" s="14" t="str">
        <f t="shared" si="8"/>
        <v>D505+D708</v>
      </c>
      <c r="B57" s="14" t="str">
        <f t="shared" si="9"/>
        <v>TAATGCGC+AGGCGAAG</v>
      </c>
    </row>
    <row r="58" spans="1:2" x14ac:dyDescent="0.25">
      <c r="A58" s="14" t="str">
        <f t="shared" si="8"/>
        <v>D505+D709</v>
      </c>
      <c r="B58" s="14" t="str">
        <f t="shared" si="9"/>
        <v>CGGCTATG+AGGCGAAG</v>
      </c>
    </row>
    <row r="59" spans="1:2" x14ac:dyDescent="0.25">
      <c r="A59" s="14" t="str">
        <f t="shared" si="8"/>
        <v>D505+D710</v>
      </c>
      <c r="B59" s="14" t="str">
        <f t="shared" si="9"/>
        <v>TCCGCGAA+AGGCGAAG</v>
      </c>
    </row>
    <row r="60" spans="1:2" x14ac:dyDescent="0.25">
      <c r="A60" s="14" t="str">
        <f t="shared" si="8"/>
        <v>D505+D711</v>
      </c>
      <c r="B60" s="14" t="str">
        <f t="shared" si="9"/>
        <v>TCTCGCGC+AGGCGAAG</v>
      </c>
    </row>
    <row r="61" spans="1:2" x14ac:dyDescent="0.25">
      <c r="A61" s="14" t="str">
        <f t="shared" si="8"/>
        <v>D505+D712</v>
      </c>
      <c r="B61" s="14" t="str">
        <f t="shared" si="9"/>
        <v>AGCGATAG+AGGCGAAG</v>
      </c>
    </row>
    <row r="62" spans="1:2" x14ac:dyDescent="0.25">
      <c r="A62" s="14" t="str">
        <f t="shared" ref="A62:A73" si="10">H$7&amp;"+"&amp;M2</f>
        <v>D506+D701</v>
      </c>
      <c r="B62" s="14" t="str">
        <f>O2&amp;"+"&amp;J$7</f>
        <v>ATTACTCG+TAATCTTA</v>
      </c>
    </row>
    <row r="63" spans="1:2" x14ac:dyDescent="0.25">
      <c r="A63" s="14" t="str">
        <f t="shared" si="10"/>
        <v>D506+D702</v>
      </c>
      <c r="B63" s="14" t="str">
        <f t="shared" ref="B63:B73" si="11">O3&amp;"+"&amp;J$7</f>
        <v>TCCGGAGA+TAATCTTA</v>
      </c>
    </row>
    <row r="64" spans="1:2" x14ac:dyDescent="0.25">
      <c r="A64" s="14" t="str">
        <f t="shared" si="10"/>
        <v>D506+D703</v>
      </c>
      <c r="B64" s="14" t="str">
        <f t="shared" si="11"/>
        <v>CGCTCATT+TAATCTTA</v>
      </c>
    </row>
    <row r="65" spans="1:2" x14ac:dyDescent="0.25">
      <c r="A65" s="14" t="str">
        <f t="shared" si="10"/>
        <v>D506+D704</v>
      </c>
      <c r="B65" s="14" t="str">
        <f t="shared" si="11"/>
        <v>GAGATTCC+TAATCTTA</v>
      </c>
    </row>
    <row r="66" spans="1:2" x14ac:dyDescent="0.25">
      <c r="A66" s="14" t="str">
        <f t="shared" si="10"/>
        <v>D506+D705</v>
      </c>
      <c r="B66" s="14" t="str">
        <f t="shared" si="11"/>
        <v>ATTCAGAA+TAATCTTA</v>
      </c>
    </row>
    <row r="67" spans="1:2" x14ac:dyDescent="0.25">
      <c r="A67" s="14" t="str">
        <f t="shared" si="10"/>
        <v>D506+D706</v>
      </c>
      <c r="B67" s="14" t="str">
        <f t="shared" si="11"/>
        <v>GAATTCGT+TAATCTTA</v>
      </c>
    </row>
    <row r="68" spans="1:2" x14ac:dyDescent="0.25">
      <c r="A68" s="14" t="str">
        <f t="shared" si="10"/>
        <v>D506+D707</v>
      </c>
      <c r="B68" s="14" t="str">
        <f t="shared" si="11"/>
        <v>CTGAAGCT+TAATCTTA</v>
      </c>
    </row>
    <row r="69" spans="1:2" x14ac:dyDescent="0.25">
      <c r="A69" s="14" t="str">
        <f t="shared" si="10"/>
        <v>D506+D708</v>
      </c>
      <c r="B69" s="14" t="str">
        <f t="shared" si="11"/>
        <v>TAATGCGC+TAATCTTA</v>
      </c>
    </row>
    <row r="70" spans="1:2" x14ac:dyDescent="0.25">
      <c r="A70" s="14" t="str">
        <f t="shared" si="10"/>
        <v>D506+D709</v>
      </c>
      <c r="B70" s="14" t="str">
        <f t="shared" si="11"/>
        <v>CGGCTATG+TAATCTTA</v>
      </c>
    </row>
    <row r="71" spans="1:2" x14ac:dyDescent="0.25">
      <c r="A71" s="14" t="str">
        <f t="shared" si="10"/>
        <v>D506+D710</v>
      </c>
      <c r="B71" s="14" t="str">
        <f t="shared" si="11"/>
        <v>TCCGCGAA+TAATCTTA</v>
      </c>
    </row>
    <row r="72" spans="1:2" x14ac:dyDescent="0.25">
      <c r="A72" s="14" t="str">
        <f t="shared" si="10"/>
        <v>D506+D711</v>
      </c>
      <c r="B72" s="14" t="str">
        <f t="shared" si="11"/>
        <v>TCTCGCGC+TAATCTTA</v>
      </c>
    </row>
    <row r="73" spans="1:2" x14ac:dyDescent="0.25">
      <c r="A73" s="14" t="str">
        <f t="shared" si="10"/>
        <v>D506+D712</v>
      </c>
      <c r="B73" s="14" t="str">
        <f t="shared" si="11"/>
        <v>AGCGATAG+TAATCTTA</v>
      </c>
    </row>
    <row r="74" spans="1:2" x14ac:dyDescent="0.25">
      <c r="A74" s="14" t="str">
        <f t="shared" ref="A74:A85" si="12">H$8&amp;"+"&amp;M2</f>
        <v>D507+D701</v>
      </c>
      <c r="B74" s="14" t="str">
        <f>O2&amp;"+"&amp;J$8</f>
        <v>ATTACTCG+CAGGACGT</v>
      </c>
    </row>
    <row r="75" spans="1:2" x14ac:dyDescent="0.25">
      <c r="A75" s="14" t="str">
        <f t="shared" si="12"/>
        <v>D507+D702</v>
      </c>
      <c r="B75" s="14" t="str">
        <f t="shared" ref="B75:B85" si="13">O3&amp;"+"&amp;J$8</f>
        <v>TCCGGAGA+CAGGACGT</v>
      </c>
    </row>
    <row r="76" spans="1:2" x14ac:dyDescent="0.25">
      <c r="A76" s="14" t="str">
        <f t="shared" si="12"/>
        <v>D507+D703</v>
      </c>
      <c r="B76" s="14" t="str">
        <f t="shared" si="13"/>
        <v>CGCTCATT+CAGGACGT</v>
      </c>
    </row>
    <row r="77" spans="1:2" x14ac:dyDescent="0.25">
      <c r="A77" s="14" t="str">
        <f t="shared" si="12"/>
        <v>D507+D704</v>
      </c>
      <c r="B77" s="14" t="str">
        <f t="shared" si="13"/>
        <v>GAGATTCC+CAGGACGT</v>
      </c>
    </row>
    <row r="78" spans="1:2" x14ac:dyDescent="0.25">
      <c r="A78" s="14" t="str">
        <f t="shared" si="12"/>
        <v>D507+D705</v>
      </c>
      <c r="B78" s="14" t="str">
        <f t="shared" si="13"/>
        <v>ATTCAGAA+CAGGACGT</v>
      </c>
    </row>
    <row r="79" spans="1:2" x14ac:dyDescent="0.25">
      <c r="A79" s="14" t="str">
        <f t="shared" si="12"/>
        <v>D507+D706</v>
      </c>
      <c r="B79" s="14" t="str">
        <f t="shared" si="13"/>
        <v>GAATTCGT+CAGGACGT</v>
      </c>
    </row>
    <row r="80" spans="1:2" x14ac:dyDescent="0.25">
      <c r="A80" s="14" t="str">
        <f t="shared" si="12"/>
        <v>D507+D707</v>
      </c>
      <c r="B80" s="14" t="str">
        <f t="shared" si="13"/>
        <v>CTGAAGCT+CAGGACGT</v>
      </c>
    </row>
    <row r="81" spans="1:2" x14ac:dyDescent="0.25">
      <c r="A81" s="14" t="str">
        <f t="shared" si="12"/>
        <v>D507+D708</v>
      </c>
      <c r="B81" s="14" t="str">
        <f t="shared" si="13"/>
        <v>TAATGCGC+CAGGACGT</v>
      </c>
    </row>
    <row r="82" spans="1:2" x14ac:dyDescent="0.25">
      <c r="A82" s="14" t="str">
        <f t="shared" si="12"/>
        <v>D507+D709</v>
      </c>
      <c r="B82" s="14" t="str">
        <f t="shared" si="13"/>
        <v>CGGCTATG+CAGGACGT</v>
      </c>
    </row>
    <row r="83" spans="1:2" x14ac:dyDescent="0.25">
      <c r="A83" s="14" t="str">
        <f t="shared" si="12"/>
        <v>D507+D710</v>
      </c>
      <c r="B83" s="14" t="str">
        <f t="shared" si="13"/>
        <v>TCCGCGAA+CAGGACGT</v>
      </c>
    </row>
    <row r="84" spans="1:2" x14ac:dyDescent="0.25">
      <c r="A84" s="14" t="str">
        <f t="shared" si="12"/>
        <v>D507+D711</v>
      </c>
      <c r="B84" s="14" t="str">
        <f t="shared" si="13"/>
        <v>TCTCGCGC+CAGGACGT</v>
      </c>
    </row>
    <row r="85" spans="1:2" x14ac:dyDescent="0.25">
      <c r="A85" s="14" t="str">
        <f t="shared" si="12"/>
        <v>D507+D712</v>
      </c>
      <c r="B85" s="14" t="str">
        <f t="shared" si="13"/>
        <v>AGCGATAG+CAGGACGT</v>
      </c>
    </row>
    <row r="86" spans="1:2" x14ac:dyDescent="0.25">
      <c r="A86" s="14" t="str">
        <f t="shared" ref="A86:A97" si="14">H$9&amp;"+"&amp;M2</f>
        <v>D508+D701</v>
      </c>
      <c r="B86" s="14" t="str">
        <f>O2&amp;"+"&amp;J$9</f>
        <v>ATTACTCG+GTACTGAC</v>
      </c>
    </row>
    <row r="87" spans="1:2" x14ac:dyDescent="0.25">
      <c r="A87" s="14" t="str">
        <f t="shared" si="14"/>
        <v>D508+D702</v>
      </c>
      <c r="B87" s="14" t="str">
        <f t="shared" ref="B87:B97" si="15">O3&amp;"+"&amp;J$9</f>
        <v>TCCGGAGA+GTACTGAC</v>
      </c>
    </row>
    <row r="88" spans="1:2" x14ac:dyDescent="0.25">
      <c r="A88" s="14" t="str">
        <f t="shared" si="14"/>
        <v>D508+D703</v>
      </c>
      <c r="B88" s="14" t="str">
        <f t="shared" si="15"/>
        <v>CGCTCATT+GTACTGAC</v>
      </c>
    </row>
    <row r="89" spans="1:2" x14ac:dyDescent="0.25">
      <c r="A89" s="14" t="str">
        <f t="shared" si="14"/>
        <v>D508+D704</v>
      </c>
      <c r="B89" s="14" t="str">
        <f t="shared" si="15"/>
        <v>GAGATTCC+GTACTGAC</v>
      </c>
    </row>
    <row r="90" spans="1:2" x14ac:dyDescent="0.25">
      <c r="A90" s="14" t="str">
        <f t="shared" si="14"/>
        <v>D508+D705</v>
      </c>
      <c r="B90" s="14" t="str">
        <f t="shared" si="15"/>
        <v>ATTCAGAA+GTACTGAC</v>
      </c>
    </row>
    <row r="91" spans="1:2" x14ac:dyDescent="0.25">
      <c r="A91" s="14" t="str">
        <f t="shared" si="14"/>
        <v>D508+D706</v>
      </c>
      <c r="B91" s="14" t="str">
        <f t="shared" si="15"/>
        <v>GAATTCGT+GTACTGAC</v>
      </c>
    </row>
    <row r="92" spans="1:2" x14ac:dyDescent="0.25">
      <c r="A92" s="14" t="str">
        <f t="shared" si="14"/>
        <v>D508+D707</v>
      </c>
      <c r="B92" s="14" t="str">
        <f t="shared" si="15"/>
        <v>CTGAAGCT+GTACTGAC</v>
      </c>
    </row>
    <row r="93" spans="1:2" x14ac:dyDescent="0.25">
      <c r="A93" s="14" t="str">
        <f t="shared" si="14"/>
        <v>D508+D708</v>
      </c>
      <c r="B93" s="14" t="str">
        <f t="shared" si="15"/>
        <v>TAATGCGC+GTACTGAC</v>
      </c>
    </row>
    <row r="94" spans="1:2" x14ac:dyDescent="0.25">
      <c r="A94" s="14" t="str">
        <f t="shared" si="14"/>
        <v>D508+D709</v>
      </c>
      <c r="B94" s="14" t="str">
        <f t="shared" si="15"/>
        <v>CGGCTATG+GTACTGAC</v>
      </c>
    </row>
    <row r="95" spans="1:2" x14ac:dyDescent="0.25">
      <c r="A95" s="14" t="str">
        <f t="shared" si="14"/>
        <v>D508+D710</v>
      </c>
      <c r="B95" s="14" t="str">
        <f t="shared" si="15"/>
        <v>TCCGCGAA+GTACTGAC</v>
      </c>
    </row>
    <row r="96" spans="1:2" x14ac:dyDescent="0.25">
      <c r="A96" s="14" t="str">
        <f t="shared" si="14"/>
        <v>D508+D711</v>
      </c>
      <c r="B96" s="14" t="str">
        <f t="shared" si="15"/>
        <v>TCTCGCGC+GTACTGAC</v>
      </c>
    </row>
    <row r="97" spans="1:2" x14ac:dyDescent="0.25">
      <c r="A97" s="14" t="str">
        <f t="shared" si="14"/>
        <v>D508+D712</v>
      </c>
      <c r="B97" s="14" t="str">
        <f t="shared" si="15"/>
        <v>AGCGATAG+GTACTGAC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62B5-9864-44EB-A3F5-A18894559301}">
  <dimension ref="A1:O100"/>
  <sheetViews>
    <sheetView zoomScale="112" zoomScaleNormal="112" workbookViewId="0">
      <selection sqref="A1:C1"/>
    </sheetView>
  </sheetViews>
  <sheetFormatPr defaultRowHeight="15" x14ac:dyDescent="0.25"/>
  <cols>
    <col min="1" max="1" width="18" style="13" customWidth="1"/>
    <col min="2" max="2" width="36.5703125" style="13" customWidth="1"/>
    <col min="3" max="3" width="35.5703125" style="13" bestFit="1" customWidth="1"/>
    <col min="14" max="14" width="35.5703125" bestFit="1" customWidth="1"/>
  </cols>
  <sheetData>
    <row r="1" spans="1:15" ht="15.75" x14ac:dyDescent="0.25">
      <c r="A1" s="21" t="s">
        <v>12</v>
      </c>
      <c r="B1" s="21" t="s">
        <v>297</v>
      </c>
      <c r="C1" s="21" t="s">
        <v>298</v>
      </c>
      <c r="G1" t="s">
        <v>299</v>
      </c>
      <c r="H1" t="s">
        <v>300</v>
      </c>
      <c r="M1" t="s">
        <v>301</v>
      </c>
      <c r="N1" t="s">
        <v>298</v>
      </c>
    </row>
    <row r="2" spans="1:15" x14ac:dyDescent="0.25">
      <c r="A2" s="13" t="str">
        <f>G$2&amp;"+"&amp;M2</f>
        <v>F1+R1</v>
      </c>
      <c r="B2" s="13" t="str">
        <f>H$2</f>
        <v>ACTTGATCAGTTGGGCTGTTTTGGAG</v>
      </c>
      <c r="C2" s="13" t="str">
        <f>N2</f>
        <v>ATTATTGCTTGTGATCCGCCTCAAGT</v>
      </c>
      <c r="G2" t="s">
        <v>302</v>
      </c>
      <c r="H2" s="20" t="s">
        <v>303</v>
      </c>
      <c r="M2" t="s">
        <v>304</v>
      </c>
      <c r="N2" s="13" t="s">
        <v>305</v>
      </c>
    </row>
    <row r="3" spans="1:15" x14ac:dyDescent="0.25">
      <c r="A3" s="13" t="str">
        <f>G$2&amp;"+"&amp;M3</f>
        <v>F1+R2</v>
      </c>
      <c r="B3" s="13" t="str">
        <f>H$2</f>
        <v>ACTTGATCAGTTGGGCTGTTTTGGAG</v>
      </c>
      <c r="C3" s="13" t="str">
        <f>N3</f>
        <v>ATTGCTTGTGATCCGCtcgCACATCG</v>
      </c>
      <c r="G3" t="s">
        <v>306</v>
      </c>
      <c r="H3" s="13" t="s">
        <v>307</v>
      </c>
      <c r="M3" t="s">
        <v>308</v>
      </c>
      <c r="N3" s="13" t="s">
        <v>309</v>
      </c>
    </row>
    <row r="4" spans="1:15" x14ac:dyDescent="0.25">
      <c r="A4" s="13" t="str">
        <f t="shared" ref="A4:A11" si="0">G$2&amp;"+"&amp;M4</f>
        <v>F1+R3</v>
      </c>
      <c r="B4" s="13" t="str">
        <f t="shared" ref="B4:B11" si="1">H$2</f>
        <v>ACTTGATCAGTTGGGCTGTTTTGGAG</v>
      </c>
      <c r="C4" s="13" t="str">
        <f t="shared" ref="C4:C11" si="2">N4</f>
        <v>CTTGTGATCCGCCgcacaggATTGGC</v>
      </c>
      <c r="G4" t="s">
        <v>310</v>
      </c>
      <c r="H4" s="13" t="s">
        <v>311</v>
      </c>
      <c r="M4" t="s">
        <v>312</v>
      </c>
      <c r="N4" s="13" t="s">
        <v>313</v>
      </c>
    </row>
    <row r="5" spans="1:15" x14ac:dyDescent="0.25">
      <c r="A5" s="13" t="str">
        <f t="shared" si="0"/>
        <v>F1+R4</v>
      </c>
      <c r="B5" s="13" t="str">
        <f t="shared" si="1"/>
        <v>ACTTGATCAGTTGGGCTGTTTTGGAG</v>
      </c>
      <c r="C5" s="13" t="str">
        <f t="shared" si="2"/>
        <v>GCTTGTGATCCGCCgcactcCACTGT</v>
      </c>
      <c r="G5" t="s">
        <v>314</v>
      </c>
      <c r="H5" s="20" t="s">
        <v>315</v>
      </c>
      <c r="M5" t="s">
        <v>316</v>
      </c>
      <c r="N5" s="13" t="s">
        <v>317</v>
      </c>
    </row>
    <row r="6" spans="1:15" x14ac:dyDescent="0.25">
      <c r="A6" s="13" t="str">
        <f t="shared" si="0"/>
        <v>F1+R5</v>
      </c>
      <c r="B6" s="13" t="str">
        <f t="shared" si="1"/>
        <v>ACTTGATCAGTTGGGCTGTTTTGGAG</v>
      </c>
      <c r="C6" s="13" t="str">
        <f t="shared" si="2"/>
        <v>TATTGCTTGTGATCCGCCacTGGTCA</v>
      </c>
      <c r="G6" t="s">
        <v>318</v>
      </c>
      <c r="H6" s="20" t="s">
        <v>319</v>
      </c>
      <c r="M6" t="s">
        <v>320</v>
      </c>
      <c r="N6" s="13" t="s">
        <v>321</v>
      </c>
    </row>
    <row r="7" spans="1:15" x14ac:dyDescent="0.25">
      <c r="A7" s="13" t="str">
        <f t="shared" si="0"/>
        <v>F1+R6</v>
      </c>
      <c r="B7" s="13" t="str">
        <f t="shared" si="1"/>
        <v>ACTTGATCAGTTGGGCTGTTTTGGAG</v>
      </c>
      <c r="C7" s="13" t="str">
        <f t="shared" si="2"/>
        <v>TGCTTGTGATCCGCCtcgcaGCCTAA</v>
      </c>
      <c r="G7" t="s">
        <v>322</v>
      </c>
      <c r="H7" s="20" t="s">
        <v>323</v>
      </c>
      <c r="M7" t="s">
        <v>324</v>
      </c>
      <c r="N7" s="13" t="s">
        <v>325</v>
      </c>
    </row>
    <row r="8" spans="1:15" x14ac:dyDescent="0.25">
      <c r="A8" s="13" t="str">
        <f t="shared" si="0"/>
        <v>F1+R7</v>
      </c>
      <c r="B8" s="13" t="str">
        <f t="shared" si="1"/>
        <v>ACTTGATCAGTTGGGCTGTTTTGGAG</v>
      </c>
      <c r="C8" s="13" t="str">
        <f t="shared" si="2"/>
        <v>TGTGATCCGCCcgatacgtgGTAGCC</v>
      </c>
      <c r="G8" t="s">
        <v>326</v>
      </c>
      <c r="H8" s="13" t="s">
        <v>327</v>
      </c>
      <c r="M8" t="s">
        <v>328</v>
      </c>
      <c r="N8" s="13" t="s">
        <v>329</v>
      </c>
      <c r="O8" t="s">
        <v>330</v>
      </c>
    </row>
    <row r="9" spans="1:15" x14ac:dyDescent="0.25">
      <c r="A9" s="13" t="str">
        <f t="shared" si="0"/>
        <v>F1+R8</v>
      </c>
      <c r="B9" s="13" t="str">
        <f t="shared" si="1"/>
        <v>ACTTGATCAGTTGGGCTGTTTTGGAG</v>
      </c>
      <c r="C9" s="13" t="str">
        <f t="shared" si="2"/>
        <v>TTATTGCTTGTGATCCGCCaGATCTG</v>
      </c>
      <c r="G9" t="s">
        <v>331</v>
      </c>
      <c r="H9" s="13" t="s">
        <v>332</v>
      </c>
      <c r="M9" t="s">
        <v>333</v>
      </c>
      <c r="N9" s="13" t="s">
        <v>334</v>
      </c>
    </row>
    <row r="10" spans="1:15" x14ac:dyDescent="0.25">
      <c r="A10" s="13" t="str">
        <f t="shared" si="0"/>
        <v>F1+R9</v>
      </c>
      <c r="B10" s="13" t="str">
        <f t="shared" si="1"/>
        <v>ACTTGATCAGTTGGGCTGTTTTGGAG</v>
      </c>
      <c r="C10" s="13" t="str">
        <f t="shared" si="2"/>
        <v>TTGCTTGTGATCCGCCtcatCGTGAT</v>
      </c>
      <c r="G10" t="s">
        <v>335</v>
      </c>
      <c r="H10" s="13" t="s">
        <v>336</v>
      </c>
      <c r="M10" t="s">
        <v>337</v>
      </c>
      <c r="N10" s="13" t="s">
        <v>338</v>
      </c>
    </row>
    <row r="11" spans="1:15" x14ac:dyDescent="0.25">
      <c r="A11" s="13" t="str">
        <f t="shared" si="0"/>
        <v>F1+R10</v>
      </c>
      <c r="B11" s="13" t="str">
        <f t="shared" si="1"/>
        <v>ACTTGATCAGTTGGGCTGTTTTGGAG</v>
      </c>
      <c r="C11" s="13" t="str">
        <f t="shared" si="2"/>
        <v>TTGTGATCCGCCattgtgttAAGCTA</v>
      </c>
      <c r="G11" t="s">
        <v>339</v>
      </c>
      <c r="H11" s="13" t="s">
        <v>340</v>
      </c>
      <c r="M11" t="s">
        <v>341</v>
      </c>
      <c r="N11" s="13" t="s">
        <v>342</v>
      </c>
    </row>
    <row r="12" spans="1:15" x14ac:dyDescent="0.25">
      <c r="A12" s="13" t="str">
        <f>G$3&amp;"+"&amp;M2</f>
        <v>F2+R1</v>
      </c>
      <c r="B12" s="13" t="str">
        <f>H$3</f>
        <v>CAGATCtTCAGTTGGGCTGTTTTGGA</v>
      </c>
      <c r="C12" s="13" t="str">
        <f>N2</f>
        <v>ATTATTGCTTGTGATCCGCCTCAAGT</v>
      </c>
    </row>
    <row r="13" spans="1:15" x14ac:dyDescent="0.25">
      <c r="A13" s="13" t="str">
        <f t="shared" ref="A13:A21" si="3">G$3&amp;"+"&amp;M3</f>
        <v>F2+R2</v>
      </c>
      <c r="B13" s="13" t="str">
        <f t="shared" ref="B13:B21" si="4">H$3</f>
        <v>CAGATCtTCAGTTGGGCTGTTTTGGA</v>
      </c>
      <c r="C13" s="13" t="str">
        <f t="shared" ref="C13:C21" si="5">N3</f>
        <v>ATTGCTTGTGATCCGCtcgCACATCG</v>
      </c>
      <c r="H13" s="20"/>
    </row>
    <row r="14" spans="1:15" x14ac:dyDescent="0.25">
      <c r="A14" s="13" t="str">
        <f t="shared" si="3"/>
        <v>F2+R3</v>
      </c>
      <c r="B14" s="13" t="str">
        <f t="shared" si="4"/>
        <v>CAGATCtTCAGTTGGGCTGTTTTGGA</v>
      </c>
      <c r="C14" s="13" t="str">
        <f t="shared" si="5"/>
        <v>CTTGTGATCCGCCgcacaggATTGGC</v>
      </c>
      <c r="H14" s="20"/>
    </row>
    <row r="15" spans="1:15" x14ac:dyDescent="0.25">
      <c r="A15" s="13" t="str">
        <f t="shared" si="3"/>
        <v>F2+R4</v>
      </c>
      <c r="B15" s="13" t="str">
        <f t="shared" si="4"/>
        <v>CAGATCtTCAGTTGGGCTGTTTTGGA</v>
      </c>
      <c r="C15" s="13" t="str">
        <f t="shared" si="5"/>
        <v>GCTTGTGATCCGCCgcactcCACTGT</v>
      </c>
      <c r="H15" s="20"/>
    </row>
    <row r="16" spans="1:15" x14ac:dyDescent="0.25">
      <c r="A16" s="13" t="str">
        <f t="shared" si="3"/>
        <v>F2+R5</v>
      </c>
      <c r="B16" s="13" t="str">
        <f t="shared" si="4"/>
        <v>CAGATCtTCAGTTGGGCTGTTTTGGA</v>
      </c>
      <c r="C16" s="13" t="str">
        <f t="shared" si="5"/>
        <v>TATTGCTTGTGATCCGCCacTGGTCA</v>
      </c>
      <c r="H16" s="20"/>
    </row>
    <row r="17" spans="1:8" x14ac:dyDescent="0.25">
      <c r="A17" s="13" t="str">
        <f t="shared" si="3"/>
        <v>F2+R6</v>
      </c>
      <c r="B17" s="13" t="str">
        <f t="shared" si="4"/>
        <v>CAGATCtTCAGTTGGGCTGTTTTGGA</v>
      </c>
      <c r="C17" s="13" t="str">
        <f t="shared" si="5"/>
        <v>TGCTTGTGATCCGCCtcgcaGCCTAA</v>
      </c>
      <c r="H17" s="13"/>
    </row>
    <row r="18" spans="1:8" x14ac:dyDescent="0.25">
      <c r="A18" s="13" t="str">
        <f t="shared" si="3"/>
        <v>F2+R7</v>
      </c>
      <c r="B18" s="13" t="str">
        <f t="shared" si="4"/>
        <v>CAGATCtTCAGTTGGGCTGTTTTGGA</v>
      </c>
      <c r="C18" s="13" t="str">
        <f t="shared" si="5"/>
        <v>TGTGATCCGCCcgatacgtgGTAGCC</v>
      </c>
      <c r="H18" s="20"/>
    </row>
    <row r="19" spans="1:8" x14ac:dyDescent="0.25">
      <c r="A19" s="13" t="str">
        <f t="shared" si="3"/>
        <v>F2+R8</v>
      </c>
      <c r="B19" s="13" t="str">
        <f t="shared" si="4"/>
        <v>CAGATCtTCAGTTGGGCTGTTTTGGA</v>
      </c>
      <c r="C19" s="13" t="str">
        <f t="shared" si="5"/>
        <v>TTATTGCTTGTGATCCGCCaGATCTG</v>
      </c>
      <c r="H19" s="20"/>
    </row>
    <row r="20" spans="1:8" x14ac:dyDescent="0.25">
      <c r="A20" s="13" t="str">
        <f t="shared" si="3"/>
        <v>F2+R9</v>
      </c>
      <c r="B20" s="13" t="str">
        <f t="shared" si="4"/>
        <v>CAGATCtTCAGTTGGGCTGTTTTGGA</v>
      </c>
      <c r="C20" s="13" t="str">
        <f t="shared" si="5"/>
        <v>TTGCTTGTGATCCGCCtcatCGTGAT</v>
      </c>
      <c r="H20" s="20"/>
    </row>
    <row r="21" spans="1:8" x14ac:dyDescent="0.25">
      <c r="A21" s="13" t="str">
        <f t="shared" si="3"/>
        <v>F2+R10</v>
      </c>
      <c r="B21" s="13" t="str">
        <f t="shared" si="4"/>
        <v>CAGATCtTCAGTTGGGCTGTTTTGGA</v>
      </c>
      <c r="C21" s="13" t="str">
        <f t="shared" si="5"/>
        <v>TTGTGATCCGCCattgtgttAAGCTA</v>
      </c>
      <c r="H21" s="20"/>
    </row>
    <row r="22" spans="1:8" x14ac:dyDescent="0.25">
      <c r="A22" s="13" t="str">
        <f>G$4&amp;"+"&amp;M2</f>
        <v>F3+R1</v>
      </c>
      <c r="B22" s="13" t="str">
        <f>H$4</f>
        <v>CGATGTcgaTCAGTTGGGCTGTTTTG</v>
      </c>
      <c r="C22" s="13" t="str">
        <f>N2</f>
        <v>ATTATTGCTTGTGATCCGCCTCAAGT</v>
      </c>
      <c r="H22" s="20"/>
    </row>
    <row r="23" spans="1:8" x14ac:dyDescent="0.25">
      <c r="A23" s="13" t="str">
        <f t="shared" ref="A23:A31" si="6">G$4&amp;"+"&amp;M3</f>
        <v>F3+R2</v>
      </c>
      <c r="B23" s="13" t="str">
        <f t="shared" ref="B23:B31" si="7">H$4</f>
        <v>CGATGTcgaTCAGTTGGGCTGTTTTG</v>
      </c>
      <c r="C23" s="13" t="str">
        <f t="shared" ref="C23:C31" si="8">N3</f>
        <v>ATTGCTTGTGATCCGCtcgCACATCG</v>
      </c>
    </row>
    <row r="24" spans="1:8" x14ac:dyDescent="0.25">
      <c r="A24" s="13" t="str">
        <f t="shared" si="6"/>
        <v>F3+R3</v>
      </c>
      <c r="B24" s="13" t="str">
        <f t="shared" si="7"/>
        <v>CGATGTcgaTCAGTTGGGCTGTTTTG</v>
      </c>
      <c r="C24" s="13" t="str">
        <f t="shared" si="8"/>
        <v>CTTGTGATCCGCCgcacaggATTGGC</v>
      </c>
    </row>
    <row r="25" spans="1:8" x14ac:dyDescent="0.25">
      <c r="A25" s="13" t="str">
        <f t="shared" si="6"/>
        <v>F3+R4</v>
      </c>
      <c r="B25" s="13" t="str">
        <f t="shared" si="7"/>
        <v>CGATGTcgaTCAGTTGGGCTGTTTTG</v>
      </c>
      <c r="C25" s="13" t="str">
        <f t="shared" si="8"/>
        <v>GCTTGTGATCCGCCgcactcCACTGT</v>
      </c>
    </row>
    <row r="26" spans="1:8" x14ac:dyDescent="0.25">
      <c r="A26" s="13" t="str">
        <f t="shared" si="6"/>
        <v>F3+R5</v>
      </c>
      <c r="B26" s="13" t="str">
        <f t="shared" si="7"/>
        <v>CGATGTcgaTCAGTTGGGCTGTTTTG</v>
      </c>
      <c r="C26" s="13" t="str">
        <f t="shared" si="8"/>
        <v>TATTGCTTGTGATCCGCCacTGGTCA</v>
      </c>
    </row>
    <row r="27" spans="1:8" x14ac:dyDescent="0.25">
      <c r="A27" s="13" t="str">
        <f t="shared" si="6"/>
        <v>F3+R6</v>
      </c>
      <c r="B27" s="13" t="str">
        <f t="shared" si="7"/>
        <v>CGATGTcgaTCAGTTGGGCTGTTTTG</v>
      </c>
      <c r="C27" s="13" t="str">
        <f t="shared" si="8"/>
        <v>TGCTTGTGATCCGCCtcgcaGCCTAA</v>
      </c>
    </row>
    <row r="28" spans="1:8" x14ac:dyDescent="0.25">
      <c r="A28" s="13" t="str">
        <f t="shared" si="6"/>
        <v>F3+R7</v>
      </c>
      <c r="B28" s="13" t="str">
        <f t="shared" si="7"/>
        <v>CGATGTcgaTCAGTTGGGCTGTTTTG</v>
      </c>
      <c r="C28" s="13" t="str">
        <f t="shared" si="8"/>
        <v>TGTGATCCGCCcgatacgtgGTAGCC</v>
      </c>
    </row>
    <row r="29" spans="1:8" x14ac:dyDescent="0.25">
      <c r="A29" s="13" t="str">
        <f t="shared" si="6"/>
        <v>F3+R8</v>
      </c>
      <c r="B29" s="13" t="str">
        <f t="shared" si="7"/>
        <v>CGATGTcgaTCAGTTGGGCTGTTTTG</v>
      </c>
      <c r="C29" s="13" t="str">
        <f t="shared" si="8"/>
        <v>TTATTGCTTGTGATCCGCCaGATCTG</v>
      </c>
    </row>
    <row r="30" spans="1:8" x14ac:dyDescent="0.25">
      <c r="A30" s="13" t="str">
        <f t="shared" si="6"/>
        <v>F3+R9</v>
      </c>
      <c r="B30" s="13" t="str">
        <f t="shared" si="7"/>
        <v>CGATGTcgaTCAGTTGGGCTGTTTTG</v>
      </c>
      <c r="C30" s="13" t="str">
        <f t="shared" si="8"/>
        <v>TTGCTTGTGATCCGCCtcatCGTGAT</v>
      </c>
    </row>
    <row r="31" spans="1:8" x14ac:dyDescent="0.25">
      <c r="A31" s="13" t="str">
        <f t="shared" si="6"/>
        <v>F3+R10</v>
      </c>
      <c r="B31" s="13" t="str">
        <f t="shared" si="7"/>
        <v>CGATGTcgaTCAGTTGGGCTGTTTTG</v>
      </c>
      <c r="C31" s="13" t="str">
        <f t="shared" si="8"/>
        <v>TTGTGATCCGCCattgtgttAAGCTA</v>
      </c>
    </row>
    <row r="32" spans="1:8" x14ac:dyDescent="0.25">
      <c r="A32" s="13" t="str">
        <f>G$5&amp;"+"&amp;M2</f>
        <v>F4+R1</v>
      </c>
      <c r="B32" s="13" t="str">
        <f>H$5</f>
        <v>TTAGGCtgcgaTCAGTTGGGCTGTTT</v>
      </c>
      <c r="C32" s="13" t="str">
        <f>N2</f>
        <v>ATTATTGCTTGTGATCCGCCTCAAGT</v>
      </c>
    </row>
    <row r="33" spans="1:3" x14ac:dyDescent="0.25">
      <c r="A33" s="13" t="str">
        <f t="shared" ref="A33:A41" si="9">G$5&amp;"+"&amp;M3</f>
        <v>F4+R2</v>
      </c>
      <c r="B33" s="13" t="str">
        <f t="shared" ref="B33:B41" si="10">H$5</f>
        <v>TTAGGCtgcgaTCAGTTGGGCTGTTT</v>
      </c>
      <c r="C33" s="13" t="str">
        <f t="shared" ref="C33:C41" si="11">N3</f>
        <v>ATTGCTTGTGATCCGCtcgCACATCG</v>
      </c>
    </row>
    <row r="34" spans="1:3" x14ac:dyDescent="0.25">
      <c r="A34" s="13" t="str">
        <f t="shared" si="9"/>
        <v>F4+R3</v>
      </c>
      <c r="B34" s="13" t="str">
        <f t="shared" si="10"/>
        <v>TTAGGCtgcgaTCAGTTGGGCTGTTT</v>
      </c>
      <c r="C34" s="13" t="str">
        <f t="shared" si="11"/>
        <v>CTTGTGATCCGCCgcacaggATTGGC</v>
      </c>
    </row>
    <row r="35" spans="1:3" x14ac:dyDescent="0.25">
      <c r="A35" s="13" t="str">
        <f t="shared" si="9"/>
        <v>F4+R4</v>
      </c>
      <c r="B35" s="13" t="str">
        <f t="shared" si="10"/>
        <v>TTAGGCtgcgaTCAGTTGGGCTGTTT</v>
      </c>
      <c r="C35" s="13" t="str">
        <f t="shared" si="11"/>
        <v>GCTTGTGATCCGCCgcactcCACTGT</v>
      </c>
    </row>
    <row r="36" spans="1:3" x14ac:dyDescent="0.25">
      <c r="A36" s="13" t="str">
        <f t="shared" si="9"/>
        <v>F4+R5</v>
      </c>
      <c r="B36" s="13" t="str">
        <f t="shared" si="10"/>
        <v>TTAGGCtgcgaTCAGTTGGGCTGTTT</v>
      </c>
      <c r="C36" s="13" t="str">
        <f t="shared" si="11"/>
        <v>TATTGCTTGTGATCCGCCacTGGTCA</v>
      </c>
    </row>
    <row r="37" spans="1:3" x14ac:dyDescent="0.25">
      <c r="A37" s="13" t="str">
        <f t="shared" si="9"/>
        <v>F4+R6</v>
      </c>
      <c r="B37" s="13" t="str">
        <f t="shared" si="10"/>
        <v>TTAGGCtgcgaTCAGTTGGGCTGTTT</v>
      </c>
      <c r="C37" s="13" t="str">
        <f t="shared" si="11"/>
        <v>TGCTTGTGATCCGCCtcgcaGCCTAA</v>
      </c>
    </row>
    <row r="38" spans="1:3" x14ac:dyDescent="0.25">
      <c r="A38" s="13" t="str">
        <f t="shared" si="9"/>
        <v>F4+R7</v>
      </c>
      <c r="B38" s="13" t="str">
        <f t="shared" si="10"/>
        <v>TTAGGCtgcgaTCAGTTGGGCTGTTT</v>
      </c>
      <c r="C38" s="13" t="str">
        <f t="shared" si="11"/>
        <v>TGTGATCCGCCcgatacgtgGTAGCC</v>
      </c>
    </row>
    <row r="39" spans="1:3" x14ac:dyDescent="0.25">
      <c r="A39" s="13" t="str">
        <f t="shared" si="9"/>
        <v>F4+R8</v>
      </c>
      <c r="B39" s="13" t="str">
        <f t="shared" si="10"/>
        <v>TTAGGCtgcgaTCAGTTGGGCTGTTT</v>
      </c>
      <c r="C39" s="13" t="str">
        <f t="shared" si="11"/>
        <v>TTATTGCTTGTGATCCGCCaGATCTG</v>
      </c>
    </row>
    <row r="40" spans="1:3" x14ac:dyDescent="0.25">
      <c r="A40" s="13" t="str">
        <f t="shared" si="9"/>
        <v>F4+R9</v>
      </c>
      <c r="B40" s="13" t="str">
        <f t="shared" si="10"/>
        <v>TTAGGCtgcgaTCAGTTGGGCTGTTT</v>
      </c>
      <c r="C40" s="13" t="str">
        <f t="shared" si="11"/>
        <v>TTGCTTGTGATCCGCCtcatCGTGAT</v>
      </c>
    </row>
    <row r="41" spans="1:3" x14ac:dyDescent="0.25">
      <c r="A41" s="13" t="str">
        <f t="shared" si="9"/>
        <v>F4+R10</v>
      </c>
      <c r="B41" s="13" t="str">
        <f t="shared" si="10"/>
        <v>TTAGGCtgcgaTCAGTTGGGCTGTTT</v>
      </c>
      <c r="C41" s="13" t="str">
        <f t="shared" si="11"/>
        <v>TTGTGATCCGCCattgtgttAAGCTA</v>
      </c>
    </row>
    <row r="42" spans="1:3" x14ac:dyDescent="0.25">
      <c r="A42" s="13" t="str">
        <f>G$6&amp;"+"&amp;M2</f>
        <v>F5+R1</v>
      </c>
      <c r="B42" s="13" t="str">
        <f>H$6</f>
        <v>ACAGTGgagtgcTCAGTTGGGCTGTT</v>
      </c>
      <c r="C42" s="13" t="str">
        <f>N2</f>
        <v>ATTATTGCTTGTGATCCGCCTCAAGT</v>
      </c>
    </row>
    <row r="43" spans="1:3" x14ac:dyDescent="0.25">
      <c r="A43" s="13" t="str">
        <f t="shared" ref="A43:A51" si="12">G$6&amp;"+"&amp;M3</f>
        <v>F5+R2</v>
      </c>
      <c r="B43" s="13" t="str">
        <f t="shared" ref="B43:B51" si="13">H$6</f>
        <v>ACAGTGgagtgcTCAGTTGGGCTGTT</v>
      </c>
      <c r="C43" s="13" t="str">
        <f t="shared" ref="C43:C51" si="14">N3</f>
        <v>ATTGCTTGTGATCCGCtcgCACATCG</v>
      </c>
    </row>
    <row r="44" spans="1:3" x14ac:dyDescent="0.25">
      <c r="A44" s="13" t="str">
        <f t="shared" si="12"/>
        <v>F5+R3</v>
      </c>
      <c r="B44" s="13" t="str">
        <f t="shared" si="13"/>
        <v>ACAGTGgagtgcTCAGTTGGGCTGTT</v>
      </c>
      <c r="C44" s="13" t="str">
        <f t="shared" si="14"/>
        <v>CTTGTGATCCGCCgcacaggATTGGC</v>
      </c>
    </row>
    <row r="45" spans="1:3" x14ac:dyDescent="0.25">
      <c r="A45" s="13" t="str">
        <f t="shared" si="12"/>
        <v>F5+R4</v>
      </c>
      <c r="B45" s="13" t="str">
        <f t="shared" si="13"/>
        <v>ACAGTGgagtgcTCAGTTGGGCTGTT</v>
      </c>
      <c r="C45" s="13" t="str">
        <f t="shared" si="14"/>
        <v>GCTTGTGATCCGCCgcactcCACTGT</v>
      </c>
    </row>
    <row r="46" spans="1:3" x14ac:dyDescent="0.25">
      <c r="A46" s="13" t="str">
        <f t="shared" si="12"/>
        <v>F5+R5</v>
      </c>
      <c r="B46" s="13" t="str">
        <f t="shared" si="13"/>
        <v>ACAGTGgagtgcTCAGTTGGGCTGTT</v>
      </c>
      <c r="C46" s="13" t="str">
        <f t="shared" si="14"/>
        <v>TATTGCTTGTGATCCGCCacTGGTCA</v>
      </c>
    </row>
    <row r="47" spans="1:3" x14ac:dyDescent="0.25">
      <c r="A47" s="13" t="str">
        <f t="shared" si="12"/>
        <v>F5+R6</v>
      </c>
      <c r="B47" s="13" t="str">
        <f t="shared" si="13"/>
        <v>ACAGTGgagtgcTCAGTTGGGCTGTT</v>
      </c>
      <c r="C47" s="13" t="str">
        <f t="shared" si="14"/>
        <v>TGCTTGTGATCCGCCtcgcaGCCTAA</v>
      </c>
    </row>
    <row r="48" spans="1:3" x14ac:dyDescent="0.25">
      <c r="A48" s="13" t="str">
        <f t="shared" si="12"/>
        <v>F5+R7</v>
      </c>
      <c r="B48" s="13" t="str">
        <f t="shared" si="13"/>
        <v>ACAGTGgagtgcTCAGTTGGGCTGTT</v>
      </c>
      <c r="C48" s="13" t="str">
        <f t="shared" si="14"/>
        <v>TGTGATCCGCCcgatacgtgGTAGCC</v>
      </c>
    </row>
    <row r="49" spans="1:3" x14ac:dyDescent="0.25">
      <c r="A49" s="13" t="str">
        <f t="shared" si="12"/>
        <v>F5+R8</v>
      </c>
      <c r="B49" s="13" t="str">
        <f t="shared" si="13"/>
        <v>ACAGTGgagtgcTCAGTTGGGCTGTT</v>
      </c>
      <c r="C49" s="13" t="str">
        <f t="shared" si="14"/>
        <v>TTATTGCTTGTGATCCGCCaGATCTG</v>
      </c>
    </row>
    <row r="50" spans="1:3" x14ac:dyDescent="0.25">
      <c r="A50" s="13" t="str">
        <f t="shared" si="12"/>
        <v>F5+R9</v>
      </c>
      <c r="B50" s="13" t="str">
        <f t="shared" si="13"/>
        <v>ACAGTGgagtgcTCAGTTGGGCTGTT</v>
      </c>
      <c r="C50" s="13" t="str">
        <f t="shared" si="14"/>
        <v>TTGCTTGTGATCCGCCtcatCGTGAT</v>
      </c>
    </row>
    <row r="51" spans="1:3" x14ac:dyDescent="0.25">
      <c r="A51" s="13" t="str">
        <f t="shared" si="12"/>
        <v>F5+R10</v>
      </c>
      <c r="B51" s="13" t="str">
        <f t="shared" si="13"/>
        <v>ACAGTGgagtgcTCAGTTGGGCTGTT</v>
      </c>
      <c r="C51" s="13" t="str">
        <f t="shared" si="14"/>
        <v>TTGTGATCCGCCattgtgttAAGCTA</v>
      </c>
    </row>
    <row r="52" spans="1:3" x14ac:dyDescent="0.25">
      <c r="A52" s="13" t="str">
        <f>G$7&amp;"+"&amp;M2</f>
        <v>F6+R1</v>
      </c>
      <c r="B52" s="13" t="str">
        <f>H$7</f>
        <v>TAGCTTaacacaatTCAGTTGGGCTG</v>
      </c>
      <c r="C52" s="13" t="str">
        <f>N2</f>
        <v>ATTATTGCTTGTGATCCGCCTCAAGT</v>
      </c>
    </row>
    <row r="53" spans="1:3" x14ac:dyDescent="0.25">
      <c r="A53" s="13" t="str">
        <f t="shared" ref="A53:A61" si="15">G$7&amp;"+"&amp;M3</f>
        <v>F6+R2</v>
      </c>
      <c r="B53" s="13" t="str">
        <f t="shared" ref="B53:B61" si="16">H$7</f>
        <v>TAGCTTaacacaatTCAGTTGGGCTG</v>
      </c>
      <c r="C53" s="13" t="str">
        <f t="shared" ref="C53:C61" si="17">N3</f>
        <v>ATTGCTTGTGATCCGCtcgCACATCG</v>
      </c>
    </row>
    <row r="54" spans="1:3" x14ac:dyDescent="0.25">
      <c r="A54" s="13" t="str">
        <f t="shared" si="15"/>
        <v>F6+R3</v>
      </c>
      <c r="B54" s="13" t="str">
        <f t="shared" si="16"/>
        <v>TAGCTTaacacaatTCAGTTGGGCTG</v>
      </c>
      <c r="C54" s="13" t="str">
        <f t="shared" si="17"/>
        <v>CTTGTGATCCGCCgcacaggATTGGC</v>
      </c>
    </row>
    <row r="55" spans="1:3" x14ac:dyDescent="0.25">
      <c r="A55" s="13" t="str">
        <f t="shared" si="15"/>
        <v>F6+R4</v>
      </c>
      <c r="B55" s="13" t="str">
        <f t="shared" si="16"/>
        <v>TAGCTTaacacaatTCAGTTGGGCTG</v>
      </c>
      <c r="C55" s="13" t="str">
        <f t="shared" si="17"/>
        <v>GCTTGTGATCCGCCgcactcCACTGT</v>
      </c>
    </row>
    <row r="56" spans="1:3" x14ac:dyDescent="0.25">
      <c r="A56" s="13" t="str">
        <f t="shared" si="15"/>
        <v>F6+R5</v>
      </c>
      <c r="B56" s="13" t="str">
        <f t="shared" si="16"/>
        <v>TAGCTTaacacaatTCAGTTGGGCTG</v>
      </c>
      <c r="C56" s="13" t="str">
        <f t="shared" si="17"/>
        <v>TATTGCTTGTGATCCGCCacTGGTCA</v>
      </c>
    </row>
    <row r="57" spans="1:3" x14ac:dyDescent="0.25">
      <c r="A57" s="13" t="str">
        <f t="shared" si="15"/>
        <v>F6+R6</v>
      </c>
      <c r="B57" s="13" t="str">
        <f t="shared" si="16"/>
        <v>TAGCTTaacacaatTCAGTTGGGCTG</v>
      </c>
      <c r="C57" s="13" t="str">
        <f t="shared" si="17"/>
        <v>TGCTTGTGATCCGCCtcgcaGCCTAA</v>
      </c>
    </row>
    <row r="58" spans="1:3" x14ac:dyDescent="0.25">
      <c r="A58" s="13" t="str">
        <f t="shared" si="15"/>
        <v>F6+R7</v>
      </c>
      <c r="B58" s="13" t="str">
        <f t="shared" si="16"/>
        <v>TAGCTTaacacaatTCAGTTGGGCTG</v>
      </c>
      <c r="C58" s="13" t="str">
        <f t="shared" si="17"/>
        <v>TGTGATCCGCCcgatacgtgGTAGCC</v>
      </c>
    </row>
    <row r="59" spans="1:3" x14ac:dyDescent="0.25">
      <c r="A59" s="13" t="str">
        <f t="shared" si="15"/>
        <v>F6+R8</v>
      </c>
      <c r="B59" s="13" t="str">
        <f t="shared" si="16"/>
        <v>TAGCTTaacacaatTCAGTTGGGCTG</v>
      </c>
      <c r="C59" s="13" t="str">
        <f t="shared" si="17"/>
        <v>TTATTGCTTGTGATCCGCCaGATCTG</v>
      </c>
    </row>
    <row r="60" spans="1:3" x14ac:dyDescent="0.25">
      <c r="A60" s="13" t="str">
        <f t="shared" si="15"/>
        <v>F6+R9</v>
      </c>
      <c r="B60" s="13" t="str">
        <f t="shared" si="16"/>
        <v>TAGCTTaacacaatTCAGTTGGGCTG</v>
      </c>
      <c r="C60" s="13" t="str">
        <f t="shared" si="17"/>
        <v>TTGCTTGTGATCCGCCtcatCGTGAT</v>
      </c>
    </row>
    <row r="61" spans="1:3" x14ac:dyDescent="0.25">
      <c r="A61" s="13" t="str">
        <f t="shared" si="15"/>
        <v>F6+R10</v>
      </c>
      <c r="B61" s="13" t="str">
        <f t="shared" si="16"/>
        <v>TAGCTTaacacaatTCAGTTGGGCTG</v>
      </c>
      <c r="C61" s="13" t="str">
        <f t="shared" si="17"/>
        <v>TTGTGATCCGCCattgtgttAAGCTA</v>
      </c>
    </row>
    <row r="62" spans="1:3" x14ac:dyDescent="0.25">
      <c r="A62" s="13" t="str">
        <f>G$8&amp;"+"&amp;M2</f>
        <v>F7+R1</v>
      </c>
      <c r="B62" s="13" t="str">
        <f>H$8</f>
        <v>GCCAATcctgtgcTCAGTTGGGCTGT</v>
      </c>
      <c r="C62" s="13" t="str">
        <f>N2</f>
        <v>ATTATTGCTTGTGATCCGCCTCAAGT</v>
      </c>
    </row>
    <row r="63" spans="1:3" x14ac:dyDescent="0.25">
      <c r="A63" s="13" t="str">
        <f t="shared" ref="A63:A71" si="18">G$8&amp;"+"&amp;M3</f>
        <v>F7+R2</v>
      </c>
      <c r="B63" s="13" t="str">
        <f t="shared" ref="B63:B71" si="19">H$8</f>
        <v>GCCAATcctgtgcTCAGTTGGGCTGT</v>
      </c>
      <c r="C63" s="13" t="str">
        <f t="shared" ref="C63:C71" si="20">N3</f>
        <v>ATTGCTTGTGATCCGCtcgCACATCG</v>
      </c>
    </row>
    <row r="64" spans="1:3" x14ac:dyDescent="0.25">
      <c r="A64" s="13" t="str">
        <f t="shared" si="18"/>
        <v>F7+R3</v>
      </c>
      <c r="B64" s="13" t="str">
        <f t="shared" si="19"/>
        <v>GCCAATcctgtgcTCAGTTGGGCTGT</v>
      </c>
      <c r="C64" s="13" t="str">
        <f t="shared" si="20"/>
        <v>CTTGTGATCCGCCgcacaggATTGGC</v>
      </c>
    </row>
    <row r="65" spans="1:3" x14ac:dyDescent="0.25">
      <c r="A65" s="13" t="str">
        <f t="shared" si="18"/>
        <v>F7+R4</v>
      </c>
      <c r="B65" s="13" t="str">
        <f t="shared" si="19"/>
        <v>GCCAATcctgtgcTCAGTTGGGCTGT</v>
      </c>
      <c r="C65" s="13" t="str">
        <f t="shared" si="20"/>
        <v>GCTTGTGATCCGCCgcactcCACTGT</v>
      </c>
    </row>
    <row r="66" spans="1:3" x14ac:dyDescent="0.25">
      <c r="A66" s="13" t="str">
        <f t="shared" si="18"/>
        <v>F7+R5</v>
      </c>
      <c r="B66" s="13" t="str">
        <f t="shared" si="19"/>
        <v>GCCAATcctgtgcTCAGTTGGGCTGT</v>
      </c>
      <c r="C66" s="13" t="str">
        <f t="shared" si="20"/>
        <v>TATTGCTTGTGATCCGCCacTGGTCA</v>
      </c>
    </row>
    <row r="67" spans="1:3" x14ac:dyDescent="0.25">
      <c r="A67" s="13" t="str">
        <f t="shared" si="18"/>
        <v>F7+R6</v>
      </c>
      <c r="B67" s="13" t="str">
        <f t="shared" si="19"/>
        <v>GCCAATcctgtgcTCAGTTGGGCTGT</v>
      </c>
      <c r="C67" s="13" t="str">
        <f t="shared" si="20"/>
        <v>TGCTTGTGATCCGCCtcgcaGCCTAA</v>
      </c>
    </row>
    <row r="68" spans="1:3" x14ac:dyDescent="0.25">
      <c r="A68" s="13" t="str">
        <f t="shared" si="18"/>
        <v>F7+R7</v>
      </c>
      <c r="B68" s="13" t="str">
        <f t="shared" si="19"/>
        <v>GCCAATcctgtgcTCAGTTGGGCTGT</v>
      </c>
      <c r="C68" s="13" t="str">
        <f t="shared" si="20"/>
        <v>TGTGATCCGCCcgatacgtgGTAGCC</v>
      </c>
    </row>
    <row r="69" spans="1:3" x14ac:dyDescent="0.25">
      <c r="A69" s="13" t="str">
        <f t="shared" si="18"/>
        <v>F7+R8</v>
      </c>
      <c r="B69" s="13" t="str">
        <f t="shared" si="19"/>
        <v>GCCAATcctgtgcTCAGTTGGGCTGT</v>
      </c>
      <c r="C69" s="13" t="str">
        <f t="shared" si="20"/>
        <v>TTATTGCTTGTGATCCGCCaGATCTG</v>
      </c>
    </row>
    <row r="70" spans="1:3" x14ac:dyDescent="0.25">
      <c r="A70" s="13" t="str">
        <f t="shared" si="18"/>
        <v>F7+R9</v>
      </c>
      <c r="B70" s="13" t="str">
        <f t="shared" si="19"/>
        <v>GCCAATcctgtgcTCAGTTGGGCTGT</v>
      </c>
      <c r="C70" s="13" t="str">
        <f t="shared" si="20"/>
        <v>TTGCTTGTGATCCGCCtcatCGTGAT</v>
      </c>
    </row>
    <row r="71" spans="1:3" x14ac:dyDescent="0.25">
      <c r="A71" s="13" t="str">
        <f t="shared" si="18"/>
        <v>F7+R10</v>
      </c>
      <c r="B71" s="13" t="str">
        <f t="shared" si="19"/>
        <v>GCCAATcctgtgcTCAGTTGGGCTGT</v>
      </c>
      <c r="C71" s="13" t="str">
        <f t="shared" si="20"/>
        <v>TTGTGATCCGCCattgtgttAAGCTA</v>
      </c>
    </row>
    <row r="72" spans="1:3" x14ac:dyDescent="0.25">
      <c r="A72" s="13" t="str">
        <f>G$9&amp;"+"&amp;M2</f>
        <v>F8+R1</v>
      </c>
      <c r="B72" s="13" t="str">
        <f>H$9</f>
        <v>ATCACGatgaTCAGTTGGGCTGTTTT</v>
      </c>
      <c r="C72" s="13" t="str">
        <f>N2</f>
        <v>ATTATTGCTTGTGATCCGCCTCAAGT</v>
      </c>
    </row>
    <row r="73" spans="1:3" x14ac:dyDescent="0.25">
      <c r="A73" s="13" t="str">
        <f t="shared" ref="A73:A81" si="21">G$9&amp;"+"&amp;M3</f>
        <v>F8+R2</v>
      </c>
      <c r="B73" s="13" t="str">
        <f t="shared" ref="B73:B81" si="22">H$9</f>
        <v>ATCACGatgaTCAGTTGGGCTGTTTT</v>
      </c>
      <c r="C73" s="13" t="str">
        <f t="shared" ref="C73:C81" si="23">N3</f>
        <v>ATTGCTTGTGATCCGCtcgCACATCG</v>
      </c>
    </row>
    <row r="74" spans="1:3" x14ac:dyDescent="0.25">
      <c r="A74" s="13" t="str">
        <f t="shared" si="21"/>
        <v>F8+R3</v>
      </c>
      <c r="B74" s="13" t="str">
        <f t="shared" si="22"/>
        <v>ATCACGatgaTCAGTTGGGCTGTTTT</v>
      </c>
      <c r="C74" s="13" t="str">
        <f t="shared" si="23"/>
        <v>CTTGTGATCCGCCgcacaggATTGGC</v>
      </c>
    </row>
    <row r="75" spans="1:3" x14ac:dyDescent="0.25">
      <c r="A75" s="13" t="str">
        <f t="shared" si="21"/>
        <v>F8+R4</v>
      </c>
      <c r="B75" s="13" t="str">
        <f t="shared" si="22"/>
        <v>ATCACGatgaTCAGTTGGGCTGTTTT</v>
      </c>
      <c r="C75" s="13" t="str">
        <f t="shared" si="23"/>
        <v>GCTTGTGATCCGCCgcactcCACTGT</v>
      </c>
    </row>
    <row r="76" spans="1:3" x14ac:dyDescent="0.25">
      <c r="A76" s="13" t="str">
        <f t="shared" si="21"/>
        <v>F8+R5</v>
      </c>
      <c r="B76" s="13" t="str">
        <f t="shared" si="22"/>
        <v>ATCACGatgaTCAGTTGGGCTGTTTT</v>
      </c>
      <c r="C76" s="13" t="str">
        <f t="shared" si="23"/>
        <v>TATTGCTTGTGATCCGCCacTGGTCA</v>
      </c>
    </row>
    <row r="77" spans="1:3" x14ac:dyDescent="0.25">
      <c r="A77" s="13" t="str">
        <f t="shared" si="21"/>
        <v>F8+R6</v>
      </c>
      <c r="B77" s="13" t="str">
        <f t="shared" si="22"/>
        <v>ATCACGatgaTCAGTTGGGCTGTTTT</v>
      </c>
      <c r="C77" s="13" t="str">
        <f t="shared" si="23"/>
        <v>TGCTTGTGATCCGCCtcgcaGCCTAA</v>
      </c>
    </row>
    <row r="78" spans="1:3" x14ac:dyDescent="0.25">
      <c r="A78" s="13" t="str">
        <f t="shared" si="21"/>
        <v>F8+R7</v>
      </c>
      <c r="B78" s="13" t="str">
        <f t="shared" si="22"/>
        <v>ATCACGatgaTCAGTTGGGCTGTTTT</v>
      </c>
      <c r="C78" s="13" t="str">
        <f t="shared" si="23"/>
        <v>TGTGATCCGCCcgatacgtgGTAGCC</v>
      </c>
    </row>
    <row r="79" spans="1:3" x14ac:dyDescent="0.25">
      <c r="A79" s="13" t="str">
        <f t="shared" si="21"/>
        <v>F8+R8</v>
      </c>
      <c r="B79" s="13" t="str">
        <f t="shared" si="22"/>
        <v>ATCACGatgaTCAGTTGGGCTGTTTT</v>
      </c>
      <c r="C79" s="13" t="str">
        <f t="shared" si="23"/>
        <v>TTATTGCTTGTGATCCGCCaGATCTG</v>
      </c>
    </row>
    <row r="80" spans="1:3" x14ac:dyDescent="0.25">
      <c r="A80" s="13" t="str">
        <f t="shared" si="21"/>
        <v>F8+R9</v>
      </c>
      <c r="B80" s="13" t="str">
        <f t="shared" si="22"/>
        <v>ATCACGatgaTCAGTTGGGCTGTTTT</v>
      </c>
      <c r="C80" s="13" t="str">
        <f t="shared" si="23"/>
        <v>TTGCTTGTGATCCGCCtcatCGTGAT</v>
      </c>
    </row>
    <row r="81" spans="1:3" x14ac:dyDescent="0.25">
      <c r="A81" s="13" t="str">
        <f t="shared" si="21"/>
        <v>F8+R10</v>
      </c>
      <c r="B81" s="13" t="str">
        <f t="shared" si="22"/>
        <v>ATCACGatgaTCAGTTGGGCTGTTTT</v>
      </c>
      <c r="C81" s="13" t="str">
        <f t="shared" si="23"/>
        <v>TTGTGATCCGCCattgtgttAAGCTA</v>
      </c>
    </row>
    <row r="82" spans="1:3" x14ac:dyDescent="0.25">
      <c r="A82" s="13" t="str">
        <f>G$10&amp;"+"&amp;M2</f>
        <v>F9+R1</v>
      </c>
      <c r="B82" s="13" t="str">
        <f>H$10</f>
        <v>GGCTACcacgtatcgTCAGTTGGGCT</v>
      </c>
      <c r="C82" s="13" t="str">
        <f>N2</f>
        <v>ATTATTGCTTGTGATCCGCCTCAAGT</v>
      </c>
    </row>
    <row r="83" spans="1:3" x14ac:dyDescent="0.25">
      <c r="A83" s="13" t="str">
        <f t="shared" ref="A83:A91" si="24">G$10&amp;"+"&amp;M3</f>
        <v>F9+R2</v>
      </c>
      <c r="B83" s="13" t="str">
        <f t="shared" ref="B83:B91" si="25">H$10</f>
        <v>GGCTACcacgtatcgTCAGTTGGGCT</v>
      </c>
      <c r="C83" s="13" t="str">
        <f t="shared" ref="C83:C91" si="26">N3</f>
        <v>ATTGCTTGTGATCCGCtcgCACATCG</v>
      </c>
    </row>
    <row r="84" spans="1:3" x14ac:dyDescent="0.25">
      <c r="A84" s="13" t="str">
        <f t="shared" si="24"/>
        <v>F9+R3</v>
      </c>
      <c r="B84" s="13" t="str">
        <f t="shared" si="25"/>
        <v>GGCTACcacgtatcgTCAGTTGGGCT</v>
      </c>
      <c r="C84" s="13" t="str">
        <f t="shared" si="26"/>
        <v>CTTGTGATCCGCCgcacaggATTGGC</v>
      </c>
    </row>
    <row r="85" spans="1:3" x14ac:dyDescent="0.25">
      <c r="A85" s="13" t="str">
        <f t="shared" si="24"/>
        <v>F9+R4</v>
      </c>
      <c r="B85" s="13" t="str">
        <f t="shared" si="25"/>
        <v>GGCTACcacgtatcgTCAGTTGGGCT</v>
      </c>
      <c r="C85" s="13" t="str">
        <f t="shared" si="26"/>
        <v>GCTTGTGATCCGCCgcactcCACTGT</v>
      </c>
    </row>
    <row r="86" spans="1:3" x14ac:dyDescent="0.25">
      <c r="A86" s="13" t="str">
        <f t="shared" si="24"/>
        <v>F9+R5</v>
      </c>
      <c r="B86" s="13" t="str">
        <f t="shared" si="25"/>
        <v>GGCTACcacgtatcgTCAGTTGGGCT</v>
      </c>
      <c r="C86" s="13" t="str">
        <f t="shared" si="26"/>
        <v>TATTGCTTGTGATCCGCCacTGGTCA</v>
      </c>
    </row>
    <row r="87" spans="1:3" x14ac:dyDescent="0.25">
      <c r="A87" s="13" t="str">
        <f t="shared" si="24"/>
        <v>F9+R6</v>
      </c>
      <c r="B87" s="13" t="str">
        <f t="shared" si="25"/>
        <v>GGCTACcacgtatcgTCAGTTGGGCT</v>
      </c>
      <c r="C87" s="13" t="str">
        <f t="shared" si="26"/>
        <v>TGCTTGTGATCCGCCtcgcaGCCTAA</v>
      </c>
    </row>
    <row r="88" spans="1:3" x14ac:dyDescent="0.25">
      <c r="A88" s="13" t="str">
        <f t="shared" si="24"/>
        <v>F9+R7</v>
      </c>
      <c r="B88" s="13" t="str">
        <f t="shared" si="25"/>
        <v>GGCTACcacgtatcgTCAGTTGGGCT</v>
      </c>
      <c r="C88" s="13" t="str">
        <f t="shared" si="26"/>
        <v>TGTGATCCGCCcgatacgtgGTAGCC</v>
      </c>
    </row>
    <row r="89" spans="1:3" x14ac:dyDescent="0.25">
      <c r="A89" s="13" t="str">
        <f t="shared" si="24"/>
        <v>F9+R8</v>
      </c>
      <c r="B89" s="13" t="str">
        <f t="shared" si="25"/>
        <v>GGCTACcacgtatcgTCAGTTGGGCT</v>
      </c>
      <c r="C89" s="13" t="str">
        <f t="shared" si="26"/>
        <v>TTATTGCTTGTGATCCGCCaGATCTG</v>
      </c>
    </row>
    <row r="90" spans="1:3" x14ac:dyDescent="0.25">
      <c r="A90" s="13" t="str">
        <f t="shared" si="24"/>
        <v>F9+R9</v>
      </c>
      <c r="B90" s="13" t="str">
        <f t="shared" si="25"/>
        <v>GGCTACcacgtatcgTCAGTTGGGCT</v>
      </c>
      <c r="C90" s="13" t="str">
        <f t="shared" si="26"/>
        <v>TTGCTTGTGATCCGCCtcatCGTGAT</v>
      </c>
    </row>
    <row r="91" spans="1:3" x14ac:dyDescent="0.25">
      <c r="A91" s="13" t="str">
        <f t="shared" si="24"/>
        <v>F9+R10</v>
      </c>
      <c r="B91" s="13" t="str">
        <f t="shared" si="25"/>
        <v>GGCTACcacgtatcgTCAGTTGGGCT</v>
      </c>
      <c r="C91" s="13" t="str">
        <f t="shared" si="26"/>
        <v>TTGTGATCCGCCattgtgttAAGCTA</v>
      </c>
    </row>
    <row r="92" spans="1:3" x14ac:dyDescent="0.25">
      <c r="A92" s="13" t="str">
        <f>G$11&amp;"+"&amp;M2</f>
        <v>F10+R1</v>
      </c>
      <c r="B92" s="13" t="str">
        <f>H$11</f>
        <v>TGACCAgtTCAGTTGGGCTGTTTTGG</v>
      </c>
      <c r="C92" s="13" t="str">
        <f>N2</f>
        <v>ATTATTGCTTGTGATCCGCCTCAAGT</v>
      </c>
    </row>
    <row r="93" spans="1:3" x14ac:dyDescent="0.25">
      <c r="A93" s="13" t="str">
        <f t="shared" ref="A93:A100" si="27">G$11&amp;"+"&amp;M3</f>
        <v>F10+R2</v>
      </c>
      <c r="B93" s="13" t="str">
        <f t="shared" ref="B93:B100" si="28">H$11</f>
        <v>TGACCAgtTCAGTTGGGCTGTTTTGG</v>
      </c>
      <c r="C93" s="13" t="str">
        <f t="shared" ref="C93:C100" si="29">N3</f>
        <v>ATTGCTTGTGATCCGCtcgCACATCG</v>
      </c>
    </row>
    <row r="94" spans="1:3" x14ac:dyDescent="0.25">
      <c r="A94" s="13" t="str">
        <f t="shared" si="27"/>
        <v>F10+R3</v>
      </c>
      <c r="B94" s="13" t="str">
        <f t="shared" si="28"/>
        <v>TGACCAgtTCAGTTGGGCTGTTTTGG</v>
      </c>
      <c r="C94" s="13" t="str">
        <f t="shared" si="29"/>
        <v>CTTGTGATCCGCCgcacaggATTGGC</v>
      </c>
    </row>
    <row r="95" spans="1:3" x14ac:dyDescent="0.25">
      <c r="A95" s="13" t="str">
        <f t="shared" si="27"/>
        <v>F10+R4</v>
      </c>
      <c r="B95" s="13" t="str">
        <f t="shared" si="28"/>
        <v>TGACCAgtTCAGTTGGGCTGTTTTGG</v>
      </c>
      <c r="C95" s="13" t="str">
        <f t="shared" si="29"/>
        <v>GCTTGTGATCCGCCgcactcCACTGT</v>
      </c>
    </row>
    <row r="96" spans="1:3" x14ac:dyDescent="0.25">
      <c r="A96" s="13" t="str">
        <f t="shared" si="27"/>
        <v>F10+R5</v>
      </c>
      <c r="B96" s="13" t="str">
        <f t="shared" si="28"/>
        <v>TGACCAgtTCAGTTGGGCTGTTTTGG</v>
      </c>
      <c r="C96" s="13" t="str">
        <f t="shared" si="29"/>
        <v>TATTGCTTGTGATCCGCCacTGGTCA</v>
      </c>
    </row>
    <row r="97" spans="1:3" x14ac:dyDescent="0.25">
      <c r="A97" s="13" t="str">
        <f t="shared" si="27"/>
        <v>F10+R6</v>
      </c>
      <c r="B97" s="13" t="str">
        <f t="shared" si="28"/>
        <v>TGACCAgtTCAGTTGGGCTGTTTTGG</v>
      </c>
      <c r="C97" s="13" t="str">
        <f t="shared" si="29"/>
        <v>TGCTTGTGATCCGCCtcgcaGCCTAA</v>
      </c>
    </row>
    <row r="98" spans="1:3" x14ac:dyDescent="0.25">
      <c r="A98" s="13" t="str">
        <f t="shared" si="27"/>
        <v>F10+R7</v>
      </c>
      <c r="B98" s="13" t="str">
        <f t="shared" si="28"/>
        <v>TGACCAgtTCAGTTGGGCTGTTTTGG</v>
      </c>
      <c r="C98" s="13" t="str">
        <f t="shared" si="29"/>
        <v>TGTGATCCGCCcgatacgtgGTAGCC</v>
      </c>
    </row>
    <row r="99" spans="1:3" x14ac:dyDescent="0.25">
      <c r="A99" s="13" t="str">
        <f t="shared" si="27"/>
        <v>F10+R8</v>
      </c>
      <c r="B99" s="13" t="str">
        <f t="shared" si="28"/>
        <v>TGACCAgtTCAGTTGGGCTGTTTTGG</v>
      </c>
      <c r="C99" s="13" t="str">
        <f t="shared" si="29"/>
        <v>TTATTGCTTGTGATCCGCCaGATCTG</v>
      </c>
    </row>
    <row r="100" spans="1:3" x14ac:dyDescent="0.25">
      <c r="A100" s="13" t="str">
        <f t="shared" si="27"/>
        <v>F10+R9</v>
      </c>
      <c r="B100" s="13" t="str">
        <f t="shared" si="28"/>
        <v>TGACCAgtTCAGTTGGGCTGTTTTGG</v>
      </c>
      <c r="C100" s="13" t="str">
        <f t="shared" si="29"/>
        <v>TTGCTTGTGATCCGCCtcatCGTGAT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dimension ref="A1:N213"/>
  <sheetViews>
    <sheetView workbookViewId="0">
      <selection activeCell="C7" sqref="C7"/>
    </sheetView>
  </sheetViews>
  <sheetFormatPr defaultRowHeight="15" x14ac:dyDescent="0.25"/>
  <cols>
    <col min="1" max="1" width="13.7109375" customWidth="1"/>
    <col min="2" max="2" width="13.42578125" customWidth="1"/>
    <col min="10" max="10" width="47.140625" customWidth="1"/>
  </cols>
  <sheetData>
    <row r="1" spans="1:14" ht="15.75" x14ac:dyDescent="0.25">
      <c r="A1" s="4" t="s">
        <v>12</v>
      </c>
      <c r="B1" s="4" t="s">
        <v>13</v>
      </c>
    </row>
    <row r="15" spans="1:14" x14ac:dyDescent="0.25">
      <c r="M15" s="1"/>
      <c r="N15" s="1"/>
    </row>
    <row r="19" spans="13:14" x14ac:dyDescent="0.25">
      <c r="M19" s="1"/>
      <c r="N19" s="1"/>
    </row>
    <row r="20" spans="13:14" x14ac:dyDescent="0.25">
      <c r="M20" s="1"/>
      <c r="N20" s="1"/>
    </row>
    <row r="29" spans="13:14" x14ac:dyDescent="0.25">
      <c r="M29" s="1"/>
    </row>
    <row r="32" spans="13:14" x14ac:dyDescent="0.25">
      <c r="N32" s="1"/>
    </row>
    <row r="38" spans="14:14" x14ac:dyDescent="0.25">
      <c r="N38" s="1"/>
    </row>
    <row r="40" spans="14:14" x14ac:dyDescent="0.25">
      <c r="N40" s="1"/>
    </row>
    <row r="44" spans="14:14" x14ac:dyDescent="0.25">
      <c r="N44" s="1"/>
    </row>
    <row r="45" spans="14:14" x14ac:dyDescent="0.25">
      <c r="N45" s="1"/>
    </row>
    <row r="50" spans="13:13" x14ac:dyDescent="0.25">
      <c r="M50" s="1"/>
    </row>
    <row r="53" spans="13:13" x14ac:dyDescent="0.25">
      <c r="M53" s="1"/>
    </row>
    <row r="60" spans="13:13" x14ac:dyDescent="0.25">
      <c r="M60" s="1"/>
    </row>
    <row r="61" spans="13:13" x14ac:dyDescent="0.25">
      <c r="M61" s="1"/>
    </row>
    <row r="66" spans="14:14" x14ac:dyDescent="0.25">
      <c r="N66" s="1"/>
    </row>
    <row r="78" spans="14:14" x14ac:dyDescent="0.25">
      <c r="N78" s="1"/>
    </row>
    <row r="79" spans="14:14" x14ac:dyDescent="0.25">
      <c r="N79" s="1"/>
    </row>
    <row r="86" spans="14:14" x14ac:dyDescent="0.25">
      <c r="N86" s="1"/>
    </row>
    <row r="107" spans="14:14" x14ac:dyDescent="0.25">
      <c r="N107" s="1"/>
    </row>
    <row r="111" spans="14:14" x14ac:dyDescent="0.25">
      <c r="N111" s="1"/>
    </row>
    <row r="123" spans="13:13" x14ac:dyDescent="0.25">
      <c r="M123" s="1"/>
    </row>
    <row r="130" spans="14:14" x14ac:dyDescent="0.25">
      <c r="N130" s="1"/>
    </row>
    <row r="135" spans="14:14" x14ac:dyDescent="0.25">
      <c r="N135" s="1"/>
    </row>
    <row r="138" spans="14:14" x14ac:dyDescent="0.25">
      <c r="N138" s="1"/>
    </row>
    <row r="150" spans="13:14" x14ac:dyDescent="0.25">
      <c r="N150" s="1"/>
    </row>
    <row r="155" spans="13:14" x14ac:dyDescent="0.25">
      <c r="M155" s="1"/>
    </row>
    <row r="158" spans="13:14" x14ac:dyDescent="0.25">
      <c r="N158" s="1"/>
    </row>
    <row r="168" spans="13:14" x14ac:dyDescent="0.25">
      <c r="N168" s="1"/>
    </row>
    <row r="169" spans="13:14" x14ac:dyDescent="0.25">
      <c r="M169" s="1"/>
    </row>
    <row r="172" spans="13:14" x14ac:dyDescent="0.25">
      <c r="N172" s="1"/>
    </row>
    <row r="173" spans="13:14" x14ac:dyDescent="0.25">
      <c r="N173" s="1"/>
    </row>
    <row r="174" spans="13:14" x14ac:dyDescent="0.25">
      <c r="N174" s="1"/>
    </row>
    <row r="183" spans="13:14" x14ac:dyDescent="0.25">
      <c r="N183" s="1"/>
    </row>
    <row r="184" spans="13:14" x14ac:dyDescent="0.25">
      <c r="N184" s="1"/>
    </row>
    <row r="187" spans="13:14" x14ac:dyDescent="0.25">
      <c r="N187" s="1"/>
    </row>
    <row r="188" spans="13:14" x14ac:dyDescent="0.25">
      <c r="M188" s="1"/>
    </row>
    <row r="197" spans="14:14" x14ac:dyDescent="0.25">
      <c r="N197" s="1"/>
    </row>
    <row r="205" spans="14:14" x14ac:dyDescent="0.25">
      <c r="N205" s="1"/>
    </row>
    <row r="209" spans="14:14" x14ac:dyDescent="0.25">
      <c r="N209" s="1"/>
    </row>
    <row r="212" spans="14:14" x14ac:dyDescent="0.25">
      <c r="N212" s="1"/>
    </row>
    <row r="213" spans="14:14" x14ac:dyDescent="0.25">
      <c r="N2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dimension ref="A1:E21"/>
  <sheetViews>
    <sheetView workbookViewId="0">
      <selection activeCell="H7" sqref="H7"/>
    </sheetView>
  </sheetViews>
  <sheetFormatPr defaultRowHeight="15" x14ac:dyDescent="0.25"/>
  <cols>
    <col min="1" max="1" width="13.28515625" customWidth="1"/>
    <col min="2" max="2" width="16" customWidth="1"/>
    <col min="3" max="3" width="30.28515625" bestFit="1" customWidth="1"/>
    <col min="5" max="5" width="25.85546875" customWidth="1"/>
  </cols>
  <sheetData>
    <row r="1" spans="1:5" ht="15.75" x14ac:dyDescent="0.25">
      <c r="A1" s="21" t="s">
        <v>0</v>
      </c>
      <c r="B1" s="21" t="s">
        <v>1</v>
      </c>
      <c r="C1" s="21" t="s">
        <v>432</v>
      </c>
    </row>
    <row r="2" spans="1:5" ht="18.75" x14ac:dyDescent="0.25">
      <c r="A2" s="13" t="s">
        <v>6</v>
      </c>
      <c r="B2" s="13" t="s">
        <v>7</v>
      </c>
      <c r="C2" s="13" t="s">
        <v>433</v>
      </c>
      <c r="E2" s="22"/>
    </row>
    <row r="3" spans="1:5" x14ac:dyDescent="0.25">
      <c r="A3" s="13" t="s">
        <v>5</v>
      </c>
      <c r="B3" s="13" t="s">
        <v>8</v>
      </c>
      <c r="C3" s="13" t="s">
        <v>434</v>
      </c>
    </row>
    <row r="4" spans="1:5" x14ac:dyDescent="0.25">
      <c r="C4" s="13" t="s">
        <v>435</v>
      </c>
    </row>
    <row r="5" spans="1:5" ht="18.75" x14ac:dyDescent="0.25">
      <c r="B5" s="22"/>
    </row>
    <row r="6" spans="1:5" ht="18.75" x14ac:dyDescent="0.25">
      <c r="B6" s="22"/>
    </row>
    <row r="7" spans="1:5" ht="18.75" x14ac:dyDescent="0.25">
      <c r="B7" s="22"/>
    </row>
    <row r="8" spans="1:5" ht="18.75" x14ac:dyDescent="0.25">
      <c r="B8" s="22"/>
    </row>
    <row r="9" spans="1:5" ht="18.75" x14ac:dyDescent="0.25">
      <c r="B9" s="22"/>
    </row>
    <row r="10" spans="1:5" ht="18.75" x14ac:dyDescent="0.25">
      <c r="B10" s="22"/>
    </row>
    <row r="11" spans="1:5" ht="18.75" x14ac:dyDescent="0.25">
      <c r="B11" s="22"/>
    </row>
    <row r="12" spans="1:5" ht="18.75" x14ac:dyDescent="0.25">
      <c r="B12" s="22"/>
    </row>
    <row r="13" spans="1:5" ht="18.75" x14ac:dyDescent="0.25">
      <c r="B13" s="22"/>
    </row>
    <row r="14" spans="1:5" ht="18.75" x14ac:dyDescent="0.25">
      <c r="B14" s="22"/>
    </row>
    <row r="15" spans="1:5" ht="18.75" x14ac:dyDescent="0.25">
      <c r="B15" s="22"/>
    </row>
    <row r="16" spans="1:5" ht="18.75" x14ac:dyDescent="0.25">
      <c r="B16" s="22"/>
    </row>
    <row r="17" spans="2:2" ht="18.75" x14ac:dyDescent="0.25">
      <c r="B17" s="22"/>
    </row>
    <row r="18" spans="2:2" ht="18.75" x14ac:dyDescent="0.25">
      <c r="B18" s="22"/>
    </row>
    <row r="19" spans="2:2" ht="18.75" x14ac:dyDescent="0.25">
      <c r="B19" s="22"/>
    </row>
    <row r="20" spans="2:2" ht="18.75" x14ac:dyDescent="0.25">
      <c r="B20" s="22"/>
    </row>
    <row r="21" spans="2:2" ht="18.75" x14ac:dyDescent="0.25">
      <c r="B2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Example</vt:lpstr>
      <vt:lpstr>Ion Indices</vt:lpstr>
      <vt:lpstr>Illumina Dual</vt:lpstr>
      <vt:lpstr>Ramsden Rosa26a Oligos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2018-05-10T16:31:06Z</dcterms:created>
  <dcterms:modified xsi:type="dcterms:W3CDTF">2019-09-06T20:44:31Z</dcterms:modified>
</cp:coreProperties>
</file>