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4A77ACEB-6CDF-49AC-B793-A2823B16A597}" xr6:coauthVersionLast="47" xr6:coauthVersionMax="47" xr10:uidLastSave="{00000000-0000-0000-0000-000000000000}"/>
  <bookViews>
    <workbookView xWindow="-7080" yWindow="2655" windowWidth="17280" windowHeight="9105" activeTab="1" xr2:uid="{72E5F40F-E8AE-4D20-90AD-E14F19B05459}"/>
  </bookViews>
  <sheets>
    <sheet name="Jo" sheetId="1" r:id="rId1"/>
    <sheet name="Ham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H2" i="2"/>
  <c r="B5" i="2"/>
  <c r="E5" i="2" s="1"/>
  <c r="B3" i="2"/>
  <c r="B7" i="1"/>
  <c r="B3" i="1"/>
  <c r="B5" i="1"/>
  <c r="E2" i="1" s="1"/>
  <c r="H2" i="1" s="1"/>
  <c r="E5" i="1" l="1"/>
</calcChain>
</file>

<file path=xl/sharedStrings.xml><?xml version="1.0" encoding="utf-8"?>
<sst xmlns="http://schemas.openxmlformats.org/spreadsheetml/2006/main" count="20" uniqueCount="10">
  <si>
    <t>Re</t>
  </si>
  <si>
    <t>Re_pa</t>
  </si>
  <si>
    <t>D</t>
  </si>
  <si>
    <t>Re_paper</t>
  </si>
  <si>
    <t>d</t>
  </si>
  <si>
    <t>ρ</t>
  </si>
  <si>
    <t>μ</t>
  </si>
  <si>
    <t>RPM</t>
  </si>
  <si>
    <t>ω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</si>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</sst>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56FB-0CA7-4265-8595-1FD4C6989AFB}">
  <dimension ref="A1:H7"/>
  <sheetViews>
    <sheetView workbookViewId="0">
      <selection activeCell="E18" sqref="E18"/>
    </sheetView>
  </sheetViews>
  <sheetFormatPr defaultRowHeight="15" x14ac:dyDescent="0.25"/>
  <cols>
    <col min="1" max="16384" width="9.140625" style="1"/>
  </cols>
  <sheetData>
    <row r="1" spans="1:8" x14ac:dyDescent="0.25">
      <c r="A1" s="2" t="s">
        <v>5</v>
      </c>
      <c r="B1" s="1">
        <v>1246</v>
      </c>
    </row>
    <row r="2" spans="1:8" x14ac:dyDescent="0.25">
      <c r="A2" s="2" t="s">
        <v>6</v>
      </c>
      <c r="B2" s="1">
        <v>1.41</v>
      </c>
      <c r="D2" s="1" t="s">
        <v>3</v>
      </c>
      <c r="E2" s="1">
        <f>B5*B3*B3*140.2724</f>
        <v>26.400005314449039</v>
      </c>
      <c r="G2" s="1" t="s">
        <v>0</v>
      </c>
      <c r="H2" s="1">
        <f>E2/4/B7/B7</f>
        <v>8.1481497884101977</v>
      </c>
    </row>
    <row r="3" spans="1:8" x14ac:dyDescent="0.25">
      <c r="A3" s="2" t="s">
        <v>2</v>
      </c>
      <c r="B3" s="1">
        <f>0.0774</f>
        <v>7.7399999999999997E-2</v>
      </c>
    </row>
    <row r="4" spans="1:8" x14ac:dyDescent="0.25">
      <c r="A4" s="2" t="s">
        <v>7</v>
      </c>
      <c r="B4" s="1">
        <v>5</v>
      </c>
      <c r="D4" s="1" t="s">
        <v>1</v>
      </c>
      <c r="E4" s="1">
        <v>2.64</v>
      </c>
    </row>
    <row r="5" spans="1:8" x14ac:dyDescent="0.25">
      <c r="A5" s="2" t="s">
        <v>8</v>
      </c>
      <c r="B5" s="1">
        <f>2*3.1415926*B4</f>
        <v>31.415925999999999</v>
      </c>
      <c r="E5" s="1">
        <f>E4/B5/B3/B3</f>
        <v>14.027237176248594</v>
      </c>
    </row>
    <row r="6" spans="1:8" x14ac:dyDescent="0.25">
      <c r="A6" s="2" t="s">
        <v>4</v>
      </c>
      <c r="B6" s="1">
        <v>8.5999999999999993E-2</v>
      </c>
    </row>
    <row r="7" spans="1:8" x14ac:dyDescent="0.25">
      <c r="A7" s="2" t="s">
        <v>9</v>
      </c>
      <c r="B7" s="1">
        <f>B3/B6</f>
        <v>0.9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4D51-34CB-48B2-9F9B-C06A660EEC32}">
  <dimension ref="A1:H9"/>
  <sheetViews>
    <sheetView tabSelected="1" workbookViewId="0">
      <selection activeCell="H2" sqref="H2"/>
    </sheetView>
  </sheetViews>
  <sheetFormatPr defaultRowHeight="15" x14ac:dyDescent="0.25"/>
  <cols>
    <col min="1" max="16384" width="9.140625" style="1"/>
  </cols>
  <sheetData>
    <row r="1" spans="1:8" x14ac:dyDescent="0.25">
      <c r="A1" s="2" t="s">
        <v>5</v>
      </c>
      <c r="B1" s="1">
        <v>1246</v>
      </c>
    </row>
    <row r="2" spans="1:8" x14ac:dyDescent="0.25">
      <c r="A2" s="2" t="s">
        <v>6</v>
      </c>
      <c r="B2" s="1">
        <v>1.41</v>
      </c>
      <c r="D2" s="1" t="s">
        <v>3</v>
      </c>
      <c r="E2" s="1">
        <v>40</v>
      </c>
      <c r="G2" s="1" t="s">
        <v>0</v>
      </c>
      <c r="H2" s="1">
        <f>E2/4/B7/B7*2*3.1415</f>
        <v>115.04776414018139</v>
      </c>
    </row>
    <row r="3" spans="1:8" x14ac:dyDescent="0.25">
      <c r="A3" s="2" t="s">
        <v>2</v>
      </c>
      <c r="B3" s="1">
        <f>0.0774</f>
        <v>7.7399999999999997E-2</v>
      </c>
    </row>
    <row r="4" spans="1:8" x14ac:dyDescent="0.25">
      <c r="A4" s="2" t="s">
        <v>7</v>
      </c>
      <c r="B4" s="1">
        <v>5</v>
      </c>
      <c r="D4" s="1" t="s">
        <v>1</v>
      </c>
      <c r="E4" s="1">
        <v>2.64</v>
      </c>
    </row>
    <row r="5" spans="1:8" x14ac:dyDescent="0.25">
      <c r="A5" s="2" t="s">
        <v>8</v>
      </c>
      <c r="B5" s="1">
        <f>2*3.1415926*B4</f>
        <v>31.415925999999999</v>
      </c>
      <c r="E5" s="1">
        <f>E4/B5/B3/B3</f>
        <v>14.027237176248594</v>
      </c>
    </row>
    <row r="6" spans="1:8" x14ac:dyDescent="0.25">
      <c r="A6" s="2" t="s">
        <v>4</v>
      </c>
      <c r="B6" s="1">
        <v>8.5999999999999993E-2</v>
      </c>
    </row>
    <row r="7" spans="1:8" x14ac:dyDescent="0.25">
      <c r="A7" s="2" t="s">
        <v>9</v>
      </c>
      <c r="B7" s="1">
        <f>0.739</f>
        <v>0.73899999999999999</v>
      </c>
    </row>
    <row r="9" spans="1:8" x14ac:dyDescent="0.25">
      <c r="A9" s="1">
        <v>0.1</v>
      </c>
      <c r="B9" s="1">
        <v>10</v>
      </c>
      <c r="C9" s="1">
        <v>40</v>
      </c>
      <c r="D9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Jo</vt:lpstr>
      <vt:lpstr>Hami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2024-04-30T03:46:22Z</dcterms:created>
  <dcterms:modified xsi:type="dcterms:W3CDTF">2024-05-01T06:35:39Z</dcterms:modified>
</cp:coreProperties>
</file>