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o\Desktop\ARFE LAB\2020\"/>
    </mc:Choice>
  </mc:AlternateContent>
  <xr:revisionPtr revIDLastSave="0" documentId="13_ncr:1_{B19A4B5F-5AC3-43D9-BF54-71E4CBABF395}" xr6:coauthVersionLast="43" xr6:coauthVersionMax="43" xr10:uidLastSave="{00000000-0000-0000-0000-000000000000}"/>
  <bookViews>
    <workbookView xWindow="-120" yWindow="-120" windowWidth="20730" windowHeight="11160" activeTab="4" xr2:uid="{83A6A5D4-502B-4DAE-9AA3-F8C7506AF3B8}"/>
  </bookViews>
  <sheets>
    <sheet name="Enero" sheetId="3" r:id="rId1"/>
    <sheet name="Febrero" sheetId="1" r:id="rId2"/>
    <sheet name="Marzo" sheetId="2" r:id="rId3"/>
    <sheet name="Abril" sheetId="4" r:id="rId4"/>
    <sheet name="Mayo" sheetId="5" r:id="rId5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5" i="5" l="1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E40" i="3"/>
  <c r="I40" i="3"/>
  <c r="J40" i="3"/>
  <c r="M40" i="3"/>
  <c r="N40" i="3"/>
  <c r="O40" i="3"/>
  <c r="P40" i="3"/>
  <c r="G40" i="3"/>
  <c r="H40" i="3"/>
  <c r="V40" i="3"/>
  <c r="F40" i="3"/>
  <c r="K40" i="3"/>
  <c r="L40" i="3"/>
  <c r="Q40" i="3"/>
  <c r="R40" i="3"/>
  <c r="S40" i="3"/>
  <c r="T40" i="3"/>
  <c r="U40" i="3"/>
  <c r="W40" i="3"/>
  <c r="X40" i="3"/>
  <c r="Y40" i="3"/>
  <c r="Z40" i="3"/>
  <c r="E55" i="1"/>
  <c r="I55" i="1"/>
  <c r="L55" i="1"/>
  <c r="K55" i="1"/>
  <c r="J55" i="1"/>
  <c r="M55" i="1"/>
  <c r="N55" i="1"/>
  <c r="G55" i="1"/>
  <c r="V55" i="1"/>
  <c r="H55" i="1"/>
  <c r="Y55" i="1"/>
  <c r="F55" i="1"/>
  <c r="O55" i="1"/>
  <c r="P55" i="1"/>
  <c r="Q55" i="1"/>
  <c r="R55" i="1"/>
  <c r="S55" i="1"/>
  <c r="T55" i="1"/>
  <c r="U55" i="1"/>
  <c r="W55" i="1"/>
  <c r="X55" i="1"/>
  <c r="Z55" i="1"/>
</calcChain>
</file>

<file path=xl/sharedStrings.xml><?xml version="1.0" encoding="utf-8"?>
<sst xmlns="http://schemas.openxmlformats.org/spreadsheetml/2006/main" count="318" uniqueCount="190">
  <si>
    <t>Laboratorio Clínico ARFE</t>
  </si>
  <si>
    <t>Laboratorio Clinico ARFE</t>
  </si>
  <si>
    <t>REGISTRO DE Exámenes</t>
  </si>
  <si>
    <t>Fecha</t>
  </si>
  <si>
    <t>Nombre</t>
  </si>
  <si>
    <t>Hg</t>
  </si>
  <si>
    <t>GO</t>
  </si>
  <si>
    <t>GH</t>
  </si>
  <si>
    <t>VES</t>
  </si>
  <si>
    <t>GLU</t>
  </si>
  <si>
    <t>COL</t>
  </si>
  <si>
    <t>HDL</t>
  </si>
  <si>
    <t>LDL</t>
  </si>
  <si>
    <t>TRI</t>
  </si>
  <si>
    <t>AU</t>
  </si>
  <si>
    <t>EDAD</t>
  </si>
  <si>
    <t>BUN</t>
  </si>
  <si>
    <t>CREA</t>
  </si>
  <si>
    <t>TGO</t>
  </si>
  <si>
    <t>Numero</t>
  </si>
  <si>
    <t>TGP</t>
  </si>
  <si>
    <t>PCR</t>
  </si>
  <si>
    <t>RPR</t>
  </si>
  <si>
    <t>VIH</t>
  </si>
  <si>
    <t>H. pylori</t>
  </si>
  <si>
    <t>SO</t>
  </si>
  <si>
    <t>Hepatitis</t>
  </si>
  <si>
    <t>Dengue</t>
  </si>
  <si>
    <t>Otros</t>
  </si>
  <si>
    <t>Grasvin Zavier Varela Munguía</t>
  </si>
  <si>
    <t>Gilma Lazo</t>
  </si>
  <si>
    <t xml:space="preserve">Sara Castro </t>
  </si>
  <si>
    <t>Jeferson Isaí Vallasarez</t>
  </si>
  <si>
    <t>Oliver Mateo Godoy</t>
  </si>
  <si>
    <t>Sobeida Meza</t>
  </si>
  <si>
    <t>Aleida Acosta</t>
  </si>
  <si>
    <t>Gerson Mejia</t>
  </si>
  <si>
    <t>Hilda Isaguirre</t>
  </si>
  <si>
    <t>Factor Reumatoide</t>
  </si>
  <si>
    <t>Melkin Montes</t>
  </si>
  <si>
    <t>sangre</t>
  </si>
  <si>
    <t xml:space="preserve">Maria Mercedez Guilllen </t>
  </si>
  <si>
    <t>Yeni Nohemi Barahona</t>
  </si>
  <si>
    <t>A</t>
  </si>
  <si>
    <t>Lesbia Nuñez</t>
  </si>
  <si>
    <t>Pricila Echeverria</t>
  </si>
  <si>
    <t>Hector Alejandro Cáceres</t>
  </si>
  <si>
    <t>Eliana Monserrat Cardona</t>
  </si>
  <si>
    <t>5 m</t>
  </si>
  <si>
    <t>Kenia Martinez</t>
  </si>
  <si>
    <t>Prueba de embarazo</t>
  </si>
  <si>
    <t>Junior Jossiel Duarte</t>
  </si>
  <si>
    <t>Florinda Ordoñez</t>
  </si>
  <si>
    <t>Bethis Carolina Carbajal</t>
  </si>
  <si>
    <t>tipo y Rh</t>
  </si>
  <si>
    <t>Reina Montes</t>
  </si>
  <si>
    <t>Alex Fernando Juarez</t>
  </si>
  <si>
    <t>Doris Abigail Amaya</t>
  </si>
  <si>
    <t>Keydi Lizeth Reyes</t>
  </si>
  <si>
    <t>Emilson Soto</t>
  </si>
  <si>
    <t>Cristy Vanegas</t>
  </si>
  <si>
    <t>Francis Soto</t>
  </si>
  <si>
    <t>heces</t>
  </si>
  <si>
    <t>Luis Fernando Hernandez</t>
  </si>
  <si>
    <t>Brandon Wilfredo Hernandez</t>
  </si>
  <si>
    <t>Kimberly Lanza</t>
  </si>
  <si>
    <t>Ilda Daniela Alonzo</t>
  </si>
  <si>
    <t>María Helen Rodriguez</t>
  </si>
  <si>
    <t>Bilirrubinas y Fosfatasa A.</t>
  </si>
  <si>
    <t>Neslin Areli Martinez</t>
  </si>
  <si>
    <t>Dalia Argentina Mejía</t>
  </si>
  <si>
    <t>Lesly Figueroa</t>
  </si>
  <si>
    <t>Sulay Maricel Henrriquez</t>
  </si>
  <si>
    <t>Dunia Lorena Cartagena</t>
  </si>
  <si>
    <t>P. embarazo</t>
  </si>
  <si>
    <t>William Fabricio Oliva</t>
  </si>
  <si>
    <t>Yensy Yadira Salgado</t>
  </si>
  <si>
    <t>Curva de tolerancia</t>
  </si>
  <si>
    <t>Belki Yohana Hernandez</t>
  </si>
  <si>
    <t>Erika Funez Acosta</t>
  </si>
  <si>
    <t>Karen Barahona</t>
  </si>
  <si>
    <t>P, embarazo</t>
  </si>
  <si>
    <t>Curva de Tolerancia</t>
  </si>
  <si>
    <t>Rosinda Maldonado</t>
  </si>
  <si>
    <t>Jeferson Isaí Valladarez</t>
  </si>
  <si>
    <t>Nesteli Ariela Ríos</t>
  </si>
  <si>
    <t>Lissy Claribell Rivera</t>
  </si>
  <si>
    <t xml:space="preserve">Maria Florencia </t>
  </si>
  <si>
    <t>Hillary Valentina Santos</t>
  </si>
  <si>
    <t>Curva, Amilasa y Lipasa.</t>
  </si>
  <si>
    <t>Yeily Michel Solis</t>
  </si>
  <si>
    <t xml:space="preserve"> Isrrael Castellanos</t>
  </si>
  <si>
    <t>Lindon Antonio Henrriquez</t>
  </si>
  <si>
    <t>Lilian Lizeth Hernandez</t>
  </si>
  <si>
    <t>Kristy Escobar</t>
  </si>
  <si>
    <t>Maryi Chaver</t>
  </si>
  <si>
    <t>Keydi Lorena Isaguirre</t>
  </si>
  <si>
    <t>Dariela Yolibeth Leonor</t>
  </si>
  <si>
    <t>Emily Castro</t>
  </si>
  <si>
    <t>tipo sanguineo</t>
  </si>
  <si>
    <t>Prueba de Embarazo</t>
  </si>
  <si>
    <t>Tefy Crisley Lobo</t>
  </si>
  <si>
    <t xml:space="preserve">Reina Munguía </t>
  </si>
  <si>
    <t>Alan Orlando Maldonado</t>
  </si>
  <si>
    <t>Evelio Nuñez García</t>
  </si>
  <si>
    <t>Andrea Sofía Rosales</t>
  </si>
  <si>
    <t>Sandra Izaguirre</t>
  </si>
  <si>
    <t>Yelisa Bonilla Nuñez</t>
  </si>
  <si>
    <t>Lidia Munguìa</t>
  </si>
  <si>
    <t>Leucocitos en Heces</t>
  </si>
  <si>
    <t>Angie Hernandez</t>
  </si>
  <si>
    <t>Melvin Daniel Lagos</t>
  </si>
  <si>
    <t>Eva Olivera</t>
  </si>
  <si>
    <t>Tipo y Rh</t>
  </si>
  <si>
    <t>Yuri Valezxa Contreras</t>
  </si>
  <si>
    <t>Franklin Tejada</t>
  </si>
  <si>
    <t>Ada del Carmen Cerrato</t>
  </si>
  <si>
    <t>Rosa Amigda Ortiz</t>
  </si>
  <si>
    <t>Lesly Nohemi Figueroa</t>
  </si>
  <si>
    <t>Keydi Padilla</t>
  </si>
  <si>
    <t>Jorge Manuel Bustillo</t>
  </si>
  <si>
    <t>Yenni Zulema Lagos</t>
  </si>
  <si>
    <t>Emellina Alvarado</t>
  </si>
  <si>
    <t>Victor Manuel Guzman</t>
  </si>
  <si>
    <t>Juana María Matute</t>
  </si>
  <si>
    <t>Moises Edgardo Moreno</t>
  </si>
  <si>
    <t>Mercy Raquel Santos</t>
  </si>
  <si>
    <t>Omar Orellana Buezo</t>
  </si>
  <si>
    <t>Yeili Michel Solis</t>
  </si>
  <si>
    <t>Digna Santos</t>
  </si>
  <si>
    <t>Julia Angelica Erazo</t>
  </si>
  <si>
    <t>Yensi Solis</t>
  </si>
  <si>
    <t>Rosa Betilia Lara</t>
  </si>
  <si>
    <t>Ruth Sarahi  Aguilar</t>
  </si>
  <si>
    <t>Carlos Andres Castellanos</t>
  </si>
  <si>
    <t>Jenny Contreras</t>
  </si>
  <si>
    <t>Wrigth</t>
  </si>
  <si>
    <t>Iris Dariana  Lopez</t>
  </si>
  <si>
    <t>Hermin Mejìa</t>
  </si>
  <si>
    <t>Isidro Flores</t>
  </si>
  <si>
    <t>Estefany Roxana Mendoza</t>
  </si>
  <si>
    <t>Ibzan Alfredo Aguilar</t>
  </si>
  <si>
    <t>Levi Yadiel Alvarez</t>
  </si>
  <si>
    <t>Heces</t>
  </si>
  <si>
    <t>8 meses</t>
  </si>
  <si>
    <t>Dulce Padilla</t>
  </si>
  <si>
    <t>Ruth Sarahi Aguilar</t>
  </si>
  <si>
    <t>Santos Hernandez</t>
  </si>
  <si>
    <t>Marìa Haidee Murillo</t>
  </si>
  <si>
    <t>Juana Oliva</t>
  </si>
  <si>
    <t>Ramiro Soto Martinez</t>
  </si>
  <si>
    <t>Ruth Mariela Martinez</t>
  </si>
  <si>
    <t>Nashly Alejandra Amador</t>
  </si>
  <si>
    <t>Levi Alvarez</t>
  </si>
  <si>
    <t>Keydi Paulina</t>
  </si>
  <si>
    <t>Angel Zelaya</t>
  </si>
  <si>
    <t>Ines Alfredo Ramos</t>
  </si>
  <si>
    <t>Isabel Euceda</t>
  </si>
  <si>
    <t>Teodoro Euceda</t>
  </si>
  <si>
    <t>Santos Figueroa</t>
  </si>
  <si>
    <t>Cristian Munguía</t>
  </si>
  <si>
    <t>Asterio Chamate</t>
  </si>
  <si>
    <t>n</t>
  </si>
  <si>
    <t>P. Emb</t>
  </si>
  <si>
    <t>p. emb</t>
  </si>
  <si>
    <t>Leonardo Carrasco</t>
  </si>
  <si>
    <t>Consuelo Esmeralda Solis</t>
  </si>
  <si>
    <t>Miguel Angel Hernandez</t>
  </si>
  <si>
    <t>Angeli Melisa Euceda</t>
  </si>
  <si>
    <t>Teresa Vargas</t>
  </si>
  <si>
    <t>José de Jesus Ulloa</t>
  </si>
  <si>
    <t>Mery Murillo</t>
  </si>
  <si>
    <t>Carmen Adela Mendez</t>
  </si>
  <si>
    <t>Eva Damaris Murillo</t>
  </si>
  <si>
    <t>Omar Soto Nuñez</t>
  </si>
  <si>
    <t>P. embaraaazo</t>
  </si>
  <si>
    <t>glicohemoglobina</t>
  </si>
  <si>
    <t>Yeni contreras</t>
  </si>
  <si>
    <t>Nelson Mendoza</t>
  </si>
  <si>
    <t>Ernestina Martinez</t>
  </si>
  <si>
    <t>Dora Centeno</t>
  </si>
  <si>
    <t>Santos Isabel Reyes</t>
  </si>
  <si>
    <t>Angelina del Carmen Zelaya</t>
  </si>
  <si>
    <t>Nahomi Centeno</t>
  </si>
  <si>
    <t>Ana del Carmen Rojas</t>
  </si>
  <si>
    <t xml:space="preserve">Hector Aguilar </t>
  </si>
  <si>
    <t>P. de embarazo</t>
  </si>
  <si>
    <t>Yesi Ochoa</t>
  </si>
  <si>
    <t>Sangre</t>
  </si>
  <si>
    <t>Marbin Argueta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</si>
</sst>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/>
    <xf numFmtId="15" fontId="0" fillId="2" borderId="1" xfId="0" applyNumberForma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16" fontId="0" fillId="2" borderId="1" xfId="0" applyNumberForma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right"/>
    </xf>
    <xf numFmtId="15" fontId="0" fillId="2" borderId="0" xfId="0" applyNumberFormat="1" applyFill="1"/>
    <xf numFmtId="15" fontId="0" fillId="0" borderId="1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5E4F-4033-4CC3-8E94-ADDB47BB8F51}">
  <dimension ref="A1:Z40"/>
  <sheetViews>
    <sheetView topLeftCell="A5" zoomScale="64" zoomScaleNormal="64" workbookViewId="0">
      <selection activeCell="C13" sqref="C13"/>
    </sheetView>
  </sheetViews>
  <sheetFormatPr baseColWidth="10" defaultRowHeight="15" x14ac:dyDescent="0.25"/>
  <cols>
    <col min="2" max="2" width="7" customWidth="1"/>
    <col min="3" max="3" width="54.7109375" customWidth="1"/>
    <col min="26" max="26" width="32.85546875" customWidth="1"/>
  </cols>
  <sheetData>
    <row r="1" spans="1:26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1" t="s">
        <v>3</v>
      </c>
      <c r="B4" s="1" t="s">
        <v>19</v>
      </c>
      <c r="C4" s="2" t="s">
        <v>4</v>
      </c>
      <c r="D4" s="2" t="s">
        <v>15</v>
      </c>
      <c r="E4" s="2" t="s">
        <v>5</v>
      </c>
      <c r="F4" s="2" t="s">
        <v>8</v>
      </c>
      <c r="G4" s="2" t="s">
        <v>6</v>
      </c>
      <c r="H4" s="3" t="s">
        <v>7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16</v>
      </c>
      <c r="P4" s="2" t="s">
        <v>17</v>
      </c>
      <c r="Q4" s="2" t="s">
        <v>18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</row>
    <row r="5" spans="1:26" x14ac:dyDescent="0.25">
      <c r="A5" s="5">
        <v>43833</v>
      </c>
      <c r="B5" s="4">
        <v>1</v>
      </c>
      <c r="C5" s="4" t="s">
        <v>29</v>
      </c>
      <c r="D5" s="4">
        <v>25</v>
      </c>
      <c r="E5" s="4"/>
      <c r="F5" s="4"/>
      <c r="G5" s="13">
        <v>1</v>
      </c>
      <c r="H5" s="13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>
        <v>43834</v>
      </c>
      <c r="B6" s="4">
        <v>1</v>
      </c>
      <c r="C6" s="4" t="s">
        <v>30</v>
      </c>
      <c r="D6" s="4">
        <v>53</v>
      </c>
      <c r="E6" s="12">
        <v>1</v>
      </c>
      <c r="F6" s="4"/>
      <c r="G6" s="4"/>
      <c r="H6" s="4"/>
      <c r="I6" s="4"/>
      <c r="J6" s="13">
        <v>1</v>
      </c>
      <c r="K6" s="4"/>
      <c r="L6" s="4"/>
      <c r="M6" s="13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5">
        <v>43836</v>
      </c>
      <c r="B7" s="4">
        <v>1</v>
      </c>
      <c r="C7" s="4" t="s">
        <v>31</v>
      </c>
      <c r="D7" s="4">
        <v>49</v>
      </c>
      <c r="E7" s="4"/>
      <c r="F7" s="4"/>
      <c r="G7" s="4"/>
      <c r="H7" s="4"/>
      <c r="I7" s="13">
        <v>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/>
      <c r="B8" s="4">
        <v>2</v>
      </c>
      <c r="C8" s="4" t="s">
        <v>32</v>
      </c>
      <c r="D8" s="4">
        <v>4</v>
      </c>
      <c r="E8" s="13">
        <v>1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/>
      <c r="B9" s="4">
        <v>3</v>
      </c>
      <c r="C9" s="4" t="s">
        <v>33</v>
      </c>
      <c r="D9" s="4">
        <v>2</v>
      </c>
      <c r="E9" s="4"/>
      <c r="F9" s="4"/>
      <c r="G9" s="4"/>
      <c r="H9" s="13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>
        <v>4</v>
      </c>
      <c r="C10" s="4" t="s">
        <v>34</v>
      </c>
      <c r="D10" s="4">
        <v>37</v>
      </c>
      <c r="E10" s="13">
        <v>1</v>
      </c>
      <c r="F10" s="4"/>
      <c r="G10" s="13">
        <v>1</v>
      </c>
      <c r="H10" s="4"/>
      <c r="I10" s="13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>
        <v>43839</v>
      </c>
      <c r="B11" s="4">
        <v>1</v>
      </c>
      <c r="C11" s="4" t="s">
        <v>35</v>
      </c>
      <c r="D11" s="4">
        <v>35</v>
      </c>
      <c r="E11" s="4"/>
      <c r="F11" s="4"/>
      <c r="G11" s="4"/>
      <c r="H11" s="4"/>
      <c r="I11" s="13">
        <v>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>
        <v>43840</v>
      </c>
      <c r="B12" s="4">
        <v>1</v>
      </c>
      <c r="C12" s="4" t="s">
        <v>36</v>
      </c>
      <c r="D12" s="4">
        <v>20</v>
      </c>
      <c r="E12" s="13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5">
        <v>43843</v>
      </c>
      <c r="B13" s="4">
        <v>1</v>
      </c>
      <c r="C13" s="4" t="s">
        <v>37</v>
      </c>
      <c r="D13" s="4">
        <v>42</v>
      </c>
      <c r="E13" s="4"/>
      <c r="F13" s="4"/>
      <c r="G13" s="4"/>
      <c r="H13" s="4"/>
      <c r="I13" s="4"/>
      <c r="J13" s="13">
        <v>1</v>
      </c>
      <c r="K13" s="4"/>
      <c r="L13" s="4"/>
      <c r="M13" s="13">
        <v>1</v>
      </c>
      <c r="N13" s="13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3" t="s">
        <v>38</v>
      </c>
    </row>
    <row r="14" spans="1:26" x14ac:dyDescent="0.25">
      <c r="A14" s="5">
        <v>43844</v>
      </c>
      <c r="B14" s="4">
        <v>1</v>
      </c>
      <c r="C14" s="4" t="s">
        <v>39</v>
      </c>
      <c r="D14" s="4">
        <v>7</v>
      </c>
      <c r="E14" s="12">
        <v>1</v>
      </c>
      <c r="F14" s="4"/>
      <c r="G14" s="13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3">
        <v>1</v>
      </c>
      <c r="W14" s="4"/>
      <c r="X14" s="4"/>
      <c r="Y14" s="4"/>
      <c r="Z14" s="4" t="s">
        <v>40</v>
      </c>
    </row>
    <row r="15" spans="1:26" x14ac:dyDescent="0.25">
      <c r="A15" s="5">
        <v>43848</v>
      </c>
      <c r="B15" s="4">
        <v>1</v>
      </c>
      <c r="C15" s="4" t="s">
        <v>41</v>
      </c>
      <c r="D15" s="4">
        <v>79</v>
      </c>
      <c r="E15" s="4"/>
      <c r="F15" s="4"/>
      <c r="G15" s="4"/>
      <c r="H15" s="4"/>
      <c r="I15" s="4"/>
      <c r="J15" s="13">
        <v>1</v>
      </c>
      <c r="K15" s="4"/>
      <c r="L15" s="4"/>
      <c r="M15" s="13">
        <v>1</v>
      </c>
      <c r="N15" s="13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5"/>
      <c r="B16" s="4">
        <v>1</v>
      </c>
      <c r="C16" s="4" t="s">
        <v>42</v>
      </c>
      <c r="D16" s="4">
        <v>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3">
        <v>1</v>
      </c>
      <c r="Y16" s="4"/>
      <c r="Z16" s="4" t="s">
        <v>43</v>
      </c>
    </row>
    <row r="17" spans="1:26" x14ac:dyDescent="0.25">
      <c r="A17" s="5">
        <v>43850</v>
      </c>
      <c r="B17" s="4">
        <v>1</v>
      </c>
      <c r="C17" s="4" t="s">
        <v>44</v>
      </c>
      <c r="D17" s="4">
        <v>7</v>
      </c>
      <c r="E17" s="9"/>
      <c r="F17" s="13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5"/>
      <c r="B18" s="4">
        <v>2</v>
      </c>
      <c r="C18" s="4" t="s">
        <v>45</v>
      </c>
      <c r="D18" s="4">
        <v>42</v>
      </c>
      <c r="E18" s="4"/>
      <c r="F18" s="4"/>
      <c r="G18" s="13">
        <v>1</v>
      </c>
      <c r="H18" s="4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5">
        <v>43851</v>
      </c>
      <c r="B19" s="4">
        <v>1</v>
      </c>
      <c r="C19" s="4" t="s">
        <v>46</v>
      </c>
      <c r="D19" s="4">
        <v>2</v>
      </c>
      <c r="E19" s="4"/>
      <c r="F19" s="4"/>
      <c r="G19" s="4"/>
      <c r="H19" s="13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5"/>
      <c r="B20" s="4">
        <v>2</v>
      </c>
      <c r="C20" s="4" t="s">
        <v>47</v>
      </c>
      <c r="D20" s="4" t="s">
        <v>48</v>
      </c>
      <c r="E20" s="4"/>
      <c r="F20" s="4"/>
      <c r="G20" s="13">
        <v>1</v>
      </c>
      <c r="H20" s="13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5">
        <v>43852</v>
      </c>
      <c r="B21" s="4">
        <v>1</v>
      </c>
      <c r="C21" s="4" t="s">
        <v>49</v>
      </c>
      <c r="D21" s="4">
        <v>30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 t="s">
        <v>50</v>
      </c>
    </row>
    <row r="22" spans="1:26" x14ac:dyDescent="0.25">
      <c r="A22" s="5">
        <v>43853</v>
      </c>
      <c r="B22" s="4">
        <v>1</v>
      </c>
      <c r="C22" s="1" t="s">
        <v>51</v>
      </c>
      <c r="D22" s="4">
        <v>14</v>
      </c>
      <c r="E22" s="4"/>
      <c r="F22" s="4"/>
      <c r="G22" s="4"/>
      <c r="H22" s="13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>
        <v>43854</v>
      </c>
      <c r="B23" s="4">
        <v>1</v>
      </c>
      <c r="C23" s="1" t="s">
        <v>52</v>
      </c>
      <c r="D23" s="4">
        <v>76</v>
      </c>
      <c r="E23" s="4"/>
      <c r="F23" s="4"/>
      <c r="G23" s="4"/>
      <c r="H23" s="4"/>
      <c r="I23" s="4"/>
      <c r="J23" s="13">
        <v>1</v>
      </c>
      <c r="K23" s="4"/>
      <c r="L23" s="4"/>
      <c r="M23" s="13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5"/>
      <c r="B24" s="4">
        <v>2</v>
      </c>
      <c r="C24" s="1" t="s">
        <v>53</v>
      </c>
      <c r="D24" s="4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>
        <v>1</v>
      </c>
      <c r="U24" s="13">
        <v>1</v>
      </c>
      <c r="V24" s="4"/>
      <c r="W24" s="4"/>
      <c r="X24" s="4"/>
      <c r="Y24" s="4"/>
      <c r="Z24" s="4" t="s">
        <v>54</v>
      </c>
    </row>
    <row r="25" spans="1:26" x14ac:dyDescent="0.25">
      <c r="A25" s="5">
        <v>43855</v>
      </c>
      <c r="B25" s="4">
        <v>1</v>
      </c>
      <c r="C25" s="1" t="s">
        <v>55</v>
      </c>
      <c r="D25" s="4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>
        <v>43857</v>
      </c>
      <c r="B26" s="4">
        <v>1</v>
      </c>
      <c r="C26" s="1" t="s">
        <v>56</v>
      </c>
      <c r="D26" s="4">
        <v>19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>
        <v>2</v>
      </c>
      <c r="C27" s="1" t="s">
        <v>57</v>
      </c>
      <c r="D27" s="4">
        <v>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>
        <v>3</v>
      </c>
      <c r="C28" s="1" t="s">
        <v>58</v>
      </c>
      <c r="D28" s="4">
        <v>25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>
        <v>4</v>
      </c>
      <c r="C29" s="1" t="s">
        <v>59</v>
      </c>
      <c r="D29" s="4">
        <v>27</v>
      </c>
      <c r="E29" s="4"/>
      <c r="F29" s="4"/>
      <c r="G29" s="4"/>
      <c r="H29" s="13">
        <v>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3">
        <v>1</v>
      </c>
      <c r="W29" s="4"/>
      <c r="X29" s="4"/>
      <c r="Y29" s="4"/>
      <c r="Z29" s="4" t="s">
        <v>62</v>
      </c>
    </row>
    <row r="30" spans="1:26" x14ac:dyDescent="0.25">
      <c r="A30" s="5">
        <v>43858</v>
      </c>
      <c r="B30" s="4">
        <v>1</v>
      </c>
      <c r="C30" s="1" t="s">
        <v>60</v>
      </c>
      <c r="D30" s="4">
        <v>10</v>
      </c>
      <c r="E30" s="13">
        <v>1</v>
      </c>
      <c r="F30" s="4"/>
      <c r="G30" s="13">
        <v>1</v>
      </c>
      <c r="H30" s="13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 t="s">
        <v>54</v>
      </c>
    </row>
    <row r="31" spans="1:26" x14ac:dyDescent="0.25">
      <c r="A31" s="1"/>
      <c r="B31" s="1">
        <v>2</v>
      </c>
      <c r="C31" s="1" t="s">
        <v>61</v>
      </c>
      <c r="D31" s="1">
        <v>37</v>
      </c>
      <c r="E31" s="1"/>
      <c r="F31" s="1"/>
      <c r="G31" s="1"/>
      <c r="H31" s="13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E40">
        <f t="shared" ref="E40:Y40" si="0">SUM(E5:E39)</f>
        <v>6</v>
      </c>
      <c r="F40">
        <f t="shared" si="0"/>
        <v>1</v>
      </c>
      <c r="G40">
        <f t="shared" si="0"/>
        <v>6</v>
      </c>
      <c r="H40">
        <f t="shared" si="0"/>
        <v>8</v>
      </c>
      <c r="I40">
        <f t="shared" si="0"/>
        <v>3</v>
      </c>
      <c r="J40">
        <f t="shared" si="0"/>
        <v>4</v>
      </c>
      <c r="K40">
        <f t="shared" si="0"/>
        <v>0</v>
      </c>
      <c r="L40">
        <f t="shared" si="0"/>
        <v>0</v>
      </c>
      <c r="M40">
        <f t="shared" si="0"/>
        <v>4</v>
      </c>
      <c r="N40">
        <f t="shared" si="0"/>
        <v>2</v>
      </c>
      <c r="O40">
        <f t="shared" si="0"/>
        <v>0</v>
      </c>
      <c r="P40">
        <f t="shared" si="0"/>
        <v>0</v>
      </c>
      <c r="Q40">
        <f t="shared" si="0"/>
        <v>0</v>
      </c>
      <c r="R40">
        <f t="shared" si="0"/>
        <v>0</v>
      </c>
      <c r="S40">
        <f t="shared" si="0"/>
        <v>0</v>
      </c>
      <c r="T40">
        <f t="shared" si="0"/>
        <v>1</v>
      </c>
      <c r="U40">
        <f t="shared" si="0"/>
        <v>1</v>
      </c>
      <c r="V40">
        <f t="shared" si="0"/>
        <v>2</v>
      </c>
      <c r="W40">
        <f t="shared" si="0"/>
        <v>0</v>
      </c>
      <c r="X40">
        <f t="shared" si="0"/>
        <v>1</v>
      </c>
      <c r="Y40">
        <f t="shared" si="0"/>
        <v>0</v>
      </c>
      <c r="Z40">
        <f>SUM(E40:Y40)</f>
        <v>39</v>
      </c>
    </row>
  </sheetData>
  <mergeCells count="2">
    <mergeCell ref="A1:Z2"/>
    <mergeCell ref="A3:Z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1ED2-40D1-42EA-A478-802E2A617679}">
  <dimension ref="A1:AB55"/>
  <sheetViews>
    <sheetView topLeftCell="A4" zoomScale="64" zoomScaleNormal="64" workbookViewId="0">
      <selection activeCell="C5" sqref="C5:C36"/>
    </sheetView>
  </sheetViews>
  <sheetFormatPr baseColWidth="10" defaultRowHeight="15" x14ac:dyDescent="0.25"/>
  <cols>
    <col min="2" max="2" width="7.85546875" customWidth="1"/>
    <col min="3" max="3" width="36.28515625" customWidth="1"/>
    <col min="4" max="4" width="8.5703125" customWidth="1"/>
    <col min="5" max="5" width="6.5703125" customWidth="1"/>
    <col min="6" max="6" width="5.85546875" customWidth="1"/>
    <col min="7" max="7" width="6" customWidth="1"/>
    <col min="8" max="9" width="5.7109375" customWidth="1"/>
    <col min="10" max="10" width="5.85546875" customWidth="1"/>
    <col min="11" max="11" width="6.42578125" customWidth="1"/>
    <col min="12" max="12" width="5.85546875" customWidth="1"/>
    <col min="13" max="13" width="5.42578125" customWidth="1"/>
    <col min="14" max="14" width="6.140625" customWidth="1"/>
    <col min="15" max="15" width="6.7109375" customWidth="1"/>
    <col min="16" max="17" width="6.85546875" customWidth="1"/>
    <col min="18" max="18" width="6.7109375" customWidth="1"/>
    <col min="19" max="19" width="7.85546875" customWidth="1"/>
    <col min="20" max="20" width="6.5703125" customWidth="1"/>
    <col min="21" max="21" width="7.42578125" customWidth="1"/>
    <col min="22" max="22" width="7.85546875" customWidth="1"/>
    <col min="23" max="23" width="7.7109375" customWidth="1"/>
    <col min="24" max="24" width="9" customWidth="1"/>
    <col min="25" max="25" width="7.140625" customWidth="1"/>
    <col min="26" max="26" width="28" customWidth="1"/>
  </cols>
  <sheetData>
    <row r="1" spans="1:28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8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8" ht="28.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8" x14ac:dyDescent="0.25">
      <c r="A4" s="1" t="s">
        <v>3</v>
      </c>
      <c r="B4" s="1">
        <v>1</v>
      </c>
      <c r="C4" s="2" t="s">
        <v>4</v>
      </c>
      <c r="D4" s="2" t="s">
        <v>15</v>
      </c>
      <c r="E4" s="2" t="s">
        <v>5</v>
      </c>
      <c r="F4" s="2" t="s">
        <v>8</v>
      </c>
      <c r="G4" s="2" t="s">
        <v>6</v>
      </c>
      <c r="H4" s="3" t="s">
        <v>7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16</v>
      </c>
      <c r="P4" s="2" t="s">
        <v>17</v>
      </c>
      <c r="Q4" s="2" t="s">
        <v>18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</row>
    <row r="5" spans="1:28" x14ac:dyDescent="0.25">
      <c r="A5" s="5">
        <v>43864</v>
      </c>
      <c r="B5" s="4">
        <v>1</v>
      </c>
      <c r="C5" s="14" t="s">
        <v>63</v>
      </c>
      <c r="D5" s="4">
        <v>19</v>
      </c>
      <c r="E5" s="4">
        <v>1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6"/>
    </row>
    <row r="6" spans="1:28" x14ac:dyDescent="0.25">
      <c r="A6" s="4"/>
      <c r="B6" s="4">
        <v>2</v>
      </c>
      <c r="C6" s="14" t="s">
        <v>64</v>
      </c>
      <c r="D6" s="4">
        <v>20</v>
      </c>
      <c r="E6" s="15">
        <v>1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/>
      <c r="AB6" s="6"/>
    </row>
    <row r="7" spans="1:28" x14ac:dyDescent="0.25">
      <c r="A7" s="5">
        <v>43866</v>
      </c>
      <c r="B7" s="4">
        <v>1</v>
      </c>
      <c r="C7" s="14" t="s">
        <v>65</v>
      </c>
      <c r="D7" s="4">
        <v>17</v>
      </c>
      <c r="E7" s="4">
        <v>1</v>
      </c>
      <c r="F7" s="4"/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6"/>
    </row>
    <row r="8" spans="1:28" x14ac:dyDescent="0.25">
      <c r="A8" s="5"/>
      <c r="B8" s="4">
        <v>2</v>
      </c>
      <c r="C8" s="4" t="s">
        <v>66</v>
      </c>
      <c r="D8" s="4">
        <v>19</v>
      </c>
      <c r="E8" s="8"/>
      <c r="F8" s="4"/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6"/>
      <c r="AB8" s="6"/>
    </row>
    <row r="9" spans="1:28" x14ac:dyDescent="0.25">
      <c r="A9" s="10">
        <v>43868</v>
      </c>
      <c r="B9" s="4">
        <v>1</v>
      </c>
      <c r="C9" s="4" t="s">
        <v>67</v>
      </c>
      <c r="D9" s="4">
        <v>45</v>
      </c>
      <c r="E9" s="4">
        <v>1</v>
      </c>
      <c r="F9" s="4"/>
      <c r="G9" s="4">
        <v>1</v>
      </c>
      <c r="H9" s="4"/>
      <c r="I9" s="4"/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/>
      <c r="T9" s="4"/>
      <c r="U9" s="4"/>
      <c r="V9" s="4"/>
      <c r="W9" s="4"/>
      <c r="X9" s="4"/>
      <c r="Y9" s="4"/>
      <c r="Z9" s="4" t="s">
        <v>68</v>
      </c>
      <c r="AA9" s="6"/>
      <c r="AB9" s="6"/>
    </row>
    <row r="10" spans="1:28" x14ac:dyDescent="0.25">
      <c r="A10" s="5">
        <v>43871</v>
      </c>
      <c r="B10" s="4">
        <v>1</v>
      </c>
      <c r="C10" s="14" t="s">
        <v>69</v>
      </c>
      <c r="D10" s="4">
        <v>10</v>
      </c>
      <c r="E10" s="4"/>
      <c r="F10" s="4"/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6"/>
      <c r="AB10" s="6"/>
    </row>
    <row r="11" spans="1:28" x14ac:dyDescent="0.25">
      <c r="A11" s="4"/>
      <c r="B11" s="4">
        <v>2</v>
      </c>
      <c r="C11" s="14" t="s">
        <v>70</v>
      </c>
      <c r="D11" s="4">
        <v>48</v>
      </c>
      <c r="E11" s="4"/>
      <c r="F11" s="4"/>
      <c r="G11" s="4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6"/>
      <c r="AB11" s="6"/>
    </row>
    <row r="12" spans="1:28" x14ac:dyDescent="0.25">
      <c r="A12" s="5"/>
      <c r="B12" s="4">
        <v>3</v>
      </c>
      <c r="C12" s="14" t="s">
        <v>71</v>
      </c>
      <c r="D12" s="4">
        <v>30</v>
      </c>
      <c r="E12" s="4">
        <v>1</v>
      </c>
      <c r="F12" s="4"/>
      <c r="G12" s="4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6"/>
      <c r="AB12" s="6"/>
    </row>
    <row r="13" spans="1:28" x14ac:dyDescent="0.25">
      <c r="B13" s="4">
        <v>4</v>
      </c>
      <c r="C13" s="14" t="s">
        <v>72</v>
      </c>
      <c r="D13" s="4">
        <v>35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 t="s">
        <v>74</v>
      </c>
      <c r="AA13" s="6"/>
      <c r="AB13" s="6"/>
    </row>
    <row r="14" spans="1:28" x14ac:dyDescent="0.25">
      <c r="A14" s="5">
        <v>43873</v>
      </c>
      <c r="B14" s="4">
        <v>1</v>
      </c>
      <c r="C14" s="4" t="s">
        <v>73</v>
      </c>
      <c r="D14" s="4">
        <v>26</v>
      </c>
      <c r="E14" s="4">
        <v>1</v>
      </c>
      <c r="F14" s="4"/>
      <c r="G14" s="4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6"/>
      <c r="AB14" s="6"/>
    </row>
    <row r="15" spans="1:28" x14ac:dyDescent="0.25">
      <c r="A15" s="5">
        <v>43876</v>
      </c>
      <c r="B15" s="4">
        <v>1</v>
      </c>
      <c r="C15" s="14" t="s">
        <v>75</v>
      </c>
      <c r="D15" s="4">
        <v>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>
        <v>1</v>
      </c>
      <c r="W15" s="4"/>
      <c r="X15" s="4"/>
      <c r="Y15" s="4"/>
      <c r="Z15" s="4" t="s">
        <v>40</v>
      </c>
      <c r="AA15" s="6"/>
      <c r="AB15" s="6"/>
    </row>
    <row r="16" spans="1:28" x14ac:dyDescent="0.25">
      <c r="A16" s="5"/>
      <c r="B16" s="4">
        <v>2</v>
      </c>
      <c r="C16" s="14" t="s">
        <v>76</v>
      </c>
      <c r="D16" s="4">
        <v>15</v>
      </c>
      <c r="E16" s="4"/>
      <c r="F16" s="4"/>
      <c r="G16" s="4"/>
      <c r="H16" s="4"/>
      <c r="I16" s="4">
        <v>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77</v>
      </c>
      <c r="AA16" s="6"/>
      <c r="AB16" s="6"/>
    </row>
    <row r="17" spans="1:28" x14ac:dyDescent="0.25">
      <c r="A17" s="5">
        <v>43878</v>
      </c>
      <c r="B17" s="4">
        <v>1</v>
      </c>
      <c r="C17" s="14" t="s">
        <v>78</v>
      </c>
      <c r="D17" s="4">
        <v>28</v>
      </c>
      <c r="E17" s="4"/>
      <c r="F17" s="4"/>
      <c r="G17" s="4"/>
      <c r="H17" s="4"/>
      <c r="I17" s="4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6"/>
      <c r="AB17" s="6"/>
    </row>
    <row r="18" spans="1:28" x14ac:dyDescent="0.25">
      <c r="A18" s="5"/>
      <c r="B18" s="4">
        <v>2</v>
      </c>
      <c r="C18" s="14" t="s">
        <v>79</v>
      </c>
      <c r="D18" s="4">
        <v>24</v>
      </c>
      <c r="E18" s="4"/>
      <c r="F18" s="4"/>
      <c r="G18" s="4"/>
      <c r="H18" s="4"/>
      <c r="I18" s="4">
        <v>3</v>
      </c>
      <c r="J18" s="4">
        <v>2</v>
      </c>
      <c r="K18" s="4"/>
      <c r="L18" s="4"/>
      <c r="M18" s="4">
        <v>1</v>
      </c>
      <c r="N18" s="4">
        <v>1</v>
      </c>
      <c r="O18" s="4">
        <v>1</v>
      </c>
      <c r="P18" s="4">
        <v>1</v>
      </c>
      <c r="Q18" s="4">
        <v>2</v>
      </c>
      <c r="R18" s="4">
        <v>2</v>
      </c>
      <c r="S18" s="4"/>
      <c r="T18" s="4"/>
      <c r="U18" s="4"/>
      <c r="V18" s="4"/>
      <c r="W18" s="4"/>
      <c r="X18" s="4"/>
      <c r="Y18" s="4"/>
      <c r="Z18" s="4" t="s">
        <v>82</v>
      </c>
      <c r="AA18" s="6"/>
      <c r="AB18" s="6"/>
    </row>
    <row r="19" spans="1:28" x14ac:dyDescent="0.25">
      <c r="A19" s="5"/>
      <c r="B19" s="4">
        <v>3</v>
      </c>
      <c r="C19" s="14" t="s">
        <v>80</v>
      </c>
      <c r="D19" s="4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 t="s">
        <v>81</v>
      </c>
      <c r="AA19" s="6"/>
      <c r="AB19" s="6"/>
    </row>
    <row r="20" spans="1:28" x14ac:dyDescent="0.25">
      <c r="A20" s="5">
        <v>43879</v>
      </c>
      <c r="B20" s="4">
        <v>1</v>
      </c>
      <c r="C20" s="14" t="s">
        <v>83</v>
      </c>
      <c r="D20" s="4">
        <v>67</v>
      </c>
      <c r="E20" s="4"/>
      <c r="F20" s="4"/>
      <c r="G20" s="4"/>
      <c r="H20" s="4"/>
      <c r="I20" s="4">
        <v>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6"/>
      <c r="AB20" s="6"/>
    </row>
    <row r="21" spans="1:28" x14ac:dyDescent="0.25">
      <c r="A21" s="4"/>
      <c r="B21" s="4">
        <v>2</v>
      </c>
      <c r="C21" s="14" t="s">
        <v>84</v>
      </c>
      <c r="D21" s="4">
        <v>4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"/>
      <c r="AB21" s="6"/>
    </row>
    <row r="22" spans="1:28" x14ac:dyDescent="0.25">
      <c r="A22" s="4"/>
      <c r="B22" s="4">
        <v>3</v>
      </c>
      <c r="C22" s="14" t="s">
        <v>88</v>
      </c>
      <c r="D22" s="4">
        <v>3</v>
      </c>
      <c r="E22" s="4">
        <v>1</v>
      </c>
      <c r="F22" s="4"/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"/>
      <c r="AB22" s="6"/>
    </row>
    <row r="23" spans="1:28" x14ac:dyDescent="0.25">
      <c r="A23" s="5"/>
      <c r="B23" s="4">
        <v>4</v>
      </c>
      <c r="C23" s="14" t="s">
        <v>85</v>
      </c>
      <c r="D23" s="4">
        <v>2</v>
      </c>
      <c r="E23" s="4">
        <v>1</v>
      </c>
      <c r="F23" s="4"/>
      <c r="G23" s="4"/>
      <c r="H23" s="4">
        <v>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6"/>
      <c r="AB23" s="6"/>
    </row>
    <row r="24" spans="1:28" x14ac:dyDescent="0.25">
      <c r="A24" s="5">
        <v>43880</v>
      </c>
      <c r="B24" s="4">
        <v>1</v>
      </c>
      <c r="C24" s="14" t="s">
        <v>86</v>
      </c>
      <c r="D24" s="4">
        <v>23</v>
      </c>
      <c r="E24" s="4">
        <v>1</v>
      </c>
      <c r="F24" s="4"/>
      <c r="G24" s="4"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6"/>
      <c r="AB24" s="6"/>
    </row>
    <row r="25" spans="1:28" x14ac:dyDescent="0.25">
      <c r="A25" s="4"/>
      <c r="B25" s="4">
        <v>2</v>
      </c>
      <c r="C25" s="14" t="s">
        <v>87</v>
      </c>
      <c r="D25" s="4">
        <v>61</v>
      </c>
      <c r="E25" s="4"/>
      <c r="F25" s="4"/>
      <c r="G25" s="4"/>
      <c r="H25" s="4"/>
      <c r="I25" s="4">
        <v>1</v>
      </c>
      <c r="J25" s="4">
        <v>1</v>
      </c>
      <c r="K25" s="4"/>
      <c r="L25" s="4"/>
      <c r="M25" s="4">
        <v>1</v>
      </c>
      <c r="N25" s="4">
        <v>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6"/>
      <c r="AB25" s="6"/>
    </row>
    <row r="26" spans="1:28" x14ac:dyDescent="0.25">
      <c r="A26" s="5"/>
      <c r="B26" s="4">
        <v>3</v>
      </c>
      <c r="C26" s="14" t="s">
        <v>83</v>
      </c>
      <c r="D26" s="4">
        <v>67</v>
      </c>
      <c r="E26" s="4">
        <v>1</v>
      </c>
      <c r="F26" s="4"/>
      <c r="G26" s="4"/>
      <c r="H26" s="4"/>
      <c r="I26" s="4">
        <v>3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/>
      <c r="R26" s="4"/>
      <c r="S26" s="4"/>
      <c r="T26" s="4"/>
      <c r="U26" s="4"/>
      <c r="V26" s="4"/>
      <c r="W26" s="4"/>
      <c r="X26" s="4"/>
      <c r="Y26" s="4"/>
      <c r="Z26" s="4" t="s">
        <v>89</v>
      </c>
      <c r="AA26" s="6"/>
      <c r="AB26" s="6"/>
    </row>
    <row r="27" spans="1:28" x14ac:dyDescent="0.25">
      <c r="A27" s="5">
        <v>43881</v>
      </c>
      <c r="B27" s="4">
        <v>1</v>
      </c>
      <c r="C27" s="4" t="s">
        <v>90</v>
      </c>
      <c r="D27" s="4">
        <v>5</v>
      </c>
      <c r="E27" s="4">
        <v>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6"/>
      <c r="AB27" s="6"/>
    </row>
    <row r="28" spans="1:28" x14ac:dyDescent="0.25">
      <c r="A28" s="5">
        <v>43882</v>
      </c>
      <c r="B28" s="4">
        <v>1</v>
      </c>
      <c r="C28" s="14" t="s">
        <v>91</v>
      </c>
      <c r="D28" s="4">
        <v>53</v>
      </c>
      <c r="E28" s="4">
        <v>1</v>
      </c>
      <c r="F28" s="4"/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/>
      <c r="AB28" s="6"/>
    </row>
    <row r="29" spans="1:28" x14ac:dyDescent="0.25">
      <c r="A29" s="4"/>
      <c r="B29" s="4">
        <v>2</v>
      </c>
      <c r="C29" s="14" t="s">
        <v>92</v>
      </c>
      <c r="D29" s="4">
        <v>53</v>
      </c>
      <c r="E29" s="4"/>
      <c r="F29" s="4"/>
      <c r="G29" s="4">
        <v>1</v>
      </c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6"/>
      <c r="AB29" s="6"/>
    </row>
    <row r="30" spans="1:28" x14ac:dyDescent="0.25">
      <c r="A30" s="5">
        <v>43883</v>
      </c>
      <c r="B30" s="4">
        <v>1</v>
      </c>
      <c r="C30" s="14" t="s">
        <v>93</v>
      </c>
      <c r="D30" s="4"/>
      <c r="E30" s="4"/>
      <c r="F30" s="4"/>
      <c r="G30" s="4">
        <v>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6"/>
      <c r="AB30" s="6"/>
    </row>
    <row r="31" spans="1:28" x14ac:dyDescent="0.25">
      <c r="A31" s="4"/>
      <c r="B31" s="4">
        <v>2</v>
      </c>
      <c r="C31" s="14" t="s">
        <v>92</v>
      </c>
      <c r="D31" s="4">
        <v>53</v>
      </c>
      <c r="E31" s="4"/>
      <c r="F31" s="4"/>
      <c r="G31" s="4"/>
      <c r="H31" s="4"/>
      <c r="I31" s="4">
        <v>1</v>
      </c>
      <c r="J31" s="4">
        <v>1</v>
      </c>
      <c r="K31" s="4"/>
      <c r="L31" s="4"/>
      <c r="M31" s="4">
        <v>1</v>
      </c>
      <c r="N31" s="4">
        <v>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6"/>
      <c r="AB31" s="6"/>
    </row>
    <row r="32" spans="1:28" x14ac:dyDescent="0.25">
      <c r="A32" s="5"/>
      <c r="B32" s="4">
        <v>3</v>
      </c>
      <c r="C32" s="14" t="s">
        <v>94</v>
      </c>
      <c r="D32" s="4">
        <v>27</v>
      </c>
      <c r="E32" s="4">
        <v>1</v>
      </c>
      <c r="F32" s="4"/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6"/>
      <c r="AB32" s="6"/>
    </row>
    <row r="33" spans="1:28" x14ac:dyDescent="0.25">
      <c r="A33" s="5">
        <v>43885</v>
      </c>
      <c r="B33" s="4">
        <v>1</v>
      </c>
      <c r="C33" s="14" t="s">
        <v>95</v>
      </c>
      <c r="D33" s="4">
        <v>29</v>
      </c>
      <c r="E33" s="4"/>
      <c r="F33" s="4"/>
      <c r="G33" s="4"/>
      <c r="H33" s="4"/>
      <c r="I33" s="4">
        <v>1</v>
      </c>
      <c r="J33" s="4">
        <v>1</v>
      </c>
      <c r="K33" s="4"/>
      <c r="L33" s="4"/>
      <c r="M33" s="4">
        <v>1</v>
      </c>
      <c r="N33" s="4">
        <v>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 t="s">
        <v>99</v>
      </c>
      <c r="AA33" s="6"/>
      <c r="AB33" s="6"/>
    </row>
    <row r="34" spans="1:28" x14ac:dyDescent="0.25">
      <c r="A34" s="5"/>
      <c r="B34" s="4">
        <v>2</v>
      </c>
      <c r="C34" s="14" t="s">
        <v>96</v>
      </c>
      <c r="D34" s="4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22</v>
      </c>
      <c r="AA34" s="6"/>
      <c r="AB34" s="6"/>
    </row>
    <row r="35" spans="1:28" x14ac:dyDescent="0.25">
      <c r="A35" s="5">
        <v>43886</v>
      </c>
      <c r="B35" s="4">
        <v>1</v>
      </c>
      <c r="C35" s="14" t="s">
        <v>97</v>
      </c>
      <c r="D35" s="4">
        <v>13</v>
      </c>
      <c r="E35" s="4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6"/>
      <c r="AB35" s="6"/>
    </row>
    <row r="36" spans="1:28" x14ac:dyDescent="0.25">
      <c r="A36" s="4"/>
      <c r="B36" s="4">
        <v>2</v>
      </c>
      <c r="C36" s="14" t="s">
        <v>98</v>
      </c>
      <c r="D36" s="4">
        <v>17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 t="s">
        <v>100</v>
      </c>
      <c r="AA36" s="6"/>
      <c r="AB36" s="6"/>
    </row>
    <row r="37" spans="1:2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6"/>
      <c r="AB37" s="6"/>
    </row>
    <row r="38" spans="1:28" x14ac:dyDescent="0.25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6"/>
      <c r="AB38" s="6"/>
    </row>
    <row r="39" spans="1:2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6"/>
      <c r="AB39" s="6"/>
    </row>
    <row r="40" spans="1:28" x14ac:dyDescent="0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6"/>
      <c r="AB40" s="6"/>
    </row>
    <row r="41" spans="1:28" x14ac:dyDescent="0.2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6"/>
      <c r="AB41" s="6"/>
    </row>
    <row r="42" spans="1:28" x14ac:dyDescent="0.2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6"/>
      <c r="AB42" s="6"/>
    </row>
    <row r="43" spans="1:2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6"/>
      <c r="AB43" s="6"/>
    </row>
    <row r="44" spans="1:2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6"/>
      <c r="AB44" s="6"/>
    </row>
    <row r="45" spans="1:2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6"/>
      <c r="AB45" s="6"/>
    </row>
    <row r="46" spans="1:2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6"/>
      <c r="AB46" s="6"/>
    </row>
    <row r="47" spans="1:2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6"/>
      <c r="AB47" s="6"/>
    </row>
    <row r="48" spans="1:2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6"/>
      <c r="AB48" s="6"/>
    </row>
    <row r="49" spans="1:2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6"/>
      <c r="AB49" s="6"/>
    </row>
    <row r="50" spans="1:2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6"/>
      <c r="AB50" s="6"/>
    </row>
    <row r="51" spans="1:2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6"/>
      <c r="AB51" s="6"/>
    </row>
    <row r="52" spans="1:2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6"/>
      <c r="AB52" s="6"/>
    </row>
    <row r="53" spans="1:2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8" x14ac:dyDescent="0.25">
      <c r="E55">
        <f t="shared" ref="E55:Y55" si="0">SUM(E5:E54)</f>
        <v>15</v>
      </c>
      <c r="F55">
        <f t="shared" si="0"/>
        <v>0</v>
      </c>
      <c r="G55">
        <f t="shared" si="0"/>
        <v>13</v>
      </c>
      <c r="H55">
        <f t="shared" si="0"/>
        <v>1</v>
      </c>
      <c r="I55">
        <f t="shared" si="0"/>
        <v>15</v>
      </c>
      <c r="J55">
        <f t="shared" si="0"/>
        <v>7</v>
      </c>
      <c r="K55">
        <f t="shared" si="0"/>
        <v>2</v>
      </c>
      <c r="L55">
        <f t="shared" si="0"/>
        <v>2</v>
      </c>
      <c r="M55">
        <f t="shared" si="0"/>
        <v>6</v>
      </c>
      <c r="N55">
        <f t="shared" si="0"/>
        <v>6</v>
      </c>
      <c r="O55">
        <f t="shared" si="0"/>
        <v>3</v>
      </c>
      <c r="P55">
        <f t="shared" si="0"/>
        <v>3</v>
      </c>
      <c r="Q55">
        <f t="shared" si="0"/>
        <v>3</v>
      </c>
      <c r="R55">
        <f t="shared" si="0"/>
        <v>3</v>
      </c>
      <c r="S55">
        <f t="shared" si="0"/>
        <v>0</v>
      </c>
      <c r="T55">
        <f t="shared" si="0"/>
        <v>0</v>
      </c>
      <c r="U55">
        <f t="shared" si="0"/>
        <v>0</v>
      </c>
      <c r="V55">
        <f t="shared" si="0"/>
        <v>1</v>
      </c>
      <c r="W55">
        <f t="shared" si="0"/>
        <v>0</v>
      </c>
      <c r="X55">
        <f t="shared" si="0"/>
        <v>0</v>
      </c>
      <c r="Y55">
        <f t="shared" si="0"/>
        <v>0</v>
      </c>
      <c r="Z55">
        <f>SUM(E55:Y55)</f>
        <v>80</v>
      </c>
    </row>
  </sheetData>
  <mergeCells count="2">
    <mergeCell ref="A1:Z2"/>
    <mergeCell ref="A3:Z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22F1-9788-4C64-9D8D-6D785F5B8047}">
  <dimension ref="A1:Z57"/>
  <sheetViews>
    <sheetView topLeftCell="A25" zoomScale="84" zoomScaleNormal="84" workbookViewId="0">
      <selection activeCell="C32" sqref="C32:C48"/>
    </sheetView>
  </sheetViews>
  <sheetFormatPr baseColWidth="10" defaultRowHeight="15" x14ac:dyDescent="0.25"/>
  <cols>
    <col min="1" max="1" width="14.7109375" customWidth="1"/>
    <col min="3" max="3" width="37" customWidth="1"/>
    <col min="4" max="4" width="8.140625" customWidth="1"/>
    <col min="5" max="5" width="11.7109375" customWidth="1"/>
    <col min="26" max="26" width="29" customWidth="1"/>
  </cols>
  <sheetData>
    <row r="1" spans="1:26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1" t="s">
        <v>3</v>
      </c>
      <c r="B4" s="1">
        <v>1</v>
      </c>
      <c r="C4" s="2" t="s">
        <v>4</v>
      </c>
      <c r="D4" s="2" t="s">
        <v>15</v>
      </c>
      <c r="E4" s="2" t="s">
        <v>5</v>
      </c>
      <c r="F4" s="2" t="s">
        <v>8</v>
      </c>
      <c r="G4" s="2" t="s">
        <v>6</v>
      </c>
      <c r="H4" s="3" t="s">
        <v>7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16</v>
      </c>
      <c r="P4" s="2" t="s">
        <v>17</v>
      </c>
      <c r="Q4" s="2" t="s">
        <v>18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</row>
    <row r="5" spans="1:26" x14ac:dyDescent="0.25">
      <c r="A5" s="5">
        <v>43892</v>
      </c>
      <c r="B5" s="4">
        <v>1</v>
      </c>
      <c r="C5" s="1" t="s">
        <v>101</v>
      </c>
      <c r="D5" s="4">
        <v>8</v>
      </c>
      <c r="E5" s="4"/>
      <c r="F5" s="4"/>
      <c r="G5" s="4"/>
      <c r="H5" s="4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/>
      <c r="B6" s="4">
        <v>2</v>
      </c>
      <c r="C6" s="1" t="s">
        <v>102</v>
      </c>
      <c r="D6" s="4">
        <v>46</v>
      </c>
      <c r="E6" s="4">
        <v>1</v>
      </c>
      <c r="F6" s="4"/>
      <c r="G6" s="4">
        <v>1</v>
      </c>
      <c r="H6" s="4"/>
      <c r="I6" s="4"/>
      <c r="J6" s="4">
        <v>1</v>
      </c>
      <c r="K6" s="4"/>
      <c r="L6" s="4"/>
      <c r="M6" s="4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5"/>
      <c r="B7" s="4">
        <v>3</v>
      </c>
      <c r="C7" s="1" t="s">
        <v>103</v>
      </c>
      <c r="D7" s="4">
        <v>1</v>
      </c>
      <c r="E7" s="4"/>
      <c r="F7" s="4"/>
      <c r="G7" s="4"/>
      <c r="H7" s="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109</v>
      </c>
    </row>
    <row r="8" spans="1:26" x14ac:dyDescent="0.25">
      <c r="A8" s="5">
        <v>43893</v>
      </c>
      <c r="B8" s="4">
        <v>1</v>
      </c>
      <c r="C8" s="1" t="s">
        <v>104</v>
      </c>
      <c r="D8" s="4">
        <v>61</v>
      </c>
      <c r="E8" s="4"/>
      <c r="F8" s="4"/>
      <c r="G8" s="4"/>
      <c r="H8" s="4"/>
      <c r="I8" s="4"/>
      <c r="J8" s="4">
        <v>1</v>
      </c>
      <c r="K8" s="4"/>
      <c r="L8" s="4"/>
      <c r="M8" s="4">
        <v>1</v>
      </c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/>
      <c r="B9" s="4">
        <v>2</v>
      </c>
      <c r="C9" s="1" t="s">
        <v>101</v>
      </c>
      <c r="D9" s="4">
        <v>6</v>
      </c>
      <c r="E9" s="4"/>
      <c r="F9" s="4"/>
      <c r="G9" s="4"/>
      <c r="H9" s="4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/>
      <c r="B10" s="4">
        <v>3</v>
      </c>
      <c r="C10" s="1" t="s">
        <v>105</v>
      </c>
      <c r="D10" s="4">
        <v>8</v>
      </c>
      <c r="E10" s="4"/>
      <c r="F10" s="4"/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6">
        <v>43894</v>
      </c>
      <c r="B11" s="7">
        <v>1</v>
      </c>
      <c r="C11" s="1" t="s">
        <v>106</v>
      </c>
      <c r="D11" s="7">
        <v>42</v>
      </c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>
        <v>1</v>
      </c>
      <c r="W11" s="4"/>
      <c r="X11" s="4"/>
      <c r="Y11" s="4"/>
      <c r="Z11" s="4" t="s">
        <v>62</v>
      </c>
    </row>
    <row r="12" spans="1:26" x14ac:dyDescent="0.25">
      <c r="A12" s="5"/>
      <c r="B12" s="4">
        <v>2</v>
      </c>
      <c r="C12" s="1" t="s">
        <v>107</v>
      </c>
      <c r="D12" s="4">
        <v>8</v>
      </c>
      <c r="E12" s="4">
        <v>1</v>
      </c>
      <c r="F12" s="4"/>
      <c r="G12" s="4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>
        <v>3</v>
      </c>
      <c r="C13" s="1" t="s">
        <v>101</v>
      </c>
      <c r="D13" s="4">
        <v>8</v>
      </c>
      <c r="E13" s="4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>
        <v>4</v>
      </c>
      <c r="C14" s="1" t="s">
        <v>108</v>
      </c>
      <c r="D14" s="4">
        <v>21</v>
      </c>
      <c r="E14" s="4"/>
      <c r="F14" s="4"/>
      <c r="G14" s="4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>
        <v>43896</v>
      </c>
      <c r="B15" s="4">
        <v>1</v>
      </c>
      <c r="C15" s="1" t="s">
        <v>110</v>
      </c>
      <c r="D15" s="4">
        <v>14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113</v>
      </c>
    </row>
    <row r="16" spans="1:26" x14ac:dyDescent="0.25">
      <c r="A16" s="5"/>
      <c r="B16" s="4">
        <v>2</v>
      </c>
      <c r="C16" s="1" t="s">
        <v>111</v>
      </c>
      <c r="D16" s="4">
        <v>5</v>
      </c>
      <c r="E16" s="4"/>
      <c r="F16" s="4"/>
      <c r="G16" s="4">
        <v>1</v>
      </c>
      <c r="H16" s="4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>
        <v>3</v>
      </c>
      <c r="C17" s="1" t="s">
        <v>112</v>
      </c>
      <c r="D17" s="4">
        <v>54</v>
      </c>
      <c r="E17" s="4"/>
      <c r="F17" s="4"/>
      <c r="G17" s="4">
        <v>1</v>
      </c>
      <c r="H17" s="4"/>
      <c r="I17" s="4">
        <v>1</v>
      </c>
      <c r="J17" s="4">
        <v>1</v>
      </c>
      <c r="K17" s="4"/>
      <c r="L17" s="4"/>
      <c r="M17" s="4">
        <v>1</v>
      </c>
      <c r="N17" s="4"/>
      <c r="O17" s="4">
        <v>1</v>
      </c>
      <c r="P17" s="4">
        <v>1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5">
        <v>43897</v>
      </c>
      <c r="B18" s="4">
        <v>1</v>
      </c>
      <c r="C18" s="1" t="s">
        <v>114</v>
      </c>
      <c r="D18" s="4">
        <v>20</v>
      </c>
      <c r="E18" s="4">
        <v>1</v>
      </c>
      <c r="F18" s="4"/>
      <c r="G18" s="4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>
        <v>2</v>
      </c>
      <c r="C19" s="1" t="s">
        <v>115</v>
      </c>
      <c r="D19" s="4">
        <v>28</v>
      </c>
      <c r="E19" s="4">
        <v>1</v>
      </c>
      <c r="F19" s="4"/>
      <c r="G19" s="4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5"/>
      <c r="B20" s="4">
        <v>3</v>
      </c>
      <c r="C20" s="1" t="s">
        <v>116</v>
      </c>
      <c r="D20" s="4">
        <v>60</v>
      </c>
      <c r="E20" s="4">
        <v>1</v>
      </c>
      <c r="F20" s="4"/>
      <c r="G20" s="4">
        <v>1</v>
      </c>
      <c r="H20" s="4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>
        <v>4</v>
      </c>
      <c r="C21" s="1" t="s">
        <v>117</v>
      </c>
      <c r="D21" s="4">
        <v>91</v>
      </c>
      <c r="E21" s="4"/>
      <c r="F21" s="4"/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>
        <v>5</v>
      </c>
      <c r="C22" s="1" t="s">
        <v>118</v>
      </c>
      <c r="D22" s="4">
        <v>30</v>
      </c>
      <c r="E22" s="4"/>
      <c r="F22" s="4"/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/>
      <c r="B23" s="4">
        <v>6</v>
      </c>
      <c r="C23" s="1" t="s">
        <v>95</v>
      </c>
      <c r="D23" s="4">
        <v>29</v>
      </c>
      <c r="E23" s="4"/>
      <c r="F23" s="4"/>
      <c r="G23" s="4"/>
      <c r="H23" s="4"/>
      <c r="I23" s="4">
        <v>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5">
        <v>43899</v>
      </c>
      <c r="B24" s="4">
        <v>1</v>
      </c>
      <c r="C24" s="1" t="s">
        <v>119</v>
      </c>
      <c r="D24" s="4">
        <v>15</v>
      </c>
      <c r="E24" s="4">
        <v>1</v>
      </c>
      <c r="F24" s="4"/>
      <c r="G24" s="4"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>
        <v>2</v>
      </c>
      <c r="C25" s="1" t="s">
        <v>120</v>
      </c>
      <c r="D25" s="4">
        <v>11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>
        <v>43900</v>
      </c>
      <c r="B26" s="4">
        <v>1</v>
      </c>
      <c r="C26" s="1" t="s">
        <v>121</v>
      </c>
      <c r="D26" s="4">
        <v>32</v>
      </c>
      <c r="E26" s="4"/>
      <c r="F26" s="4"/>
      <c r="G26" s="4"/>
      <c r="H26" s="4"/>
      <c r="I26" s="4">
        <v>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5">
        <v>43901</v>
      </c>
      <c r="B27" s="4">
        <v>1</v>
      </c>
      <c r="C27" s="1" t="s">
        <v>120</v>
      </c>
      <c r="D27" s="4">
        <v>11</v>
      </c>
      <c r="E27" s="4"/>
      <c r="F27" s="4"/>
      <c r="G27" s="4"/>
      <c r="H27" s="4">
        <v>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5">
        <v>43902</v>
      </c>
      <c r="B28" s="4">
        <v>1</v>
      </c>
      <c r="C28" s="1" t="s">
        <v>128</v>
      </c>
      <c r="D28" s="4">
        <v>5</v>
      </c>
      <c r="E28" s="4"/>
      <c r="F28" s="4"/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>
        <v>2</v>
      </c>
      <c r="C29" s="1" t="s">
        <v>122</v>
      </c>
      <c r="D29" s="4">
        <v>54</v>
      </c>
      <c r="E29" s="4"/>
      <c r="F29" s="4"/>
      <c r="G29" s="4">
        <v>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5"/>
      <c r="B30" s="4">
        <v>1</v>
      </c>
      <c r="C30" s="1" t="s">
        <v>123</v>
      </c>
      <c r="D30" s="4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1</v>
      </c>
      <c r="W30" s="4"/>
      <c r="X30" s="4"/>
      <c r="Y30" s="4"/>
      <c r="Z30" s="4" t="s">
        <v>40</v>
      </c>
    </row>
    <row r="31" spans="1:26" x14ac:dyDescent="0.25">
      <c r="A31" s="5">
        <v>43903</v>
      </c>
      <c r="B31" s="4">
        <v>1</v>
      </c>
      <c r="C31" s="1" t="s">
        <v>124</v>
      </c>
      <c r="D31" s="4">
        <v>52</v>
      </c>
      <c r="E31" s="4"/>
      <c r="F31" s="4"/>
      <c r="G31" s="4">
        <v>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5"/>
      <c r="B32" s="4">
        <v>1</v>
      </c>
      <c r="C32" s="1" t="s">
        <v>125</v>
      </c>
      <c r="D32" s="4">
        <v>34</v>
      </c>
      <c r="E32" s="4"/>
      <c r="F32" s="4"/>
      <c r="G32" s="4"/>
      <c r="H32" s="4"/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/>
      <c r="B33" s="4">
        <v>2</v>
      </c>
      <c r="C33" s="1" t="s">
        <v>126</v>
      </c>
      <c r="D33" s="4">
        <v>24</v>
      </c>
      <c r="E33" s="4"/>
      <c r="F33" s="4"/>
      <c r="G33" s="4"/>
      <c r="H33" s="4"/>
      <c r="I33" s="4">
        <v>1</v>
      </c>
      <c r="J33" s="4">
        <v>1</v>
      </c>
      <c r="K33" s="4"/>
      <c r="L33" s="4"/>
      <c r="M33" s="4">
        <v>1</v>
      </c>
      <c r="N33" s="4">
        <v>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>
        <v>3</v>
      </c>
      <c r="C34" s="1" t="s">
        <v>127</v>
      </c>
      <c r="D34" s="4">
        <v>47</v>
      </c>
      <c r="E34" s="4"/>
      <c r="F34" s="4"/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>
        <v>1</v>
      </c>
      <c r="W34" s="4"/>
      <c r="X34" s="4"/>
      <c r="Y34" s="4"/>
      <c r="Z34" s="4" t="s">
        <v>62</v>
      </c>
    </row>
    <row r="35" spans="1:26" x14ac:dyDescent="0.25">
      <c r="A35" s="5">
        <v>43904</v>
      </c>
      <c r="B35" s="4">
        <v>1</v>
      </c>
      <c r="C35" s="1" t="s">
        <v>129</v>
      </c>
      <c r="D35" s="4">
        <v>47</v>
      </c>
      <c r="E35" s="4"/>
      <c r="F35" s="4"/>
      <c r="G35" s="4"/>
      <c r="H35" s="4"/>
      <c r="I35" s="4"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>
        <v>2</v>
      </c>
      <c r="C36" s="1" t="s">
        <v>126</v>
      </c>
      <c r="D36" s="4">
        <v>24</v>
      </c>
      <c r="E36" s="4"/>
      <c r="F36" s="4"/>
      <c r="G36" s="4"/>
      <c r="H36" s="4"/>
      <c r="I36" s="4">
        <v>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>
        <v>3</v>
      </c>
      <c r="C37" s="1" t="s">
        <v>130</v>
      </c>
      <c r="D37" s="4">
        <v>32</v>
      </c>
      <c r="E37" s="4"/>
      <c r="F37" s="4"/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5">
        <v>43906</v>
      </c>
      <c r="B38" s="4">
        <v>1</v>
      </c>
      <c r="C38" s="1" t="s">
        <v>131</v>
      </c>
      <c r="D38" s="4">
        <v>16</v>
      </c>
      <c r="E38" s="4"/>
      <c r="F38" s="4"/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5">
        <v>43909</v>
      </c>
      <c r="B39" s="4">
        <v>1</v>
      </c>
      <c r="C39" s="1" t="s">
        <v>132</v>
      </c>
      <c r="D39" s="4">
        <v>54</v>
      </c>
      <c r="E39" s="4"/>
      <c r="F39" s="4"/>
      <c r="G39" s="4"/>
      <c r="H39" s="4"/>
      <c r="I39" s="4"/>
      <c r="J39" s="4">
        <v>1</v>
      </c>
      <c r="K39" s="4"/>
      <c r="L39" s="4"/>
      <c r="M39" s="4">
        <v>1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>
        <v>2</v>
      </c>
      <c r="C40" s="1" t="s">
        <v>133</v>
      </c>
      <c r="D40" s="4">
        <v>38</v>
      </c>
      <c r="E40" s="4"/>
      <c r="F40" s="4"/>
      <c r="G40" s="4">
        <v>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>
        <v>3</v>
      </c>
      <c r="C41" s="1" t="s">
        <v>134</v>
      </c>
      <c r="D41" s="4">
        <v>39</v>
      </c>
      <c r="E41" s="4"/>
      <c r="F41" s="4"/>
      <c r="G41" s="4">
        <v>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>
        <v>43910</v>
      </c>
      <c r="B42" s="4">
        <v>1</v>
      </c>
      <c r="C42" s="1" t="s">
        <v>135</v>
      </c>
      <c r="D42" s="4">
        <v>26</v>
      </c>
      <c r="E42" s="4"/>
      <c r="F42" s="4"/>
      <c r="G42" s="4"/>
      <c r="H42" s="4">
        <v>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 t="s">
        <v>136</v>
      </c>
    </row>
    <row r="43" spans="1:26" x14ac:dyDescent="0.25">
      <c r="A43" s="5">
        <v>43915</v>
      </c>
      <c r="B43" s="4">
        <v>1</v>
      </c>
      <c r="C43" s="1" t="s">
        <v>137</v>
      </c>
      <c r="D43" s="4">
        <v>6</v>
      </c>
      <c r="E43" s="4">
        <v>1</v>
      </c>
      <c r="F43" s="4"/>
      <c r="G43" s="4"/>
      <c r="H43" s="4">
        <v>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5">
        <v>43918</v>
      </c>
      <c r="B44" s="4">
        <v>1</v>
      </c>
      <c r="C44" s="1" t="s">
        <v>138</v>
      </c>
      <c r="D44" s="4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>
        <v>1</v>
      </c>
      <c r="W44" s="4"/>
      <c r="X44" s="4"/>
      <c r="Y44" s="4"/>
      <c r="Z44" s="4" t="s">
        <v>143</v>
      </c>
    </row>
    <row r="45" spans="1:26" x14ac:dyDescent="0.25">
      <c r="A45" s="4"/>
      <c r="B45" s="4">
        <v>2</v>
      </c>
      <c r="C45" s="1" t="s">
        <v>139</v>
      </c>
      <c r="D45" s="4">
        <v>54</v>
      </c>
      <c r="E45" s="4"/>
      <c r="F45" s="4"/>
      <c r="G45" s="4"/>
      <c r="H45" s="4"/>
      <c r="I45" s="4">
        <v>1</v>
      </c>
      <c r="J45" s="4"/>
      <c r="K45" s="4">
        <v>1</v>
      </c>
      <c r="L45" s="4">
        <v>1</v>
      </c>
      <c r="M45" s="4"/>
      <c r="N45" s="4">
        <v>1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>
        <v>3</v>
      </c>
      <c r="C46" s="1" t="s">
        <v>140</v>
      </c>
      <c r="D46" s="4">
        <v>3</v>
      </c>
      <c r="E46" s="4"/>
      <c r="F46" s="4"/>
      <c r="G46" s="4">
        <v>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5">
        <v>43920</v>
      </c>
      <c r="B47" s="4">
        <v>1</v>
      </c>
      <c r="C47" s="1" t="s">
        <v>141</v>
      </c>
      <c r="D47" s="4">
        <v>33</v>
      </c>
      <c r="E47" s="4"/>
      <c r="F47" s="4"/>
      <c r="G47" s="4">
        <v>1</v>
      </c>
      <c r="H47" s="4"/>
      <c r="I47" s="4"/>
      <c r="J47" s="4">
        <v>1</v>
      </c>
      <c r="K47" s="4"/>
      <c r="L47" s="4"/>
      <c r="M47" s="4">
        <v>1</v>
      </c>
      <c r="N47" s="4"/>
      <c r="O47" s="4">
        <v>1</v>
      </c>
      <c r="P47" s="4">
        <v>1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>
        <v>2</v>
      </c>
      <c r="C48" s="1" t="s">
        <v>142</v>
      </c>
      <c r="D48" s="4" t="s">
        <v>144</v>
      </c>
      <c r="E48" s="4"/>
      <c r="F48" s="4"/>
      <c r="G48" s="4">
        <v>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1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</sheetData>
  <mergeCells count="2">
    <mergeCell ref="A1:Z2"/>
    <mergeCell ref="A3:Z3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2A78-18DA-4184-BBD2-2148DEEF6577}">
  <dimension ref="A1:Z56"/>
  <sheetViews>
    <sheetView zoomScale="60" zoomScaleNormal="60" workbookViewId="0">
      <selection activeCell="C31" sqref="C31"/>
    </sheetView>
  </sheetViews>
  <sheetFormatPr baseColWidth="10" defaultRowHeight="15" x14ac:dyDescent="0.25"/>
  <cols>
    <col min="2" max="2" width="5.140625" customWidth="1"/>
    <col min="3" max="3" width="28.42578125" customWidth="1"/>
    <col min="4" max="4" width="7.85546875" customWidth="1"/>
    <col min="5" max="5" width="6.42578125" customWidth="1"/>
    <col min="6" max="6" width="6.140625" customWidth="1"/>
    <col min="7" max="7" width="7" customWidth="1"/>
    <col min="8" max="8" width="6.42578125" customWidth="1"/>
    <col min="9" max="9" width="4.85546875" customWidth="1"/>
    <col min="10" max="10" width="6.7109375" customWidth="1"/>
    <col min="11" max="11" width="6.140625" customWidth="1"/>
    <col min="12" max="12" width="6.85546875" customWidth="1"/>
    <col min="13" max="13" width="6.28515625" customWidth="1"/>
    <col min="14" max="14" width="6.42578125" customWidth="1"/>
    <col min="15" max="15" width="6.28515625" customWidth="1"/>
    <col min="16" max="17" width="6.7109375" customWidth="1"/>
    <col min="18" max="18" width="6" customWidth="1"/>
    <col min="19" max="19" width="6.140625" customWidth="1"/>
    <col min="20" max="20" width="7.28515625" customWidth="1"/>
    <col min="21" max="21" width="6.140625" customWidth="1"/>
    <col min="23" max="23" width="6.140625" customWidth="1"/>
    <col min="24" max="24" width="9.7109375" customWidth="1"/>
    <col min="25" max="25" width="7.85546875" customWidth="1"/>
  </cols>
  <sheetData>
    <row r="1" spans="1:26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1" t="s">
        <v>3</v>
      </c>
      <c r="B4" s="1" t="s">
        <v>162</v>
      </c>
      <c r="C4" s="2" t="s">
        <v>4</v>
      </c>
      <c r="D4" s="2" t="s">
        <v>15</v>
      </c>
      <c r="E4" s="2" t="s">
        <v>5</v>
      </c>
      <c r="F4" s="2" t="s">
        <v>8</v>
      </c>
      <c r="G4" s="2" t="s">
        <v>6</v>
      </c>
      <c r="H4" s="3" t="s">
        <v>7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16</v>
      </c>
      <c r="P4" s="2" t="s">
        <v>17</v>
      </c>
      <c r="Q4" s="2" t="s">
        <v>18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</row>
    <row r="5" spans="1:26" x14ac:dyDescent="0.25">
      <c r="A5" s="17">
        <v>43922</v>
      </c>
      <c r="B5" s="4">
        <v>1</v>
      </c>
      <c r="C5" s="1" t="s">
        <v>145</v>
      </c>
      <c r="D5" s="4">
        <v>52</v>
      </c>
      <c r="E5" s="4"/>
      <c r="F5" s="4"/>
      <c r="G5" s="4"/>
      <c r="H5" s="4"/>
      <c r="I5" s="4">
        <v>1</v>
      </c>
      <c r="J5" s="4">
        <v>1</v>
      </c>
      <c r="K5" s="4"/>
      <c r="L5" s="4"/>
      <c r="M5" s="4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7">
        <v>43924</v>
      </c>
      <c r="B6" s="4">
        <v>1</v>
      </c>
      <c r="C6" s="1" t="s">
        <v>146</v>
      </c>
      <c r="D6" s="4">
        <v>38</v>
      </c>
      <c r="E6" s="4"/>
      <c r="F6" s="4"/>
      <c r="G6" s="4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"/>
      <c r="B7" s="4">
        <v>2</v>
      </c>
      <c r="C7" s="1" t="s">
        <v>147</v>
      </c>
      <c r="D7" s="4">
        <v>72</v>
      </c>
      <c r="E7" s="4"/>
      <c r="F7" s="4"/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7"/>
      <c r="B8" s="4">
        <v>3</v>
      </c>
      <c r="C8" s="1" t="s">
        <v>117</v>
      </c>
      <c r="D8" s="4">
        <v>91</v>
      </c>
      <c r="E8" s="4">
        <v>1</v>
      </c>
      <c r="F8" s="4"/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7"/>
      <c r="B9" s="4">
        <v>4</v>
      </c>
      <c r="C9" s="1" t="s">
        <v>148</v>
      </c>
      <c r="D9" s="4">
        <v>50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7"/>
      <c r="B10" s="4">
        <v>5</v>
      </c>
      <c r="C10" s="1" t="s">
        <v>149</v>
      </c>
      <c r="D10" s="4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 t="s">
        <v>163</v>
      </c>
    </row>
    <row r="11" spans="1:26" x14ac:dyDescent="0.25">
      <c r="A11" s="17"/>
      <c r="B11" s="7">
        <v>6</v>
      </c>
      <c r="C11" s="1" t="s">
        <v>150</v>
      </c>
      <c r="D11" s="7">
        <v>47</v>
      </c>
      <c r="E11" s="4">
        <v>1</v>
      </c>
      <c r="F11" s="4"/>
      <c r="G11" s="18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7">
        <v>43927</v>
      </c>
      <c r="B12" s="4">
        <v>1</v>
      </c>
      <c r="C12" s="1" t="s">
        <v>151</v>
      </c>
      <c r="D12" s="4"/>
      <c r="E12" s="4"/>
      <c r="F12" s="4"/>
      <c r="G12" s="4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7"/>
      <c r="B13" s="4">
        <v>2</v>
      </c>
      <c r="C13" s="1" t="s">
        <v>152</v>
      </c>
      <c r="D13" s="4">
        <v>4</v>
      </c>
      <c r="E13" s="4">
        <v>1</v>
      </c>
      <c r="F13" s="4"/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7">
        <v>43934</v>
      </c>
      <c r="B14" s="4">
        <v>1</v>
      </c>
      <c r="C14" s="1" t="s">
        <v>153</v>
      </c>
      <c r="D14" s="4" t="s">
        <v>144</v>
      </c>
      <c r="E14" s="4"/>
      <c r="F14" s="4"/>
      <c r="G14" s="4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7">
        <v>43937</v>
      </c>
      <c r="B15" s="4">
        <v>1</v>
      </c>
      <c r="C15" s="1" t="s">
        <v>154</v>
      </c>
      <c r="D15" s="4">
        <v>19</v>
      </c>
      <c r="E15" s="4">
        <v>1</v>
      </c>
      <c r="F15" s="4"/>
      <c r="G15" s="4"/>
      <c r="H15" s="4"/>
      <c r="I15" s="4">
        <v>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7"/>
      <c r="B16" s="4">
        <v>2</v>
      </c>
      <c r="C16" s="1" t="s">
        <v>140</v>
      </c>
      <c r="D16" s="4">
        <v>3</v>
      </c>
      <c r="E16" s="4"/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7">
        <v>43938</v>
      </c>
      <c r="B17" s="4">
        <v>1</v>
      </c>
      <c r="C17" s="1" t="s">
        <v>155</v>
      </c>
      <c r="D17" s="4">
        <v>75</v>
      </c>
      <c r="E17" s="4">
        <v>1</v>
      </c>
      <c r="F17" s="4"/>
      <c r="G17" s="4">
        <v>1</v>
      </c>
      <c r="H17" s="4"/>
      <c r="I17" s="4"/>
      <c r="J17" s="4"/>
      <c r="K17" s="4"/>
      <c r="L17" s="4"/>
      <c r="M17" s="4"/>
      <c r="N17" s="4"/>
      <c r="O17" s="4">
        <v>1</v>
      </c>
      <c r="P17" s="4">
        <v>1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7"/>
      <c r="B18" s="4">
        <v>2</v>
      </c>
      <c r="C18" s="1" t="s">
        <v>156</v>
      </c>
      <c r="D18" s="4">
        <v>25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7">
        <v>43941</v>
      </c>
      <c r="B19" s="4">
        <v>1</v>
      </c>
      <c r="C19" s="1" t="s">
        <v>157</v>
      </c>
      <c r="D19" s="4">
        <v>30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 t="s">
        <v>164</v>
      </c>
    </row>
    <row r="20" spans="1:26" x14ac:dyDescent="0.25">
      <c r="A20" s="17"/>
      <c r="B20" s="4">
        <v>2</v>
      </c>
      <c r="C20" s="1" t="s">
        <v>158</v>
      </c>
      <c r="D20" s="4">
        <v>62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>
        <v>1</v>
      </c>
      <c r="W20" s="4"/>
      <c r="X20" s="4"/>
      <c r="Y20" s="4"/>
      <c r="Z20" s="4" t="s">
        <v>40</v>
      </c>
    </row>
    <row r="21" spans="1:26" x14ac:dyDescent="0.25">
      <c r="A21" s="17">
        <v>43942</v>
      </c>
      <c r="B21" s="4">
        <v>1</v>
      </c>
      <c r="C21" s="1" t="s">
        <v>159</v>
      </c>
      <c r="D21" s="4">
        <v>22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7"/>
      <c r="B22" s="4">
        <v>2</v>
      </c>
      <c r="C22" s="1" t="s">
        <v>160</v>
      </c>
      <c r="D22" s="4">
        <v>24</v>
      </c>
      <c r="E22" s="4">
        <v>1</v>
      </c>
      <c r="F22" s="4"/>
      <c r="G22" s="4"/>
      <c r="H22" s="4"/>
      <c r="I22" s="4">
        <v>1</v>
      </c>
      <c r="J22" s="4">
        <v>1</v>
      </c>
      <c r="K22" s="4"/>
      <c r="L22" s="4"/>
      <c r="M22" s="4">
        <v>1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7">
        <v>43943</v>
      </c>
      <c r="B23" s="4">
        <v>1</v>
      </c>
      <c r="C23" s="1" t="s">
        <v>161</v>
      </c>
      <c r="D23" s="4">
        <v>61</v>
      </c>
      <c r="E23" s="4">
        <v>1</v>
      </c>
      <c r="F23" s="4"/>
      <c r="G23" s="4"/>
      <c r="H23" s="4"/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17">
        <v>43945</v>
      </c>
      <c r="B24" s="4">
        <v>1</v>
      </c>
      <c r="C24" s="1" t="s">
        <v>165</v>
      </c>
      <c r="D24" s="4">
        <v>73</v>
      </c>
      <c r="E24" s="4"/>
      <c r="F24" s="4"/>
      <c r="G24" s="4"/>
      <c r="H24" s="4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17"/>
      <c r="B25" s="4">
        <v>2</v>
      </c>
      <c r="C25" s="1" t="s">
        <v>166</v>
      </c>
      <c r="D25" s="4">
        <v>40</v>
      </c>
      <c r="E25" s="4"/>
      <c r="F25" s="4"/>
      <c r="G25" s="4"/>
      <c r="H25" s="4">
        <v>1</v>
      </c>
      <c r="I25" s="4"/>
      <c r="J25" s="4">
        <v>1</v>
      </c>
      <c r="K25" s="4"/>
      <c r="L25" s="4"/>
      <c r="M25" s="4">
        <v>1</v>
      </c>
      <c r="N25" s="4">
        <v>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7"/>
      <c r="B26" s="4">
        <v>3</v>
      </c>
      <c r="C26" s="1" t="s">
        <v>151</v>
      </c>
      <c r="D26" s="4">
        <v>23</v>
      </c>
      <c r="E26" s="4"/>
      <c r="F26" s="4"/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7">
        <v>43946</v>
      </c>
      <c r="B27" s="4">
        <v>1</v>
      </c>
      <c r="C27" s="1" t="s">
        <v>167</v>
      </c>
      <c r="D27" s="4">
        <v>5</v>
      </c>
      <c r="E27" s="4"/>
      <c r="F27" s="4"/>
      <c r="G27" s="4"/>
      <c r="H27" s="4">
        <v>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7"/>
      <c r="B28" s="4">
        <v>2</v>
      </c>
      <c r="C28" s="1" t="s">
        <v>168</v>
      </c>
      <c r="D28" s="4">
        <v>4</v>
      </c>
      <c r="E28" s="4"/>
      <c r="F28" s="4"/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7">
        <v>43948</v>
      </c>
      <c r="B29" s="4">
        <v>1</v>
      </c>
      <c r="C29" s="1" t="s">
        <v>169</v>
      </c>
      <c r="D29" s="4">
        <v>27</v>
      </c>
      <c r="E29" s="4"/>
      <c r="F29" s="4"/>
      <c r="G29" s="4">
        <v>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7"/>
      <c r="B30" s="4">
        <v>2</v>
      </c>
      <c r="C30" s="1" t="s">
        <v>170</v>
      </c>
      <c r="D30" s="4">
        <v>49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1</v>
      </c>
      <c r="W30" s="4"/>
      <c r="X30" s="4"/>
      <c r="Y30" s="4"/>
      <c r="Z30" s="4" t="s">
        <v>40</v>
      </c>
    </row>
    <row r="31" spans="1:26" x14ac:dyDescent="0.25">
      <c r="A31" s="5"/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5"/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/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5"/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5"/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5"/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/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1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</sheetData>
  <mergeCells count="2">
    <mergeCell ref="A1:Z2"/>
    <mergeCell ref="A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6972-6B23-4FB6-B612-70956B219B05}">
  <dimension ref="A1:Z55"/>
  <sheetViews>
    <sheetView tabSelected="1" zoomScale="80" zoomScaleNormal="80" workbookViewId="0">
      <selection activeCell="C23" sqref="C23"/>
    </sheetView>
  </sheetViews>
  <sheetFormatPr baseColWidth="10" defaultRowHeight="15" x14ac:dyDescent="0.25"/>
  <cols>
    <col min="1" max="1" width="17.42578125" customWidth="1"/>
    <col min="3" max="3" width="65" customWidth="1"/>
    <col min="26" max="26" width="24.5703125" customWidth="1"/>
  </cols>
  <sheetData>
    <row r="1" spans="1:26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1" t="s">
        <v>3</v>
      </c>
      <c r="B4" s="1"/>
      <c r="C4" s="2" t="s">
        <v>4</v>
      </c>
      <c r="D4" s="2" t="s">
        <v>15</v>
      </c>
      <c r="E4" s="2" t="s">
        <v>5</v>
      </c>
      <c r="F4" s="2" t="s">
        <v>8</v>
      </c>
      <c r="G4" s="2" t="s">
        <v>6</v>
      </c>
      <c r="H4" s="3" t="s">
        <v>7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16</v>
      </c>
      <c r="P4" s="2" t="s">
        <v>17</v>
      </c>
      <c r="Q4" s="2" t="s">
        <v>18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</row>
    <row r="5" spans="1:26" x14ac:dyDescent="0.25">
      <c r="A5" s="21">
        <v>43956</v>
      </c>
      <c r="B5" s="4">
        <v>1</v>
      </c>
      <c r="C5" s="20" t="s">
        <v>171</v>
      </c>
      <c r="D5" s="4">
        <v>15</v>
      </c>
      <c r="E5" s="4">
        <v>1</v>
      </c>
      <c r="F5" s="4"/>
      <c r="G5" s="8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1">
        <v>43957</v>
      </c>
      <c r="B6" s="4">
        <v>1</v>
      </c>
      <c r="C6" s="20" t="s">
        <v>172</v>
      </c>
      <c r="D6" s="4">
        <v>17</v>
      </c>
      <c r="E6" s="15">
        <v>1</v>
      </c>
      <c r="F6" s="4"/>
      <c r="G6" s="8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175</v>
      </c>
    </row>
    <row r="7" spans="1:26" x14ac:dyDescent="0.25">
      <c r="A7" s="21">
        <v>43958</v>
      </c>
      <c r="B7" s="4">
        <v>1</v>
      </c>
      <c r="C7" s="20" t="s">
        <v>173</v>
      </c>
      <c r="D7" s="4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1</v>
      </c>
      <c r="W7" s="4"/>
      <c r="X7" s="4"/>
      <c r="Y7" s="4"/>
      <c r="Z7" s="4" t="s">
        <v>40</v>
      </c>
    </row>
    <row r="8" spans="1:26" x14ac:dyDescent="0.25">
      <c r="A8" s="5"/>
      <c r="B8" s="4">
        <v>2</v>
      </c>
      <c r="C8" s="20" t="s">
        <v>174</v>
      </c>
      <c r="D8" s="4">
        <v>45</v>
      </c>
      <c r="E8" s="8"/>
      <c r="F8" s="4"/>
      <c r="G8" s="4"/>
      <c r="H8" s="4"/>
      <c r="I8" s="4">
        <v>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176</v>
      </c>
    </row>
    <row r="9" spans="1:26" x14ac:dyDescent="0.25">
      <c r="A9" s="10">
        <v>43959</v>
      </c>
      <c r="B9" s="4">
        <v>1</v>
      </c>
      <c r="C9" s="20" t="s">
        <v>177</v>
      </c>
      <c r="D9" s="4">
        <v>26</v>
      </c>
      <c r="E9" s="4">
        <v>1</v>
      </c>
      <c r="F9" s="4"/>
      <c r="G9" s="4"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/>
      <c r="B10" s="4">
        <v>2</v>
      </c>
      <c r="C10" s="20" t="s">
        <v>178</v>
      </c>
      <c r="D10" s="4">
        <v>40</v>
      </c>
      <c r="E10" s="4">
        <v>1</v>
      </c>
      <c r="F10" s="4"/>
      <c r="G10" s="4"/>
      <c r="H10" s="4"/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>
        <v>3</v>
      </c>
      <c r="C11" s="20" t="s">
        <v>179</v>
      </c>
      <c r="D11" s="4">
        <v>67</v>
      </c>
      <c r="E11" s="4">
        <v>1</v>
      </c>
      <c r="F11" s="4"/>
      <c r="G11" s="4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>
        <v>43962</v>
      </c>
      <c r="B12" s="4">
        <v>1</v>
      </c>
      <c r="C12" s="20" t="s">
        <v>180</v>
      </c>
      <c r="D12" s="4">
        <v>56</v>
      </c>
      <c r="E12" s="4"/>
      <c r="F12" s="4"/>
      <c r="G12" s="4"/>
      <c r="H12" s="4"/>
      <c r="I12" s="4"/>
      <c r="J12" s="4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B13" s="4">
        <v>2</v>
      </c>
      <c r="C13" s="20" t="s">
        <v>181</v>
      </c>
      <c r="D13" s="4">
        <v>62</v>
      </c>
      <c r="E13" s="4"/>
      <c r="F13" s="4"/>
      <c r="G13" s="4"/>
      <c r="H13" s="4"/>
      <c r="I13" s="4">
        <v>1</v>
      </c>
      <c r="J13" s="4">
        <v>1</v>
      </c>
      <c r="K13" s="4"/>
      <c r="L13" s="4"/>
      <c r="M13" s="4">
        <v>1</v>
      </c>
      <c r="N13" s="4">
        <v>1</v>
      </c>
      <c r="O13" s="4">
        <v>1</v>
      </c>
      <c r="P13" s="4">
        <v>1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5"/>
      <c r="B14" s="4">
        <v>3</v>
      </c>
      <c r="C14" s="20" t="s">
        <v>182</v>
      </c>
      <c r="D14" s="4">
        <v>60</v>
      </c>
      <c r="E14" s="4">
        <v>1</v>
      </c>
      <c r="F14" s="4"/>
      <c r="G14" s="4">
        <v>1</v>
      </c>
      <c r="H14" s="4"/>
      <c r="I14" s="4">
        <v>1</v>
      </c>
      <c r="J14" s="4">
        <v>1</v>
      </c>
      <c r="K14" s="4"/>
      <c r="L14" s="4"/>
      <c r="M14" s="4">
        <v>1</v>
      </c>
      <c r="N14" s="4">
        <v>1</v>
      </c>
      <c r="O14" s="4">
        <v>1</v>
      </c>
      <c r="P14" s="4">
        <v>1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/>
      <c r="B15" s="4">
        <v>4</v>
      </c>
      <c r="C15" s="20" t="s">
        <v>183</v>
      </c>
      <c r="D15" s="4">
        <v>23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186</v>
      </c>
    </row>
    <row r="16" spans="1:26" x14ac:dyDescent="0.25">
      <c r="A16" s="5"/>
      <c r="B16" s="4">
        <v>5</v>
      </c>
      <c r="C16" s="20" t="s">
        <v>184</v>
      </c>
      <c r="D16" s="4">
        <v>64</v>
      </c>
      <c r="E16" s="4">
        <v>1</v>
      </c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1</v>
      </c>
      <c r="Y16" s="4"/>
      <c r="Z16" s="4" t="s">
        <v>43</v>
      </c>
    </row>
    <row r="17" spans="1:26" x14ac:dyDescent="0.25">
      <c r="A17" s="5"/>
      <c r="B17" s="4">
        <v>6</v>
      </c>
      <c r="C17" s="20" t="s">
        <v>185</v>
      </c>
      <c r="D17" s="4">
        <v>31</v>
      </c>
      <c r="E17" s="4"/>
      <c r="F17" s="4"/>
      <c r="G17" s="4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5">
        <v>43963</v>
      </c>
      <c r="B18" s="4">
        <v>1</v>
      </c>
      <c r="C18" s="14" t="s">
        <v>187</v>
      </c>
      <c r="D18" s="4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>
        <v>1</v>
      </c>
      <c r="W18" s="4"/>
      <c r="X18" s="4"/>
      <c r="Y18" s="4"/>
      <c r="Z18" s="4" t="s">
        <v>188</v>
      </c>
    </row>
    <row r="19" spans="1:26" x14ac:dyDescent="0.25">
      <c r="A19" s="5">
        <v>43964</v>
      </c>
      <c r="B19" s="4">
        <v>1</v>
      </c>
      <c r="C19" s="14" t="s">
        <v>189</v>
      </c>
      <c r="D19" s="4">
        <v>43</v>
      </c>
      <c r="E19" s="4"/>
      <c r="F19" s="4"/>
      <c r="G19" s="4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5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5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5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5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5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5"/>
      <c r="B34" s="4"/>
      <c r="C34" s="14"/>
      <c r="D34" s="4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5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E55">
        <f t="shared" ref="E55:Y55" si="0">SUM(E5:E54)</f>
        <v>7</v>
      </c>
      <c r="F55">
        <f t="shared" si="0"/>
        <v>0</v>
      </c>
      <c r="G55">
        <f t="shared" si="0"/>
        <v>8</v>
      </c>
      <c r="H55">
        <f t="shared" si="0"/>
        <v>0</v>
      </c>
      <c r="I55">
        <f t="shared" si="0"/>
        <v>4</v>
      </c>
      <c r="J55">
        <f t="shared" si="0"/>
        <v>4</v>
      </c>
      <c r="K55">
        <f t="shared" si="0"/>
        <v>1</v>
      </c>
      <c r="L55">
        <f t="shared" si="0"/>
        <v>1</v>
      </c>
      <c r="M55">
        <f t="shared" si="0"/>
        <v>3</v>
      </c>
      <c r="N55">
        <f t="shared" si="0"/>
        <v>3</v>
      </c>
      <c r="O55">
        <f t="shared" si="0"/>
        <v>2</v>
      </c>
      <c r="P55">
        <f t="shared" si="0"/>
        <v>2</v>
      </c>
      <c r="Q55">
        <f t="shared" si="0"/>
        <v>0</v>
      </c>
      <c r="R55">
        <f t="shared" si="0"/>
        <v>0</v>
      </c>
      <c r="S55">
        <f t="shared" si="0"/>
        <v>0</v>
      </c>
      <c r="T55">
        <f t="shared" si="0"/>
        <v>0</v>
      </c>
      <c r="U55">
        <f t="shared" si="0"/>
        <v>0</v>
      </c>
      <c r="V55">
        <f t="shared" si="0"/>
        <v>2</v>
      </c>
      <c r="W55">
        <f t="shared" si="0"/>
        <v>0</v>
      </c>
      <c r="X55">
        <f t="shared" si="0"/>
        <v>1</v>
      </c>
      <c r="Y55">
        <f t="shared" si="0"/>
        <v>0</v>
      </c>
      <c r="Z55">
        <f>SUM(E55:Y55)</f>
        <v>38</v>
      </c>
    </row>
  </sheetData>
  <mergeCells count="2">
    <mergeCell ref="A1:Z2"/>
    <mergeCell ref="A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Febrero</vt:lpstr>
      <vt:lpstr>Marzo</vt:lpstr>
      <vt:lpstr>Abril</vt:lpstr>
      <vt:lpstr>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fardo</dc:creator>
  <cp:lastModifiedBy>fardo</cp:lastModifiedBy>
  <cp:lastPrinted>2020-03-02T21:26:41Z</cp:lastPrinted>
  <dcterms:created xsi:type="dcterms:W3CDTF">2019-09-28T15:25:25Z</dcterms:created>
  <dcterms:modified xsi:type="dcterms:W3CDTF">2020-05-13T20:14:16Z</dcterms:modified>
</cp:coreProperties>
</file>