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データ" sheetId="1" r:id="rId1"/>
  </sheets>
  <calcPr calcId="125725"/>
</workbook>
</file>

<file path=xl/calcChain.xml><?xml version="1.0" encoding="utf-8"?>
<calcChain xmlns="http://schemas.openxmlformats.org/spreadsheetml/2006/main">
  <c r="C13" i="1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12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40"/>
</calcChain>
</file>

<file path=xl/sharedStrings.xml><?xml version="1.0" encoding="utf-8"?>
<sst xmlns="http://schemas.openxmlformats.org/spreadsheetml/2006/main" count="10" uniqueCount="8">
  <si>
    <t>指数関数的減衰</t>
    <rPh sb="0" eb="2">
      <t>シスウ</t>
    </rPh>
    <rPh sb="2" eb="4">
      <t>カンスウ</t>
    </rPh>
    <rPh sb="4" eb="5">
      <t>テキ</t>
    </rPh>
    <rPh sb="5" eb="7">
      <t>ゲンスイ</t>
    </rPh>
    <phoneticPr fontId="1"/>
  </si>
  <si>
    <t>WMA上昇角度が20度を下回ったら、以下、指数関数的減衰値を、Order最小値にかける。</t>
    <rPh sb="3" eb="5">
      <t>ジョウショウ</t>
    </rPh>
    <rPh sb="5" eb="7">
      <t>カクド</t>
    </rPh>
    <rPh sb="10" eb="11">
      <t>ド</t>
    </rPh>
    <rPh sb="12" eb="14">
      <t>シタマワ</t>
    </rPh>
    <rPh sb="18" eb="20">
      <t>イカ</t>
    </rPh>
    <rPh sb="21" eb="23">
      <t>シスウ</t>
    </rPh>
    <rPh sb="23" eb="25">
      <t>カンスウ</t>
    </rPh>
    <rPh sb="25" eb="26">
      <t>テキ</t>
    </rPh>
    <rPh sb="26" eb="28">
      <t>ゲンスイ</t>
    </rPh>
    <rPh sb="28" eb="29">
      <t>チ</t>
    </rPh>
    <rPh sb="36" eb="39">
      <t>サイショウチ</t>
    </rPh>
    <phoneticPr fontId="1"/>
  </si>
  <si>
    <t>WMA上昇角度</t>
    <phoneticPr fontId="1"/>
  </si>
  <si>
    <t>かける値</t>
    <rPh sb="3" eb="4">
      <t>アタイ</t>
    </rPh>
    <phoneticPr fontId="1"/>
  </si>
  <si>
    <t>【基本式】</t>
    <phoneticPr fontId="1"/>
  </si>
  <si>
    <t>【かける最大値が3程度になるように、調整した式と値】</t>
    <rPh sb="9" eb="11">
      <t>テイド</t>
    </rPh>
    <rPh sb="18" eb="20">
      <t>チョウセイ</t>
    </rPh>
    <rPh sb="24" eb="25">
      <t>アタイ</t>
    </rPh>
    <phoneticPr fontId="1"/>
  </si>
  <si>
    <t>y = (LOG(x + 1) - LOG(x))</t>
    <phoneticPr fontId="1"/>
  </si>
  <si>
    <t>y = 1 + (7 * LOG(x + 1) - 7 * LOG(x))</t>
    <phoneticPr fontId="1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</si>
</sst>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);[Red]\(0.00\)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3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left" vertical="center"/>
    </xf>
    <xf numFmtId="176" fontId="2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left"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2" fillId="2" borderId="3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データ!$B$40:$B$59</c:f>
              <c:numCache>
                <c:formatCode>0_);[Red]\(0\)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データ!$C$40:$C$59</c:f>
              <c:numCache>
                <c:formatCode>0.00_);[Red]\(0.00\)</c:formatCode>
                <c:ptCount val="20"/>
                <c:pt idx="0">
                  <c:v>3.1072099696478683</c:v>
                </c:pt>
                <c:pt idx="1">
                  <c:v>2.2326388133897686</c:v>
                </c:pt>
                <c:pt idx="2">
                  <c:v>1.8745711562580998</c:v>
                </c:pt>
                <c:pt idx="3">
                  <c:v>1.6783700910563955</c:v>
                </c:pt>
                <c:pt idx="4">
                  <c:v>1.5542687223333731</c:v>
                </c:pt>
                <c:pt idx="5">
                  <c:v>1.4686275274142924</c:v>
                </c:pt>
                <c:pt idx="6">
                  <c:v>1.405943628843807</c:v>
                </c:pt>
                <c:pt idx="7">
                  <c:v>1.3580676571316692</c:v>
                </c:pt>
                <c:pt idx="8">
                  <c:v>1.3203024339247262</c:v>
                </c:pt>
                <c:pt idx="9">
                  <c:v>1.2897487961075758</c:v>
                </c:pt>
                <c:pt idx="10">
                  <c:v>1.2645199262257982</c:v>
                </c:pt>
                <c:pt idx="11">
                  <c:v>1.2433347438144828</c:v>
                </c:pt>
                <c:pt idx="12">
                  <c:v>1.2252927835998086</c:v>
                </c:pt>
                <c:pt idx="13">
                  <c:v>1.209742563642104</c:v>
                </c:pt>
                <c:pt idx="14">
                  <c:v>1.1962010652017039</c:v>
                </c:pt>
                <c:pt idx="15">
                  <c:v>1.1843025710564437</c:v>
                </c:pt>
                <c:pt idx="16">
                  <c:v>1.1737650860752247</c:v>
                </c:pt>
                <c:pt idx="17">
                  <c:v>1.1643676709466604</c:v>
                </c:pt>
                <c:pt idx="18">
                  <c:v>1.1559347629780667</c:v>
                </c:pt>
                <c:pt idx="19">
                  <c:v>1.1483250934895661</c:v>
                </c:pt>
              </c:numCache>
            </c:numRef>
          </c:val>
        </c:ser>
        <c:marker val="1"/>
        <c:axId val="59254656"/>
        <c:axId val="59265024"/>
      </c:lineChart>
      <c:catAx>
        <c:axId val="59254656"/>
        <c:scaling>
          <c:orientation val="minMax"/>
        </c:scaling>
        <c:axPos val="b"/>
        <c:numFmt formatCode="0_);[Red]\(0\)" sourceLinked="1"/>
        <c:tickLblPos val="nextTo"/>
        <c:crossAx val="59265024"/>
        <c:crosses val="autoZero"/>
        <c:auto val="1"/>
        <c:lblAlgn val="ctr"/>
        <c:lblOffset val="100"/>
      </c:catAx>
      <c:valAx>
        <c:axId val="59265024"/>
        <c:scaling>
          <c:orientation val="minMax"/>
        </c:scaling>
        <c:axPos val="l"/>
        <c:majorGridlines/>
        <c:numFmt formatCode="0.00_);[Red]\(0.00\)" sourceLinked="1"/>
        <c:tickLblPos val="nextTo"/>
        <c:crossAx val="59254656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データ!$B$12:$B$31</c:f>
              <c:numCache>
                <c:formatCode>0_);[Red]\(0\)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データ!$C$12:$C$31</c:f>
              <c:numCache>
                <c:formatCode>0.00_);[Red]\(0.00\)</c:formatCode>
                <c:ptCount val="20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  <c:pt idx="9">
                  <c:v>4.139268515822514E-2</c:v>
                </c:pt>
                <c:pt idx="10">
                  <c:v>3.7788560889399747E-2</c:v>
                </c:pt>
                <c:pt idx="11">
                  <c:v>3.4762106259211834E-2</c:v>
                </c:pt>
                <c:pt idx="12">
                  <c:v>3.2184683371401235E-2</c:v>
                </c:pt>
                <c:pt idx="13">
                  <c:v>2.9963223377443393E-2</c:v>
                </c:pt>
                <c:pt idx="14">
                  <c:v>2.8028723600243444E-2</c:v>
                </c:pt>
                <c:pt idx="15">
                  <c:v>2.6328938722349093E-2</c:v>
                </c:pt>
                <c:pt idx="16">
                  <c:v>2.4823583725032128E-2</c:v>
                </c:pt>
                <c:pt idx="17">
                  <c:v>2.3481095849522848E-2</c:v>
                </c:pt>
                <c:pt idx="18">
                  <c:v>2.2276394711152392E-2</c:v>
                </c:pt>
                <c:pt idx="19">
                  <c:v>2.118929906993805E-2</c:v>
                </c:pt>
              </c:numCache>
            </c:numRef>
          </c:val>
        </c:ser>
        <c:marker val="1"/>
        <c:axId val="80821248"/>
        <c:axId val="80839424"/>
      </c:lineChart>
      <c:catAx>
        <c:axId val="80821248"/>
        <c:scaling>
          <c:orientation val="minMax"/>
        </c:scaling>
        <c:axPos val="b"/>
        <c:numFmt formatCode="0_);[Red]\(0\)" sourceLinked="1"/>
        <c:tickLblPos val="nextTo"/>
        <c:crossAx val="80839424"/>
        <c:crosses val="autoZero"/>
        <c:auto val="1"/>
        <c:lblAlgn val="ctr"/>
        <c:lblOffset val="100"/>
      </c:catAx>
      <c:valAx>
        <c:axId val="80839424"/>
        <c:scaling>
          <c:orientation val="minMax"/>
        </c:scaling>
        <c:axPos val="l"/>
        <c:majorGridlines/>
        <c:numFmt formatCode="0.00_);[Red]\(0.00\)" sourceLinked="1"/>
        <c:tickLblPos val="nextTo"/>
        <c:crossAx val="80821248"/>
        <c:crosses val="autoZero"/>
        <c:crossBetween val="between"/>
      </c:valAx>
      <c:spPr>
        <a:solidFill>
          <a:schemeClr val="tx1"/>
        </a:solidFill>
        <a:ln>
          <a:noFill/>
        </a:ln>
        <a:effectLst>
          <a:outerShdw blurRad="50800" dist="50800" dir="5400000" algn="ctr" rotWithShape="0">
            <a:schemeClr val="bg1">
              <a:lumMod val="50000"/>
            </a:schemeClr>
          </a:outerShdw>
        </a:effectLst>
      </c:spPr>
    </c:plotArea>
    <c:legend>
      <c:legendPos val="r"/>
      <c:layout/>
    </c:legend>
    <c:plotVisOnly val="1"/>
  </c:chart>
  <c:spPr>
    <a:solidFill>
      <a:schemeClr val="tx1">
        <a:lumMod val="85000"/>
        <a:lumOff val="15000"/>
      </a:schemeClr>
    </a:solidFill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37</xdr:row>
      <xdr:rowOff>28574</xdr:rowOff>
    </xdr:from>
    <xdr:to>
      <xdr:col>35</xdr:col>
      <xdr:colOff>180975</xdr:colOff>
      <xdr:row>54</xdr:row>
      <xdr:rowOff>142875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9</xdr:row>
      <xdr:rowOff>123825</xdr:rowOff>
    </xdr:from>
    <xdr:to>
      <xdr:col>36</xdr:col>
      <xdr:colOff>1</xdr:colOff>
      <xdr:row>27</xdr:row>
      <xdr:rowOff>76201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87"/>
  <sheetViews>
    <sheetView tabSelected="1" topLeftCell="A26" workbookViewId="0">
      <selection activeCell="M33" sqref="M33"/>
    </sheetView>
  </sheetViews>
  <sheetFormatPr defaultColWidth="2.5" defaultRowHeight="13.5"/>
  <cols>
    <col min="1" max="1" width="2.5" style="2"/>
    <col min="2" max="2" width="15" style="2" customWidth="1"/>
    <col min="3" max="3" width="8.625" style="2" bestFit="1" customWidth="1"/>
    <col min="4" max="4" width="5.5" style="2" bestFit="1" customWidth="1"/>
    <col min="5" max="16384" width="2.5" style="2"/>
  </cols>
  <sheetData>
    <row r="1" spans="2:14">
      <c r="B1" s="1"/>
    </row>
    <row r="2" spans="2:14" ht="18.75">
      <c r="B2" s="5" t="s">
        <v>0</v>
      </c>
      <c r="C2" s="4"/>
      <c r="D2" s="4"/>
      <c r="M2" s="1"/>
      <c r="N2" s="1"/>
    </row>
    <row r="3" spans="2:14">
      <c r="B3" s="3"/>
      <c r="C3" s="4"/>
      <c r="D3" s="4"/>
      <c r="M3" s="1"/>
      <c r="N3" s="1"/>
    </row>
    <row r="4" spans="2:14">
      <c r="B4" s="3" t="s">
        <v>1</v>
      </c>
      <c r="C4" s="4"/>
      <c r="D4" s="4"/>
      <c r="M4" s="1"/>
      <c r="N4" s="1"/>
    </row>
    <row r="5" spans="2:14">
      <c r="B5" s="3"/>
      <c r="C5" s="4"/>
      <c r="D5" s="4"/>
      <c r="M5" s="1"/>
      <c r="N5" s="1"/>
    </row>
    <row r="6" spans="2:14">
      <c r="B6" s="3"/>
      <c r="C6" s="4"/>
      <c r="D6" s="4"/>
      <c r="M6" s="1"/>
      <c r="N6" s="1"/>
    </row>
    <row r="7" spans="2:14">
      <c r="B7" s="3" t="s">
        <v>4</v>
      </c>
      <c r="C7" s="4"/>
      <c r="D7" s="4"/>
      <c r="M7" s="1"/>
      <c r="N7" s="1"/>
    </row>
    <row r="8" spans="2:14">
      <c r="B8" s="3" t="s">
        <v>6</v>
      </c>
      <c r="C8" s="4"/>
      <c r="D8" s="4"/>
      <c r="M8" s="1"/>
      <c r="N8" s="1"/>
    </row>
    <row r="9" spans="2:14">
      <c r="B9" s="3"/>
      <c r="C9" s="4"/>
      <c r="D9" s="4"/>
      <c r="M9" s="1"/>
      <c r="N9" s="1"/>
    </row>
    <row r="10" spans="2:14">
      <c r="B10" s="6" t="s">
        <v>2</v>
      </c>
      <c r="C10" s="7" t="s">
        <v>3</v>
      </c>
      <c r="D10" s="4"/>
      <c r="M10" s="1"/>
      <c r="N10" s="1"/>
    </row>
    <row r="11" spans="2:14">
      <c r="B11" s="3">
        <v>0</v>
      </c>
      <c r="C11" s="8"/>
      <c r="D11" s="4"/>
      <c r="M11" s="1"/>
      <c r="N11" s="1"/>
    </row>
    <row r="12" spans="2:14">
      <c r="B12" s="3">
        <v>1</v>
      </c>
      <c r="C12" s="8">
        <f>(LOG(B12+1)-LOG(B12))</f>
        <v>0.3010299956639812</v>
      </c>
      <c r="D12" s="9"/>
      <c r="M12" s="1"/>
      <c r="N12" s="1"/>
    </row>
    <row r="13" spans="2:14">
      <c r="B13" s="3">
        <v>2</v>
      </c>
      <c r="C13" s="8">
        <f t="shared" ref="C13:C31" si="0">(LOG(B13+1)-LOG(B13))</f>
        <v>0.17609125905568124</v>
      </c>
      <c r="D13" s="4"/>
      <c r="M13" s="1"/>
      <c r="N13" s="1"/>
    </row>
    <row r="14" spans="2:14">
      <c r="B14" s="3">
        <v>3</v>
      </c>
      <c r="C14" s="8">
        <f t="shared" si="0"/>
        <v>0.12493873660829996</v>
      </c>
      <c r="D14" s="4"/>
      <c r="M14" s="1"/>
      <c r="N14" s="1"/>
    </row>
    <row r="15" spans="2:14">
      <c r="B15" s="3">
        <v>4</v>
      </c>
      <c r="C15" s="8">
        <f t="shared" si="0"/>
        <v>9.6910013008056461E-2</v>
      </c>
      <c r="D15" s="4"/>
      <c r="M15" s="1"/>
      <c r="N15" s="1"/>
    </row>
    <row r="16" spans="2:14">
      <c r="B16" s="3">
        <v>5</v>
      </c>
      <c r="C16" s="8">
        <f t="shared" si="0"/>
        <v>7.9181246047624776E-2</v>
      </c>
      <c r="D16" s="4"/>
      <c r="M16" s="1"/>
      <c r="N16" s="1"/>
    </row>
    <row r="17" spans="2:14">
      <c r="B17" s="3">
        <v>6</v>
      </c>
      <c r="C17" s="8">
        <f t="shared" si="0"/>
        <v>6.6946789630613179E-2</v>
      </c>
      <c r="D17" s="4"/>
      <c r="M17" s="1"/>
      <c r="N17" s="1"/>
    </row>
    <row r="18" spans="2:14">
      <c r="B18" s="3">
        <v>7</v>
      </c>
      <c r="C18" s="8">
        <f t="shared" si="0"/>
        <v>5.7991946977686726E-2</v>
      </c>
      <c r="D18" s="4"/>
      <c r="M18" s="1"/>
      <c r="N18" s="1"/>
    </row>
    <row r="19" spans="2:14">
      <c r="B19" s="3">
        <v>8</v>
      </c>
      <c r="C19" s="8">
        <f t="shared" si="0"/>
        <v>5.1152522447381332E-2</v>
      </c>
      <c r="D19" s="4"/>
      <c r="M19" s="1"/>
      <c r="N19" s="1"/>
    </row>
    <row r="20" spans="2:14">
      <c r="B20" s="3">
        <v>9</v>
      </c>
      <c r="C20" s="8">
        <f t="shared" si="0"/>
        <v>4.5757490560675129E-2</v>
      </c>
      <c r="D20" s="4"/>
      <c r="M20" s="1"/>
      <c r="N20" s="1"/>
    </row>
    <row r="21" spans="2:14">
      <c r="B21" s="3">
        <v>10</v>
      </c>
      <c r="C21" s="8">
        <f t="shared" si="0"/>
        <v>4.139268515822514E-2</v>
      </c>
      <c r="D21" s="4"/>
      <c r="M21" s="1"/>
      <c r="N21" s="1"/>
    </row>
    <row r="22" spans="2:14">
      <c r="B22" s="3">
        <v>11</v>
      </c>
      <c r="C22" s="8">
        <f t="shared" si="0"/>
        <v>3.7788560889399747E-2</v>
      </c>
      <c r="D22" s="4"/>
      <c r="M22" s="1"/>
      <c r="N22" s="1"/>
    </row>
    <row r="23" spans="2:14">
      <c r="B23" s="3">
        <v>12</v>
      </c>
      <c r="C23" s="8">
        <f t="shared" si="0"/>
        <v>3.4762106259211834E-2</v>
      </c>
      <c r="D23" s="4"/>
      <c r="M23" s="1"/>
      <c r="N23" s="1"/>
    </row>
    <row r="24" spans="2:14">
      <c r="B24" s="3">
        <v>13</v>
      </c>
      <c r="C24" s="8">
        <f t="shared" si="0"/>
        <v>3.2184683371401235E-2</v>
      </c>
      <c r="D24" s="4"/>
      <c r="M24" s="1"/>
      <c r="N24" s="1"/>
    </row>
    <row r="25" spans="2:14">
      <c r="B25" s="3">
        <v>14</v>
      </c>
      <c r="C25" s="8">
        <f t="shared" si="0"/>
        <v>2.9963223377443393E-2</v>
      </c>
      <c r="D25" s="4"/>
      <c r="M25" s="1"/>
      <c r="N25" s="1"/>
    </row>
    <row r="26" spans="2:14">
      <c r="B26" s="3">
        <v>15</v>
      </c>
      <c r="C26" s="8">
        <f t="shared" si="0"/>
        <v>2.8028723600243444E-2</v>
      </c>
      <c r="D26" s="4"/>
      <c r="M26" s="1"/>
      <c r="N26" s="1"/>
    </row>
    <row r="27" spans="2:14">
      <c r="B27" s="3">
        <v>16</v>
      </c>
      <c r="C27" s="8">
        <f t="shared" si="0"/>
        <v>2.6328938722349093E-2</v>
      </c>
      <c r="D27" s="4"/>
      <c r="M27" s="1"/>
      <c r="N27" s="1"/>
    </row>
    <row r="28" spans="2:14">
      <c r="B28" s="3">
        <v>17</v>
      </c>
      <c r="C28" s="8">
        <f t="shared" si="0"/>
        <v>2.4823583725032128E-2</v>
      </c>
      <c r="D28" s="4"/>
      <c r="M28" s="1"/>
      <c r="N28" s="1"/>
    </row>
    <row r="29" spans="2:14">
      <c r="B29" s="3">
        <v>18</v>
      </c>
      <c r="C29" s="8">
        <f t="shared" si="0"/>
        <v>2.3481095849522848E-2</v>
      </c>
      <c r="D29" s="4"/>
      <c r="M29" s="1"/>
      <c r="N29" s="1"/>
    </row>
    <row r="30" spans="2:14">
      <c r="B30" s="3">
        <v>19</v>
      </c>
      <c r="C30" s="8">
        <f t="shared" si="0"/>
        <v>2.2276394711152392E-2</v>
      </c>
      <c r="D30" s="4"/>
      <c r="M30" s="1"/>
      <c r="N30" s="1"/>
    </row>
    <row r="31" spans="2:14">
      <c r="B31" s="3">
        <v>20</v>
      </c>
      <c r="C31" s="8">
        <f t="shared" si="0"/>
        <v>2.118929906993805E-2</v>
      </c>
      <c r="D31" s="4"/>
      <c r="M31" s="1"/>
      <c r="N31" s="1"/>
    </row>
    <row r="32" spans="2:14">
      <c r="B32" s="3"/>
      <c r="C32" s="4"/>
      <c r="D32" s="4"/>
      <c r="M32" s="1"/>
      <c r="N32" s="1"/>
    </row>
    <row r="33" spans="2:14">
      <c r="B33" s="3"/>
      <c r="C33" s="4"/>
      <c r="D33" s="4"/>
      <c r="M33" s="1"/>
      <c r="N33" s="1"/>
    </row>
    <row r="34" spans="2:14">
      <c r="B34" s="3"/>
      <c r="C34" s="4"/>
      <c r="D34" s="4"/>
      <c r="M34" s="1"/>
      <c r="N34" s="1"/>
    </row>
    <row r="35" spans="2:14">
      <c r="B35" s="3" t="s">
        <v>5</v>
      </c>
      <c r="C35" s="4"/>
      <c r="D35" s="4"/>
      <c r="M35" s="1"/>
      <c r="N35" s="1"/>
    </row>
    <row r="36" spans="2:14">
      <c r="B36" s="3" t="s">
        <v>7</v>
      </c>
      <c r="C36" s="4"/>
      <c r="D36" s="4"/>
      <c r="M36" s="1"/>
      <c r="N36" s="1"/>
    </row>
    <row r="37" spans="2:14">
      <c r="B37" s="3"/>
      <c r="C37" s="4"/>
      <c r="D37" s="4"/>
      <c r="M37" s="1"/>
      <c r="N37" s="1"/>
    </row>
    <row r="38" spans="2:14">
      <c r="B38" s="6" t="s">
        <v>2</v>
      </c>
      <c r="C38" s="7" t="s">
        <v>3</v>
      </c>
      <c r="D38" s="4"/>
      <c r="M38" s="1"/>
      <c r="N38" s="1"/>
    </row>
    <row r="39" spans="2:14">
      <c r="B39" s="3">
        <v>0</v>
      </c>
      <c r="C39" s="8"/>
      <c r="D39" s="4"/>
      <c r="M39" s="1"/>
      <c r="N39" s="1"/>
    </row>
    <row r="40" spans="2:14">
      <c r="B40" s="3">
        <v>1</v>
      </c>
      <c r="C40" s="8">
        <f>1+(7*LOG(B40+1)-7*LOG(B40))</f>
        <v>3.1072099696478683</v>
      </c>
      <c r="D40" s="9"/>
      <c r="M40" s="1"/>
      <c r="N40" s="1"/>
    </row>
    <row r="41" spans="2:14">
      <c r="B41" s="3">
        <v>2</v>
      </c>
      <c r="C41" s="8">
        <f t="shared" ref="C41:C59" si="1">1+(7*LOG(B41+1)-7*LOG(B41))</f>
        <v>2.2326388133897686</v>
      </c>
      <c r="D41" s="4"/>
      <c r="M41" s="1"/>
      <c r="N41" s="1"/>
    </row>
    <row r="42" spans="2:14">
      <c r="B42" s="3">
        <v>3</v>
      </c>
      <c r="C42" s="8">
        <f t="shared" si="1"/>
        <v>1.8745711562580998</v>
      </c>
      <c r="D42" s="4"/>
      <c r="M42" s="1"/>
      <c r="N42" s="1"/>
    </row>
    <row r="43" spans="2:14">
      <c r="B43" s="3">
        <v>4</v>
      </c>
      <c r="C43" s="8">
        <f t="shared" si="1"/>
        <v>1.6783700910563955</v>
      </c>
      <c r="D43" s="4"/>
      <c r="M43" s="1"/>
      <c r="N43" s="1"/>
    </row>
    <row r="44" spans="2:14">
      <c r="B44" s="3">
        <v>5</v>
      </c>
      <c r="C44" s="8">
        <f t="shared" si="1"/>
        <v>1.5542687223333731</v>
      </c>
      <c r="D44" s="4"/>
      <c r="M44" s="1"/>
      <c r="N44" s="1"/>
    </row>
    <row r="45" spans="2:14">
      <c r="B45" s="3">
        <v>6</v>
      </c>
      <c r="C45" s="8">
        <f t="shared" si="1"/>
        <v>1.4686275274142924</v>
      </c>
      <c r="D45" s="4"/>
      <c r="M45" s="1"/>
      <c r="N45" s="1"/>
    </row>
    <row r="46" spans="2:14">
      <c r="B46" s="3">
        <v>7</v>
      </c>
      <c r="C46" s="8">
        <f t="shared" si="1"/>
        <v>1.405943628843807</v>
      </c>
      <c r="D46" s="4"/>
      <c r="M46" s="1"/>
      <c r="N46" s="1"/>
    </row>
    <row r="47" spans="2:14">
      <c r="B47" s="3">
        <v>8</v>
      </c>
      <c r="C47" s="8">
        <f t="shared" si="1"/>
        <v>1.3580676571316692</v>
      </c>
      <c r="D47" s="4"/>
      <c r="M47" s="1"/>
      <c r="N47" s="1"/>
    </row>
    <row r="48" spans="2:14">
      <c r="B48" s="3">
        <v>9</v>
      </c>
      <c r="C48" s="8">
        <f t="shared" si="1"/>
        <v>1.3203024339247262</v>
      </c>
      <c r="D48" s="4"/>
      <c r="M48" s="1"/>
      <c r="N48" s="1"/>
    </row>
    <row r="49" spans="2:14">
      <c r="B49" s="3">
        <v>10</v>
      </c>
      <c r="C49" s="8">
        <f t="shared" si="1"/>
        <v>1.2897487961075758</v>
      </c>
      <c r="D49" s="4"/>
      <c r="M49" s="1"/>
      <c r="N49" s="1"/>
    </row>
    <row r="50" spans="2:14">
      <c r="B50" s="3">
        <v>11</v>
      </c>
      <c r="C50" s="8">
        <f t="shared" si="1"/>
        <v>1.2645199262257982</v>
      </c>
      <c r="D50" s="4"/>
      <c r="M50" s="1"/>
      <c r="N50" s="1"/>
    </row>
    <row r="51" spans="2:14">
      <c r="B51" s="3">
        <v>12</v>
      </c>
      <c r="C51" s="8">
        <f t="shared" si="1"/>
        <v>1.2433347438144828</v>
      </c>
      <c r="D51" s="4"/>
      <c r="M51" s="1"/>
      <c r="N51" s="1"/>
    </row>
    <row r="52" spans="2:14">
      <c r="B52" s="3">
        <v>13</v>
      </c>
      <c r="C52" s="8">
        <f t="shared" si="1"/>
        <v>1.2252927835998086</v>
      </c>
      <c r="D52" s="4"/>
      <c r="M52" s="1"/>
      <c r="N52" s="1"/>
    </row>
    <row r="53" spans="2:14">
      <c r="B53" s="3">
        <v>14</v>
      </c>
      <c r="C53" s="8">
        <f t="shared" si="1"/>
        <v>1.209742563642104</v>
      </c>
      <c r="D53" s="4"/>
      <c r="M53" s="1"/>
      <c r="N53" s="1"/>
    </row>
    <row r="54" spans="2:14">
      <c r="B54" s="3">
        <v>15</v>
      </c>
      <c r="C54" s="8">
        <f t="shared" si="1"/>
        <v>1.1962010652017039</v>
      </c>
      <c r="D54" s="4"/>
      <c r="M54" s="1"/>
      <c r="N54" s="1"/>
    </row>
    <row r="55" spans="2:14">
      <c r="B55" s="3">
        <v>16</v>
      </c>
      <c r="C55" s="8">
        <f t="shared" si="1"/>
        <v>1.1843025710564437</v>
      </c>
      <c r="D55" s="4"/>
      <c r="M55" s="1"/>
      <c r="N55" s="1"/>
    </row>
    <row r="56" spans="2:14">
      <c r="B56" s="3">
        <v>17</v>
      </c>
      <c r="C56" s="8">
        <f t="shared" si="1"/>
        <v>1.1737650860752247</v>
      </c>
      <c r="D56" s="4"/>
      <c r="M56" s="1"/>
      <c r="N56" s="1"/>
    </row>
    <row r="57" spans="2:14">
      <c r="B57" s="3">
        <v>18</v>
      </c>
      <c r="C57" s="8">
        <f t="shared" si="1"/>
        <v>1.1643676709466604</v>
      </c>
      <c r="D57" s="4"/>
      <c r="M57" s="1"/>
      <c r="N57" s="1"/>
    </row>
    <row r="58" spans="2:14">
      <c r="B58" s="3">
        <v>19</v>
      </c>
      <c r="C58" s="8">
        <f t="shared" si="1"/>
        <v>1.1559347629780667</v>
      </c>
      <c r="D58" s="4"/>
      <c r="M58" s="1"/>
      <c r="N58" s="1"/>
    </row>
    <row r="59" spans="2:14">
      <c r="B59" s="3">
        <v>20</v>
      </c>
      <c r="C59" s="8">
        <f t="shared" si="1"/>
        <v>1.1483250934895661</v>
      </c>
      <c r="D59" s="4"/>
      <c r="M59" s="1"/>
      <c r="N59" s="1"/>
    </row>
    <row r="60" spans="2:14">
      <c r="B60" s="3"/>
      <c r="C60" s="4"/>
      <c r="D60" s="4"/>
      <c r="M60" s="1"/>
      <c r="N60" s="1"/>
    </row>
    <row r="61" spans="2:14">
      <c r="B61" s="4"/>
      <c r="C61" s="4"/>
      <c r="D61" s="4"/>
    </row>
    <row r="62" spans="2:14">
      <c r="B62" s="4"/>
      <c r="C62" s="4"/>
      <c r="D62" s="4"/>
    </row>
    <row r="63" spans="2:14">
      <c r="B63" s="4"/>
      <c r="C63" s="4"/>
      <c r="D63" s="4"/>
    </row>
    <row r="64" spans="2:14">
      <c r="B64" s="4"/>
      <c r="C64" s="4"/>
      <c r="D64" s="4"/>
    </row>
    <row r="65" spans="2:4">
      <c r="B65" s="4"/>
      <c r="C65" s="4"/>
      <c r="D65" s="4"/>
    </row>
    <row r="66" spans="2:4">
      <c r="B66" s="4"/>
      <c r="C66" s="4"/>
      <c r="D66" s="4"/>
    </row>
    <row r="67" spans="2:4">
      <c r="B67" s="4"/>
      <c r="C67" s="4"/>
      <c r="D67" s="4"/>
    </row>
    <row r="68" spans="2:4">
      <c r="B68" s="4"/>
      <c r="C68" s="4"/>
      <c r="D68" s="4"/>
    </row>
    <row r="69" spans="2:4">
      <c r="B69" s="4"/>
      <c r="C69" s="4"/>
      <c r="D69" s="4"/>
    </row>
    <row r="70" spans="2:4">
      <c r="B70" s="4"/>
      <c r="C70" s="4"/>
      <c r="D70" s="4"/>
    </row>
    <row r="71" spans="2:4">
      <c r="B71" s="4"/>
      <c r="C71" s="4"/>
      <c r="D71" s="4"/>
    </row>
    <row r="72" spans="2:4">
      <c r="B72" s="4"/>
      <c r="C72" s="4"/>
      <c r="D72" s="4"/>
    </row>
    <row r="73" spans="2:4">
      <c r="B73" s="4"/>
      <c r="C73" s="4"/>
      <c r="D73" s="4"/>
    </row>
    <row r="74" spans="2:4">
      <c r="B74" s="4"/>
      <c r="C74" s="4"/>
      <c r="D74" s="4"/>
    </row>
    <row r="75" spans="2:4">
      <c r="B75" s="4"/>
      <c r="C75" s="4"/>
      <c r="D75" s="4"/>
    </row>
    <row r="76" spans="2:4">
      <c r="B76" s="4"/>
      <c r="C76" s="4"/>
      <c r="D76" s="4"/>
    </row>
    <row r="77" spans="2:4">
      <c r="B77" s="4"/>
      <c r="C77" s="4"/>
      <c r="D77" s="4"/>
    </row>
    <row r="78" spans="2:4">
      <c r="B78" s="4"/>
      <c r="C78" s="4"/>
      <c r="D78" s="4"/>
    </row>
    <row r="79" spans="2:4">
      <c r="B79" s="4"/>
      <c r="C79" s="4"/>
      <c r="D79" s="4"/>
    </row>
    <row r="80" spans="2:4">
      <c r="B80" s="4"/>
      <c r="C80" s="4"/>
      <c r="D80" s="4"/>
    </row>
    <row r="81" spans="2:4">
      <c r="B81" s="4"/>
      <c r="C81" s="4"/>
      <c r="D81" s="4"/>
    </row>
    <row r="82" spans="2:4">
      <c r="B82" s="4"/>
      <c r="C82" s="4"/>
      <c r="D82" s="4"/>
    </row>
    <row r="83" spans="2:4">
      <c r="B83" s="4"/>
      <c r="C83" s="4"/>
      <c r="D83" s="4"/>
    </row>
    <row r="84" spans="2:4">
      <c r="B84" s="4"/>
      <c r="C84" s="4"/>
      <c r="D84" s="4"/>
    </row>
    <row r="85" spans="2:4">
      <c r="B85" s="4"/>
      <c r="C85" s="4"/>
      <c r="D85" s="4"/>
    </row>
    <row r="86" spans="2:4">
      <c r="B86" s="4"/>
      <c r="C86" s="4"/>
      <c r="D86" s="4"/>
    </row>
    <row r="87" spans="2:4">
      <c r="B87" s="4"/>
      <c r="C87" s="4"/>
      <c r="D87" s="4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2014-03-27T06:19:29Z</dcterms:modified>
</cp:coreProperties>
</file>