
<file path=[Content_Types].xml><?xml version="1.0" encoding="utf-8"?>
<Types xmlns="http://schemas.openxmlformats.org/package/2006/content-types">
  <Default Extension="emf" ContentType="image/x-emf"/>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1.xml" ContentType="application/vnd.openxmlformats-officedocument.spreadsheetml.pivotTable+xml"/>
  <Override PartName="/xl/tables/table2.xml" ContentType="application/vnd.openxmlformats-officedocument.spreadsheetml.table+xml"/>
  <Override PartName="/xl/drawings/drawing3.xml" ContentType="application/vnd.openxmlformats-officedocument.drawing+xml"/>
  <Override PartName="/xl/drawings/drawing4.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https://d.docs.live.net/3c78be2e00cc5786/Desktop/"/>
    </mc:Choice>
  </mc:AlternateContent>
  <xr:revisionPtr revIDLastSave="1" documentId="8_{98173289-11CA-4A80-B65B-7E569471F447}" xr6:coauthVersionLast="47" xr6:coauthVersionMax="47" xr10:uidLastSave="{0215FF49-BF24-4BB7-970E-6D5B09EC9E70}"/>
  <bookViews>
    <workbookView xWindow="-108" yWindow="-108" windowWidth="23256" windowHeight="12456" firstSheet="1" activeTab="6" xr2:uid="{00000000-000D-0000-FFFF-FFFF00000000}"/>
  </bookViews>
  <sheets>
    <sheet name="Detail1" sheetId="4" r:id="rId1"/>
    <sheet name="my all pivot tables" sheetId="3" r:id="rId2"/>
    <sheet name="kpi" sheetId="5" r:id="rId3"/>
    <sheet name="KPI YOY" sheetId="6" r:id="rId4"/>
    <sheet name="Data" sheetId="1" r:id="rId5"/>
    <sheet name="layout" sheetId="2" r:id="rId6"/>
    <sheet name="Dashboard1" sheetId="7" r:id="rId7"/>
  </sheets>
  <definedNames>
    <definedName name="_xlchart.v1.0" hidden="1">'my all pivot tables'!$I$4:$I$7</definedName>
    <definedName name="_xlchart.v1.1" hidden="1">'my all pivot tables'!$J$3</definedName>
    <definedName name="_xlchart.v1.2" hidden="1">'my all pivot tables'!$J$4:$J$7</definedName>
    <definedName name="_xlchart.v5.3" hidden="1">'my all pivot tables'!$S$5</definedName>
    <definedName name="_xlchart.v5.4" hidden="1">'my all pivot tables'!$S$6:$S$54</definedName>
    <definedName name="_xlchart.v5.5" hidden="1">'my all pivot tables'!$T$5</definedName>
    <definedName name="_xlchart.v5.6" hidden="1">'my all pivot tables'!$T$6:$T$54</definedName>
    <definedName name="Slicer_Region">#N/A</definedName>
    <definedName name="Slicer_Segment">#N/A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gYS6wfnPy0iIjdhtUlD2xFm8j14w=="/>
    </ext>
  </extLst>
</workbook>
</file>

<file path=xl/calcChain.xml><?xml version="1.0" encoding="utf-8"?>
<calcChain xmlns="http://schemas.openxmlformats.org/spreadsheetml/2006/main">
  <c r="M8" i="6" l="1"/>
  <c r="L8" i="6"/>
  <c r="K8" i="6"/>
  <c r="J8" i="6"/>
  <c r="I8" i="6"/>
  <c r="N17" i="5"/>
  <c r="K17" i="5"/>
  <c r="H17" i="5"/>
  <c r="B17" i="5"/>
  <c r="E17" i="5"/>
  <c r="T7" i="3"/>
  <c r="T8" i="3"/>
  <c r="T9" i="3"/>
  <c r="T10" i="3"/>
  <c r="T11" i="3"/>
  <c r="T12" i="3"/>
  <c r="T13" i="3"/>
  <c r="T14" i="3"/>
  <c r="T15" i="3"/>
  <c r="T16" i="3"/>
  <c r="T17" i="3"/>
  <c r="T18" i="3"/>
  <c r="T19" i="3"/>
  <c r="T20" i="3"/>
  <c r="T21" i="3"/>
  <c r="T22" i="3"/>
  <c r="T23" i="3"/>
  <c r="T24" i="3"/>
  <c r="T25" i="3"/>
  <c r="T26" i="3"/>
  <c r="T27" i="3"/>
  <c r="T28" i="3"/>
  <c r="T29" i="3"/>
  <c r="T30" i="3"/>
  <c r="T31" i="3"/>
  <c r="T32" i="3"/>
  <c r="T33" i="3"/>
  <c r="T34" i="3"/>
  <c r="T35" i="3"/>
  <c r="T36" i="3"/>
  <c r="T37" i="3"/>
  <c r="T38" i="3"/>
  <c r="T39" i="3"/>
  <c r="T40" i="3"/>
  <c r="T41" i="3"/>
  <c r="T42" i="3"/>
  <c r="T43" i="3"/>
  <c r="T44" i="3"/>
  <c r="T45" i="3"/>
  <c r="T46" i="3"/>
  <c r="T47" i="3"/>
  <c r="T48" i="3"/>
  <c r="T49" i="3"/>
  <c r="T50" i="3"/>
  <c r="T51" i="3"/>
  <c r="T52" i="3"/>
  <c r="T53" i="3"/>
  <c r="T54" i="3"/>
  <c r="T55" i="3"/>
  <c r="T6" i="3"/>
  <c r="S7" i="3"/>
  <c r="S8" i="3"/>
  <c r="S9" i="3"/>
  <c r="S10" i="3"/>
  <c r="S11" i="3"/>
  <c r="S12" i="3"/>
  <c r="S13" i="3"/>
  <c r="S14" i="3"/>
  <c r="S15" i="3"/>
  <c r="S16" i="3"/>
  <c r="S17" i="3"/>
  <c r="S18" i="3"/>
  <c r="S19" i="3"/>
  <c r="S20" i="3"/>
  <c r="S21" i="3"/>
  <c r="S22" i="3"/>
  <c r="S23" i="3"/>
  <c r="S24" i="3"/>
  <c r="S25" i="3"/>
  <c r="S26" i="3"/>
  <c r="S27" i="3"/>
  <c r="S28" i="3"/>
  <c r="S29" i="3"/>
  <c r="S30" i="3"/>
  <c r="S31" i="3"/>
  <c r="S32" i="3"/>
  <c r="S33" i="3"/>
  <c r="S34" i="3"/>
  <c r="S35" i="3"/>
  <c r="S36" i="3"/>
  <c r="S37" i="3"/>
  <c r="S38" i="3"/>
  <c r="S39" i="3"/>
  <c r="S40" i="3"/>
  <c r="S41" i="3"/>
  <c r="S42" i="3"/>
  <c r="S43" i="3"/>
  <c r="S44" i="3"/>
  <c r="S45" i="3"/>
  <c r="S46" i="3"/>
  <c r="S47" i="3"/>
  <c r="S48" i="3"/>
  <c r="S49" i="3"/>
  <c r="S50" i="3"/>
  <c r="S51" i="3"/>
  <c r="S52" i="3"/>
  <c r="S53" i="3"/>
  <c r="S54" i="3"/>
  <c r="S55" i="3"/>
  <c r="S6" i="3"/>
  <c r="J5" i="3"/>
  <c r="J6" i="3"/>
  <c r="J7" i="3"/>
  <c r="J4" i="3"/>
  <c r="I5" i="3"/>
  <c r="I6" i="3"/>
  <c r="I7" i="3"/>
  <c r="I4" i="3"/>
  <c r="B11" i="2"/>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alcChain>
</file>

<file path=xl/sharedStrings.xml><?xml version="1.0" encoding="utf-8"?>
<sst xmlns="http://schemas.openxmlformats.org/spreadsheetml/2006/main" count="154134" uniqueCount="10959">
  <si>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</si>
  <si>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</si>
  <si>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</si>
  <si>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</si>
  <si>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</si>
  <si>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</si>
  <si>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</si>
  <si>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</si>
  <si>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</si>
  <si>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</si>
  <si>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</si>
  <si>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</si>
  <si>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</si>
  <si>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</si>
  <si>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</si>
  <si>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</si>
  <si>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</si>
  <si>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</si>
  <si>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</si>
  <si>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</si>
  <si>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</si>
  <si>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</si>
  <si>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</si>
  <si>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</si>
  <si>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</si>
  <si>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</si>
  <si>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</si>
  <si>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</si>
  <si>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</si>
  <si>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</si>
  <si>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</si>
  <si>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</si>
  <si>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</si>
  <si>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</si>
  <si>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</si>
  <si>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</si>
  <si>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</si>
  <si>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</si>
  <si>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</si>
  <si>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</si>
  <si>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</si>
  <si>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</si>
  <si>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</si>
  <si>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</si>
  <si>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</si>
  <si>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</si>
  <si>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</si>
  <si>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</si>
  <si>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</si>
  <si>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</si>
  <si>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</si>
  <si>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</si>
  <si>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</si>
  <si>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</si>
  <si>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</si>
  <si>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</si>
  <si>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</si>
  <si>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</si>
  <si>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</si>
  <si>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</si>
  <si>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</si>
  <si>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</si>
  <si>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</si>
  <si>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</si>
  <si>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</si>
  <si>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</si>
  <si>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</si>
  <si>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</si>
  <si>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</si>
  <si>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</si>
  <si>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</si>
  <si>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</si>
  <si>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</si>
  <si>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</si>
  <si>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</si>
  <si>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</si>
  <si>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</si>
  <si>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</si>
  <si>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</si>
  <si>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</si>
  <si>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</si>
  <si>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</si>
  <si>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</si>
  <si>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</si>
  <si>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</si>
  <si>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</si>
  <si>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</si>
  <si>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</si>
  <si>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</si>
  <si>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</si>
  <si>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</si>
  <si>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</si>
  <si>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</si>
  <si>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</si>
  <si>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</si>
  <si>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</si>
  <si>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</si>
  <si>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</si>
  <si>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</si>
  <si>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</si>
  <si>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</si>
  <si>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</si>
  <si>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</si>
  <si>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</si>
  <si>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</si>
  <si>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</si>
  <si>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</si>
  <si>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</si>
  <si>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</si>
  <si>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</si>
  <si>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</si>
  <si>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</si>
  <si>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</si>
  <si>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</si>
  <si>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</si>
  <si>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</si>
  <si>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</si>
  <si>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</si>
  <si>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</si>
  <si>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</si>
  <si>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</si>
  <si>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</si>
  <si>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</si>
  <si>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</si>
  <si>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</si>
  <si>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</si>
  <si>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</si>
  <si>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</si>
  <si>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</si>
  <si>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</si>
  <si>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</si>
  <si>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</si>
  <si>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</si>
  <si>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</si>
  <si>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</si>
  <si>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</si>
  <si>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</si>
  <si>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</si>
  <si>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</si>
  <si>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</si>
  <si>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</si>
  <si>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</si>
  <si>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</si>
  <si>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</si>
  <si>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</si>
  <si>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</si>
  <si>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</si>
  <si>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</si>
  <si>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</si>
  <si>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</si>
  <si>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</si>
  <si>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</si>
  <si>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</si>
  <si>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</si>
  <si>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</si>
  <si>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</si>
  <si>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</si>
  <si>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</si>
  <si>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</si>
  <si>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</si>
  <si>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</si>
  <si>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</si>
  <si>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</si>
  <si>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</si>
  <si>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</si>
  <si>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</si>
  <si>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</si>
  <si>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</si>
  <si>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</si>
  <si>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</si>
  <si>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</si>
  <si>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</si>
  <si>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</si>
  <si>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</si>
  <si>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</si>
  <si>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</si>
  <si>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</si>
  <si>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</si>
  <si>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</si>
  <si>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</si>
  <si>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</si>
  <si>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</si>
  <si>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</si>
  <si>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</si>
  <si>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</si>
  <si>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</si>
  <si>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</si>
  <si>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</si>
  <si>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</si>
  <si>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</si>
  <si>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</si>
  <si>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</si>
  <si>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</si>
  <si>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</si>
  <si>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</si>
  <si>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</si>
  <si>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</si>
  <si>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</si>
  <si>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</si>
  <si>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</si>
  <si>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</si>
  <si>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</si>
  <si>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</si>
  <si>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</si>
  <si>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</si>
  <si>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</si>
  <si>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</si>
  <si>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</si>
  <si>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</si>
  <si>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</si>
  <si>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</si>
  <si>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</si>
  <si>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</si>
  <si>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</si>
  <si>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</si>
  <si>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</si>
  <si>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</si>
  <si>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</si>
  <si>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</si>
  <si>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</si>
  <si>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</si>
  <si>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</si>
  <si>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</si>
  <si>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</si>
  <si>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</si>
  <si>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</si>
  <si>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</si>
  <si>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</si>
  <si>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</si>
  <si>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</si>
  <si>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</si>
  <si>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</si>
  <si>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</si>
  <si>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</si>
  <si>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</si>
  <si>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</si>
  <si>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</si>
  <si>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</si>
  <si>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</si>
  <si>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</si>
  <si>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</si>
  <si>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</si>
  <si>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</si>
  <si>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</si>
  <si>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</si>
  <si>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</si>
  <si>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</si>
  <si>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</si>
  <si>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</si>
  <si>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</si>
  <si>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</si>
  <si>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</si>
  <si>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</si>
  <si>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</si>
  <si>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</si>
  <si>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</si>
  <si>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</si>
  <si>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</si>
  <si>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</si>
  <si>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</si>
  <si>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</si>
  <si>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</si>
  <si>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</si>
  <si>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</si>
  <si>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</si>
  <si>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</si>
  <si>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</si>
  <si>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</si>
  <si>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</si>
  <si>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</si>
  <si>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</si>
  <si>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</si>
  <si>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</si>
  <si>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</si>
  <si>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</si>
  <si>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</si>
  <si>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</si>
  <si>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</si>
  <si>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</si>
  <si>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</si>
  <si>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</si>
  <si>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</si>
  <si>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</si>
  <si>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</si>
  <si>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</si>
  <si>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</si>
  <si>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</si>
  <si>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</si>
  <si>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</si>
  <si>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</si>
  <si>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</si>
  <si>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</si>
  <si>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</si>
  <si>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</si>
  <si>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</si>
  <si>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</si>
  <si>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</si>
  <si>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</si>
  <si>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</si>
  <si>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</si>
  <si>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</si>
  <si>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</si>
  <si>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</si>
  <si>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</si>
  <si>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</si>
  <si>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</si>
  <si>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</si>
  <si>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</si>
  <si>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</si>
  <si>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</si>
  <si>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</si>
  <si>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</si>
  <si>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</si>
  <si>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</si>
  <si>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</si>
  <si>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</si>
  <si>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</si>
  <si>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</si>
  <si>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</si>
  <si>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</si>
  <si>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</si>
  <si>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</si>
  <si>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</si>
  <si>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</si>
  <si>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</si>
  <si>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</si>
  <si>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</si>
  <si>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</si>
  <si>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</si>
  <si>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</si>
  <si>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</si>
  <si>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</si>
  <si>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</si>
  <si>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</si>
  <si>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</si>
  <si>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</si>
  <si>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</si>
  <si>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</si>
  <si>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</si>
  <si>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</si>
  <si>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</si>
  <si>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</si>
  <si>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</si>
  <si>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</si>
  <si>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</si>
  <si>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</si>
  <si>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</si>
  <si>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</si>
  <si>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</si>
  <si>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</si>
  <si>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</si>
  <si>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</si>
  <si>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</si>
  <si>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</si>
  <si>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</si>
  <si>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</si>
  <si>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</si>
  <si>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</si>
  <si>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</si>
  <si>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</si>
  <si>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</si>
  <si>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</si>
  <si>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</si>
  <si>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</si>
  <si>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</si>
  <si>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</si>
  <si>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</si>
  <si>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</si>
  <si>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</si>
  <si>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</si>
  <si>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</si>
  <si>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</si>
  <si>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</si>
  <si>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</si>
  <si>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</si>
  <si>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</si>
  <si>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</si>
  <si>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</si>
  <si>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</si>
  <si>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</si>
  <si>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</si>
  <si>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</si>
  <si>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</si>
  <si>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</si>
  <si>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</si>
  <si>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</si>
  <si>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</si>
  <si>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</si>
  <si>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</si>
  <si>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</si>
  <si>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</si>
  <si>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</si>
  <si>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</si>
  <si>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</si>
  <si>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</si>
  <si>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</si>
  <si>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</si>
  <si>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</si>
  <si>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</si>
  <si>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</si>
  <si>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</si>
  <si>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</si>
  <si>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</si>
  <si>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</si>
  <si>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</si>
  <si>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</si>
  <si>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</si>
  <si>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</si>
  <si>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</si>
  <si>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</si>
  <si>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</si>
  <si>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</si>
  <si>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</si>
  <si>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</si>
  <si>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</si>
  <si>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</si>
  <si>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</si>
  <si>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</si>
  <si>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</si>
  <si>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</si>
  <si>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</si>
  <si>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</si>
  <si>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</si>
  <si>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</si>
  <si>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</si>
  <si>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</si>
  <si>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</si>
  <si>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</si>
  <si>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</si>
  <si>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</si>
  <si>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</si>
  <si>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</si>
  <si>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</si>
  <si>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</si>
  <si>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</si>
  <si>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</si>
  <si>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</si>
  <si>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</si>
  <si>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</si>
  <si>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</si>
  <si>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</si>
  <si>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</si>
  <si>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</si>
  <si>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</si>
  <si>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</si>
  <si>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</si>
  <si>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</si>
  <si>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</si>
  <si>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</si>
  <si>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</si>
  <si>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</si>
  <si>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</si>
  <si>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</si>
  <si>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</si>
  <si>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</si>
  <si>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</si>
  <si>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</si>
  <si>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</si>
  <si>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</si>
  <si>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</si>
  <si>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</si>
  <si>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</si>
  <si>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</si>
  <si>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</si>
  <si>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</si>
  <si>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</si>
  <si>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</si>
  <si>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</si>
  <si>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</si>
  <si>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</si>
  <si>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</si>
  <si>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</si>
  <si>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</si>
  <si>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</si>
  <si>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</si>
  <si>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</si>
  <si>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</si>
  <si>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</si>
  <si>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</si>
  <si>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</si>
  <si>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</si>
  <si>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</si>
  <si>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</si>
  <si>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</si>
  <si>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</si>
  <si>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</si>
  <si>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</si>
  <si>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</si>
  <si>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</si>
  <si>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</si>
  <si>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</si>
  <si>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</si>
  <si>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</si>
  <si>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</si>
  <si>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</si>
  <si>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</si>
  <si>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</si>
  <si>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</si>
  <si>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</si>
  <si>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</si>
  <si>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</si>
  <si>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</si>
  <si>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</si>
  <si>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</si>
  <si>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</si>
  <si>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</si>
  <si>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</si>
  <si>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</si>
  <si>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</si>
  <si>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</si>
  <si>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</si>
  <si>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</si>
  <si>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</si>
  <si>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</si>
  <si>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</si>
  <si>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</si>
  <si>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</si>
  <si>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</si>
  <si>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</si>
  <si>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</si>
  <si>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</si>
  <si>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</si>
  <si>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</si>
  <si>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</si>
  <si>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</si>
  <si>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</si>
  <si>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</si>
  <si>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</si>
  <si>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</si>
  <si>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</si>
  <si>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</si>
  <si>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</si>
  <si>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</si>
  <si>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</si>
  <si>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</si>
  <si>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</si>
  <si>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</si>
  <si>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</si>
  <si>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</si>
  <si>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</si>
  <si>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</si>
  <si>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</si>
  <si>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</si>
  <si>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</si>
  <si>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</si>
  <si>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</si>
  <si>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</si>
  <si>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</si>
  <si>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</si>
  <si>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</si>
  <si>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</si>
  <si>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</si>
  <si>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</si>
  <si>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</si>
  <si>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</si>
  <si>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</si>
  <si>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</si>
  <si>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</si>
  <si>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</si>
  <si>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</si>
  <si>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</si>
  <si>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</si>
  <si>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</si>
  <si>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</si>
  <si>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</si>
  <si>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</si>
  <si>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</si>
  <si>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</si>
  <si>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</si>
  <si>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</si>
  <si>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</si>
  <si>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</si>
  <si>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</si>
  <si>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</si>
  <si>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</si>
  <si>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</si>
  <si>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</si>
  <si>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</si>
  <si>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</si>
  <si>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</si>
  <si>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</si>
  <si>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</si>
  <si>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</si>
  <si>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</si>
  <si>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</si>
  <si>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</si>
  <si>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</si>
  <si>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</si>
  <si>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</si>
  <si>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</si>
  <si>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</si>
  <si>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</si>
  <si>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</si>
  <si>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</si>
  <si>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</si>
  <si>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</si>
  <si>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</si>
  <si>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</si>
  <si>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</si>
  <si>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</si>
  <si>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</si>
  <si>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</si>
  <si>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</si>
  <si>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</si>
  <si>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</si>
  <si>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</si>
  <si>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</si>
  <si>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</si>
  <si>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</si>
  <si>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</si>
  <si>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</si>
  <si>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</si>
  <si>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</si>
  <si>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</si>
  <si>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</si>
  <si>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</si>
  <si>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</si>
  <si>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</si>
  <si>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</si>
  <si>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</si>
  <si>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</si>
  <si>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</si>
  <si>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</si>
  <si>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</si>
  <si>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</si>
  <si>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</si>
  <si>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</si>
  <si>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</si>
  <si>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</si>
  <si>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</si>
  <si>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</si>
  <si>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</si>
  <si>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</si>
  <si>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</si>
  <si>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</si>
  <si>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</si>
  <si>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</si>
  <si>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</si>
  <si>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</si>
  <si>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</si>
  <si>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</si>
  <si>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</si>
  <si>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</si>
  <si>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</si>
  <si>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</si>
  <si>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</si>
  <si>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</si>
  <si>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</si>
  <si>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</si>
  <si>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</si>
  <si>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</si>
  <si>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</si>
  <si>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</si>
  <si>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</si>
  <si>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</si>
  <si>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</si>
  <si>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</si>
  <si>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</si>
  <si>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</si>
  <si>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</si>
  <si>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</si>
  <si>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</si>
  <si>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</si>
  <si>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</si>
  <si>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</si>
  <si>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</si>
  <si>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</si>
  <si>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</si>
  <si>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</si>
  <si>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</si>
  <si>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</si>
  <si>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</si>
  <si>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</si>
  <si>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</si>
  <si>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</si>
  <si>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</si>
  <si>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</si>
  <si>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</si>
  <si>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</si>
  <si>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</si>
  <si>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</si>
  <si>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</si>
  <si>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</si>
  <si>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</si>
  <si>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</si>
  <si>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</si>
  <si>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</si>
  <si>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</si>
  <si>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</si>
  <si>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</si>
  <si>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</si>
  <si>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</si>
  <si>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</si>
  <si>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</si>
  <si>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</si>
  <si>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</si>
  <si>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</si>
  <si>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</si>
  <si>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</si>
  <si>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</si>
  <si>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</si>
  <si>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</si>
  <si>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</si>
  <si>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</si>
  <si>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</si>
  <si>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</si>
  <si>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</si>
  <si>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</si>
  <si>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</si>
  <si>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</si>
  <si>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</si>
  <si>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</si>
  <si>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</si>
  <si>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</si>
  <si>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</si>
  <si>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</si>
  <si>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</si>
  <si>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</si>
  <si>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</si>
  <si>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</si>
  <si>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</si>
  <si>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</si>
  <si>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</si>
  <si>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</si>
  <si>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</si>
  <si>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</si>
  <si>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</si>
  <si>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</si>
  <si>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</si>
  <si>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</si>
  <si>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</si>
  <si>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</si>
  <si>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</si>
  <si>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</si>
  <si>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</si>
  <si>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</si>
  <si>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</si>
  <si>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</si>
  <si>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</si>
  <si>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</si>
  <si>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</si>
  <si>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</si>
  <si>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</si>
  <si>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</si>
  <si>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</si>
  <si>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</si>
  <si>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</si>
  <si>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</si>
  <si>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</si>
  <si>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</si>
  <si>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</si>
  <si>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</si>
  <si>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</si>
  <si>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</si>
  <si>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</si>
  <si>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</si>
  <si>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</si>
  <si>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</si>
  <si>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</si>
  <si>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</si>
  <si>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</si>
  <si>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</si>
  <si>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</si>
  <si>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</si>
  <si>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</si>
  <si>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</si>
  <si>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</si>
  <si>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</si>
  <si>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</si>
  <si>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</si>
  <si>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</si>
  <si>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</si>
  <si>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</si>
  <si>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</si>
  <si>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</si>
  <si>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</si>
  <si>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</si>
  <si>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</si>
  <si>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</si>
  <si>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</si>
  <si>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</si>
  <si>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</si>
  <si>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</si>
  <si>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</si>
  <si>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</si>
  <si>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</si>
  <si>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</si>
  <si>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</si>
  <si>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</si>
  <si>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</si>
  <si>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</si>
  <si>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</si>
  <si>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</si>
  <si>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</si>
  <si>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</si>
  <si>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</si>
  <si>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</si>
  <si>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</si>
  <si>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</si>
  <si>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</si>
  <si>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</si>
  <si>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</si>
  <si>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</si>
  <si>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</si>
  <si>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</si>
  <si>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</si>
  <si>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</si>
  <si>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</si>
  <si>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</si>
  <si>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</si>
  <si>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</si>
  <si>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</si>
  <si>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</si>
  <si>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</si>
  <si>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</si>
  <si>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</si>
  <si>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</si>
  <si>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</si>
  <si>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</si>
  <si>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</si>
  <si>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</si>
  <si>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</si>
  <si>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</si>
  <si>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</si>
  <si>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</si>
  <si>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</si>
  <si>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</si>
  <si>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</si>
  <si>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</si>
  <si>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</si>
  <si>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</si>
  <si>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</si>
  <si>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</si>
  <si>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</si>
  <si>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</si>
  <si>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</si>
  <si>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</si>
  <si>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</si>
  <si>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</si>
  <si>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</si>
  <si>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</si>
  <si>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</si>
  <si>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</si>
  <si>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</si>
  <si>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</si>
  <si>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</si>
  <si>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</si>
  <si>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</si>
  <si>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</si>
  <si>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</si>
  <si>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</si>
  <si>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</si>
  <si>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</si>
  <si>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</si>
  <si>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</si>
  <si>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</si>
  <si>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</si>
  <si>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</si>
  <si>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</si>
  <si>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</si>
  <si>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</si>
  <si>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</si>
  <si>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</si>
  <si>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</si>
  <si>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</si>
  <si>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</si>
  <si>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</si>
  <si>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</si>
  <si>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</si>
  <si>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</si>
  <si>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</si>
  <si>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</si>
  <si>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</si>
  <si>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</si>
  <si>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</si>
  <si>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</si>
  <si>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</si>
  <si>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</si>
  <si>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</si>
  <si>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</si>
  <si>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</si>
  <si>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</si>
  <si>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</si>
  <si>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</si>
  <si>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</si>
  <si>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</si>
  <si>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</si>
  <si>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</si>
  <si>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</si>
  <si>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</si>
  <si>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</si>
  <si>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</si>
  <si>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</si>
  <si>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</si>
  <si>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</si>
  <si>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</si>
  <si>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</si>
  <si>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</si>
  <si>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</si>
  <si>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</si>
  <si>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</si>
  <si>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</si>
  <si>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</si>
  <si>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</si>
  <si>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</si>
  <si>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</si>
  <si>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</si>
  <si>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</si>
  <si>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</si>
  <si>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</si>
  <si>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</si>
  <si>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</si>
  <si>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</si>
  <si>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</si>
  <si>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</si>
  <si>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</si>
  <si>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</si>
  <si>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</si>
  <si>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</si>
  <si>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</si>
  <si>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</si>
  <si>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</si>
  <si>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</si>
  <si>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</si>
  <si>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</si>
  <si>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</si>
  <si>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</si>
  <si>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</si>
  <si>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</si>
  <si>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</si>
  <si>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</si>
  <si>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</si>
  <si>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</si>
  <si>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</si>
  <si>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</si>
  <si>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</si>
  <si>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</si>
  <si>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</si>
  <si>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</si>
  <si>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</si>
  <si>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</si>
  <si>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</si>
  <si>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</si>
  <si>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</si>
  <si>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</si>
  <si>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</si>
  <si>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</si>
  <si>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</si>
  <si>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</si>
  <si>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</si>
  <si>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</si>
  <si>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</si>
  <si>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</si>
  <si>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</si>
  <si>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</si>
  <si>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</si>
  <si>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</si>
  <si>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</si>
  <si>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</si>
  <si>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</si>
  <si>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</si>
  <si>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</si>
  <si>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</si>
  <si>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</si>
  <si>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</si>
  <si>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</si>
  <si>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</si>
  <si>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</si>
  <si>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</si>
  <si>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</si>
  <si>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</si>
  <si>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</si>
  <si>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</si>
  <si>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</si>
  <si>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</si>
  <si>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</si>
  <si>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</si>
  <si>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</si>
  <si>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</si>
  <si>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</si>
  <si>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</si>
  <si>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</si>
  <si>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</si>
  <si>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</si>
  <si>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</si>
  <si>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</si>
  <si>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</si>
  <si>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</si>
  <si>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</si>
  <si>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</si>
  <si>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</si>
  <si>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</si>
  <si>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</si>
  <si>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</si>
  <si>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</si>
  <si>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</si>
  <si>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</si>
  <si>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</si>
  <si>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</si>
  <si>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</si>
  <si>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</si>
  <si>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</si>
  <si>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</si>
  <si>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</si>
  <si>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</si>
  <si>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</si>
  <si>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</si>
  <si>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</si>
  <si>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</si>
  <si>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</si>
  <si>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</si>
  <si>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</si>
  <si>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</si>
  <si>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</si>
  <si>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</si>
  <si>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</si>
  <si>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</si>
  <si>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</si>
  <si>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</si>
  <si>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</si>
  <si>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</si>
  <si>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</si>
  <si>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</si>
  <si>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</si>
  <si>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</si>
  <si>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</si>
  <si>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</si>
  <si>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</si>
  <si>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</si>
  <si>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</si>
  <si>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</si>
  <si>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</si>
  <si>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</si>
  <si>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</si>
  <si>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</si>
  <si>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</si>
  <si>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</si>
  <si>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</si>
  <si>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</si>
  <si>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</si>
  <si>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</si>
  <si>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</si>
  <si>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</si>
  <si>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</si>
  <si>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</si>
  <si>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</si>
  <si>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</si>
  <si>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</si>
  <si>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</si>
  <si>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</si>
  <si>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</si>
  <si>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</si>
  <si>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</si>
  <si>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</si>
  <si>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</si>
  <si>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</si>
  <si>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</si>
  <si>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</si>
  <si>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</si>
  <si>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</si>
  <si>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</si>
  <si>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</si>
  <si>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</si>
  <si>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</si>
  <si>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</si>
  <si>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</si>
  <si>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</si>
  <si>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</si>
  <si>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</si>
  <si>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</si>
  <si>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</si>
  <si>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</si>
  <si>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</si>
  <si>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</si>
  <si>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</si>
  <si>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</si>
  <si>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</si>
  <si>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</si>
  <si>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</si>
  <si>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</si>
  <si>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</si>
  <si>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</si>
  <si>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</si>
  <si>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</si>
  <si>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</si>
  <si>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</si>
  <si>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</si>
  <si>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</si>
  <si>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</si>
  <si>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</si>
  <si>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</si>
  <si>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</si>
  <si>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</si>
  <si>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</si>
  <si>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</si>
  <si>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</si>
  <si>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</si>
  <si>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</si>
  <si>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</si>
  <si>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</si>
  <si>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</si>
  <si>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</si>
  <si>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</si>
  <si>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</si>
  <si>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</si>
  <si>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</si>
  <si>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</si>
  <si>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</si>
  <si>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</si>
  <si>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</si>
  <si>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</si>
  <si>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</si>
  <si>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</si>
  <si>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</si>
  <si>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</si>
  <si>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</si>
  <si>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</si>
  <si>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</si>
  <si>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</si>
  <si>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</si>
  <si>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</si>
  <si>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</si>
  <si>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</si>
  <si>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</si>
  <si>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</si>
  <si>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</si>
  <si>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</si>
  <si>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</si>
  <si>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</si>
  <si>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</si>
  <si>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</si>
  <si>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</si>
  <si>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</si>
  <si>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</si>
  <si>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</si>
  <si>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</si>
  <si>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</si>
  <si>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</si>
  <si>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</si>
  <si>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</si>
  <si>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</si>
  <si>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</si>
  <si>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</si>
  <si>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</si>
  <si>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</si>
  <si>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</si>
  <si>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</si>
  <si>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</si>
  <si>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</si>
  <si>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</si>
  <si>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</si>
  <si>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</si>
  <si>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</si>
  <si>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</si>
  <si>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</si>
  <si>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</si>
  <si>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</si>
  <si>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</si>
  <si>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</si>
  <si>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</si>
  <si>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</si>
  <si>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</si>
  <si>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</si>
  <si>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</si>
  <si>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</si>
  <si>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</si>
  <si>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</si>
  <si>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</si>
  <si>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</si>
  <si>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</si>
  <si>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</si>
  <si>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</si>
  <si>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</si>
  <si>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</si>
  <si>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</si>
  <si>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</si>
  <si>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</si>
  <si>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</si>
  <si>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</si>
  <si>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</si>
  <si>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</si>
  <si>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</si>
  <si>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</si>
  <si>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</si>
  <si>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</si>
  <si>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</si>
  <si>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</si>
  <si>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</si>
  <si>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</si>
  <si>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</si>
  <si>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</si>
  <si>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</si>
  <si>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</si>
  <si>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</si>
  <si>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</si>
  <si>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</si>
  <si>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</si>
  <si>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</si>
  <si>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</si>
  <si>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</si>
  <si>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</si>
  <si>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</si>
  <si>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</si>
  <si>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</si>
  <si>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</si>
  <si>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</si>
  <si>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</si>
  <si>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</si>
  <si>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</si>
  <si>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</si>
  <si>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</si>
  <si>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</si>
  <si>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</si>
  <si>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</si>
  <si>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</si>
  <si>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</si>
  <si>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</si>
  <si>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</si>
  <si>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</si>
  <si>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</si>
  <si>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</si>
  <si>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</si>
  <si>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</si>
  <si>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</si>
  <si>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</si>
  <si>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</si>
  <si>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</si>
  <si>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</si>
  <si>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</si>
  <si>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</si>
  <si>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</si>
  <si>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</si>
  <si>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</si>
  <si>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</si>
  <si>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</si>
  <si>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</si>
  <si>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</si>
  <si>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</si>
  <si>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</si>
  <si>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</si>
  <si>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</si>
  <si>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</si>
  <si>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</si>
  <si>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</si>
  <si>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</si>
  <si>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</si>
  <si>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</si>
  <si>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</si>
  <si>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</si>
  <si>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</si>
  <si>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</si>
  <si>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</si>
  <si>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</si>
  <si>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</si>
  <si>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</si>
  <si>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</si>
  <si>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</si>
  <si>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</si>
  <si>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</si>
  <si>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</si>
  <si>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</si>
  <si>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</si>
  <si>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</si>
  <si>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</si>
  <si>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</si>
  <si>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</si>
  <si>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</si>
  <si>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</si>
  <si>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</si>
  <si>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</si>
  <si>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</si>
  <si>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</si>
  <si>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</si>
  <si>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</si>
  <si>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</si>
  <si>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</si>
  <si>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</si>
  <si>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</si>
  <si>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</si>
  <si>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</si>
  <si>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</si>
  <si>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</si>
  <si>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</si>
  <si>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</si>
  <si>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</si>
  <si>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</si>
  <si>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</si>
  <si>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</si>
  <si>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</si>
  <si>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</si>
  <si>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</si>
  <si>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</si>
  <si>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</si>
  <si>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</si>
  <si>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</si>
  <si>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</si>
  <si>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</si>
  <si>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</si>
  <si>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</si>
  <si>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</si>
  <si>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</si>
  <si>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</si>
  <si>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</si>
  <si>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</si>
  <si>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</si>
  <si>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</si>
  <si>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</si>
  <si>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</si>
  <si>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</si>
  <si>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</si>
  <si>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</si>
  <si>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</si>
  <si>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</si>
  <si>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</si>
  <si>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</si>
  <si>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</si>
  <si>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</si>
  <si>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</si>
  <si>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</si>
  <si>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</si>
  <si>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</si>
  <si>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</si>
  <si>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</si>
  <si>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</si>
  <si>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</si>
  <si>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</si>
  <si>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</si>
  <si>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</si>
  <si>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</si>
  <si>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</si>
  <si>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</si>
  <si>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</si>
  <si>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</si>
  <si>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</si>
  <si>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</si>
  <si>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</si>
  <si>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</si>
  <si>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</si>
  <si>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</si>
  <si>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</si>
  <si>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</si>
  <si>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</si>
  <si>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</si>
  <si>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</si>
  <si>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</si>
  <si>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</si>
  <si>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</si>
  <si>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</si>
  <si>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</si>
  <si>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</si>
  <si>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</si>
  <si>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</si>
  <si>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</si>
  <si>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</si>
  <si>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</si>
  <si>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</si>
  <si>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</si>
  <si>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</si>
  <si>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</si>
  <si>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</si>
  <si>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</si>
  <si>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</si>
  <si>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</si>
  <si>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</si>
  <si>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</si>
  <si>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</si>
  <si>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</si>
  <si>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</si>
  <si>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</si>
  <si>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</si>
  <si>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</si>
  <si>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</si>
  <si>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</si>
  <si>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</si>
  <si>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</si>
  <si>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</si>
  <si>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</si>
  <si>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</si>
  <si>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</si>
  <si>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</si>
  <si>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</si>
  <si>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</si>
  <si>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</si>
  <si>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</si>
  <si>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</si>
  <si>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</si>
  <si>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</si>
  <si>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</si>
  <si>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</si>
  <si>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</si>
  <si>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</si>
  <si>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</si>
  <si>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</si>
  <si>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</si>
  <si>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</si>
  <si>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</si>
  <si>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</si>
  <si>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</si>
  <si>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</si>
  <si>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</si>
  <si>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</si>
  <si>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</si>
  <si>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</si>
  <si>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</si>
  <si>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</si>
  <si>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</si>
  <si>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</si>
  <si>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</si>
  <si>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</si>
  <si>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</si>
  <si>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</si>
  <si>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</si>
  <si>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</si>
  <si>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</si>
  <si>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</si>
  <si>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</si>
  <si>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</si>
  <si>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</si>
  <si>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</si>
  <si>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</si>
  <si>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</si>
  <si>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</si>
  <si>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</si>
  <si>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</si>
  <si>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</si>
  <si>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</si>
  <si>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</si>
  <si>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</si>
  <si>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</si>
  <si>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</si>
  <si>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</si>
  <si>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</si>
  <si>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</si>
  <si>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</si>
  <si>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</si>
  <si>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</si>
  <si>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</si>
  <si>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</si>
  <si>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</si>
  <si>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</si>
  <si>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</si>
  <si>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</si>
  <si>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</si>
  <si>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</si>
  <si>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</si>
  <si>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</si>
  <si>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</si>
  <si>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</si>
  <si>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</si>
  <si>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</si>
  <si>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</si>
  <si>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</si>
  <si>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</si>
  <si>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</si>
  <si>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</si>
  <si>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</si>
  <si>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</si>
  <si>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</si>
  <si>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</si>
  <si>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</si>
  <si>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</si>
  <si>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</si>
  <si>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</si>
  <si>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</si>
  <si>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</si>
  <si>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</si>
  <si>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</si>
  <si>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</si>
  <si>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</si>
  <si>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</si>
  <si>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</si>
  <si>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</si>
  <si>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</si>
  <si>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</si>
  <si>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</si>
  <si>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</si>
  <si>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</si>
  <si>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</si>
  <si>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</si>
  <si>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</si>
  <si>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</si>
  <si>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</si>
  <si>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</si>
  <si>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</si>
  <si>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</si>
  <si>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</si>
  <si>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</si>
  <si>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</si>
  <si>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</si>
  <si>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</si>
  <si>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</si>
  <si>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</si>
  <si>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</si>
  <si>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</si>
  <si>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</si>
  <si>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</si>
  <si>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</si>
  <si>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</si>
  <si>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</si>
  <si>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</si>
  <si>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</si>
  <si>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</si>
  <si>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</si>
  <si>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</si>
  <si>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</si>
  <si>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</si>
  <si>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</si>
  <si>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</si>
  <si>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</si>
  <si>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</si>
  <si>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</si>
  <si>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</si>
  <si>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</si>
  <si>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</si>
  <si>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</si>
  <si>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</si>
  <si>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</si>
  <si>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</si>
  <si>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</si>
  <si>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</si>
  <si>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</si>
  <si>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</si>
  <si>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</si>
  <si>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</si>
  <si>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</si>
  <si>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</si>
  <si>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</si>
  <si>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</si>
  <si>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</si>
  <si>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</si>
  <si>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</si>
  <si>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</si>
  <si>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</si>
  <si>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</si>
  <si>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</si>
  <si>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</si>
  <si>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</si>
  <si>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</si>
  <si>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</si>
  <si>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</si>
  <si>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</si>
  <si>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</si>
  <si>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</si>
  <si>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</si>
  <si>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</si>
  <si>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</si>
  <si>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</si>
  <si>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</si>
  <si>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</si>
  <si>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</si>
  <si>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</si>
  <si>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</si>
  <si>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</si>
  <si>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</si>
  <si>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</si>
  <si>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</si>
  <si>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</si>
  <si>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</si>
  <si>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</si>
  <si>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</si>
  <si>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</si>
  <si>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</si>
  <si>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</si>
  <si>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</si>
  <si>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</si>
  <si>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</si>
  <si>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</si>
  <si>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</si>
  <si>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</si>
  <si>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</si>
  <si>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</si>
  <si>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</si>
  <si>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</si>
  <si>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</si>
  <si>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</si>
  <si>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</si>
  <si>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</si>
  <si>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</si>
  <si>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</si>
  <si>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</si>
  <si>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</si>
  <si>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</si>
  <si>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</si>
  <si>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</si>
  <si>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</si>
  <si>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</si>
  <si>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</si>
  <si>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</si>
  <si>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</si>
  <si>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</si>
  <si>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</si>
  <si>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</si>
  <si>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</si>
  <si>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</si>
  <si>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</si>
  <si>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</si>
  <si>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</si>
  <si>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</si>
  <si>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</si>
  <si>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</si>
  <si>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</si>
  <si>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</si>
  <si>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</si>
  <si>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</si>
  <si>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</si>
  <si>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</si>
  <si>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</si>
  <si>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</si>
  <si>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</si>
  <si>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</si>
  <si>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</si>
  <si>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</si>
  <si>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</si>
  <si>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</si>
  <si>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</si>
  <si>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</si>
  <si>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</si>
  <si>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</si>
  <si>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</si>
  <si>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</si>
  <si>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</si>
  <si>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</si>
  <si>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</si>
  <si>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</si>
  <si>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</si>
  <si>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</si>
  <si>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</si>
  <si>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</si>
  <si>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</si>
  <si>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</si>
  <si>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</si>
  <si>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</si>
  <si>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</si>
  <si>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</si>
  <si>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</si>
  <si>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</si>
  <si>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</si>
  <si>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</si>
  <si>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</si>
  <si>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</si>
  <si>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</si>
  <si>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</si>
  <si>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</si>
  <si>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</si>
  <si>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</si>
  <si>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</si>
  <si>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</si>
  <si>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</si>
  <si>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</si>
  <si>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</si>
  <si>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</si>
  <si>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</si>
  <si>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</si>
  <si>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</si>
  <si>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</si>
  <si>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</si>
  <si>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</si>
  <si>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</si>
  <si>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</si>
  <si>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</si>
  <si>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</si>
  <si>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</si>
  <si>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</si>
  <si>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</si>
  <si>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</si>
  <si>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</si>
  <si>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</si>
  <si>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</si>
  <si>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</si>
  <si>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</si>
  <si>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</si>
  <si>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</si>
  <si>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</si>
  <si>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</si>
  <si>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</si>
  <si>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</si>
  <si>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</si>
  <si>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</si>
  <si>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</si>
  <si>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</si>
  <si>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</si>
  <si>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</si>
  <si>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</si>
  <si>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</si>
  <si>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</si>
  <si>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</si>
  <si>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</si>
  <si>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</si>
  <si>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</si>
  <si>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</si>
  <si>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</si>
  <si>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</si>
  <si>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</si>
  <si>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</si>
  <si>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</si>
  <si>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</si>
  <si>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</si>
  <si>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</si>
  <si>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</si>
  <si>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</si>
  <si>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</si>
  <si>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</si>
  <si>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</si>
  <si>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</si>
  <si>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</si>
  <si>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</si>
  <si>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</si>
  <si>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</si>
  <si>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</si>
  <si>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</si>
  <si>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</si>
  <si>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</si>
  <si>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</si>
  <si>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</si>
  <si>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</si>
  <si>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</si>
  <si>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</si>
  <si>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</si>
  <si>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</si>
  <si>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</si>
  <si>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</si>
  <si>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</si>
  <si>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</si>
  <si>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</si>
  <si>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</si>
  <si>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</si>
  <si>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</si>
  <si>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</si>
  <si>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</si>
  <si>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</si>
  <si>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</si>
  <si>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</si>
  <si>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</si>
  <si>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</si>
  <si>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</si>
  <si>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</si>
  <si>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</si>
  <si>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</si>
  <si>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</si>
  <si>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</si>
  <si>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</si>
  <si>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</si>
  <si>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</si>
  <si>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</si>
  <si>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</si>
  <si>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</si>
  <si>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</si>
  <si>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</si>
  <si>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</si>
  <si>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</si>
  <si>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</si>
  <si>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</si>
  <si>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</si>
  <si>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</si>
  <si>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</si>
  <si>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</si>
  <si>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</si>
  <si>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</si>
  <si>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</si>
  <si>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</si>
  <si>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</si>
  <si>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</si>
  <si>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</si>
  <si>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</si>
  <si>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</si>
  <si>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</si>
  <si>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</si>
  <si>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</si>
  <si>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</si>
  <si>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</si>
  <si>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</si>
  <si>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</si>
  <si>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</si>
  <si>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</si>
  <si>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</si>
  <si>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</si>
  <si>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</si>
  <si>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</si>
  <si>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</si>
  <si>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</si>
  <si>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</si>
  <si>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</si>
  <si>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</si>
  <si>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</si>
  <si>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</si>
  <si>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</si>
  <si>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</si>
  <si>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</si>
  <si>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</si>
  <si>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</si>
  <si>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</si>
  <si>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</si>
  <si>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</si>
  <si>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</si>
  <si>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</si>
  <si>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</si>
  <si>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</si>
  <si>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</si>
  <si>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</si>
  <si>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</si>
  <si>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</si>
  <si>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</si>
  <si>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</si>
  <si>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</si>
  <si>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</si>
  <si>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</si>
  <si>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</si>
  <si>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</si>
  <si>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</si>
  <si>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</si>
  <si>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</si>
  <si>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</si>
  <si>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</si>
  <si>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</si>
  <si>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</si>
  <si>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</si>
  <si>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</si>
  <si>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</si>
  <si>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</si>
  <si>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</si>
  <si>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</si>
  <si>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</si>
  <si>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</si>
  <si>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</si>
  <si>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</si>
  <si>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</si>
  <si>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</si>
  <si>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</si>
  <si>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</si>
  <si>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</si>
  <si>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</si>
  <si>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</si>
  <si>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</si>
  <si>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</si>
  <si>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</si>
  <si>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</si>
  <si>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</si>
  <si>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</si>
  <si>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</si>
  <si>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</si>
  <si>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</si>
  <si>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</si>
  <si>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</si>
  <si>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</si>
  <si>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</si>
  <si>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</si>
  <si>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</si>
  <si>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</si>
  <si>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</si>
  <si>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</si>
  <si>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</si>
  <si>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</si>
  <si>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</si>
  <si>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</si>
  <si>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</si>
  <si>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</si>
  <si>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</si>
  <si>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</si>
  <si>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</si>
  <si>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</si>
  <si>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</si>
  <si>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</si>
  <si>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</si>
  <si>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</si>
  <si>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</si>
  <si>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</si>
  <si>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</si>
  <si>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</si>
  <si>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</si>
  <si>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</si>
  <si>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</si>
  <si>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</si>
  <si>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</si>
  <si>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</si>
  <si>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</si>
  <si>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</si>
  <si>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</si>
  <si>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</si>
  <si>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</si>
  <si>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</si>
  <si>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</si>
  <si>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</si>
  <si>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</si>
  <si>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</si>
  <si>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</si>
  <si>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</si>
  <si>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</si>
  <si>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</si>
  <si>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</si>
  <si>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</si>
  <si>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</si>
  <si>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</si>
  <si>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</si>
  <si>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</si>
  <si>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</si>
  <si>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</si>
  <si>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</si>
  <si>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</si>
  <si>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</si>
  <si>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</si>
  <si>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</si>
  <si>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</si>
  <si>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</si>
  <si>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</si>
  <si>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</si>
  <si>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</si>
  <si>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</si>
  <si>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</si>
  <si>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</si>
  <si>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</si>
  <si>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</si>
  <si>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</si>
  <si>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</si>
  <si>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</si>
  <si>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</si>
  <si>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</si>
  <si>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</si>
  <si>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</si>
  <si>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</si>
  <si>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</si>
  <si>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</si>
  <si>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</si>
  <si>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</si>
  <si>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</si>
  <si>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</si>
  <si>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</si>
  <si>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</si>
  <si>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</si>
  <si>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</si>
  <si>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</si>
  <si>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</si>
  <si>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</si>
  <si>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</si>
  <si>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</si>
  <si>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</si>
  <si>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</si>
  <si>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</si>
  <si>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</si>
  <si>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</si>
  <si>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</si>
  <si>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</si>
  <si>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</si>
  <si>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</si>
  <si>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</si>
  <si>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</si>
  <si>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</si>
  <si>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</si>
  <si>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</si>
  <si>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</si>
  <si>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</si>
  <si>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</si>
  <si>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</si>
  <si>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</si>
  <si>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</si>
  <si>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</si>
  <si>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</si>
  <si>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</si>
  <si>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</si>
  <si>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</si>
  <si>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</si>
  <si>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</si>
  <si>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</si>
  <si>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</si>
  <si>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</si>
  <si>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</si>
  <si>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</si>
  <si>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</si>
  <si>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</si>
  <si>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</si>
  <si>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</si>
  <si>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</si>
  <si>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</si>
  <si>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</si>
  <si>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</si>
  <si>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</si>
  <si>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</si>
  <si>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</si>
  <si>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</si>
  <si>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</si>
  <si>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</si>
  <si>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</si>
  <si>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</si>
  <si>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</si>
  <si>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</si>
  <si>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</si>
  <si>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</si>
  <si>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</si>
  <si>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</si>
  <si>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</si>
  <si>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</si>
  <si>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</si>
  <si>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</si>
  <si>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</si>
  <si>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</si>
  <si>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</si>
  <si>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</si>
  <si>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</si>
  <si>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</si>
  <si>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</si>
  <si>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</si>
  <si>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</si>
  <si>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</si>
  <si>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</si>
  <si>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</si>
  <si>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</si>
  <si>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</si>
  <si>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</si>
  <si>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</si>
  <si>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</si>
  <si>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</si>
  <si>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</si>
  <si>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</si>
  <si>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</si>
  <si>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</si>
  <si>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</si>
  <si>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</si>
  <si>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</si>
  <si>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</si>
  <si>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</si>
  <si>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</si>
  <si>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</si>
  <si>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</si>
  <si>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</si>
  <si>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</si>
  <si>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</si>
  <si>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</si>
  <si>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</si>
  <si>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</si>
  <si>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</si>
  <si>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</si>
  <si>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</si>
  <si>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</si>
  <si>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</si>
  <si>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</si>
  <si>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</si>
  <si>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</si>
  <si>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</si>
  <si>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</si>
  <si>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</si>
  <si>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</si>
  <si>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</si>
  <si>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</si>
  <si>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</si>
  <si>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</si>
  <si>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</si>
  <si>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</si>
  <si>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</si>
  <si>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</si>
  <si>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</si>
  <si>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</si>
  <si>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</si>
  <si>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</si>
  <si>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</si>
  <si>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</si>
  <si>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</si>
  <si>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</si>
  <si>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</si>
  <si>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</si>
  <si>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</si>
  <si>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</si>
  <si>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</si>
  <si>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</si>
  <si>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</si>
  <si>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</si>
  <si>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</si>
  <si>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</si>
  <si>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</si>
  <si>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</si>
  <si>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</si>
  <si>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</si>
  <si>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</si>
  <si>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</si>
  <si>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</si>
  <si>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</si>
  <si>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</si>
  <si>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</si>
  <si>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</si>
  <si>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</si>
  <si>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</si>
  <si>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</si>
  <si>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</si>
  <si>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</si>
  <si>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</si>
  <si>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</si>
  <si>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</si>
  <si>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</si>
  <si>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</si>
  <si>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</si>
  <si>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</si>
  <si>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</si>
  <si>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</si>
  <si>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</si>
  <si>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</si>
  <si>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</si>
  <si>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</si>
  <si>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</si>
  <si>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</si>
  <si>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</si>
  <si>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</si>
  <si>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</si>
  <si>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</si>
  <si>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</si>
  <si>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</si>
  <si>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</si>
  <si>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</si>
  <si>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</si>
  <si>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</si>
  <si>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</si>
  <si>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</si>
  <si>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</si>
  <si>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</si>
  <si>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</si>
  <si>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</si>
  <si>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</si>
  <si>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</si>
  <si>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</si>
  <si>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</si>
  <si>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</si>
  <si>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</si>
  <si>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</si>
  <si>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</si>
  <si>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</si>
  <si>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</si>
  <si>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</si>
  <si>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</si>
  <si>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</si>
  <si>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</si>
  <si>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</si>
  <si>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</si>
  <si>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</si>
  <si>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</si>
  <si>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</si>
  <si>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</si>
  <si>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</si>
  <si>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</si>
  <si>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</si>
  <si>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</si>
  <si>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</si>
  <si>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</si>
  <si>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</si>
  <si>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</si>
  <si>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</si>
  <si>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</si>
  <si>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</si>
  <si>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</si>
  <si>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</si>
  <si>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</si>
  <si>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</si>
  <si>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</si>
  <si>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</si>
  <si>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</si>
  <si>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</si>
  <si>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</si>
  <si>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</si>
  <si>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</si>
  <si>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</si>
  <si>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</si>
  <si>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</si>
  <si>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</si>
  <si>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</si>
  <si>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</si>
  <si>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</si>
  <si>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</si>
  <si>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</si>
  <si>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</si>
  <si>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</si>
  <si>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</si>
  <si>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</si>
  <si>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</si>
  <si>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</si>
  <si>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</si>
  <si>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</si>
  <si>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</si>
  <si>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</si>
  <si>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</si>
  <si>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</si>
  <si>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</si>
  <si>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</si>
  <si>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</si>
  <si>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</si>
  <si>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</si>
  <si>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</si>
  <si>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</si>
  <si>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</si>
  <si>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</si>
  <si>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</si>
  <si>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</si>
  <si>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</si>
  <si>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</si>
  <si>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</si>
  <si>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</si>
  <si>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</si>
  <si>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</si>
  <si>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</si>
  <si>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</si>
  <si>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</si>
  <si>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</si>
  <si>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</si>
  <si>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</si>
  <si>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</si>
  <si>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</si>
  <si>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</si>
  <si>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</si>
  <si>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</si>
  <si>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</si>
  <si>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</si>
  <si>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</si>
  <si>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</si>
  <si>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</si>
  <si>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</si>
  <si>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</si>
  <si>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</si>
  <si>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</si>
  <si>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</si>
  <si>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</si>
  <si>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</si>
  <si>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</si>
  <si>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</si>
  <si>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</si>
  <si>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</si>
  <si>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</si>
  <si>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</si>
  <si>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</si>
  <si>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</si>
  <si>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</si>
  <si>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</si>
  <si>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</si>
  <si>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</si>
  <si>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</si>
  <si>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</si>
  <si>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</si>
  <si>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</si>
  <si>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</si>
  <si>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</si>
  <si>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</si>
  <si>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</si>
  <si>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</si>
  <si>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</si>
  <si>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</si>
  <si>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</si>
  <si>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</si>
  <si>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</si>
  <si>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</si>
  <si>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</si>
  <si>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</si>
  <si>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</si>
  <si>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</si>
  <si>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</si>
  <si>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</si>
  <si>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</si>
  <si>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</si>
  <si>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</si>
  <si>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</si>
  <si>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</si>
  <si>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</si>
  <si>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</si>
  <si>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</si>
  <si>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</si>
  <si>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</si>
  <si>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</si>
  <si>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</si>
  <si>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</si>
  <si>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</si>
  <si>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</si>
  <si>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</si>
  <si>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</si>
  <si>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</si>
  <si>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</si>
  <si>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</si>
  <si>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</si>
  <si>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</si>
  <si>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</si>
  <si>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</si>
  <si>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</si>
  <si>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</si>
  <si>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</si>
  <si>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</si>
  <si>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</si>
  <si>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</si>
  <si>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</si>
  <si>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</si>
  <si>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</si>
  <si>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</si>
  <si>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</si>
  <si>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</si>
  <si>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</si>
  <si>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</si>
  <si>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</si>
  <si>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</si>
  <si>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</si>
  <si>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</si>
  <si>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</si>
  <si>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</si>
  <si>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</si>
  <si>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</si>
  <si>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</si>
  <si>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</si>
  <si>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</si>
  <si>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</si>
  <si>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</si>
  <si>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</si>
  <si>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</si>
  <si>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</si>
  <si>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</si>
  <si>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</si>
  <si>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</si>
  <si>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</si>
  <si>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</si>
  <si>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</si>
  <si>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</si>
  <si>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</si>
  <si>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</si>
  <si>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</si>
  <si>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</si>
  <si>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</si>
  <si>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</si>
  <si>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</si>
  <si>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</si>
  <si>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</si>
  <si>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</si>
  <si>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</si>
  <si>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</si>
  <si>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</si>
  <si>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</si>
  <si>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</si>
  <si>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</si>
  <si>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</si>
  <si>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</si>
  <si>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</si>
  <si>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</si>
  <si>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</si>
  <si>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</si>
  <si>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</si>
  <si>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</si>
  <si>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</si>
  <si>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</si>
  <si>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</si>
  <si>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</si>
  <si>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</si>
  <si>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</si>
  <si>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</si>
  <si>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</si>
  <si>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</si>
  <si>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</si>
  <si>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</si>
  <si>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</si>
  <si>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</si>
  <si>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</si>
  <si>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</si>
  <si>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</si>
  <si>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</si>
  <si>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</si>
  <si>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</si>
  <si>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</si>
  <si>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</si>
  <si>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</si>
  <si>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</si>
  <si>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</si>
  <si>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</si>
  <si>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</si>
  <si>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</si>
  <si>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</si>
  <si>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</si>
  <si>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</si>
  <si>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</si>
  <si>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</si>
  <si>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</si>
  <si>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</si>
  <si>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</si>
  <si>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</si>
  <si>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</si>
  <si>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</si>
  <si>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</si>
  <si>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</si>
  <si>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</si>
  <si>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</si>
  <si>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</si>
  <si>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</si>
  <si>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</si>
  <si>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</si>
  <si>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</si>
  <si>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</si>
  <si>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</si>
  <si>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</si>
  <si>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</si>
  <si>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</si>
  <si>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</si>
  <si>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</si>
  <si>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</si>
  <si>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</si>
  <si>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</si>
  <si>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</si>
  <si>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</si>
  <si>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</si>
  <si>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</si>
  <si>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</si>
  <si>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</si>
  <si>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</si>
  <si>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</si>
  <si>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</si>
  <si>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</si>
  <si>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</si>
  <si>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</si>
  <si>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</si>
  <si>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</si>
  <si>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</si>
  <si>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</si>
  <si>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</si>
  <si>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</si>
  <si>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</si>
  <si>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</si>
  <si>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</si>
  <si>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</si>
  <si>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</si>
  <si>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</si>
  <si>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</si>
  <si>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</si>
  <si>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</si>
  <si>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</si>
  <si>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</si>
  <si>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</si>
  <si>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</si>
  <si>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</si>
  <si>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</si>
  <si>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</si>
  <si>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</si>
  <si>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</si>
  <si>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</si>
  <si>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</si>
  <si>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</si>
  <si>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</si>
  <si>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</si>
  <si>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</si>
  <si>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</si>
  <si>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</si>
  <si>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</si>
  <si>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</si>
  <si>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</si>
  <si>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</si>
  <si>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</si>
  <si>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</si>
  <si>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</si>
  <si>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</si>
  <si>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</si>
  <si>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</si>
  <si>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</si>
  <si>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</si>
  <si>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</si>
  <si>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</si>
  <si>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</si>
  <si>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</si>
  <si>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</si>
  <si>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</si>
  <si>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</si>
  <si>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</si>
  <si>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</si>
  <si>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</si>
  <si>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</si>
  <si>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</si>
  <si>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</si>
  <si>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</si>
  <si>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</si>
  <si>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</si>
  <si>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</si>
  <si>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</si>
  <si>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</si>
  <si>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</si>
  <si>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</si>
  <si>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</si>
  <si>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</si>
  <si>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</si>
  <si>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</si>
  <si>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</si>
  <si>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</si>
  <si>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</si>
  <si>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</si>
  <si>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</si>
  <si>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</si>
  <si>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</si>
  <si>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</si>
  <si>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</si>
  <si>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</si>
  <si>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</si>
  <si>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</si>
  <si>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</si>
  <si>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</si>
  <si>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</si>
  <si>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</si>
  <si>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</si>
  <si>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</si>
  <si>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</si>
  <si>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</si>
  <si>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</si>
  <si>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</si>
  <si>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</si>
  <si>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</si>
  <si>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</si>
  <si>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</si>
  <si>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</si>
  <si>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</si>
  <si>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</si>
  <si>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</si>
  <si>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</si>
  <si>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</si>
  <si>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</si>
  <si>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</si>
  <si>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</si>
  <si>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</si>
  <si>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</si>
  <si>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</si>
  <si>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</si>
  <si>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</si>
  <si>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</si>
  <si>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</si>
  <si>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</si>
  <si>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</si>
  <si>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</si>
  <si>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</si>
  <si>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</si>
  <si>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</si>
  <si>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</si>
  <si>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</si>
  <si>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</si>
  <si>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</si>
  <si>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</si>
  <si>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</si>
  <si>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</si>
  <si>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</si>
  <si>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</si>
  <si>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</si>
  <si>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</si>
  <si>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</si>
  <si>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</si>
  <si>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</si>
  <si>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</si>
  <si>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</si>
  <si>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</si>
  <si>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</si>
  <si>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</si>
  <si>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</si>
  <si>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</si>
  <si>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</si>
  <si>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</si>
  <si>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</si>
  <si>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</si>
  <si>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</si>
  <si>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</si>
  <si>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</si>
  <si>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</si>
  <si>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</si>
  <si>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</si>
  <si>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</si>
  <si>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</si>
  <si>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</si>
  <si>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</si>
  <si>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</si>
  <si>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</si>
  <si>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</si>
  <si>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</si>
  <si>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</si>
  <si>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</si>
  <si>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</si>
  <si>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</si>
  <si>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</si>
  <si>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</si>
  <si>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</si>
  <si>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</si>
  <si>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</si>
  <si>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</si>
  <si>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</si>
  <si>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</si>
  <si>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</si>
  <si>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</si>
  <si>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</si>
  <si>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</si>
  <si>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</si>
  <si>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</si>
  <si>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</si>
  <si>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</si>
  <si>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</si>
  <si>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</si>
  <si>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</si>
  <si>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</si>
  <si>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</si>
  <si>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</si>
  <si>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</si>
  <si>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</si>
  <si>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</si>
  <si>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</si>
  <si>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</si>
  <si>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</si>
  <si>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</si>
  <si>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</si>
  <si>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</si>
  <si>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</si>
  <si>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</si>
  <si>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</si>
  <si>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</si>
  <si>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</si>
  <si>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</si>
  <si>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</si>
  <si>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</si>
  <si>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</si>
  <si>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</si>
  <si>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</si>
  <si>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</si>
  <si>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</si>
  <si>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</si>
  <si>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</si>
  <si>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</si>
  <si>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</si>
  <si>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</si>
  <si>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</si>
  <si>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</si>
  <si>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</si>
  <si>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</si>
  <si>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</si>
  <si>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</si>
  <si>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</si>
  <si>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</si>
  <si>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</si>
  <si>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</si>
  <si>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</si>
  <si>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</si>
  <si>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</si>
  <si>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</si>
  <si>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</si>
  <si>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</si>
  <si>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</si>
  <si>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</si>
  <si>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</si>
  <si>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</si>
  <si>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</si>
  <si>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</si>
  <si>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</si>
  <si>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</si>
  <si>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</si>
  <si>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</si>
  <si>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</si>
  <si>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</si>
  <si>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</si>
  <si>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</si>
  <si>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</si>
  <si>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</si>
  <si>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</si>
  <si>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</si>
  <si>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</si>
  <si>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</si>
  <si>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</si>
  <si>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</si>
  <si>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</si>
  <si>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</si>
  <si>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</si>
  <si>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</si>
  <si>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</si>
  <si>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</si>
  <si>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</si>
  <si>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</si>
  <si>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</si>
  <si>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</si>
  <si>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</si>
  <si>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</si>
  <si>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</si>
  <si>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</si>
  <si>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</si>
  <si>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</si>
  <si>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</si>
  <si>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</si>
  <si>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</si>
  <si>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</si>
  <si>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</si>
  <si>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</si>
  <si>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</si>
  <si>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</si>
  <si>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</si>
  <si>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</si>
  <si>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</si>
  <si>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</si>
  <si>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</si>
  <si>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</si>
  <si>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</si>
  <si>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</si>
  <si>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</si>
  <si>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</si>
  <si>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</si>
  <si>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</si>
  <si>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</si>
  <si>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</si>
  <si>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</si>
  <si>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</si>
  <si>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</si>
  <si>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</si>
  <si>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</si>
  <si>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</si>
  <si>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</si>
  <si>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</si>
  <si>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</si>
  <si>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</si>
  <si>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</si>
  <si>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</si>
  <si>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</si>
  <si>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</si>
  <si>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</si>
  <si>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</si>
  <si>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</si>
  <si>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</si>
  <si>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</si>
  <si>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</si>
  <si>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</si>
  <si>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</si>
  <si>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</si>
  <si>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</si>
  <si>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</si>
  <si>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</si>
  <si>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</si>
  <si>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</si>
  <si>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</si>
  <si>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</si>
  <si>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</si>
  <si>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</si>
  <si>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</si>
  <si>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</si>
  <si>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</si>
  <si>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</si>
  <si>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</si>
  <si>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</si>
  <si>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</si>
  <si>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</si>
  <si>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</si>
  <si>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</si>
  <si>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</si>
  <si>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</si>
  <si>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</si>
  <si>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</si>
  <si>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</si>
  <si>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</si>
  <si>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</si>
  <si>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</si>
  <si>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</si>
  <si>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</si>
  <si>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</si>
  <si>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</si>
  <si>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</si>
  <si>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</si>
  <si>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</si>
  <si>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</si>
  <si>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</si>
  <si>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</si>
  <si>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</si>
  <si>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</si>
  <si>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</si>
  <si>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</si>
  <si>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</si>
  <si>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</si>
  <si>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</si>
  <si>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</si>
  <si>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</si>
  <si>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</si>
  <si>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</si>
  <si>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</si>
  <si>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</si>
  <si>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</si>
  <si>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</si>
  <si>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</si>
  <si>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</si>
  <si>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</si>
  <si>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</si>
  <si>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</si>
  <si>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</si>
  <si>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</si>
  <si>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</si>
  <si>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</si>
  <si>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</si>
  <si>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</si>
  <si>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</si>
  <si>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</si>
  <si>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</si>
  <si>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</si>
  <si>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</si>
  <si>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</si>
  <si>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</si>
  <si>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</si>
  <si>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</si>
  <si>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</si>
  <si>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</si>
  <si>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</si>
  <si>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</si>
  <si>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</si>
  <si>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</si>
  <si>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</si>
  <si>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</si>
  <si>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</si>
  <si>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</si>
  <si>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</si>
  <si>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</si>
  <si>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</si>
  <si>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</si>
  <si>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</si>
  <si>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</si>
  <si>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</si>
  <si>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</si>
  <si>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</si>
  <si>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</si>
  <si>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</si>
  <si>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</si>
  <si>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</si>
  <si>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</si>
  <si>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</si>
  <si>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</si>
  <si>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</si>
  <si>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</si>
  <si>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</si>
  <si>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</si>
  <si>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</si>
  <si>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</si>
  <si>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</si>
  <si>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</si>
  <si>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</si>
  <si>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</si>
  <si>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</si>
  <si>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</si>
  <si>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</si>
  <si>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</si>
  <si>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</si>
  <si>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</si>
  <si>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</si>
  <si>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</si>
  <si>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</si>
  <si>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</si>
  <si>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</si>
  <si>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</si>
  <si>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</si>
  <si>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</si>
  <si>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</si>
  <si>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</si>
  <si>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</si>
  <si>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</si>
  <si>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</si>
  <si>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</si>
  <si>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</si>
  <si>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</si>
  <si>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</si>
  <si>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</si>
  <si>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</si>
  <si>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</si>
  <si>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</si>
  <si>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</si>
  <si>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</si>
  <si>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</si>
  <si>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</si>
  <si>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</si>
  <si>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</si>
  <si>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</si>
  <si>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</si>
  <si>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</si>
  <si>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</si>
  <si>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</si>
  <si>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</si>
  <si>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</si>
  <si>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</si>
  <si>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</si>
  <si>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</si>
  <si>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</si>
  <si>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</si>
  <si>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</si>
  <si>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</si>
  <si>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</si>
  <si>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</si>
  <si>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</si>
  <si>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</si>
  <si>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</si>
  <si>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</si>
  <si>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</si>
  <si>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</si>
  <si>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</si>
  <si>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</si>
  <si>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</si>
  <si>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</si>
  <si>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</si>
  <si>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</si>
  <si>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</si>
  <si>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</si>
  <si>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</si>
  <si>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</si>
  <si>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</si>
  <si>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</si>
  <si>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</si>
  <si>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</si>
  <si>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</si>
  <si>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</si>
  <si>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</si>
  <si>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</si>
  <si>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</si>
  <si>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</si>
  <si>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</si>
  <si>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</si>
  <si>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</si>
  <si>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</si>
  <si>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</si>
  <si>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</si>
  <si>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</si>
  <si>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</si>
  <si>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</si>
  <si>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</si>
  <si>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</si>
  <si>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</si>
  <si>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</si>
  <si>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</si>
  <si>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</si>
  <si>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</si>
  <si>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</si>
  <si>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</si>
  <si>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</si>
  <si>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</si>
  <si>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</si>
  <si>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</si>
  <si>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</si>
  <si>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</si>
  <si>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</si>
  <si>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</si>
  <si>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</si>
  <si>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</si>
  <si>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</si>
  <si>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</si>
  <si>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</si>
  <si>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</si>
  <si>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</si>
  <si>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</si>
  <si>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</si>
  <si>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</si>
  <si>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</si>
  <si>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</si>
  <si>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</si>
  <si>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</si>
  <si>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</si>
  <si>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</si>
  <si>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</si>
  <si>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</si>
  <si>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</si>
  <si>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</si>
  <si>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</si>
  <si>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</si>
  <si>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</si>
  <si>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</si>
  <si>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</si>
  <si>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</si>
  <si>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</si>
  <si>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</si>
  <si>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</si>
  <si>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</si>
  <si>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</si>
  <si>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</si>
  <si>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</si>
  <si>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</si>
  <si>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</si>
  <si>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</si>
  <si>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</si>
  <si>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</si>
  <si>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</si>
  <si>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</si>
  <si>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</si>
  <si>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</si>
  <si>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</si>
  <si>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</si>
  <si>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</si>
  <si>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</si>
  <si>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</si>
  <si>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</si>
  <si>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</si>
  <si>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</si>
  <si>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</si>
  <si>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</si>
  <si>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</si>
  <si>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</si>
  <si>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</si>
  <si>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</si>
  <si>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</si>
  <si>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</si>
  <si>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</si>
  <si>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</si>
  <si>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</si>
  <si>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</si>
  <si>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</si>
  <si>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</si>
  <si>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</si>
  <si>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</si>
  <si>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</si>
  <si>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</si>
  <si>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</si>
  <si>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</si>
  <si>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</si>
  <si>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</si>
  <si>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</si>
  <si>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</si>
  <si>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</si>
  <si>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</si>
  <si>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</si>
  <si>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</si>
  <si>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</si>
  <si>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</si>
  <si>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</si>
  <si>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</si>
  <si>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</si>
  <si>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</si>
  <si>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</si>
  <si>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</si>
  <si>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</si>
  <si>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</si>
  <si>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</si>
  <si>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</si>
  <si>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</si>
  <si>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</si>
  <si>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</si>
  <si>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</si>
  <si>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</si>
  <si>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</si>
  <si>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</si>
  <si>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</si>
  <si>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</si>
  <si>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</si>
  <si>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</si>
  <si>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</si>
  <si>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</si>
  <si>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</si>
  <si>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</si>
  <si>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</si>
  <si>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</si>
  <si>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</si>
  <si>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</si>
  <si>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</si>
  <si>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</si>
  <si>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</si>
  <si>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</si>
  <si>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</si>
  <si>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</si>
  <si>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</si>
  <si>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</si>
  <si>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</si>
  <si>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</si>
  <si>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</si>
  <si>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</si>
  <si>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</si>
  <si>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</si>
  <si>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</si>
  <si>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</si>
  <si>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</si>
  <si>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</si>
  <si>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</si>
  <si>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</si>
  <si>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</si>
  <si>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</si>
  <si>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</si>
  <si>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</si>
  <si>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</si>
  <si>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</si>
  <si>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</si>
  <si>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</si>
  <si>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</si>
  <si>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</si>
  <si>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</si>
  <si>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</si>
  <si>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</si>
  <si>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</si>
  <si>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</si>
  <si>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</si>
  <si>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</si>
  <si>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</si>
  <si>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</si>
  <si>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</si>
  <si>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</si>
  <si>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</si>
  <si>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</si>
  <si>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</si>
  <si>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</si>
  <si>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</si>
  <si>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</si>
  <si>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</si>
  <si>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</si>
  <si>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</si>
  <si>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</si>
  <si>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</si>
  <si>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</si>
  <si>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</si>
  <si>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</si>
  <si>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</si>
  <si>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</si>
  <si>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</si>
  <si>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</si>
  <si>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</si>
  <si>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</si>
  <si>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</si>
  <si>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</si>
  <si>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</si>
  <si>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</si>
  <si>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</si>
  <si>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</si>
  <si>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</si>
  <si>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</si>
  <si>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</si>
  <si>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</si>
  <si>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</si>
  <si>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</si>
  <si>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</si>
  <si>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</si>
  <si>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</si>
  <si>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</si>
  <si>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</si>
  <si>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</si>
  <si>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</si>
  <si>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</si>
  <si>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</si>
  <si>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</si>
  <si>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</si>
  <si>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</si>
  <si>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</si>
  <si>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</si>
  <si>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</si>
  <si>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</si>
  <si>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</si>
  <si>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</si>
  <si>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</si>
  <si>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</si>
  <si>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</si>
  <si>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</si>
  <si>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</si>
  <si>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</si>
  <si>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</si>
  <si>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</si>
  <si>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</si>
  <si>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</si>
  <si>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</si>
  <si>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</si>
  <si>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</si>
  <si>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</si>
  <si>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</si>
  <si>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</si>
  <si>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</si>
  <si>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</si>
  <si>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</si>
  <si>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</si>
  <si>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</si>
  <si>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</si>
  <si>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</si>
  <si>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</si>
  <si>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</si>
  <si>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</si>
  <si>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</si>
  <si>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</si>
  <si>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</si>
  <si>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</si>
  <si>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</si>
  <si>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</si>
  <si>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</si>
  <si>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</si>
  <si>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</si>
  <si>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</si>
  <si>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</si>
  <si>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</si>
  <si>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</si>
  <si>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</si>
  <si>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</si>
  <si>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</si>
  <si>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</si>
  <si>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</si>
  <si>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</si>
  <si>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</si>
  <si>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</si>
  <si>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</si>
  <si>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</si>
  <si>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</si>
  <si>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</si>
  <si>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</si>
  <si>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</si>
  <si>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</si>
  <si>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</si>
  <si>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</si>
  <si>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</si>
  <si>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</si>
  <si>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</si>
  <si>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</si>
  <si>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</si>
  <si>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</si>
  <si>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</si>
  <si>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</si>
  <si>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</si>
  <si>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</si>
  <si>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</si>
  <si>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</si>
  <si>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</si>
  <si>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</si>
  <si>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</si>
  <si>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</si>
  <si>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</si>
  <si>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</si>
  <si>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</si>
  <si>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</si>
  <si>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</si>
  <si>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</si>
  <si>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</si>
  <si>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</si>
  <si>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</si>
  <si>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</si>
  <si>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</si>
  <si>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</si>
  <si>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</si>
  <si>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</si>
  <si>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</si>
  <si>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</si>
  <si>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</si>
  <si>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</si>
  <si>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</si>
  <si>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</si>
  <si>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</si>
  <si>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</si>
  <si>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</si>
  <si>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</si>
  <si>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</si>
  <si>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</si>
  <si>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</si>
  <si>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</si>
  <si>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</si>
  <si>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</si>
  <si>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</si>
  <si>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</si>
  <si>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</si>
  <si>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</si>
  <si>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</si>
  <si>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</si>
  <si>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</si>
  <si>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</si>
  <si>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</si>
  <si>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</si>
  <si>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</si>
  <si>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</si>
  <si>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</si>
  <si>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</si>
  <si>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</si>
  <si>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</si>
  <si>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</si>
  <si>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</si>
  <si>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</si>
  <si>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</si>
  <si>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</si>
  <si>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</si>
  <si>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</si>
  <si>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</si>
  <si>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</si>
  <si>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</si>
  <si>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</si>
  <si>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</si>
  <si>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</si>
  <si>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</si>
  <si>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</si>
  <si>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</si>
  <si>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</si>
  <si>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</si>
  <si>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</si>
  <si>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</si>
  <si>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</si>
  <si>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</si>
  <si>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</si>
  <si>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</si>
  <si>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</si>
  <si>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</si>
  <si>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</si>
  <si>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</si>
  <si>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</si>
  <si>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</si>
  <si>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</si>
  <si>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</si>
  <si>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</si>
  <si>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</si>
  <si>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</si>
  <si>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</si>
  <si>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</si>
  <si>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</si>
  <si>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</si>
  <si>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</si>
  <si>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</si>
  <si>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</si>
  <si>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</si>
  <si>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</si>
  <si>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</si>
  <si>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</si>
  <si>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</si>
  <si>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</si>
  <si>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</si>
  <si>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</si>
  <si>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</si>
  <si>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</si>
  <si>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</si>
  <si>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</si>
  <si>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</si>
  <si>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</si>
  <si>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</si>
  <si>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</si>
  <si>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</si>
  <si>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</si>
  <si>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</si>
  <si>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</si>
  <si>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</si>
  <si>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</si>
  <si>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</si>
  <si>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</si>
  <si>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</si>
  <si>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</si>
  <si>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</si>
  <si>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</si>
  <si>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</si>
  <si>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</si>
  <si>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</si>
  <si>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</si>
  <si>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</si>
  <si>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</si>
  <si>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</si>
  <si>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</si>
  <si>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</si>
  <si>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</si>
  <si>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</si>
  <si>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</si>
  <si>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</si>
  <si>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</si>
  <si>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</si>
  <si>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</si>
  <si>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</si>
  <si>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</si>
  <si>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</si>
  <si>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</si>
  <si>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</si>
  <si>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</si>
  <si>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</si>
  <si>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</si>
  <si>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</si>
  <si>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</si>
  <si>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</si>
  <si>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</si>
  <si>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</si>
  <si>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</si>
  <si>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</si>
  <si>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</si>
  <si>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</si>
  <si>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</si>
  <si>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</si>
  <si>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</si>
  <si>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</si>
  <si>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</si>
  <si>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</si>
  <si>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</si>
  <si>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</si>
  <si>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</si>
  <si>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</si>
  <si>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</si>
  <si>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</si>
  <si>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</si>
  <si>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</si>
  <si>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</si>
  <si>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</si>
  <si>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</si>
  <si>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</si>
  <si>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</si>
  <si>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</si>
  <si>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</si>
  <si>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</si>
  <si>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</si>
  <si>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</si>
  <si>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</si>
  <si>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</si>
  <si>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</si>
  <si>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</si>
  <si>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</si>
  <si>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</si>
  <si>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</si>
  <si>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</si>
  <si>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</si>
  <si>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</si>
  <si>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</si>
  <si>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</si>
  <si>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</si>
  <si>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</si>
  <si>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</si>
  <si>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</si>
  <si>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</si>
  <si>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</si>
  <si>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</si>
  <si>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</si>
  <si>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</si>
  <si>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</si>
  <si>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</si>
  <si>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</si>
  <si>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</si>
  <si>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</si>
  <si>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</si>
  <si>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</si>
  <si>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</si>
  <si>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</si>
  <si>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</si>
  <si>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</si>
  <si>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</si>
  <si>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</si>
  <si>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</si>
  <si>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</si>
  <si>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</si>
  <si>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</si>
  <si>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</si>
  <si>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</si>
  <si>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</si>
  <si>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</si>
  <si>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</si>
  <si>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</si>
  <si>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</si>
  <si>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</si>
  <si>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</si>
  <si>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</si>
  <si>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</si>
  <si>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</si>
  <si>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</si>
  <si>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</si>
  <si>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</si>
  <si>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</si>
  <si>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</si>
  <si>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</si>
  <si>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</si>
  <si>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</si>
  <si>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</si>
  <si>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</si>
  <si>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</si>
  <si>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</si>
  <si>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</si>
  <si>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</si>
  <si>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</si>
  <si>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</si>
  <si>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</si>
  <si>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</si>
  <si>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</si>
  <si>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</si>
  <si>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</si>
  <si>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</si>
  <si>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</si>
  <si>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</si>
  <si>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</si>
  <si>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</si>
  <si>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</si>
  <si>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</si>
  <si>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</si>
  <si>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</si>
  <si>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</si>
  <si>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</si>
  <si>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</si>
  <si>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</si>
  <si>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</si>
  <si>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</si>
  <si>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</si>
  <si>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</si>
  <si>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</si>
  <si>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</si>
  <si>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</si>
  <si>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</si>
  <si>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</si>
  <si>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</si>
  <si>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</si>
  <si>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</si>
  <si>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</si>
  <si>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</si>
  <si>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</si>
  <si>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</si>
  <si>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</si>
  <si>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</si>
  <si>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</si>
  <si>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</si>
  <si>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</si>
  <si>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</si>
  <si>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</si>
  <si>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</si>
  <si>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</si>
  <si>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</si>
  <si>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</si>
  <si>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</si>
  <si>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</si>
  <si>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</si>
  <si>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</si>
  <si>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</si>
  <si>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</si>
  <si>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</si>
  <si>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</si>
  <si>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</si>
  <si>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</si>
  <si>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</si>
  <si>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</si>
  <si>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</si>
  <si>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</si>
  <si>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</si>
  <si>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</si>
  <si>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</si>
  <si>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</si>
  <si>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</si>
  <si>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</si>
  <si>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</si>
  <si>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</si>
  <si>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</si>
  <si>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</si>
  <si>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</si>
  <si>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</si>
  <si>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</si>
  <si>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</si>
  <si>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</si>
  <si>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</si>
  <si>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</si>
  <si>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</si>
  <si>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</si>
  <si>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</si>
  <si>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</si>
  <si>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</si>
  <si>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</si>
  <si>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</si>
  <si>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</si>
  <si>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</si>
  <si>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</si>
  <si>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</si>
  <si>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</si>
  <si>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</si>
  <si>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</si>
  <si>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</si>
  <si>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</si>
  <si>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</si>
  <si>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</si>
  <si>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</si>
  <si>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</si>
  <si>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</si>
  <si>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</si>
  <si>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</si>
  <si>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</si>
  <si>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</si>
  <si>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</si>
  <si>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</si>
  <si>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</si>
  <si>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</si>
  <si>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</si>
  <si>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</si>
  <si>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</si>
  <si>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</si>
  <si>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</si>
  <si>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</si>
  <si>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</si>
  <si>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</si>
  <si>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</si>
  <si>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</si>
  <si>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</si>
  <si>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</si>
  <si>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</si>
  <si>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</si>
  <si>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</si>
  <si>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</si>
  <si>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</si>
  <si>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</si>
  <si>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</si>
  <si>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</si>
  <si>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</si>
  <si>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</si>
  <si>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</si>
  <si>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</si>
  <si>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</si>
  <si>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</si>
  <si>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</si>
  <si>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</si>
  <si>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</si>
  <si>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</si>
  <si>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</si>
  <si>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</si>
  <si>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</si>
  <si>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</si>
  <si>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</si>
  <si>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</si>
  <si>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</si>
  <si>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</si>
  <si>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</si>
  <si>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</si>
  <si>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</si>
  <si>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</si>
  <si>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</si>
  <si>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</si>
  <si>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</si>
  <si>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</si>
  <si>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</si>
  <si>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</si>
  <si>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</si>
  <si>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</si>
  <si>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</si>
  <si>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</si>
  <si>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</si>
  <si>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</si>
  <si>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</si>
  <si>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</si>
  <si>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</si>
  <si>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</si>
  <si>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</si>
  <si>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</si>
  <si>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</si>
  <si>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</si>
  <si>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</si>
  <si>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</si>
  <si>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</si>
  <si>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</si>
  <si>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</si>
  <si>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</si>
  <si>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</si>
  <si>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</si>
  <si>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</si>
  <si>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</si>
  <si>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</si>
  <si>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</si>
  <si>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</si>
  <si>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</si>
  <si>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</si>
  <si>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</si>
  <si>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</si>
  <si>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</si>
  <si>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</si>
  <si>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</si>
  <si>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</si>
  <si>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</si>
  <si>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</si>
  <si>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</si>
  <si>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</si>
  <si>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</si>
  <si>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</si>
  <si>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</si>
  <si>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</si>
  <si>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</si>
  <si>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</si>
  <si>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</si>
  <si>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</si>
  <si>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</si>
  <si>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</si>
  <si>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</si>
  <si>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</si>
  <si>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</si>
  <si>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</si>
  <si>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</si>
  <si>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</si>
  <si>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</si>
  <si>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</si>
  <si>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</si>
  <si>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</si>
  <si>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</si>
  <si>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</si>
  <si>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</si>
  <si>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</si>
  <si>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</si>
  <si>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</si>
  <si>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</si>
  <si>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</si>
  <si>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</si>
  <si>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</si>
  <si>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</si>
  <si>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</si>
  <si>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</si>
  <si>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</si>
  <si>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</si>
  <si>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</si>
  <si>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</si>
  <si>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</si>
  <si>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</si>
  <si>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</si>
  <si>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</si>
  <si>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</si>
  <si>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</si>
  <si>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</si>
  <si>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</si>
  <si>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</si>
  <si>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</si>
  <si>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</si>
  <si>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</si>
  <si>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</si>
  <si>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</si>
  <si>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</si>
  <si>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</si>
  <si>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</si>
  <si>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</si>
  <si>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</si>
  <si>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</si>
  <si>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</si>
  <si>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</si>
  <si>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</si>
  <si>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</si>
  <si>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</si>
  <si>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</si>
  <si>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</si>
  <si>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</si>
  <si>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</si>
  <si>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</si>
  <si>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</si>
  <si>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</si>
  <si>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</si>
  <si>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</si>
  <si>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</si>
  <si>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</si>
  <si>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</si>
  <si>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</si>
  <si>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</si>
  <si>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</si>
  <si>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</si>
  <si>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</si>
  <si>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</si>
  <si>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</si>
  <si>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</si>
  <si>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</si>
  <si>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</si>
  <si>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</si>
  <si>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</si>
  <si>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</si>
  <si>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</si>
  <si>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</si>
  <si>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</si>
  <si>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</si>
  <si>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</si>
  <si>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</si>
  <si>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</si>
  <si>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</si>
  <si>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</si>
  <si>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</si>
  <si>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</si>
  <si>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</si>
  <si>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</si>
  <si>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</si>
  <si>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</si>
  <si>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</si>
  <si>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</si>
  <si>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</si>
  <si>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</si>
  <si>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</si>
  <si>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</si>
  <si>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</si>
  <si>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</si>
  <si>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</si>
  <si>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</si>
  <si>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</si>
  <si>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</si>
  <si>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</si>
  <si>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</si>
  <si>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</si>
  <si>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</si>
  <si>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</si>
  <si>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</si>
  <si>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</si>
  <si>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</si>
  <si>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</si>
  <si>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</si>
  <si>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</si>
  <si>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</si>
  <si>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</si>
  <si>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</si>
  <si>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</si>
  <si>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</si>
  <si>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</si>
  <si>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</si>
  <si>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</si>
  <si>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</si>
  <si>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</si>
  <si>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</si>
  <si>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</si>
  <si>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</si>
  <si>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</si>
  <si>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</si>
  <si>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</si>
  <si>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</si>
  <si>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</si>
  <si>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</si>
  <si>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</si>
  <si>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</si>
  <si>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</si>
  <si>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</si>
  <si>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</si>
  <si>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</si>
  <si>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</si>
  <si>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</si>
  <si>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</si>
  <si>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</si>
  <si>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</si>
  <si>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</si>
  <si>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</si>
  <si>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</si>
  <si>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</si>
  <si>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</si>
  <si>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</si>
  <si>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</si>
  <si>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</si>
  <si>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</si>
  <si>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</si>
  <si>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</si>
  <si>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</si>
  <si>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</si>
  <si>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</si>
  <si>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</si>
  <si>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</si>
  <si>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</si>
  <si>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</si>
  <si>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</si>
  <si>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</si>
  <si>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</si>
  <si>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</si>
  <si>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</si>
  <si>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</si>
  <si>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</si>
  <si>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</si>
  <si>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</si>
  <si>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</si>
  <si>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</si>
  <si>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</si>
  <si>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</si>
  <si>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</si>
  <si>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</si>
  <si>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</si>
  <si>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</si>
  <si>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</si>
  <si>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</si>
  <si>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</si>
  <si>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</si>
  <si>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</si>
  <si>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</si>
  <si>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</si>
  <si>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</si>
  <si>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</si>
  <si>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</si>
  <si>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</si>
  <si>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</si>
  <si>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</si>
  <si>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</si>
  <si>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</si>
  <si>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</si>
  <si>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</si>
  <si>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</si>
  <si>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</si>
  <si>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</si>
  <si>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</si>
  <si>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</si>
  <si>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</si>
  <si>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</si>
  <si>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</si>
  <si>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</si>
  <si>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</si>
  <si>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</si>
  <si>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</si>
  <si>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</si>
  <si>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</si>
  <si>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</si>
  <si>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</si>
  <si>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</si>
  <si>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</si>
  <si>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</si>
  <si>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</si>
  <si>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</si>
  <si>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</si>
  <si>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</si>
  <si>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</si>
  <si>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</si>
  <si>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</si>
  <si>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</si>
  <si>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</si>
  <si>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</si>
  <si>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</si>
  <si>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</si>
  <si>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</si>
  <si>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</si>
  <si>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</si>
  <si>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</si>
  <si>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</si>
  <si>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</si>
  <si>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</si>
  <si>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</si>
  <si>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</si>
  <si>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</si>
  <si>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</si>
  <si>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</si>
  <si>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</si>
  <si>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</si>
  <si>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</si>
  <si>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</si>
  <si>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</si>
  <si>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</si>
  <si>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</si>
  <si>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</si>
  <si>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</si>
  <si>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</si>
  <si>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</si>
  <si>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</si>
  <si>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</si>
  <si>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</si>
  <si>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</si>
  <si>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</si>
  <si>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</si>
  <si>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</si>
  <si>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</si>
  <si>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</si>
  <si>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</si>
  <si>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</si>
  <si>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</si>
  <si>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</si>
  <si>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</si>
  <si>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</si>
  <si>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</si>
  <si>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</si>
  <si>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</si>
  <si>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</si>
  <si>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</si>
  <si>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</si>
  <si>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</si>
  <si>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</si>
  <si>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</si>
  <si>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</si>
  <si>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</si>
  <si>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</si>
  <si>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</si>
  <si>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</si>
  <si>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</si>
  <si>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</si>
  <si>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</si>
  <si>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</si>
  <si>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</si>
  <si>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</si>
  <si>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</si>
  <si>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</si>
  <si>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</si>
  <si>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</si>
  <si>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</si>
  <si>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</si>
  <si>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</si>
  <si>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</si>
  <si>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</si>
  <si>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</si>
  <si>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</si>
  <si>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</si>
  <si>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</si>
  <si>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</si>
  <si>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</si>
  <si>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</si>
  <si>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</si>
  <si>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</si>
  <si>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</si>
  <si>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</si>
  <si>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</si>
  <si>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</si>
  <si>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</si>
  <si>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</si>
  <si>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</si>
  <si>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</si>
  <si>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</si>
  <si>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</si>
  <si>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</si>
  <si>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</si>
  <si>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</si>
  <si>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</si>
  <si>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</si>
  <si>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</si>
  <si>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</si>
  <si>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</si>
  <si>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</si>
  <si>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</si>
  <si>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</si>
  <si>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</si>
  <si>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</si>
  <si>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</si>
  <si>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</si>
  <si>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</si>
  <si>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</si>
  <si>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</si>
  <si>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</si>
  <si>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</si>
  <si>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</si>
  <si>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</si>
  <si>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</si>
  <si>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</si>
  <si>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</si>
  <si>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</si>
  <si>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</si>
  <si>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</si>
  <si>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</si>
  <si>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</si>
  <si>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</si>
  <si>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</si>
  <si>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</si>
  <si>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</si>
  <si>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</si>
  <si>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</si>
  <si>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</si>
  <si>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</si>
  <si>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</si>
  <si>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</si>
  <si>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</si>
  <si>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</si>
  <si>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</si>
  <si>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</si>
  <si>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</si>
  <si>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</si>
  <si>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</si>
  <si>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</si>
  <si>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</si>
  <si>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</si>
  <si>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</si>
  <si>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</si>
  <si>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</si>
  <si>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</si>
  <si>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</si>
  <si>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</si>
  <si>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</si>
  <si>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</si>
  <si>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</si>
  <si>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</si>
  <si>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</si>
  <si>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</si>
  <si>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</si>
  <si>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</si>
  <si>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</si>
  <si>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</si>
  <si>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</si>
  <si>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</si>
  <si>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</si>
  <si>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</si>
  <si>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</si>
  <si>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</si>
  <si>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</si>
  <si>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</si>
  <si>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</si>
  <si>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</si>
  <si>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</si>
  <si>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</si>
  <si>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</si>
  <si>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</si>
  <si>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</si>
  <si>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</si>
  <si>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</si>
  <si>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</si>
  <si>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</si>
  <si>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</si>
  <si>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</si>
  <si>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</si>
  <si>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</si>
  <si>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</si>
  <si>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</si>
  <si>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</si>
  <si>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</si>
  <si>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</si>
  <si>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</si>
  <si>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</si>
  <si>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</si>
  <si>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</si>
  <si>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</si>
  <si>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</si>
  <si>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</si>
  <si>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</si>
  <si>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</si>
  <si>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</si>
  <si>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</si>
  <si>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</si>
  <si>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</si>
  <si>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</si>
  <si>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</si>
  <si>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</si>
  <si>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</si>
  <si>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</si>
  <si>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</si>
  <si>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</si>
  <si>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</si>
  <si>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</si>
  <si>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</si>
  <si>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</si>
  <si>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</si>
  <si>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</si>
  <si>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</si>
  <si>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</si>
  <si>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</si>
  <si>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</si>
  <si>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</si>
  <si>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</si>
  <si>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</si>
  <si>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</si>
  <si>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</si>
  <si>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</si>
  <si>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</si>
  <si>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</si>
  <si>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</si>
  <si>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</si>
  <si>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</si>
  <si>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</si>
  <si>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</si>
  <si>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</si>
  <si>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</si>
  <si>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</si>
  <si>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</si>
  <si>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</si>
  <si>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</si>
  <si>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</si>
  <si>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</si>
  <si>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</si>
  <si>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</si>
  <si>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</si>
  <si>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</si>
  <si>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</si>
  <si>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</si>
  <si>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</si>
  <si>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</si>
  <si>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</si>
  <si>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</si>
  <si>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</si>
  <si>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</si>
  <si>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</si>
  <si>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</si>
  <si>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</si>
  <si>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</si>
  <si>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</si>
  <si>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</si>
  <si>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</si>
  <si>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</si>
  <si>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</si>
  <si>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</si>
  <si>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</si>
  <si>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</si>
  <si>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</si>
  <si>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</si>
  <si>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</si>
  <si>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</si>
  <si>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</si>
  <si>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</si>
  <si>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</si>
  <si>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</si>
  <si>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</si>
  <si>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</si>
  <si>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</si>
  <si>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</si>
  <si>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</si>
  <si>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</si>
  <si>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</si>
  <si>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</si>
  <si>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</si>
  <si>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</si>
  <si>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</si>
  <si>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</si>
  <si>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</si>
  <si>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</si>
  <si>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</si>
  <si>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</si>
  <si>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</si>
  <si>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</si>
  <si>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</si>
  <si>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</si>
  <si>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</si>
  <si>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</si>
  <si>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</si>
  <si>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</si>
  <si>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</si>
  <si>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</si>
  <si>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</si>
  <si>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</si>
  <si>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</si>
  <si>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</si>
  <si>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</si>
  <si>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</si>
  <si>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</si>
  <si>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</si>
  <si>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</si>
  <si>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</si>
  <si>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</si>
  <si>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</si>
  <si>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</si>
  <si>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</si>
  <si>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</si>
  <si>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</si>
  <si>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</si>
  <si>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</si>
  <si>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</si>
  <si>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</si>
  <si>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</si>
  <si>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</si>
  <si>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</si>
  <si>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</si>
  <si>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</si>
  <si>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</si>
  <si>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</si>
  <si>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</si>
  <si>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</si>
  <si>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</si>
  <si>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</si>
  <si>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</si>
  <si>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</si>
  <si>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</si>
  <si>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</si>
  <si>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</si>
  <si>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</si>
  <si>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</si>
  <si>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</si>
  <si>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</si>
  <si>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</si>
  <si>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</si>
  <si>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</si>
  <si>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</si>
  <si>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</si>
  <si>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</si>
  <si>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</si>
  <si>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</si>
  <si>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</si>
  <si>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</si>
  <si>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</si>
  <si>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</si>
  <si>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</si>
  <si>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</si>
  <si>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</si>
  <si>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</si>
  <si>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</si>
  <si>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</si>
  <si>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</si>
  <si>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</si>
  <si>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</si>
  <si>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</si>
  <si>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</si>
  <si>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</si>
  <si>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</si>
  <si>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</si>
  <si>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</si>
  <si>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</si>
  <si>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</si>
  <si>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</si>
  <si>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</si>
  <si>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</si>
  <si>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</si>
  <si>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</si>
  <si>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</si>
  <si>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</si>
  <si>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</si>
  <si>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</si>
  <si>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</si>
  <si>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</si>
  <si>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</si>
  <si>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</si>
  <si>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</si>
  <si>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</si>
  <si>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</si>
  <si>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</si>
  <si>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</si>
  <si>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</si>
  <si>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</si>
  <si>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</si>
  <si>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</si>
  <si>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</si>
  <si>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</si>
  <si>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</si>
  <si>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</si>
  <si>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</si>
  <si>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</si>
  <si>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</si>
  <si>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</si>
  <si>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</si>
  <si>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</si>
  <si>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</si>
  <si>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</si>
  <si>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</si>
  <si>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</si>
  <si>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</si>
  <si>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</si>
  <si>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</si>
  <si>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</si>
  <si>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</si>
  <si>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</si>
  <si>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</si>
  <si>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</si>
  <si>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</si>
  <si>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</si>
  <si>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</si>
  <si>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</si>
  <si>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</si>
  <si>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</si>
  <si>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</si>
  <si>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</si>
  <si>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</si>
  <si>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</si>
  <si>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</si>
  <si>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</si>
  <si>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</si>
  <si>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</si>
  <si>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</si>
  <si>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</si>
  <si>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</si>
  <si>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</si>
  <si>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</si>
  <si>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</si>
  <si>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</si>
  <si>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</si>
  <si>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</si>
  <si>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</si>
  <si>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</si>
  <si>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</si>
  <si>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</si>
  <si>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</si>
  <si>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</si>
  <si>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</si>
  <si>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</si>
  <si>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</si>
  <si>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</si>
  <si>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</si>
  <si>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</si>
  <si>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</si>
  <si>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</si>
  <si>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</si>
  <si>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</si>
  <si>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</si>
  <si>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</si>
  <si>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</si>
  <si>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</si>
  <si>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</si>
  <si>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</si>
  <si>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</si>
  <si>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</si>
  <si>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</si>
  <si>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</si>
  <si>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</si>
  <si>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</si>
  <si>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</si>
  <si>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</si>
  <si>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</si>
  <si>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</si>
  <si>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</si>
  <si>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</si>
  <si>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</si>
  <si>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</si>
  <si>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</si>
  <si>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</si>
  <si>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</si>
  <si>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</si>
  <si>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</si>
  <si>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</si>
  <si>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</si>
  <si>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</si>
  <si>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</si>
  <si>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</si>
  <si>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</si>
  <si>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</si>
  <si>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</si>
  <si>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</si>
  <si>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</si>
  <si>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</si>
  <si>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</si>
  <si>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</si>
  <si>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</si>
  <si>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</si>
  <si>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</si>
  <si>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</si>
  <si>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</si>
  <si>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</si>
  <si>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</si>
  <si>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</si>
  <si>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</si>
  <si>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</si>
  <si>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</si>
  <si>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</si>
  <si>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</si>
  <si>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</si>
  <si>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</si>
  <si>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</si>
  <si>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</si>
  <si>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</si>
  <si>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</si>
  <si>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</si>
  <si>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</si>
  <si>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</si>
  <si>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</si>
  <si>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</si>
  <si>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</si>
  <si>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</si>
  <si>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</si>
  <si>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</si>
  <si>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</si>
  <si>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</si>
  <si>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</si>
  <si>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</si>
  <si>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</si>
  <si>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</si>
  <si>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</si>
  <si>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</si>
  <si>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</si>
  <si>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</si>
  <si>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</si>
  <si>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</si>
  <si>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</si>
  <si>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</si>
  <si>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</si>
  <si>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</si>
  <si>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</si>
  <si>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</si>
  <si>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</si>
  <si>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</si>
  <si>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</si>
  <si>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</si>
  <si>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</si>
  <si>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</si>
  <si>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</si>
  <si>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</si>
  <si>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</si>
  <si>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</si>
  <si>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</si>
  <si>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</si>
  <si>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</si>
  <si>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</si>
  <si>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</si>
  <si>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</si>
  <si>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</si>
  <si>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</si>
  <si>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</si>
  <si>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</si>
  <si>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</si>
  <si>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</si>
  <si>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</si>
  <si>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</si>
  <si>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</si>
  <si>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</si>
  <si>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</si>
  <si>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</si>
  <si>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</si>
  <si>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</si>
  <si>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</si>
  <si>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</si>
  <si>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</si>
  <si>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</si>
  <si>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</si>
  <si>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</si>
  <si>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</si>
  <si>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</si>
  <si>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</si>
  <si>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</si>
  <si>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</si>
  <si>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</si>
  <si>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</si>
  <si>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</si>
  <si>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</si>
  <si>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</si>
  <si>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</si>
  <si>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</si>
  <si>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</si>
  <si>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</si>
  <si>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</si>
  <si>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</si>
  <si>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</si>
  <si>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</si>
  <si>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</si>
  <si>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</si>
  <si>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</si>
  <si>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</si>
  <si>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</si>
  <si>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</si>
  <si>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</si>
  <si>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</si>
  <si>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</si>
  <si>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</si>
  <si>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</si>
  <si>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</si>
  <si>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</si>
  <si>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</si>
  <si>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</si>
  <si>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</si>
  <si>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</si>
  <si>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</si>
  <si>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</si>
  <si>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</si>
  <si>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</si>
  <si>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</si>
  <si>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</si>
  <si>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</si>
  <si>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</si>
  <si>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</si>
  <si>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</si>
  <si>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</si>
  <si>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</si>
  <si>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</si>
  <si>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</si>
  <si>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</si>
  <si>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</si>
  <si>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</si>
  <si>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</si>
  <si>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</si>
  <si>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</si>
  <si>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</si>
  <si>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</si>
  <si>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</si>
  <si>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</si>
  <si>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</si>
  <si>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</si>
  <si>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</si>
  <si>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</si>
  <si>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</si>
  <si>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</si>
  <si>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</si>
  <si>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</si>
  <si>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</si>
  <si>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</si>
  <si>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</si>
  <si>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</si>
  <si>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</si>
  <si>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</si>
  <si>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</si>
  <si>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</si>
  <si>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</si>
  <si>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</si>
  <si>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</si>
  <si>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</si>
  <si>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</si>
  <si>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</si>
  <si>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</si>
  <si>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</si>
  <si>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</si>
  <si>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</si>
  <si>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</si>
  <si>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</si>
  <si>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</si>
  <si>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</si>
  <si>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</si>
  <si>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</si>
  <si>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</si>
  <si>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</si>
  <si>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</si>
  <si>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</si>
  <si>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</si>
  <si>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</si>
  <si>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</si>
  <si>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</si>
  <si>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</si>
  <si>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</si>
  <si>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</si>
  <si>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</si>
  <si>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</si>
  <si>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</si>
  <si>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</si>
  <si>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</si>
  <si>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</si>
  <si>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</si>
  <si>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</si>
  <si>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</si>
  <si>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</si>
  <si>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</si>
  <si>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</si>
  <si>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</si>
  <si>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</si>
  <si>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</si>
  <si>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</si>
  <si>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</si>
  <si>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</si>
  <si>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</si>
  <si>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</si>
  <si>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</si>
  <si>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</si>
  <si>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</si>
  <si>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</si>
  <si>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</si>
  <si>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</si>
  <si>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</si>
  <si>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</si>
  <si>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</si>
  <si>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</si>
  <si>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</si>
  <si>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</si>
  <si>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</si>
  <si>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</si>
  <si>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</si>
  <si>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</si>
  <si>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</si>
  <si>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</si>
  <si>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</si>
  <si>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</si>
  <si>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</si>
  <si>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</si>
  <si>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</si>
  <si>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</si>
  <si>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</si>
  <si>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</si>
  <si>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</si>
  <si>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</si>
  <si>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</si>
  <si>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</si>
  <si>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</si>
  <si>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</si>
  <si>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</si>
  <si>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</si>
  <si>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</si>
  <si>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</si>
  <si>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</si>
  <si>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</si>
  <si>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</si>
  <si>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</si>
  <si>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</si>
  <si>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</si>
  <si>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</si>
  <si>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</si>
  <si>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</si>
  <si>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</si>
  <si>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</si>
  <si>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</si>
  <si>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</si>
  <si>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</si>
  <si>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</si>
  <si>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</si>
  <si>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</si>
  <si>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</si>
  <si>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</si>
  <si>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</si>
  <si>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</si>
  <si>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</si>
  <si>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</si>
  <si>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</si>
  <si>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</si>
  <si>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</si>
  <si>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</si>
  <si>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</si>
  <si>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</si>
  <si>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</si>
  <si>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</si>
  <si>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</si>
  <si>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</si>
  <si>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</si>
  <si>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</si>
  <si>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</si>
  <si>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</si>
  <si>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</si>
  <si>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</si>
  <si>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</si>
  <si>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</si>
  <si>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</si>
  <si>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</si>
  <si>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</si>
  <si>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</si>
  <si>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</si>
  <si>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</si>
  <si>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</si>
  <si>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</si>
  <si>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</si>
  <si>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</si>
  <si>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</si>
  <si>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</si>
  <si>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</si>
  <si>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</si>
  <si>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</si>
  <si>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</si>
  <si>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</si>
  <si>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</si>
  <si>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</si>
  <si>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</si>
  <si>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</si>
  <si>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</si>
  <si>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</si>
  <si>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</si>
  <si>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</si>
  <si>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</si>
  <si>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</si>
  <si>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</si>
  <si>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</si>
  <si>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</si>
  <si>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</si>
  <si>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</si>
  <si>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</si>
  <si>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</si>
  <si>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</si>
  <si>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</si>
  <si>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</si>
  <si>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</si>
  <si>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</si>
  <si>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</si>
  <si>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</si>
  <si>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</si>
  <si>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</si>
  <si>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</si>
  <si>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</si>
  <si>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</si>
  <si>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</si>
  <si>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</si>
  <si>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</si>
  <si>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</si>
  <si>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</si>
  <si>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</si>
  <si>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</si>
  <si>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</si>
  <si>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</si>
  <si>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</si>
  <si>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</si>
  <si>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</si>
  <si>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</si>
  <si>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</si>
  <si>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</si>
  <si>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</si>
  <si>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</si>
  <si>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</si>
  <si>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</si>
  <si>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</si>
  <si>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</si>
  <si>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</si>
  <si>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</si>
  <si>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</si>
  <si>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</si>
  <si>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</si>
  <si>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</si>
  <si>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</si>
  <si>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</si>
  <si>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</si>
  <si>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</si>
  <si>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</si>
  <si>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</si>
  <si>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</si>
  <si>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</si>
  <si>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</si>
  <si>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</si>
  <si>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</si>
  <si>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</si>
  <si>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</si>
  <si>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</si>
  <si>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</si>
  <si>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</si>
  <si>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</si>
  <si>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</si>
  <si>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</si>
  <si>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</si>
  <si>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</si>
  <si>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</si>
  <si>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</si>
  <si>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</si>
  <si>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</si>
  <si>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</si>
  <si>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</si>
  <si>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</si>
  <si>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</si>
  <si>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</si>
  <si>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</si>
  <si>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</si>
  <si>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</si>
  <si>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</si>
  <si>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</si>
  <si>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</si>
  <si>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</si>
  <si>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</si>
  <si>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</si>
  <si>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</si>
  <si>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</si>
  <si>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</si>
  <si>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</si>
  <si>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</si>
  <si>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</si>
  <si>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</si>
  <si>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</si>
  <si>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</si>
  <si>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</si>
  <si>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</si>
  <si>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</si>
  <si>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</si>
  <si>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</si>
  <si>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</si>
  <si>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</si>
  <si>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</si>
  <si>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</si>
  <si>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</si>
  <si>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</si>
  <si>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</si>
  <si>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</si>
  <si>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</si>
  <si>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</si>
  <si>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</si>
  <si>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</si>
  <si>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</si>
  <si>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</si>
  <si>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</si>
  <si>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</si>
  <si>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</si>
  <si>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</si>
  <si>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</si>
  <si>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</si>
  <si>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</si>
  <si>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</si>
  <si>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</si>
  <si>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</si>
  <si>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</si>
  <si>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</si>
  <si>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</si>
  <si>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</si>
  <si>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</si>
  <si>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</si>
  <si>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</si>
  <si>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</si>
  <si>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</si>
  <si>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</si>
  <si>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</si>
  <si>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</si>
  <si>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</si>
  <si>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</si>
  <si>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</si>
  <si>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</si>
  <si>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</si>
  <si>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</si>
  <si>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</si>
  <si>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</si>
  <si>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</si>
  <si>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</si>
  <si>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</si>
  <si>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</si>
  <si>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</si>
  <si>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</si>
  <si>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</si>
  <si>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</si>
  <si>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</si>
  <si>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</si>
  <si>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</si>
  <si>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</si>
  <si>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</si>
  <si>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</si>
  <si>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</si>
  <si>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</si>
  <si>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</si>
  <si>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</si>
  <si>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</si>
  <si>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</si>
  <si>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</si>
  <si>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</si>
  <si>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</si>
  <si>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</si>
  <si>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</si>
  <si>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</si>
  <si>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</si>
  <si>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</si>
  <si>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</si>
  <si>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</si>
  <si>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</si>
  <si>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</si>
  <si>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</si>
  <si>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</si>
  <si>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</si>
  <si>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</si>
  <si>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</si>
  <si>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</si>
  <si>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</si>
  <si>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</si>
  <si>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</si>
  <si>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</si>
  <si>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</si>
  <si>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</si>
  <si>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</si>
  <si>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</si>
  <si>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</si>
  <si>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</si>
  <si>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</si>
  <si>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</si>
  <si>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</si>
  <si>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</si>
  <si>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</si>
  <si>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</si>
  <si>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</si>
  <si>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</si>
  <si>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</si>
  <si>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</si>
  <si>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</si>
  <si>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</si>
  <si>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</si>
  <si>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</si>
  <si>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</si>
  <si>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</si>
  <si>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</si>
  <si>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</si>
  <si>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</si>
  <si>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</si>
  <si>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</si>
  <si>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</si>
  <si>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</si>
  <si>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</si>
  <si>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</si>
  <si>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</si>
  <si>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</si>
  <si>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</si>
  <si>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</si>
  <si>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</si>
  <si>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</si>
  <si>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</si>
  <si>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</si>
  <si>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</si>
  <si>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</si>
  <si>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</si>
  <si>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</si>
  <si>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</si>
  <si>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</si>
  <si>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</si>
  <si>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</si>
  <si>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</si>
  <si>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</si>
  <si>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</si>
  <si>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</si>
  <si>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</si>
  <si>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</si>
  <si>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</si>
  <si>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</si>
  <si>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</si>
  <si>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</si>
  <si>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</si>
  <si>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</si>
  <si>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</si>
  <si>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</si>
  <si>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</si>
  <si>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</si>
  <si>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</si>
  <si>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</si>
  <si>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</si>
  <si>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</si>
  <si>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</si>
  <si>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</si>
  <si>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</si>
  <si>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</si>
  <si>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</si>
  <si>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</si>
  <si>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</si>
  <si>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</si>
  <si>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</si>
  <si>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</si>
  <si>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</si>
  <si>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</si>
  <si>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</si>
  <si>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</si>
  <si>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</si>
  <si>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</si>
  <si>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</si>
  <si>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</si>
  <si>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</si>
  <si>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</si>
  <si>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</si>
  <si>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</si>
  <si>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</si>
  <si>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</si>
  <si>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</si>
  <si>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</si>
  <si>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</si>
  <si>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</si>
  <si>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</si>
  <si>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</si>
  <si>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</si>
  <si>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</si>
  <si>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</si>
  <si>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</si>
  <si>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</si>
  <si>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</si>
  <si>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</si>
  <si>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</si>
  <si>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</si>
  <si>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</si>
  <si>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</si>
  <si>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</si>
  <si>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</si>
  <si>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</si>
  <si>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</si>
  <si>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</si>
  <si>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</si>
  <si>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</si>
  <si>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</si>
  <si>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</si>
  <si>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</si>
  <si>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</si>
  <si>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</si>
  <si>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</si>
  <si>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</si>
  <si>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</si>
  <si>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</si>
  <si>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</si>
  <si>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</si>
  <si>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</si>
  <si>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</si>
  <si>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</si>
  <si>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</si>
  <si>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</si>
  <si>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</si>
  <si>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</si>
  <si>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</si>
  <si>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</si>
  <si>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</si>
  <si>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</si>
  <si>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</si>
  <si>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</si>
  <si>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</si>
  <si>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</si>
  <si>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</si>
  <si>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</si>
  <si>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</si>
  <si>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</si>
  <si>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</si>
  <si>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</si>
  <si>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</si>
  <si>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</si>
  <si>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</si>
  <si>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</si>
  <si>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</si>
  <si>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</si>
  <si>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</si>
  <si>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</si>
  <si>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</si>
  <si>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</si>
  <si>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</si>
  <si>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</si>
  <si>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</si>
  <si>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</si>
  <si>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</si>
  <si>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</si>
  <si>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</si>
  <si>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</si>
  <si>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</si>
  <si>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</si>
  <si>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</si>
  <si>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</si>
  <si>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</si>
  <si>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</si>
  <si>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</si>
  <si>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</si>
  <si>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</si>
  <si>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</si>
  <si>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</si>
  <si>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</si>
  <si>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</si>
  <si>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</si>
  <si>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</si>
  <si>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</si>
  <si>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</si>
  <si>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</si>
  <si>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</si>
  <si>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</si>
  <si>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</si>
  <si>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</si>
  <si>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</si>
  <si>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</si>
  <si>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</si>
  <si>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</si>
  <si>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</si>
  <si>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</si>
  <si>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</si>
  <si>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</si>
  <si>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</si>
  <si>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</si>
  <si>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</si>
  <si>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</si>
  <si>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</si>
  <si>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</si>
  <si>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</si>
  <si>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</si>
  <si>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</si>
  <si>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</si>
  <si>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</si>
  <si>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</si>
  <si>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</si>
  <si>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</si>
  <si>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</si>
  <si>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</si>
  <si>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</si>
  <si>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</si>
  <si>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</si>
  <si>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</si>
  <si>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</si>
  <si>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</si>
  <si>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</si>
  <si>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</si>
  <si>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</si>
  <si>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</si>
  <si>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</si>
  <si>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</si>
  <si>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</si>
  <si>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</si>
  <si>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</si>
  <si>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</si>
  <si>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</si>
  <si>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</si>
  <si>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</si>
  <si>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</si>
  <si>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</si>
  <si>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</si>
  <si>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</si>
  <si>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</si>
  <si>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</si>
  <si>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</si>
  <si>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</si>
  <si>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</si>
  <si>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</si>
  <si>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</si>
  <si>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</si>
  <si>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</si>
  <si>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</si>
  <si>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</si>
  <si>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</si>
  <si>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</si>
  <si>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</si>
  <si>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</si>
  <si>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</si>
  <si>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</si>
  <si>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</si>
  <si>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</si>
  <si>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</si>
  <si>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</si>
  <si>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</si>
  <si>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</si>
  <si>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</si>
  <si>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</si>
  <si>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</si>
  <si>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</si>
  <si>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</si>
  <si>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</si>
  <si>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</si>
  <si>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</si>
  <si>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</si>
  <si>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</si>
  <si>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</si>
  <si>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</si>
  <si>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</si>
  <si>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</si>
  <si>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</si>
  <si>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</si>
  <si>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</si>
  <si>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</si>
  <si>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</si>
  <si>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</si>
  <si>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</si>
  <si>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</si>
  <si>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</si>
  <si>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</si>
  <si>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</si>
  <si>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</si>
  <si>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</si>
  <si>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</si>
  <si>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</si>
  <si>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</si>
  <si>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</si>
  <si>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</si>
  <si>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</si>
  <si>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</si>
  <si>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</si>
  <si>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</si>
  <si>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</si>
  <si>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</si>
  <si>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</si>
  <si>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</si>
  <si>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</si>
  <si>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</si>
  <si>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</si>
  <si>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</si>
  <si>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</si>
  <si>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</si>
  <si>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</si>
  <si>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</si>
  <si>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</si>
  <si>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</si>
  <si>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</si>
  <si>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</si>
  <si>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</si>
  <si>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</si>
  <si>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</si>
  <si>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</si>
  <si>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</si>
  <si>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</si>
  <si>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</si>
  <si>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</si>
  <si>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</si>
  <si>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</si>
  <si>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</si>
  <si>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</si>
  <si>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</si>
  <si>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</si>
  <si>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</si>
  <si>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</si>
  <si>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</si>
  <si>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</si>
  <si>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</si>
  <si>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</si>
  <si>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</si>
  <si>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</si>
  <si>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</si>
  <si>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</si>
  <si>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</si>
  <si>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</si>
  <si>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</si>
  <si>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</si>
  <si>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</si>
  <si>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</si>
  <si>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</si>
  <si>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</si>
  <si>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</si>
  <si>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</si>
  <si>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</si>
  <si>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</si>
  <si>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</si>
  <si>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</si>
  <si>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</si>
  <si>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</si>
  <si>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</si>
  <si>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</si>
  <si>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</si>
  <si>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</si>
  <si>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</si>
  <si>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</si>
  <si>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</si>
  <si>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</si>
  <si>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</si>
  <si>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</si>
  <si>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</si>
  <si>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</si>
  <si>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</si>
  <si>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</si>
  <si>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</si>
  <si>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</si>
  <si>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</si>
  <si>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</si>
  <si>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</si>
  <si>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</si>
  <si>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</si>
  <si>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</si>
  <si>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</si>
  <si>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</si>
  <si>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</si>
  <si>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</si>
  <si>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</si>
  <si>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</si>
  <si>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</si>
  <si>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</si>
  <si>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</si>
  <si>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</si>
  <si>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</si>
  <si>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</si>
  <si>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</si>
  <si>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</si>
  <si>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</si>
  <si>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</si>
  <si>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</si>
  <si>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</si>
  <si>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</si>
  <si>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</si>
  <si>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</si>
  <si>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</si>
  <si>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</si>
  <si>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</si>
  <si>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</si>
  <si>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</si>
  <si>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</si>
  <si>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</si>
  <si>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</si>
  <si>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</si>
  <si>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</si>
  <si>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</si>
  <si>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</si>
  <si>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</si>
  <si>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</si>
  <si>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</si>
  <si>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</si>
  <si>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</si>
  <si>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</si>
  <si>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</si>
  <si>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</si>
  <si>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</si>
  <si>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</si>
  <si>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</si>
  <si>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</si>
  <si>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</si>
  <si>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</si>
  <si>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</si>
  <si>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</si>
  <si>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</si>
  <si>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</si>
  <si>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</si>
  <si>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</si>
  <si>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</si>
  <si>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</si>
  <si>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</si>
  <si>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</si>
  <si>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</si>
  <si>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</si>
  <si>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</si>
  <si>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</si>
  <si>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</si>
  <si>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</si>
  <si>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</si>
  <si>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</si>
  <si>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</si>
  <si>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</si>
  <si>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</si>
  <si>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</si>
  <si>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</si>
  <si>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</si>
  <si>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</si>
  <si>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</si>
  <si>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</si>
  <si>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</si>
  <si>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</si>
  <si>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</si>
  <si>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</si>
  <si>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</si>
  <si>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</si>
  <si>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</si>
  <si>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</si>
  <si>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</si>
  <si>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</si>
  <si>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</si>
  <si>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</si>
  <si>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</si>
  <si>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</si>
  <si>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</si>
  <si>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</si>
  <si>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</si>
  <si>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</si>
  <si>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</si>
  <si>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</si>
  <si>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</si>
  <si>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</si>
  <si>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</si>
  <si>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</si>
  <si>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</si>
  <si>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</si>
  <si>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</si>
  <si>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</si>
  <si>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</si>
  <si>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</si>
  <si>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</si>
  <si>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</si>
  <si>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</si>
  <si>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</si>
  <si>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</si>
  <si>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</si>
  <si>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</si>
  <si>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</si>
  <si>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</si>
  <si>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</si>
  <si>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</si>
  <si>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</si>
  <si>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</si>
  <si>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</si>
  <si>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</si>
  <si>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</si>
  <si>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</si>
  <si>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</si>
  <si>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</si>
  <si>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</si>
  <si>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</si>
  <si>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</si>
  <si>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</si>
  <si>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</si>
  <si>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</si>
  <si>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</si>
  <si>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</si>
  <si>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</si>
  <si>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</si>
  <si>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</si>
  <si>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</si>
  <si>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</si>
  <si>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</si>
  <si>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</si>
  <si>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</si>
  <si>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</si>
  <si>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</si>
  <si>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</si>
  <si>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</si>
  <si>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</si>
  <si>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</si>
  <si>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</si>
  <si>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</si>
  <si>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</si>
  <si>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</si>
  <si>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</si>
  <si>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</si>
  <si>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</si>
  <si>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</si>
  <si>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</si>
  <si>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</si>
  <si>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</si>
  <si>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</si>
  <si>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</si>
  <si>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</si>
  <si>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</si>
  <si>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</si>
  <si>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</si>
  <si>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</si>
  <si>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</si>
  <si>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</si>
  <si>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</si>
  <si>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</si>
  <si>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</si>
  <si>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</si>
  <si>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</si>
  <si>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</si>
  <si>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</si>
  <si>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</si>
  <si>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</si>
  <si>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</si>
  <si>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</si>
  <si>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</si>
  <si>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</si>
  <si>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</si>
  <si>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</si>
  <si>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</si>
  <si>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</si>
  <si>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</si>
  <si>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</si>
  <si>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</si>
  <si>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</si>
  <si>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</si>
  <si>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</si>
  <si>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</si>
  <si>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</si>
  <si>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</si>
  <si>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</si>
  <si>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</si>
  <si>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</si>
  <si>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</si>
  <si>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</si>
  <si>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</si>
  <si>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</si>
  <si>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</si>
  <si>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</si>
  <si>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</si>
  <si>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</si>
  <si>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</si>
  <si>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</si>
  <si>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</si>
  <si>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</si>
  <si>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</si>
  <si>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</si>
  <si>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</si>
  <si>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</si>
  <si>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</si>
  <si>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</si>
  <si>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</si>
  <si>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</si>
  <si>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</si>
  <si>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</si>
  <si>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</si>
  <si>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</si>
  <si>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</si>
  <si>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</si>
  <si>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</si>
  <si>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</si>
  <si>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</si>
  <si>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</si>
  <si>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</si>
  <si>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</si>
  <si>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</si>
  <si>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</si>
  <si>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</si>
  <si>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</si>
  <si>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</si>
  <si>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</si>
  <si>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</si>
  <si>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</si>
  <si>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</si>
  <si>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</si>
  <si>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</si>
  <si>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</si>
  <si>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</si>
  <si>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</si>
  <si>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</si>
  <si>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</si>
  <si>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</si>
  <si>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</si>
  <si>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</si>
  <si>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</si>
  <si>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</si>
  <si>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</si>
  <si>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</si>
  <si>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</si>
  <si>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</si>
  <si>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</si>
  <si>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</si>
  <si>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</si>
  <si>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</si>
  <si>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</si>
  <si>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</si>
  <si>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</si>
  <si>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</si>
  <si>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</si>
  <si>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</si>
  <si>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</si>
  <si>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</si>
  <si>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</si>
  <si>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</si>
  <si>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</si>
  <si>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</si>
  <si>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</si>
  <si>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</si>
  <si>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</si>
  <si>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</si>
  <si>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</si>
  <si>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</si>
  <si>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</si>
  <si>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</si>
  <si>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</si>
  <si>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</si>
  <si>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</si>
  <si>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</si>
  <si>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</si>
  <si>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</si>
  <si>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</si>
  <si>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</si>
  <si>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</si>
  <si>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</si>
  <si>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</si>
  <si>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</si>
  <si>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</si>
  <si>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</si>
  <si>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</si>
  <si>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</si>
  <si>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</si>
  <si>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</si>
  <si>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</si>
  <si>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</si>
  <si>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</si>
  <si>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</si>
  <si>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</si>
  <si>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</si>
  <si>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</si>
  <si>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</si>
  <si>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</si>
  <si>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</si>
  <si>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</si>
  <si>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</si>
  <si>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</si>
  <si>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</si>
  <si>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</si>
  <si>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</si>
  <si>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</si>
  <si>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</si>
  <si>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</si>
  <si>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</si>
  <si>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</si>
  <si>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</si>
  <si>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</si>
  <si>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</si>
  <si>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</si>
  <si>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</si>
  <si>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</si>
  <si>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</si>
  <si>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</si>
  <si>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</si>
  <si>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</si>
  <si>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</si>
  <si>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</si>
  <si>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</si>
  <si>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</si>
  <si>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</si>
  <si>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</si>
  <si>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</si>
  <si>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</si>
  <si>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</si>
  <si>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</si>
  <si>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</si>
  <si>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</si>
  <si>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</si>
  <si>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</si>
  <si>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</si>
  <si>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</si>
  <si>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</si>
  <si>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</si>
  <si>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</si>
  <si>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</si>
  <si>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</si>
  <si>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</si>
  <si>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</si>
  <si>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</si>
  <si>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</si>
  <si>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</si>
  <si>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</si>
  <si>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</si>
  <si>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</si>
  <si>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</si>
  <si>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</si>
  <si>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</si>
  <si>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</si>
  <si>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</si>
  <si>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</si>
  <si>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</si>
  <si>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</si>
  <si>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</si>
  <si>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</si>
  <si>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</si>
  <si>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</si>
  <si>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</si>
  <si>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</si>
  <si>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</si>
  <si>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</si>
  <si>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</si>
  <si>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</si>
  <si>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</si>
  <si>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</si>
  <si>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</si>
  <si>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</si>
  <si>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</si>
  <si>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</si>
  <si>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</si>
  <si>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</si>
  <si>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</si>
  <si>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</si>
  <si>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</si>
  <si>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</si>
  <si>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</si>
  <si>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</si>
  <si>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</si>
  <si>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</si>
  <si>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</si>
  <si>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</si>
  <si>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</si>
  <si>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</si>
  <si>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</si>
  <si>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</si>
  <si>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</si>
  <si>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</si>
  <si>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</si>
  <si>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</si>
  <si>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</si>
  <si>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</si>
  <si>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</si>
  <si>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</si>
  <si>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</si>
  <si>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</si>
  <si>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</si>
  <si>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</si>
  <si>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</si>
  <si>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</si>
  <si>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</si>
  <si>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</si>
  <si>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</si>
  <si>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</si>
  <si>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</si>
  <si>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</si>
  <si>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</si>
  <si>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</si>
  <si>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</si>
  <si>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</si>
  <si>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</si>
  <si>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</si>
  <si>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</si>
  <si>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</si>
  <si>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</si>
  <si>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</si>
  <si>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</si>
  <si>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</si>
  <si>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</si>
  <si>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</si>
  <si>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</si>
  <si>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</si>
  <si>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</si>
  <si>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</si>
  <si>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</si>
  <si>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</si>
  <si>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</si>
  <si>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</si>
  <si>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</si>
  <si>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</si>
  <si>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</si>
  <si>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</si>
  <si>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</si>
  <si>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</si>
  <si>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</si>
  <si>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</si>
  <si>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</si>
  <si>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</si>
  <si>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</si>
  <si>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</si>
  <si>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</si>
  <si>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</si>
  <si>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</si>
  <si>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</si>
  <si>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</si>
  <si>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</si>
  <si>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</si>
  <si>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</si>
  <si>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</si>
  <si>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</si>
  <si>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</si>
  <si>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</si>
  <si>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</si>
  <si>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</si>
  <si>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</si>
  <si>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</si>
  <si>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</si>
  <si>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</si>
  <si>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</si>
  <si>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</si>
  <si>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</si>
  <si>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</si>
  <si>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</si>
  <si>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</si>
  <si>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</si>
  <si>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</si>
  <si>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</si>
  <si>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</si>
  <si>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</si>
  <si>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</si>
  <si>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</si>
  <si>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</si>
  <si>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</si>
  <si>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</si>
  <si>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</si>
  <si>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</si>
  <si>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</si>
  <si>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</si>
  <si>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</si>
  <si>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</si>
  <si>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</si>
  <si>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</si>
  <si>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</si>
  <si>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</si>
  <si>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</si>
  <si>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</si>
  <si>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</si>
  <si>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</si>
  <si>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</si>
  <si>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</si>
  <si>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</si>
  <si>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</si>
  <si>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</si>
  <si>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</si>
  <si>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</si>
  <si>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</si>
  <si>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</si>
  <si>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</si>
  <si>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</si>
  <si>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</si>
  <si>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</si>
  <si>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</si>
  <si>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</si>
  <si>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</si>
  <si>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</si>
  <si>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</si>
  <si>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</si>
  <si>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</si>
  <si>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</si>
  <si>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</si>
  <si>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</si>
  <si>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</si>
  <si>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</si>
  <si>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</si>
  <si>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</si>
  <si>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</si>
  <si>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</si>
  <si>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</si>
  <si>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</si>
  <si>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</si>
  <si>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</si>
  <si>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</si>
  <si>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</si>
  <si>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</si>
  <si>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</si>
  <si>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</si>
  <si>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</si>
  <si>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</si>
  <si>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</si>
  <si>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</si>
  <si>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</si>
  <si>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</si>
  <si>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</si>
  <si>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</si>
  <si>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</si>
  <si>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</si>
  <si>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</si>
  <si>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</si>
  <si>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</si>
  <si>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</si>
  <si>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</si>
  <si>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</si>
  <si>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</si>
  <si>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</si>
  <si>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</si>
  <si>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</si>
  <si>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</si>
  <si>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</si>
  <si>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</si>
  <si>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</si>
  <si>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</si>
  <si>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</si>
  <si>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</si>
  <si>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</si>
  <si>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</si>
  <si>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</si>
  <si>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</si>
  <si>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</si>
  <si>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</si>
  <si>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</si>
  <si>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</si>
  <si>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</si>
  <si>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</si>
  <si>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</si>
  <si>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</si>
  <si>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</si>
  <si>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</si>
  <si>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</si>
  <si>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</si>
  <si>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</si>
  <si>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</si>
  <si>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</si>
  <si>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</si>
  <si>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</si>
  <si>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</si>
  <si>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</si>
  <si>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</si>
  <si>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</si>
  <si>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</si>
  <si>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</si>
  <si>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</si>
  <si>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</si>
  <si>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</si>
  <si>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</si>
  <si>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</si>
  <si>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</si>
  <si>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</si>
  <si>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</si>
  <si>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</si>
  <si>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</si>
  <si>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</si>
  <si>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</si>
  <si>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</si>
  <si>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</si>
  <si>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</si>
  <si>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</si>
  <si>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</si>
  <si>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</si>
  <si>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</si>
  <si>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</si>
  <si>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</si>
  <si>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</si>
  <si>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</si>
  <si>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</si>
  <si>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</si>
  <si>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</si>
  <si>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</si>
  <si>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</si>
  <si>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</si>
  <si>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</si>
  <si>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</si>
  <si>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</si>
  <si>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</si>
  <si>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</si>
  <si>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</si>
  <si>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</si>
  <si>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</si>
  <si>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</si>
  <si>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</si>
  <si>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</si>
  <si>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</si>
  <si>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</si>
  <si>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</si>
  <si>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</si>
  <si>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</si>
  <si>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</si>
  <si>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</si>
  <si>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</si>
  <si>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</si>
  <si>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</si>
  <si>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</si>
  <si>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</si>
  <si>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</si>
  <si>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</si>
  <si>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</si>
  <si>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</si>
  <si>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</si>
  <si>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</si>
  <si>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</si>
  <si>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</si>
  <si>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</si>
  <si>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</si>
  <si>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</si>
  <si>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</si>
  <si>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</si>
  <si>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</si>
  <si>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</si>
  <si>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</si>
  <si>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</si>
  <si>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</si>
  <si>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</si>
  <si>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</si>
  <si>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</si>
  <si>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</si>
  <si>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</si>
  <si>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</si>
  <si>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</si>
  <si>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</si>
  <si>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</si>
  <si>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</si>
  <si>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</si>
  <si>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</si>
  <si>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</si>
  <si>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</si>
  <si>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</si>
  <si>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</si>
  <si>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</si>
  <si>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</si>
  <si>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</si>
  <si>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</si>
  <si>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</si>
  <si>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</si>
  <si>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</si>
  <si>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</si>
  <si>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</si>
  <si>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</si>
  <si>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</si>
  <si>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</si>
  <si>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</si>
  <si>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</si>
  <si>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</si>
  <si>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</si>
  <si>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</si>
  <si>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</si>
  <si>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</si>
  <si>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</si>
  <si>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</si>
  <si>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</si>
  <si>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</si>
  <si>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</si>
  <si>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</si>
  <si>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</si>
  <si>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</si>
  <si>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</si>
  <si>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</si>
  <si>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</si>
  <si>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</si>
  <si>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</si>
  <si>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</si>
  <si>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</si>
  <si>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</si>
  <si>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</si>
  <si>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</si>
  <si>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</si>
  <si>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</si>
  <si>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</si>
  <si>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</si>
  <si>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</si>
  <si>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</si>
  <si>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</si>
  <si>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</si>
  <si>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</si>
  <si>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</si>
  <si>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</si>
  <si>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</si>
  <si>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</si>
  <si>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</si>
  <si>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</si>
  <si>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</si>
  <si>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</si>
  <si>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</si>
  <si>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</si>
  <si>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</si>
  <si>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</si>
  <si>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</si>
  <si>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</si>
  <si>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</si>
  <si>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</si>
  <si>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</si>
  <si>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</si>
  <si>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</si>
  <si>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</si>
  <si>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</si>
  <si>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</si>
  <si>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</si>
  <si>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</si>
  <si>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</si>
  <si>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</si>
  <si>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</si>
  <si>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</si>
  <si>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</si>
  <si>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</si>
  <si>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</si>
  <si>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</si>
  <si>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</si>
  <si>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</si>
  <si>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</si>
  <si>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</si>
  <si>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</si>
  <si>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</si>
  <si>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</si>
  <si>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</si>
  <si>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</si>
  <si>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</si>
  <si>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</si>
  <si>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</si>
  <si>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</si>
  <si>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</si>
  <si>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</si>
  <si>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</si>
  <si>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</si>
  <si>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</si>
  <si>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</si>
  <si>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</si>
  <si>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</si>
  <si>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</si>
  <si>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</si>
  <si>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</si>
  <si>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</si>
  <si>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</si>
  <si>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</si>
  <si>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</si>
  <si>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</si>
  <si>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</si>
  <si>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</si>
  <si>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</si>
  <si>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</si>
  <si>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</si>
  <si>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</si>
  <si>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</si>
  <si>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</si>
  <si>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</si>
  <si>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</si>
  <si>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</si>
  <si>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</si>
  <si>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</si>
  <si>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</si>
  <si>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</si>
  <si>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</si>
  <si>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</si>
  <si>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</si>
  <si>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</si>
  <si>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</si>
  <si>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</si>
  <si>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</si>
  <si>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</si>
  <si>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</si>
  <si>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</si>
  <si>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</si>
  <si>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</si>
  <si>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</si>
  <si>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</si>
  <si>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</si>
  <si>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</si>
  <si>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</si>
  <si>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</si>
  <si>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</si>
  <si>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</si>
  <si>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</si>
  <si>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</si>
  <si>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</si>
  <si>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</si>
  <si>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</si>
  <si>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</si>
  <si>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</si>
  <si>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</si>
  <si>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</si>
  <si>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</si>
  <si>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</si>
  <si>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</si>
  <si>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</si>
  <si>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</si>
  <si>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</si>
  <si>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</si>
  <si>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</si>
  <si>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</si>
  <si>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</si>
  <si>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</si>
  <si>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</si>
  <si>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</si>
  <si>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</si>
  <si>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</si>
  <si>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</si>
  <si>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</si>
  <si>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</si>
  <si>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</si>
  <si>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</si>
  <si>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</si>
  <si>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</si>
  <si>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</si>
  <si>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</si>
  <si>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</si>
  <si>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</si>
  <si>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</si>
  <si>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</si>
  <si>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</si>
  <si>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</si>
  <si>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</si>
  <si>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</si>
  <si>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</si>
  <si>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</si>
  <si>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</si>
  <si>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</si>
  <si>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</si>
  <si>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</si>
  <si>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</si>
  <si>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</si>
  <si>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</si>
  <si>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</si>
  <si>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</si>
  <si>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</si>
  <si>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</si>
  <si>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</si>
  <si>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</si>
  <si>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</si>
  <si>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</si>
  <si>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</si>
  <si>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</si>
  <si>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</si>
  <si>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</si>
  <si>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</si>
  <si>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</si>
  <si>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</si>
  <si>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</si>
  <si>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</si>
  <si>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</si>
  <si>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</si>
  <si>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</si>
  <si>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</si>
  <si>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</si>
  <si>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</si>
  <si>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</si>
  <si>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</si>
  <si>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</si>
  <si>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</si>
  <si>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</si>
  <si>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</si>
  <si>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</si>
  <si>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</si>
  <si>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</si>
  <si>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</si>
  <si>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</si>
  <si>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</si>
  <si>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</si>
  <si>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</si>
  <si>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</si>
  <si>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</si>
  <si>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</si>
  <si>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</si>
  <si>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</si>
  <si>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</si>
  <si>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</si>
  <si>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</si>
  <si>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</si>
  <si>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</si>
  <si>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</si>
  <si>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</si>
  <si>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</si>
  <si>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</si>
  <si>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</si>
  <si>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</si>
  <si>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</si>
  <si>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</si>
  <si>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</si>
  <si>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</si>
  <si>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</si>
  <si>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</si>
  <si>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</si>
  <si>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</si>
  <si>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</si>
  <si>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</si>
  <si>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</si>
  <si>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</si>
  <si>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</si>
  <si>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</si>
  <si>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</si>
  <si>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</si>
  <si>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</si>
  <si>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</si>
  <si>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</si>
  <si>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</si>
  <si>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</si>
  <si>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</si>
  <si>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</si>
  <si>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</si>
  <si>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</si>
  <si>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</si>
  <si>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</si>
  <si>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</si>
  <si>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</si>
  <si>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</si>
  <si>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</si>
  <si>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</si>
  <si>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</si>
  <si>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</si>
  <si>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</si>
  <si>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</si>
  <si>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</si>
  <si>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</si>
  <si>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</si>
  <si>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</si>
  <si>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</si>
  <si>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</si>
  <si>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</si>
  <si>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</si>
  <si>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</si>
  <si>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</si>
  <si>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</si>
  <si>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</si>
  <si>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</si>
  <si>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</si>
  <si>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</si>
  <si>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</si>
  <si>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</si>
  <si>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</si>
  <si>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</si>
  <si>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</si>
  <si>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</si>
  <si>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</si>
  <si>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</si>
  <si>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</si>
  <si>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</si>
  <si>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</si>
  <si>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</si>
  <si>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</si>
  <si>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</si>
  <si>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</si>
  <si>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</si>
  <si>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</si>
  <si>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</si>
  <si>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</si>
  <si>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</si>
  <si>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</si>
  <si>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</si>
  <si>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</si>
  <si>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</si>
  <si>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</si>
  <si>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</si>
  <si>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</si>
  <si>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</si>
  <si>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</si>
  <si>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</si>
  <si>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</si>
  <si>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</si>
  <si>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</si>
  <si>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</si>
  <si>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</si>
  <si>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</si>
  <si>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</si>
  <si>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</si>
  <si>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</si>
  <si>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</si>
  <si>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</si>
  <si>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</si>
  <si>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</si>
  <si>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</si>
  <si>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</si>
  <si>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</si>
  <si>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</si>
  <si>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</si>
  <si>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</si>
  <si>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</si>
  <si>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</si>
  <si>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</si>
  <si>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</si>
  <si>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</si>
  <si>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</si>
  <si>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</si>
  <si>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</si>
  <si>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</si>
  <si>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</si>
  <si>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</si>
  <si>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</si>
  <si>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</si>
  <si>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</si>
  <si>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</si>
  <si>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</si>
  <si>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</si>
  <si>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</si>
  <si>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</si>
  <si>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</si>
  <si>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</si>
  <si>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</si>
  <si>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</si>
  <si>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</si>
  <si>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</si>
  <si>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</si>
  <si>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</si>
  <si>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</si>
  <si>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</si>
  <si>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</si>
  <si>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</si>
  <si>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</si>
  <si>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</si>
  <si>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</si>
  <si>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</si>
  <si>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</si>
  <si>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</si>
  <si>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</si>
  <si>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</si>
  <si>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</si>
  <si>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</si>
  <si>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</si>
  <si>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</si>
  <si>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</si>
  <si>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</si>
  <si>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</si>
  <si>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</si>
  <si>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</si>
  <si>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</si>
  <si>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</si>
  <si>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</si>
  <si>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</si>
  <si>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</si>
  <si>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</si>
  <si>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</si>
  <si>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</si>
  <si>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</si>
  <si>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</si>
  <si>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</si>
  <si>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</si>
  <si>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</si>
  <si>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</si>
  <si>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</si>
  <si>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</si>
  <si>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</si>
  <si>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</si>
  <si>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</si>
  <si>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</si>
  <si>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</si>
  <si>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</si>
  <si>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</si>
  <si>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</si>
  <si>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</si>
  <si>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</si>
  <si>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</si>
  <si>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</si>
  <si>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</si>
  <si>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</si>
  <si>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</si>
  <si>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</si>
  <si>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</si>
  <si>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</si>
  <si>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</si>
  <si>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</si>
  <si>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</si>
  <si>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</si>
  <si>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</si>
  <si>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</si>
  <si>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</si>
  <si>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</si>
  <si>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</si>
  <si>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</si>
  <si>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</si>
  <si>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</si>
  <si>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</si>
  <si>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</si>
  <si>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</si>
  <si>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</si>
  <si>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</si>
  <si>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</si>
  <si>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</si>
  <si>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</si>
  <si>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</si>
  <si>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</si>
  <si>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</si>
  <si>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</si>
  <si>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</si>
  <si>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</si>
  <si>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</si>
  <si>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</si>
  <si>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</si>
  <si>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</si>
  <si>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</si>
  <si>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</si>
  <si>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</si>
  <si>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</si>
  <si>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</si>
  <si>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</si>
  <si>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</si>
  <si>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</si>
  <si>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</si>
  <si>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</si>
  <si>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</si>
  <si>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</si>
  <si>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</si>
  <si>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</si>
  <si>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</si>
  <si>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</si>
  <si>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</si>
  <si>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</si>
  <si>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</si>
  <si>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</si>
  <si>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</si>
  <si>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</si>
  <si>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</si>
  <si>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</si>
  <si>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</si>
  <si>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</si>
  <si>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</si>
  <si>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</si>
  <si>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</si>
  <si>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</si>
  <si>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</si>
  <si>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</si>
  <si>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</si>
  <si>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</si>
  <si>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</si>
  <si>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</si>
  <si>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</si>
  <si>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</si>
  <si>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</si>
  <si>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</si>
  <si>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</si>
  <si>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</si>
  <si>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</si>
  <si>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</si>
  <si>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</si>
  <si>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</si>
  <si>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</si>
  <si>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</si>
  <si>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</si>
  <si>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</si>
  <si>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</si>
  <si>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</si>
  <si>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</si>
  <si>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</si>
  <si>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</si>
  <si>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</si>
  <si>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</si>
  <si>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</si>
  <si>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</si>
  <si>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</si>
  <si>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</si>
  <si>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</si>
  <si>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</si>
  <si>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</si>
  <si>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</si>
  <si>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</si>
  <si>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</si>
  <si>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</si>
  <si>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</si>
  <si>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</si>
  <si>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</si>
  <si>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</si>
  <si>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</si>
  <si>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</si>
  <si>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</si>
  <si>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</si>
  <si>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</si>
  <si>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</si>
  <si>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</si>
  <si>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</si>
  <si>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</si>
  <si>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</si>
  <si>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</si>
  <si>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</si>
  <si>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</si>
  <si>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</si>
  <si>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</si>
  <si>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</si>
  <si>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</si>
  <si>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</si>
  <si>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</si>
  <si>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</si>
  <si>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</si>
  <si>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</si>
  <si>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</si>
  <si>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</si>
  <si>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</si>
  <si>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</si>
  <si>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</si>
  <si>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</si>
  <si>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</si>
  <si>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</si>
  <si>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</si>
  <si>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</si>
  <si>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</si>
  <si>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</si>
  <si>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</si>
  <si>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</si>
  <si>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</si>
  <si>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</si>
  <si>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</si>
  <si>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</si>
  <si>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</si>
  <si>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</si>
  <si>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</si>
  <si>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</si>
  <si>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</si>
  <si>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</si>
  <si>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</si>
  <si>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</si>
  <si>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</si>
  <si>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</si>
  <si>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</si>
  <si>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</si>
  <si>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</si>
  <si>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</si>
  <si>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</si>
  <si>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</si>
  <si>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</si>
  <si>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</si>
  <si>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</si>
  <si>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</si>
  <si>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</si>
  <si>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</si>
  <si>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</si>
  <si>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</si>
  <si>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</si>
  <si>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</si>
  <si>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</si>
  <si>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</si>
  <si>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</si>
  <si>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</si>
  <si>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</si>
  <si>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</si>
  <si>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</si>
  <si>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</si>
  <si>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</si>
  <si>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</si>
  <si>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</si>
  <si>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</si>
  <si>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</si>
  <si>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</si>
  <si>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</si>
  <si>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</si>
  <si>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</si>
  <si>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</si>
  <si>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</si>
  <si>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</si>
  <si>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</si>
  <si>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</si>
  <si>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</si>
  <si>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</si>
  <si>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</si>
  <si>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</si>
  <si>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</si>
  <si>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</si>
  <si>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</si>
  <si>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</si>
  <si>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</si>
  <si>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</si>
  <si>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</si>
  <si>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</si>
  <si>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</si>
  <si>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</si>
  <si>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</si>
  <si>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</si>
  <si>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</si>
  <si>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</si>
  <si>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</si>
  <si>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</si>
  <si>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</si>
  <si>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</si>
  <si>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</si>
  <si>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</si>
  <si>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</si>
  <si>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</si>
  <si>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</si>
  <si>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</si>
  <si>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</si>
  <si>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</si>
  <si>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</si>
  <si>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</si>
  <si>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</si>
  <si>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</si>
  <si>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</si>
  <si>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</si>
  <si>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</si>
  <si>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</si>
  <si>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</si>
  <si>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</si>
  <si>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</si>
  <si>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</si>
  <si>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</si>
  <si>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</si>
  <si>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</si>
  <si>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</si>
  <si>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</si>
  <si>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</si>
  <si>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</si>
  <si>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</si>
  <si>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</si>
  <si>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</si>
  <si>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</si>
  <si>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</si>
  <si>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</si>
  <si>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</si>
  <si>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</si>
  <si>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</si>
  <si>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</si>
  <si>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</si>
  <si>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</si>
  <si>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</si>
  <si>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</si>
  <si>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</si>
  <si>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</si>
  <si>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</si>
  <si>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</si>
  <si>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</si>
  <si>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</si>
  <si>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</si>
  <si>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</si>
  <si>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</si>
  <si>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</si>
  <si>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</si>
  <si>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</si>
  <si>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</si>
  <si>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</si>
  <si>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</si>
  <si>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</si>
  <si>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</si>
  <si>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</si>
  <si>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</si>
  <si>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</si>
  <si>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</si>
  <si>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</si>
  <si>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</si>
  <si>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</si>
  <si>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</si>
  <si>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</si>
  <si>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</si>
  <si>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</si>
  <si>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</si>
  <si>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</si>
  <si>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</si>
  <si>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</si>
  <si>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</si>
  <si>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</si>
  <si>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</si>
  <si>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</si>
  <si>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</si>
  <si>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</si>
  <si>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</si>
  <si>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</si>
  <si>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</si>
  <si>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</si>
  <si>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</si>
  <si>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</si>
  <si>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</si>
  <si>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</si>
  <si>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</si>
  <si>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</si>
  <si>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</si>
  <si>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</si>
  <si>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</si>
  <si>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</si>
  <si>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</si>
  <si>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</si>
  <si>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</si>
  <si>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</si>
  <si>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</si>
  <si>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</si>
  <si>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</si>
  <si>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</si>
  <si>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</si>
  <si>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</si>
  <si>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</si>
  <si>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</si>
  <si>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</si>
  <si>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</si>
  <si>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</si>
  <si>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</si>
  <si>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</si>
  <si>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</si>
  <si>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</si>
  <si>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</si>
  <si>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</si>
  <si>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</si>
  <si>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</si>
  <si>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</si>
  <si>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</si>
  <si>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</si>
  <si>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</si>
  <si>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</si>
  <si>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</si>
  <si>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</si>
  <si>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</si>
  <si>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</si>
  <si>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</si>
  <si>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</si>
  <si>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</si>
  <si>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</si>
  <si>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</si>
  <si>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</si>
  <si>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</si>
  <si>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</si>
  <si>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</si>
  <si>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</si>
  <si>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</si>
  <si>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</si>
  <si>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</si>
  <si>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</si>
  <si>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</si>
  <si>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</si>
  <si>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</si>
  <si>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</si>
  <si>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</si>
  <si>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</si>
  <si>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</si>
  <si>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</si>
  <si>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</si>
  <si>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</si>
  <si>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</si>
  <si>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</si>
  <si>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</si>
  <si>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</si>
  <si>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</si>
  <si>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</si>
  <si>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</si>
  <si>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</si>
  <si>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</si>
  <si>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</si>
  <si>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</si>
  <si>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</si>
  <si>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</si>
  <si>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</si>
  <si>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</si>
  <si>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</si>
  <si>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</si>
  <si>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</si>
  <si>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</si>
  <si>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</si>
  <si>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</si>
  <si>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</si>
  <si>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</si>
  <si>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</si>
  <si>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</si>
  <si>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</si>
  <si>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</si>
  <si>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</si>
  <si>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</si>
  <si>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</si>
  <si>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</si>
  <si>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</si>
  <si>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</si>
  <si>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</si>
  <si>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</si>
  <si>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</si>
  <si>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</si>
  <si>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</si>
  <si>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</si>
  <si>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</si>
  <si>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</si>
  <si>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</si>
  <si>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</si>
  <si>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</si>
  <si>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</si>
  <si>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</si>
  <si>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</si>
  <si>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</si>
  <si>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</si>
  <si>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</si>
  <si>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</si>
  <si>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</si>
  <si>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</si>
  <si>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</si>
  <si>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</si>
  <si>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</si>
  <si>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</si>
  <si>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</si>
  <si>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</si>
  <si>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</si>
  <si>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</si>
  <si>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</si>
  <si>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</si>
  <si>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</si>
  <si>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</si>
  <si>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</si>
  <si>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</si>
  <si>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</si>
  <si>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</si>
  <si>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</si>
  <si>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</si>
  <si>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</si>
  <si>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</si>
  <si>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</si>
  <si>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</si>
  <si>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</si>
  <si>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</si>
  <si>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</si>
  <si>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</si>
  <si>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</si>
  <si>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</si>
  <si>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</si>
  <si>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</si>
  <si>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</si>
  <si>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</si>
  <si>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</si>
  <si>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</si>
  <si>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</si>
  <si>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</si>
  <si>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</si>
  <si>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</si>
  <si>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</si>
  <si>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</si>
  <si>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</si>
  <si>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</si>
  <si>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</si>
  <si>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</si>
  <si>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</si>
  <si>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</si>
  <si>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</si>
  <si>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</si>
  <si>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</si>
  <si>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</si>
  <si>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</si>
  <si>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</si>
  <si>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</si>
  <si>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</si>
  <si>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</si>
  <si>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</si>
  <si>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</si>
  <si>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</si>
  <si>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</si>
  <si>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</si>
  <si>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</si>
  <si>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</si>
  <si>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</si>
  <si>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</si>
  <si>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</si>
  <si>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</si>
  <si>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</si>
  <si>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</si>
  <si>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</si>
  <si>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</si>
  <si>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</si>
  <si>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</si>
  <si>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</si>
  <si>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</si>
  <si>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</si>
  <si>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</si>
  <si>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</si>
  <si>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</si>
  <si>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</si>
  <si>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</si>
  <si>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</si>
  <si>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</si>
  <si>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</si>
  <si>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</si>
  <si>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</si>
  <si>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</si>
  <si>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</si>
  <si>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</si>
  <si>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</si>
  <si>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</si>
  <si>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</si>
  <si>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</si>
  <si>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</si>
  <si>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</si>
  <si>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</si>
  <si>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</si>
  <si>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</si>
  <si>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</si>
  <si>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</si>
  <si>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</si>
  <si>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</si>
  <si>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</si>
  <si>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</si>
  <si>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</si>
  <si>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</si>
  <si>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</si>
  <si>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</si>
  <si>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</si>
  <si>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</si>
  <si>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</si>
  <si>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</si>
  <si>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</si>
  <si>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</si>
  <si>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</si>
  <si>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</si>
  <si>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</si>
  <si>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</si>
  <si>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</si>
  <si>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</si>
  <si>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</si>
  <si>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</si>
  <si>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</si>
  <si>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</si>
  <si>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</si>
  <si>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</si>
  <si>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</si>
  <si>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</si>
  <si>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</si>
  <si>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</si>
  <si>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</si>
  <si>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</si>
  <si>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</si>
  <si>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</si>
  <si>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</si>
  <si>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</si>
  <si>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</si>
  <si>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</si>
  <si>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</si>
  <si>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</si>
  <si>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</si>
  <si>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</si>
  <si>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</si>
  <si>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</si>
  <si>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</si>
  <si>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</si>
  <si>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</si>
  <si>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</si>
  <si>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</si>
  <si>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</si>
  <si>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</si>
  <si>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</si>
  <si>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</si>
  <si>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</si>
  <si>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</si>
  <si>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</si>
  <si>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</si>
  <si>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</si>
  <si>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</si>
  <si>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</si>
  <si>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</si>
  <si>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</si>
  <si>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</si>
  <si>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</si>
  <si>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</si>
  <si>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</si>
  <si>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</si>
  <si>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</si>
  <si>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</si>
  <si>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</si>
  <si>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</si>
  <si>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</si>
  <si>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</si>
  <si>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</si>
  <si>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</si>
  <si>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</si>
  <si>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</si>
  <si>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</si>
  <si>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</si>
  <si>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</si>
  <si>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</si>
  <si>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</si>
  <si>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</si>
  <si>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</si>
  <si>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</si>
  <si>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</si>
  <si>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</si>
  <si>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</si>
  <si>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</si>
  <si>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</si>
  <si>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</si>
  <si>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</si>
  <si>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</si>
  <si>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</si>
  <si>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</si>
  <si>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</si>
  <si>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</si>
  <si>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</si>
  <si>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</si>
  <si>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</si>
  <si>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</si>
  <si>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</si>
  <si>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</si>
  <si>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</si>
  <si>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</si>
  <si>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</si>
  <si>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</si>
  <si>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</si>
  <si>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</si>
  <si>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</si>
  <si>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</si>
  <si>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</si>
  <si>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</si>
  <si>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</si>
  <si>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</si>
  <si>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</si>
  <si>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</si>
  <si>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</si>
  <si>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</si>
  <si>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</si>
  <si>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</si>
  <si>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</si>
  <si>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</si>
  <si>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</si>
  <si>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</si>
  <si>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</si>
  <si>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</si>
  <si>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</si>
  <si>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</si>
  <si>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</si>
  <si>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</si>
  <si>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</si>
  <si>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</si>
  <si>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</si>
  <si>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</si>
  <si>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</si>
  <si>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</si>
  <si>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</si>
  <si>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</si>
  <si>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</si>
  <si>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</si>
  <si>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</si>
  <si>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</si>
  <si>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</si>
  <si>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</si>
  <si>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</si>
  <si>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</si>
  <si>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</si>
  <si>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</si>
  <si>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</si>
  <si>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</si>
  <si>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</si>
  <si>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</si>
  <si>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</si>
  <si>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</si>
  <si>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</si>
  <si>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</si>
  <si>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</si>
  <si>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</si>
  <si>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</si>
  <si>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</si>
  <si>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</si>
  <si>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</si>
  <si>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</si>
  <si>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</si>
  <si>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</si>
  <si>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</si>
  <si>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</si>
  <si>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</si>
  <si>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</si>
  <si>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</si>
  <si>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</si>
  <si>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</si>
  <si>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</si>
  <si>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</si>
  <si>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</si>
  <si>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</si>
  <si>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</si>
  <si>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</si>
  <si>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</si>
  <si>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</si>
  <si>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</si>
  <si>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</si>
  <si>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</si>
  <si>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</si>
  <si>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</si>
  <si>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</si>
  <si>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</si>
  <si>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</si>
  <si>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</si>
  <si>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</si>
  <si>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</si>
  <si>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</si>
  <si>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</si>
  <si>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</si>
  <si>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</si>
  <si>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</si>
  <si>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</si>
  <si>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</si>
  <si>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</si>
  <si>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</si>
  <si>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</si>
  <si>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</si>
  <si>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</si>
  <si>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</si>
  <si>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</si>
  <si>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</si>
  <si>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</si>
  <si>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</si>
  <si>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</si>
  <si>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</si>
  <si>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</si>
  <si>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</si>
  <si>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</si>
  <si>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</si>
  <si>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</si>
  <si>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</si>
  <si>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</si>
  <si>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</si>
  <si>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</si>
  <si>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</si>
  <si>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</si>
  <si>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</si>
  <si>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</si>
  <si>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</si>
  <si>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</si>
  <si>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</si>
  <si>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</si>
  <si>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</si>
  <si>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</si>
  <si>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</si>
  <si>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</si>
  <si>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</si>
  <si>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</si>
  <si>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</si>
  <si>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</si>
  <si>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</si>
  <si>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</si>
  <si>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</si>
  <si>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</si>
  <si>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</si>
  <si>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</si>
  <si>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</si>
  <si>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</si>
  <si>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</si>
  <si>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</si>
  <si>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</si>
  <si>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</si>
  <si>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</si>
  <si>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</si>
  <si>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</si>
  <si>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</si>
  <si>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</si>
  <si>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</si>
  <si>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</si>
  <si>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</si>
  <si>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</si>
  <si>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</si>
  <si>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</si>
  <si>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</si>
  <si>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</si>
  <si>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</si>
  <si>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</si>
  <si>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</si>
  <si>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</si>
  <si>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</si>
  <si>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</si>
  <si>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</si>
  <si>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</si>
  <si>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</si>
  <si>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</si>
  <si>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</si>
  <si>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</si>
  <si>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</si>
  <si>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</si>
  <si>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</si>
  <si>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</si>
  <si>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</si>
  <si>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</si>
  <si>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</si>
  <si>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</si>
  <si>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</si>
  <si>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</si>
  <si>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</si>
  <si>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</si>
  <si>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</si>
  <si>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</si>
  <si>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</si>
  <si>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</si>
  <si>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</si>
  <si>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</si>
  <si>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</si>
  <si>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</si>
  <si>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</si>
  <si>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</si>
  <si>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</si>
  <si>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</si>
  <si>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</si>
  <si>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</si>
  <si>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</si>
  <si>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</si>
  <si>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</si>
  <si>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</si>
  <si>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</si>
  <si>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</si>
  <si>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</si>
  <si>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</si>
  <si>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</si>
  <si>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</si>
  <si>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</si>
  <si>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</si>
  <si>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</si>
  <si>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</si>
  <si>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</si>
  <si>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</si>
  <si>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</si>
  <si>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</si>
  <si>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</si>
  <si>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</si>
  <si>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</si>
  <si>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</si>
  <si>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</si>
  <si>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</si>
  <si>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</si>
  <si>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</si>
  <si>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</si>
  <si>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</si>
  <si>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</si>
  <si>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</si>
  <si>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</si>
  <si>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</si>
  <si>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</si>
  <si>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</si>
  <si>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</si>
  <si>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</si>
  <si>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</si>
  <si>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</si>
  <si>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</si>
  <si>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</si>
  <si>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</si>
  <si>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</si>
  <si>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</si>
  <si>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</si>
  <si>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</si>
  <si>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</si>
  <si>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</si>
  <si>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</si>
  <si>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</si>
  <si>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</si>
  <si>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</si>
  <si>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</si>
  <si>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</si>
  <si>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</si>
  <si>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</si>
  <si>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</si>
  <si>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</si>
  <si>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</si>
  <si>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</si>
  <si>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</si>
  <si>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</si>
  <si>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</si>
  <si>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</si>
  <si>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</si>
  <si>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</si>
  <si>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</si>
  <si>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</si>
  <si>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</si>
  <si>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</si>
  <si>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</si>
  <si>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</si>
  <si>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</si>
  <si>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</si>
  <si>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</si>
  <si>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</si>
  <si>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</si>
  <si>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</si>
  <si>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</si>
  <si>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</si>
  <si>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</si>
  <si>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</si>
  <si>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</si>
  <si>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</si>
  <si>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</si>
  <si>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</si>
  <si>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</si>
  <si>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</si>
  <si>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</si>
  <si>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</si>
  <si>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</si>
  <si>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</si>
  <si>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</si>
  <si>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</si>
  <si>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</si>
  <si>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</si>
  <si>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</si>
  <si>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</si>
  <si>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</si>
  <si>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</si>
  <si>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</si>
  <si>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</si>
  <si>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</si>
  <si>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</si>
  <si>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</si>
  <si>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</si>
  <si>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</si>
  <si>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</si>
  <si>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</si>
  <si>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</si>
  <si>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</si>
  <si>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</si>
  <si>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</si>
  <si>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</si>
  <si>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</si>
  <si>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</si>
  <si>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</si>
  <si>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</si>
  <si>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</si>
  <si>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</si>
  <si>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</si>
  <si>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</si>
  <si>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</si>
  <si>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</si>
  <si>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</si>
  <si>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</si>
  <si>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</si>
  <si>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</si>
  <si>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</si>
  <si>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</si>
  <si>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</si>
  <si>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</si>
  <si>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</si>
  <si>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</si>
  <si>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</si>
  <si>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</si>
  <si>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</si>
  <si>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</si>
  <si>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</si>
  <si>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</si>
  <si>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</si>
  <si>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</si>
  <si>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</si>
  <si>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</si>
  <si>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</si>
  <si>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</si>
  <si>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</si>
  <si>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</si>
  <si>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</si>
  <si>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</si>
  <si>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</si>
  <si>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</si>
  <si>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</si>
  <si>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</si>
  <si>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</si>
  <si>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</si>
  <si>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</si>
  <si>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</si>
  <si>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</si>
  <si>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</si>
  <si>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</si>
  <si>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</si>
  <si>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</si>
  <si>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</si>
  <si>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</si>
  <si>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</si>
  <si>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</si>
  <si>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</si>
  <si>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</si>
  <si>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</si>
  <si>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</si>
  <si>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</si>
  <si>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</si>
  <si>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</si>
  <si>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</si>
  <si>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</si>
  <si>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</si>
  <si>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</si>
  <si>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</si>
  <si>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</si>
  <si>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</si>
  <si>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</si>
  <si>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</si>
  <si>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</si>
  <si>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</si>
  <si>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</si>
  <si>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</si>
  <si>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</si>
  <si>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</si>
  <si>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</si>
  <si>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</si>
  <si>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</si>
  <si>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</si>
  <si>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</si>
  <si>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</si>
  <si>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</si>
  <si>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</si>
  <si>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</si>
  <si>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</si>
  <si>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</si>
  <si>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</si>
  <si>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</si>
  <si>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</si>
  <si>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</si>
  <si>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</si>
  <si>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</si>
  <si>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</si>
  <si>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</si>
  <si>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</si>
  <si>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</si>
  <si>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</si>
  <si>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</si>
  <si>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</si>
  <si>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</si>
  <si>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</si>
  <si>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</si>
  <si>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</si>
  <si>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</si>
  <si>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</si>
  <si>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</si>
  <si>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</si>
  <si>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</si>
  <si>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</si>
  <si>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</si>
  <si>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</si>
  <si>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</si>
  <si>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</si>
  <si>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</si>
  <si>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</si>
  <si>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</si>
  <si>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</si>
  <si>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</si>
  <si>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</si>
  <si>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</si>
  <si>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</si>
  <si>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</si>
  <si>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</si>
  <si>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</si>
  <si>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</si>
  <si>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</si>
  <si>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</si>
  <si>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</si>
  <si>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</si>
  <si>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</si>
  <si>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</si>
  <si>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</si>
  <si>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</si>
  <si>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</si>
  <si>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</si>
  <si>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</si>
  <si>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</si>
  <si>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</si>
  <si>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</si>
  <si>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</si>
  <si>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</si>
  <si>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</si>
  <si>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</si>
  <si>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</si>
  <si>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</si>
  <si>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</si>
  <si>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</si>
  <si>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</si>
  <si>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</si>
  <si>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</si>
  <si>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</si>
  <si>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</si>
  <si>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</si>
  <si>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</si>
  <si>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</si>
  <si>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</si>
  <si>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</si>
  <si>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</si>
  <si>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</si>
  <si>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</si>
  <si>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</si>
  <si>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</si>
  <si>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</si>
  <si>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</si>
  <si>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</si>
  <si>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</si>
  <si>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</si>
  <si>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</si>
  <si>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</si>
  <si>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</si>
  <si>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</si>
  <si>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</si>
  <si>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</si>
  <si>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</si>
  <si>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</si>
  <si>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</si>
  <si>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</si>
  <si>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</si>
  <si>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</si>
  <si>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</si>
  <si>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</si>
  <si>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</si>
  <si>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</si>
  <si>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</si>
  <si>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</si>
  <si>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</si>
  <si>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</si>
  <si>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</si>
  <si>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</si>
  <si>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</si>
  <si>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</si>
  <si>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</si>
  <si>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</si>
  <si>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</si>
  <si>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</si>
  <si>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</si>
  <si>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</si>
  <si>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</si>
  <si>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</si>
  <si>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</si>
  <si>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</si>
  <si>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</si>
  <si>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</si>
  <si>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</si>
  <si>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</si>
  <si>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</si>
  <si>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</si>
  <si>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</si>
  <si>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</si>
  <si>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</si>
  <si>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</si>
  <si>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</si>
  <si>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</si>
  <si>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</si>
  <si>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</si>
  <si>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</si>
  <si>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</si>
  <si>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</si>
  <si>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</si>
  <si>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</si>
  <si>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</si>
  <si>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</si>
  <si>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</si>
  <si>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</si>
  <si>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</si>
  <si>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</si>
  <si>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</si>
  <si>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</si>
  <si>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</si>
  <si>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</si>
  <si>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</si>
  <si>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</si>
  <si>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</si>
  <si>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</si>
  <si>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</si>
  <si>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</si>
  <si>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</si>
  <si>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</si>
  <si>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</si>
  <si>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</si>
  <si>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</si>
  <si>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</si>
  <si>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</si>
  <si>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</si>
  <si>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</si>
  <si>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</si>
  <si>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</si>
  <si>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</si>
  <si>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</si>
  <si>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</si>
  <si>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</si>
  <si>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</si>
  <si>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</si>
  <si>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</si>
  <si>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</si>
  <si>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</si>
  <si>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</si>
  <si>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</si>
  <si>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</si>
  <si>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</si>
  <si>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</si>
  <si>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</si>
  <si>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</si>
  <si>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</si>
  <si>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</si>
  <si>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</si>
  <si>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</si>
  <si>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</si>
  <si>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</si>
  <si>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</si>
  <si>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</si>
  <si>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</si>
  <si>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</si>
  <si>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</si>
  <si>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</si>
  <si>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</si>
  <si>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</si>
  <si>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</si>
  <si>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</si>
  <si>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</si>
  <si>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</si>
  <si>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</si>
  <si>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</si>
  <si>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</si>
  <si>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</si>
  <si>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</si>
  <si>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</si>
  <si>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</si>
  <si>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</si>
  <si>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</si>
  <si>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</si>
  <si>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</si>
  <si>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</si>
  <si>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</si>
  <si>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</si>
  <si>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</si>
  <si>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</si>
  <si>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</si>
  <si>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</si>
  <si>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</si>
  <si>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</si>
  <si>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</si>
  <si>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</si>
  <si>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</si>
  <si>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</si>
  <si>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</si>
  <si>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</si>
  <si>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</si>
  <si>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</si>
  <si>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</si>
  <si>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</si>
  <si>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</si>
  <si>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</si>
  <si>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</si>
  <si>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</si>
  <si>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</si>
  <si>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</si>
  <si>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</si>
  <si>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</si>
  <si>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</si>
  <si>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</si>
  <si>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</si>
  <si>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</si>
  <si>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</si>
  <si>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</si>
  <si>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</si>
  <si>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</si>
  <si>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</si>
  <si>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</si>
  <si>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</si>
  <si>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</si>
  <si>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</si>
  <si>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</si>
  <si>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</si>
  <si>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</si>
  <si>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</si>
  <si>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</si>
  <si>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</si>
  <si>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</si>
  <si>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</si>
  <si>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</si>
  <si>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</si>
  <si>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</si>
  <si>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</si>
  <si>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</si>
  <si>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</si>
  <si>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</si>
  <si>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</si>
  <si>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</si>
  <si>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</si>
  <si>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</si>
  <si>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</si>
  <si>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</si>
  <si>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</si>
  <si>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</si>
  <si>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</si>
  <si>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</si>
  <si>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</si>
  <si>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</si>
  <si>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</si>
  <si>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</si>
  <si>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</si>
  <si>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</si>
  <si>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</si>
  <si>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</si>
  <si>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</si>
  <si>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</si>
  <si>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</si>
  <si>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</si>
  <si>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</si>
  <si>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</si>
  <si>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</si>
  <si>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</si>
  <si>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</si>
  <si>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</si>
  <si>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</si>
  <si>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</si>
  <si>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</si>
  <si>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</si>
  <si>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</si>
  <si>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</si>
  <si>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</si>
  <si>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</si>
  <si>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</si>
  <si>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</si>
  <si>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</si>
  <si>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</si>
  <si>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</si>
  <si>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</si>
  <si>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</si>
  <si>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</si>
  <si>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</si>
  <si>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</si>
  <si>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</si>
  <si>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</si>
  <si>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</si>
  <si>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</si>
  <si>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</si>
  <si>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</si>
  <si>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</si>
  <si>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</si>
  <si>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</si>
  <si>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</si>
  <si>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</si>
  <si>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</si>
  <si>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</si>
  <si>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</si>
  <si>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</si>
  <si>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</si>
  <si>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</si>
  <si>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</si>
  <si>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</si>
  <si>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</si>
  <si>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</si>
  <si>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</si>
  <si>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</si>
  <si>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</si>
  <si>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</si>
  <si>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</si>
  <si>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</si>
  <si>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</si>
  <si>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</si>
  <si>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</si>
  <si>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</si>
  <si>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</si>
  <si>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</si>
  <si>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</si>
  <si>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</si>
  <si>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</si>
  <si>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</si>
  <si>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</si>
  <si>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</si>
  <si>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</si>
  <si>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</si>
  <si>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</si>
  <si>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</si>
  <si>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</si>
  <si>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</si>
  <si>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</si>
  <si>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</si>
  <si>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</si>
  <si>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</si>
  <si>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</si>
  <si>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</si>
  <si>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</si>
  <si>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</si>
  <si>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</si>
  <si>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</si>
  <si>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</si>
  <si>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</si>
  <si>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</si>
  <si>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</si>
  <si>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</si>
  <si>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</si>
  <si>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</si>
  <si>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</si>
  <si>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</si>
  <si>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</si>
  <si>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</si>
  <si>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</si>
  <si>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</si>
  <si>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</si>
  <si>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</si>
  <si>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</si>
  <si>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</si>
  <si>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</si>
  <si>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</si>
  <si>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</si>
  <si>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</si>
  <si>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</si>
  <si>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</si>
  <si>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</si>
  <si>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</si>
  <si>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</si>
  <si>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</si>
  <si>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</si>
  <si>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</si>
  <si>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</si>
  <si>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</si>
  <si>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</si>
  <si>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</si>
  <si>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</si>
  <si>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</si>
  <si>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</si>
  <si>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</si>
  <si>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</si>
  <si>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</si>
  <si>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</si>
  <si>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</si>
  <si>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</si>
  <si>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</si>
  <si>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</si>
  <si>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</si>
  <si>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</si>
  <si>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</si>
  <si>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</si>
  <si>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</si>
  <si>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</si>
  <si>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</si>
  <si>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</si>
  <si>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</si>
  <si>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</si>
  <si>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</si>
  <si>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</si>
  <si>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</si>
  <si>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</si>
  <si>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</si>
  <si>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</si>
  <si>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</si>
  <si>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</si>
  <si>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</si>
  <si>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</si>
  <si>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</si>
  <si>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</si>
  <si>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</si>
  <si>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</si>
  <si>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</si>
  <si>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</si>
  <si>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</si>
  <si>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</si>
  <si>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</si>
  <si>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</si>
  <si>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</si>
  <si>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</si>
  <si>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</si>
  <si>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</si>
  <si>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</si>
  <si>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</si>
  <si>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</si>
  <si>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</si>
  <si>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</si>
  <si>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</si>
  <si>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</si>
  <si>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</si>
  <si>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</si>
  <si>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</si>
  <si>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</si>
  <si>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</si>
  <si>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</si>
  <si>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</si>
  <si>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</si>
  <si>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</si>
  <si>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</si>
  <si>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</si>
  <si>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</si>
  <si>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</si>
  <si>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</si>
  <si>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</si>
  <si>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</si>
  <si>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</si>
  <si>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</si>
  <si>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</si>
  <si>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</si>
  <si>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</si>
  <si>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</si>
  <si>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</si>
  <si>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</si>
  <si>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</si>
  <si>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</si>
  <si>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</si>
  <si>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</si>
  <si>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</si>
  <si>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</si>
  <si>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</si>
  <si>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</si>
  <si>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</si>
  <si>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</si>
  <si>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</si>
  <si>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</si>
  <si>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</si>
  <si>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</si>
  <si>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</si>
  <si>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</si>
  <si>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</si>
  <si>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</si>
  <si>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</si>
  <si>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</si>
  <si>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</si>
  <si>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</si>
  <si>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</si>
  <si>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</si>
  <si>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</si>
  <si>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</si>
  <si>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</si>
  <si>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</si>
  <si>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</si>
  <si>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</si>
  <si>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</si>
  <si>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</si>
  <si>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</si>
  <si>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</si>
  <si>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</si>
  <si>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</si>
  <si>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</si>
  <si>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</si>
  <si>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</si>
  <si>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</si>
  <si>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</si>
  <si>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</si>
  <si>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</si>
  <si>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</si>
  <si>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</si>
  <si>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</si>
  <si>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</si>
  <si>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</si>
  <si>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</si>
  <si>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</si>
  <si>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</si>
  <si>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</si>
  <si>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</si>
  <si>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</si>
  <si>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</si>
  <si>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</si>
  <si>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</si>
  <si>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</si>
  <si>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</si>
  <si>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</si>
  <si>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</si>
  <si>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</si>
  <si>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</si>
  <si>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</si>
  <si>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</si>
  <si>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</si>
  <si>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</si>
  <si>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</si>
  <si>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</si>
  <si>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</si>
  <si>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</si>
  <si>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</si>
  <si>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</si>
  <si>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</si>
  <si>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</si>
  <si>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</si>
  <si>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</si>
  <si>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</si>
  <si>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</si>
  <si>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</si>
  <si>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</si>
  <si>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</si>
  <si>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</si>
  <si>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</si>
  <si>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</si>
  <si>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</si>
  <si>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</si>
  <si>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</si>
  <si>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</si>
  <si>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</si>
  <si>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</si>
  <si>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</si>
  <si>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</si>
  <si>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</si>
  <si>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</si>
  <si>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</si>
  <si>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</si>
  <si>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</si>
  <si>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</si>
  <si>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</si>
  <si>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</si>
  <si>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</si>
  <si>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</si>
  <si>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</si>
  <si>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</si>
  <si>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</si>
  <si>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</si>
  <si>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</si>
  <si>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</si>
  <si>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</si>
  <si>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</si>
  <si>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</si>
  <si>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</si>
  <si>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</si>
  <si>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</si>
  <si>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</si>
  <si>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</si>
  <si>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</si>
  <si>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</si>
  <si>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</si>
  <si>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</si>
  <si>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</si>
  <si>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</si>
  <si>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</si>
  <si>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</si>
  <si>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</si>
  <si>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</si>
  <si>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</si>
  <si>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</si>
  <si>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</si>
  <si>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</si>
  <si>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</si>
  <si>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</si>
  <si>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</si>
  <si>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</si>
  <si>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</si>
  <si>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</si>
  <si>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</si>
  <si>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</si>
  <si>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</si>
  <si>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</si>
  <si>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</si>
  <si>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</si>
  <si>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</si>
  <si>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</si>
  <si>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</si>
  <si>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</si>
  <si>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</si>
  <si>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</si>
  <si>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</si>
  <si>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</si>
  <si>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</si>
  <si>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</si>
  <si>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</si>
  <si>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</si>
  <si>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</si>
  <si>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</si>
  <si>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</si>
  <si>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</si>
  <si>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</si>
  <si>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</si>
  <si>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</si>
  <si>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</si>
  <si>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</si>
  <si>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</si>
  <si>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</si>
  <si>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</si>
  <si>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</si>
  <si>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</si>
  <si>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</si>
  <si>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</si>
  <si>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</si>
  <si>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</si>
  <si>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</si>
  <si>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</si>
  <si>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</si>
  <si>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</si>
  <si>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</si>
  <si>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</si>
  <si>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</si>
  <si>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</si>
  <si>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</si>
  <si>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</si>
  <si>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</si>
  <si>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</si>
  <si>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</si>
  <si>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</si>
  <si>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</si>
  <si>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</si>
  <si>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</si>
  <si>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</si>
  <si>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</si>
  <si>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</si>
  <si>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</si>
  <si>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</si>
  <si>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</si>
  <si>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</si>
  <si>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</si>
  <si>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</si>
  <si>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</si>
  <si>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</si>
  <si>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</si>
  <si>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</si>
  <si>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</si>
  <si>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</si>
  <si>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</si>
  <si>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</si>
  <si>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</si>
  <si>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</si>
  <si>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</si>
  <si>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</si>
  <si>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</si>
  <si>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</si>
  <si>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</si>
  <si>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</si>
  <si>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</si>
  <si>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</si>
  <si>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</si>
  <si>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</si>
  <si>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</si>
  <si>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</si>
  <si>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</si>
  <si>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</si>
  <si>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</si>
  <si>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</si>
  <si>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</si>
  <si>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</si>
  <si>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</si>
  <si>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</si>
  <si>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</si>
  <si>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</si>
  <si>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</si>
  <si>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</si>
  <si>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</si>
  <si>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</si>
  <si>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</si>
  <si>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</si>
  <si>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</si>
  <si>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</si>
  <si>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</si>
  <si>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</si>
  <si>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</si>
  <si>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</si>
  <si>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</si>
  <si>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</si>
  <si>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</si>
  <si>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</si>
  <si>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</si>
  <si>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</si>
  <si>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</si>
  <si>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</si>
  <si>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</si>
  <si>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</si>
  <si>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</si>
  <si>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</si>
  <si>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</si>
  <si>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</si>
  <si>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</si>
  <si>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</si>
  <si>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</si>
  <si>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</si>
  <si>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</si>
  <si>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</si>
  <si>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</si>
  <si>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</si>
  <si>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</si>
  <si>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</si>
  <si>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</si>
  <si>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</si>
  <si>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</si>
  <si>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</si>
  <si>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</si>
  <si>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</si>
  <si>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</si>
  <si>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</si>
  <si>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</si>
  <si>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</si>
  <si>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</si>
  <si>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</si>
  <si>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</si>
  <si>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</si>
  <si>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</si>
  <si>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</si>
  <si>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</si>
  <si>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</si>
  <si>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</si>
  <si>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</si>
  <si>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</si>
  <si>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</si>
  <si>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</si>
  <si>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</si>
  <si>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</si>
  <si>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</si>
  <si>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</si>
  <si>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</si>
  <si>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</si>
  <si>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</si>
  <si>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</si>
  <si>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</si>
  <si>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</si>
  <si>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</si>
  <si>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</si>
  <si>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</si>
  <si>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</si>
  <si>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</si>
  <si>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</si>
  <si>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</si>
  <si>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</si>
  <si>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</si>
  <si>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</si>
  <si>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</si>
  <si>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</si>
  <si>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</si>
  <si>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</si>
  <si>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</si>
  <si>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</si>
  <si>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</si>
  <si>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</si>
  <si>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</si>
  <si>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</si>
  <si>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</si>
  <si>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</si>
  <si>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</si>
  <si>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</si>
  <si>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</si>
  <si>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</si>
  <si>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</si>
  <si>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</si>
  <si>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</si>
  <si>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</si>
  <si>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</si>
  <si>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</si>
  <si>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</si>
  <si>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</si>
  <si>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</si>
  <si>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</si>
  <si>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</si>
  <si>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</si>
  <si>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</si>
  <si>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</si>
  <si>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</si>
  <si>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</si>
  <si>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</si>
  <si>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</si>
  <si>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</si>
  <si>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</si>
  <si>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</si>
  <si>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</si>
  <si>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</si>
  <si>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</si>
  <si>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</si>
  <si>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</si>
  <si>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</si>
  <si>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</si>
  <si>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</si>
  <si>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</si>
  <si>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</si>
  <si>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</si>
  <si>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</si>
  <si>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</si>
  <si>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</si>
  <si>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</si>
  <si>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</si>
  <si>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</si>
  <si>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</si>
  <si>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</si>
  <si>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</si>
  <si>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</si>
  <si>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</si>
  <si>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</si>
  <si>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</si>
  <si>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</si>
  <si>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</si>
  <si>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</si>
  <si>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</si>
  <si>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</si>
  <si>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</si>
  <si>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</si>
  <si>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</si>
  <si>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</si>
  <si>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</si>
  <si>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</si>
  <si>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</si>
  <si>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</si>
  <si>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</si>
  <si>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</si>
  <si>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</si>
  <si>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</si>
  <si>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</si>
  <si>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</si>
  <si>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</si>
  <si>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</si>
  <si>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</si>
  <si>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</si>
  <si>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</si>
  <si>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</si>
  <si>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</si>
  <si>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</si>
  <si>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</si>
  <si>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</si>
  <si>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</si>
  <si>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</si>
  <si>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</si>
  <si>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</si>
  <si>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</si>
  <si>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</si>
  <si>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</si>
  <si>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</si>
  <si>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</si>
  <si>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</si>
  <si>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</si>
  <si>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</si>
  <si>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</si>
  <si>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</si>
  <si>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</si>
  <si>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</si>
  <si>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</si>
  <si>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</si>
  <si>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</si>
  <si>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</si>
  <si>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</si>
  <si>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</si>
  <si>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</si>
  <si>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</si>
  <si>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</si>
  <si>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</si>
  <si>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</si>
  <si>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</si>
  <si>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</si>
  <si>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</si>
  <si>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</si>
  <si>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</si>
  <si>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</si>
  <si>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</si>
  <si>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</si>
  <si>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</si>
  <si>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</si>
  <si>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</si>
  <si>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</si>
  <si>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</si>
  <si>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</si>
  <si>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</si>
  <si>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</si>
  <si>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</si>
  <si>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</si>
  <si>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</si>
  <si>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</si>
  <si>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</si>
  <si>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</si>
  <si>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</si>
  <si>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</si>
  <si>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</si>
  <si>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</si>
  <si>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</si>
  <si>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</si>
  <si>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</si>
  <si>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</si>
  <si>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</si>
  <si>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</si>
  <si>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</si>
  <si>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</si>
  <si>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</si>
  <si>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</si>
  <si>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</si>
  <si>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</si>
  <si>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</si>
  <si>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</si>
  <si>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</si>
  <si>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</si>
  <si>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</si>
  <si>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</si>
  <si>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</si>
  <si>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</si>
  <si>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</si>
  <si>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</si>
  <si>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</si>
  <si>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</si>
  <si>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</si>
  <si>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</si>
  <si>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</si>
  <si>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</si>
  <si>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</si>
  <si>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</si>
  <si>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</si>
  <si>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</si>
  <si>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</si>
  <si>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</si>
  <si>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</si>
  <si>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</si>
  <si>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</si>
  <si>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</si>
  <si>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</si>
  <si>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</si>
  <si>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</si>
  <si>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</si>
  <si>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</si>
  <si>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</si>
  <si>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</si>
  <si>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</si>
  <si>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</si>
  <si>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</si>
  <si>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</si>
  <si>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</si>
  <si>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</si>
  <si>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</si>
  <si>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</si>
  <si>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</si>
  <si>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</si>
  <si>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</si>
  <si>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</si>
  <si>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</si>
  <si>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</si>
  <si>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</si>
  <si>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</si>
  <si>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</si>
  <si>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</si>
  <si>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</si>
  <si>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</si>
  <si>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</si>
  <si>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</si>
  <si>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</si>
  <si>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</si>
  <si>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</si>
  <si>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</si>
  <si>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</si>
  <si>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</si>
  <si>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</si>
  <si>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</si>
  <si>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</si>
  <si>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</si>
  <si>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</si>
  <si>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</si>
  <si>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</si>
  <si>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</si>
  <si>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</si>
  <si>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</si>
  <si>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</si>
  <si>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</si>
  <si>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</si>
  <si>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</si>
  <si>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</si>
  <si>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</si>
  <si>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</si>
  <si>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</si>
  <si>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</si>
  <si>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</si>
  <si>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</si>
  <si>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</si>
  <si>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</si>
  <si>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</si>
  <si>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</si>
  <si>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</si>
  <si>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</si>
  <si>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</si>
  <si>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</si>
  <si>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</si>
  <si>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</si>
  <si>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</si>
  <si>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</si>
  <si>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</si>
  <si>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</si>
  <si>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</si>
  <si>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</si>
  <si>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</si>
  <si>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</si>
  <si>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</si>
  <si>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</si>
  <si>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</si>
  <si>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</si>
  <si>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</si>
  <si>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</si>
  <si>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</si>
  <si>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</si>
  <si>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</si>
  <si>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</si>
  <si>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</si>
  <si>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</si>
  <si>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</si>
  <si>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</si>
  <si>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</si>
  <si>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</si>
  <si>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</si>
  <si>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</si>
  <si>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</si>
  <si>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</si>
  <si>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</si>
  <si>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</si>
  <si>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</si>
  <si>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</si>
  <si>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</si>
  <si>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</si>
  <si>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</si>
  <si>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</si>
  <si>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</si>
  <si>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</si>
  <si>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</si>
  <si>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</si>
  <si>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</si>
  <si>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</si>
  <si>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</si>
  <si>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</si>
  <si>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</si>
  <si>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</si>
  <si>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</si>
  <si>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</si>
  <si>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</si>
  <si>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</si>
  <si>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</si>
  <si>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</si>
  <si>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</si>
  <si>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</si>
  <si>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</si>
  <si>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</si>
  <si>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</si>
  <si>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</si>
  <si>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</si>
  <si>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</si>
  <si>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</si>
  <si>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</si>
  <si>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</si>
  <si>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</si>
  <si>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</si>
  <si>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</si>
  <si>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</si>
  <si>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</si>
  <si>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</si>
  <si>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</si>
  <si>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</si>
  <si>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</si>
  <si>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</si>
  <si>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</si>
  <si>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</si>
  <si>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</si>
  <si>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</si>
  <si>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</si>
  <si>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</si>
  <si>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</si>
  <si>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</si>
  <si>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</si>
  <si>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</si>
  <si>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</si>
  <si>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</si>
  <si>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</si>
  <si>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</si>
  <si>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</si>
  <si>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</si>
  <si>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</si>
  <si>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</si>
  <si>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</si>
  <si>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</si>
  <si>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</si>
  <si>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</si>
  <si>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</si>
  <si>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</si>
  <si>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</si>
  <si>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</si>
  <si>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</si>
  <si>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</si>
  <si>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</si>
  <si>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</si>
  <si>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</si>
  <si>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</si>
  <si>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</si>
  <si>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</si>
  <si>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</si>
  <si>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</si>
  <si>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</si>
  <si>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</si>
  <si>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</si>
  <si>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</si>
  <si>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</si>
  <si>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</si>
  <si>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</si>
  <si>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</si>
  <si>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</si>
  <si>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</si>
  <si>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</si>
  <si>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</si>
  <si>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</si>
  <si>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</si>
  <si>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</si>
  <si>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</si>
  <si>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</si>
  <si>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</si>
  <si>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</si>
  <si>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</si>
  <si>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</si>
  <si>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</si>
  <si>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</si>
  <si>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</si>
  <si>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</si>
  <si>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</si>
  <si>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</si>
  <si>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</si>
  <si>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</si>
  <si>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</si>
  <si>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</si>
  <si>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</si>
  <si>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</si>
  <si>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</si>
  <si>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</si>
  <si>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</si>
  <si>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</si>
  <si>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</si>
  <si>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</si>
  <si>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</si>
  <si>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</si>
  <si>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</si>
  <si>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</si>
  <si>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</si>
  <si>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</si>
  <si>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</si>
  <si>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</si>
  <si>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</si>
  <si>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</si>
  <si>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</si>
  <si>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</si>
  <si>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</si>
  <si>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</si>
  <si>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</si>
  <si>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</si>
  <si>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</si>
  <si>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</si>
  <si>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</si>
  <si>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</si>
  <si>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</si>
  <si>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</si>
  <si>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</si>
  <si>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</si>
  <si>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</si>
  <si>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</si>
  <si>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</si>
  <si>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</si>
  <si>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</si>
  <si>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</si>
  <si>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</si>
  <si>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</si>
  <si>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</si>
  <si>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</si>
  <si>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</si>
  <si>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</si>
  <si>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</si>
  <si>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</si>
  <si>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</si>
  <si>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</si>
  <si>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</si>
  <si>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</si>
  <si>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</si>
  <si>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</si>
  <si>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</si>
  <si>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</si>
  <si>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</si>
  <si>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</si>
  <si>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</si>
  <si>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</si>
  <si>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</si>
  <si>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</si>
  <si>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</si>
  <si>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</si>
  <si>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</si>
  <si>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</si>
  <si>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</si>
  <si>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</si>
  <si>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</si>
  <si>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</si>
  <si>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</si>
  <si>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</si>
  <si>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</si>
  <si>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</si>
  <si>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</si>
  <si>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</si>
  <si>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</si>
  <si>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</si>
  <si>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</si>
  <si>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</si>
  <si>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</si>
  <si>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</si>
  <si>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</si>
  <si>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</si>
  <si>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</si>
  <si>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</si>
  <si>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</si>
  <si>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</si>
  <si>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</si>
  <si>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</si>
  <si>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</si>
  <si>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</si>
  <si>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</si>
  <si>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</si>
  <si>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</si>
  <si>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</si>
  <si>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</si>
  <si>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</si>
  <si>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</si>
  <si>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</si>
  <si>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</si>
  <si>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</si>
  <si>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</si>
  <si>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</si>
  <si>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</si>
  <si>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</si>
  <si>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</si>
  <si>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</si>
  <si>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</si>
  <si>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</si>
  <si>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</si>
  <si>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</si>
  <si>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</si>
  <si>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</si>
  <si>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</si>
  <si>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</si>
  <si>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</si>
  <si>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</si>
  <si>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</si>
  <si>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</si>
  <si>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</si>
  <si>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</si>
  <si>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</si>
  <si>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</si>
  <si>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</si>
  <si>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</si>
  <si>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</si>
  <si>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</si>
  <si>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</si>
  <si>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</si>
  <si>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</si>
  <si>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</si>
  <si>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</si>
  <si>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</si>
  <si>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</si>
  <si>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</si>
  <si>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</si>
  <si>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</si>
  <si>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</si>
  <si>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</si>
  <si>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</si>
  <si>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</si>
  <si>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</si>
  <si>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</si>
  <si>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</si>
  <si>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</si>
  <si>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</si>
  <si>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</si>
  <si>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</si>
  <si>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</si>
  <si>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</si>
  <si>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</si>
  <si>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</si>
  <si>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</si>
  <si>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</si>
  <si>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</si>
  <si>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</si>
  <si>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</si>
  <si>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</si>
  <si>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</si>
  <si>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</si>
  <si>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</si>
  <si>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</si>
  <si>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</si>
  <si>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</si>
  <si>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</si>
  <si>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</si>
  <si>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</si>
  <si>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</si>
  <si>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</si>
  <si>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</si>
  <si>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</si>
  <si>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</si>
  <si>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</si>
  <si>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</si>
  <si>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</si>
  <si>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</si>
  <si>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</si>
  <si>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</si>
  <si>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</si>
  <si>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</si>
  <si>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</si>
  <si>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</si>
  <si>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</si>
  <si>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</si>
  <si>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</si>
  <si>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</si>
  <si>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</si>
  <si>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</si>
  <si>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</si>
  <si>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</si>
  <si>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</si>
  <si>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</si>
  <si>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</si>
  <si>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</si>
  <si>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</si>
  <si>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</si>
  <si>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</si>
  <si>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</si>
  <si>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</si>
  <si>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</si>
  <si>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</si>
  <si>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</si>
  <si>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</si>
  <si>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</si>
  <si>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</si>
  <si>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</si>
  <si>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</si>
  <si>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</si>
  <si>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</si>
  <si>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</si>
  <si>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</si>
  <si>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</si>
  <si>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</si>
  <si>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</si>
  <si>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</si>
  <si>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</si>
  <si>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</si>
  <si>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</si>
  <si>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</si>
  <si>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</si>
  <si>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</si>
  <si>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</si>
  <si>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</si>
  <si>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</si>
  <si>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</si>
  <si>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</si>
  <si>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</si>
  <si>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</si>
  <si>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</si>
  <si>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</si>
  <si>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</si>
  <si>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</si>
  <si>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</si>
  <si>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</si>
  <si>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</si>
  <si>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</si>
  <si>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</si>
  <si>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</si>
  <si>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</si>
  <si>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</si>
  <si>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</si>
  <si>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</si>
  <si>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</si>
  <si>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</si>
  <si>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</si>
  <si>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</si>
  <si>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</si>
  <si>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</si>
  <si>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</si>
  <si>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</si>
  <si>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</si>
  <si>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</si>
  <si>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</si>
  <si>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</si>
  <si>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</si>
  <si>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</si>
  <si>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</si>
  <si>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</si>
  <si>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</si>
  <si>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</si>
  <si>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</si>
  <si>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</si>
  <si>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</si>
  <si>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</si>
  <si>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</si>
  <si>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</si>
  <si>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</si>
  <si>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</si>
  <si>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</si>
  <si>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</si>
  <si>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</si>
  <si>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</si>
  <si>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</si>
  <si>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</si>
  <si>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</si>
  <si>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</si>
  <si>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</si>
  <si>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</si>
  <si>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</si>
  <si>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</si>
  <si>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</si>
  <si>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</si>
  <si>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</si>
  <si>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</si>
  <si>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</si>
  <si>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</si>
  <si>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</si>
  <si>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</si>
  <si>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</si>
  <si>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</si>
  <si>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</si>
  <si>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</si>
  <si>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</si>
  <si>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</si>
  <si>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</si>
  <si>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</si>
  <si>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</si>
  <si>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</si>
  <si>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</si>
  <si>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</si>
  <si>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</si>
  <si>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</si>
  <si>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</si>
  <si>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</si>
  <si>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</si>
  <si>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</si>
  <si>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</si>
  <si>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</si>
  <si>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</si>
  <si>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</si>
  <si>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</si>
  <si>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</si>
  <si>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</si>
  <si>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</si>
  <si>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</si>
  <si>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</si>
  <si>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</si>
  <si>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</si>
  <si>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</si>
  <si>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</si>
  <si>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</si>
  <si>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</si>
  <si>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</si>
  <si>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</si>
  <si>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</si>
  <si>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</si>
  <si>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</si>
  <si>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</si>
  <si>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</si>
  <si>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</si>
  <si>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</si>
  <si>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</si>
  <si>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</si>
  <si>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</si>
  <si>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</si>
  <si>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</si>
  <si>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</si>
  <si>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</si>
  <si>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</si>
  <si>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</si>
  <si>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</si>
  <si>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</si>
  <si>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</si>
  <si>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</si>
  <si>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</si>
  <si>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</si>
  <si>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</si>
  <si>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</si>
  <si>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</si>
  <si>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</si>
  <si>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</si>
  <si>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</si>
  <si>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</si>
  <si>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</si>
  <si>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</si>
  <si>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</si>
  <si>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</si>
  <si>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</si>
  <si>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</si>
  <si>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</si>
  <si>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</si>
  <si>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</si>
  <si>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</si>
  <si>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</si>
  <si>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</si>
  <si>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</si>
  <si>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</si>
  <si>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</si>
  <si>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</si>
  <si>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</si>
  <si>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</si>
  <si>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</si>
  <si>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</si>
  <si>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</si>
  <si>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</si>
  <si>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</si>
  <si>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</si>
  <si>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</si>
  <si>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</si>
  <si>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</si>
  <si>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</si>
  <si>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</si>
  <si>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</si>
  <si>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</si>
  <si>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</si>
  <si>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</si>
  <si>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</si>
  <si>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</si>
  <si>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</si>
  <si>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</si>
  <si>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</si>
  <si>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</si>
  <si>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</si>
  <si>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</si>
  <si>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</si>
  <si>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</si>
  <si>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</si>
  <si>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</si>
  <si>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</si>
  <si>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</si>
  <si>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</si>
  <si>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</si>
  <si>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</si>
  <si>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</si>
  <si>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</si>
  <si>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</si>
  <si>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</si>
  <si>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</si>
  <si>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</si>
  <si>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</si>
  <si>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</si>
  <si>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</si>
  <si>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</si>
  <si>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</si>
  <si>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</si>
  <si>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</si>
  <si>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</si>
  <si>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</si>
  <si>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</si>
  <si>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</si>
  <si>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</si>
  <si>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</si>
  <si>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</si>
  <si>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</si>
  <si>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</si>
  <si>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</si>
  <si>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</si>
  <si>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</si>
  <si>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</si>
  <si>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</si>
  <si>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</si>
  <si>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</si>
  <si>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</si>
  <si>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</si>
  <si>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</si>
  <si>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</si>
  <si>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</si>
  <si>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</si>
  <si>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</si>
  <si>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</si>
  <si>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</si>
  <si>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</si>
  <si>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</si>
  <si>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</si>
  <si>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</si>
  <si>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</si>
  <si>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</si>
  <si>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</si>
  <si>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</si>
  <si>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</si>
  <si>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</si>
  <si>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</si>
  <si>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</si>
  <si>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</si>
  <si>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</si>
  <si>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</si>
  <si>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</si>
  <si>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</si>
  <si>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</si>
  <si>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</si>
  <si>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</si>
  <si>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</si>
  <si>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</si>
  <si>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</si>
  <si>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</si>
  <si>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</si>
  <si>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</si>
  <si>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</si>
  <si>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</si>
  <si>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</si>
  <si>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</si>
  <si>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</si>
  <si>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</si>
  <si>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</si>
  <si>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</si>
  <si>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</si>
  <si>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</si>
  <si>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</si>
  <si>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</si>
  <si>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</si>
  <si>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</si>
  <si>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</si>
  <si>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</si>
  <si>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</si>
  <si>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</si>
  <si>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</si>
  <si>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</si>
  <si>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</si>
  <si>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</si>
  <si>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</si>
  <si>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</si>
  <si>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</si>
  <si>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</si>
  <si>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</si>
  <si>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</si>
  <si>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</si>
  <si>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</si>
  <si>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</si>
  <si>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</si>
  <si>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</si>
  <si>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</si>
  <si>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</si>
  <si>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</si>
  <si>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</si>
  <si>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</si>
  <si>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</si>
  <si>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</si>
  <si>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</si>
  <si>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</si>
  <si>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</si>
  <si>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</si>
  <si>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</si>
  <si>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</si>
  <si>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</si>
  <si>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</si>
  <si>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</si>
  <si>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</si>
  <si>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</si>
  <si>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</si>
  <si>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</si>
  <si>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</si>
  <si>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</si>
  <si>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</si>
  <si>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</si>
  <si>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</si>
  <si>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</si>
  <si>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</si>
  <si>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</si>
  <si>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</si>
  <si>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</si>
  <si>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</si>
  <si>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</si>
  <si>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</si>
  <si>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</si>
  <si>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</si>
  <si>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</si>
  <si>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</si>
  <si>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</si>
  <si>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</si>
  <si>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</si>
  <si>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</si>
  <si>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</si>
  <si>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</si>
  <si>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</si>
  <si>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</si>
  <si>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</si>
  <si>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</si>
  <si>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</si>
  <si>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</si>
  <si>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</si>
  <si>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</si>
  <si>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</si>
  <si>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</si>
  <si>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</si>
  <si>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</si>
  <si>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</si>
  <si>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</si>
  <si>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</si>
  <si>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</si>
  <si>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</si>
  <si>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</si>
  <si>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</si>
  <si>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</si>
  <si>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</si>
  <si>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</si>
  <si>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</si>
  <si>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</si>
  <si>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</si>
  <si>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</si>
  <si>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</si>
  <si>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</si>
  <si>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</si>
  <si>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</si>
  <si>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</si>
  <si>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</si>
  <si>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</si>
  <si>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</si>
  <si>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</si>
  <si>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</si>
  <si>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</si>
  <si>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</si>
  <si>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</si>
  <si>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</si>
  <si>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</si>
  <si>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</si>
  <si>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</si>
  <si>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</si>
  <si>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</si>
  <si>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</si>
  <si>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</si>
  <si>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</si>
  <si>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</si>
  <si>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</si>
  <si>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</si>
  <si>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</si>
  <si>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</si>
  <si>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</si>
  <si>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</si>
  <si>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</si>
  <si>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</si>
  <si>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</si>
  <si>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</si>
  <si>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</si>
  <si>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</si>
  <si>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</si>
  <si>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</si>
  <si>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</si>
  <si>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</si>
  <si>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</si>
  <si>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</si>
  <si>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</si>
  <si>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</si>
  <si>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</si>
  <si>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</si>
  <si>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</si>
  <si>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</si>
  <si>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</si>
  <si>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</si>
  <si>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</si>
  <si>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</si>
  <si>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</si>
  <si>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</si>
  <si>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</si>
  <si>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</si>
  <si>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</si>
  <si>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</si>
  <si>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</si>
  <si>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</si>
  <si>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</si>
  <si>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</si>
  <si>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</si>
  <si>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</si>
  <si>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</si>
  <si>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</si>
  <si>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</si>
  <si>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</si>
  <si>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</si>
  <si>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</si>
  <si>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</si>
  <si>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</si>
  <si>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</si>
  <si>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</si>
  <si>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</si>
  <si>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</si>
  <si>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</si>
  <si>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</si>
  <si>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</si>
  <si>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</si>
  <si>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</si>
  <si>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</si>
  <si>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</si>
  <si>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</si>
  <si>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</si>
  <si>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</si>
  <si>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</si>
  <si>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</si>
  <si>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</si>
  <si>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</si>
  <si>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</si>
  <si>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</si>
  <si>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</si>
  <si>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</si>
  <si>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</si>
  <si>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</si>
  <si>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</si>
  <si>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</si>
  <si>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</si>
  <si>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</si>
  <si>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</si>
  <si>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</si>
  <si>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</si>
  <si>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</si>
  <si>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</si>
  <si>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</si>
  <si>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</si>
  <si>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</si>
  <si>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</si>
  <si>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</si>
  <si>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</si>
  <si>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</si>
  <si>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</si>
  <si>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</si>
  <si>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</si>
  <si>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</si>
  <si>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</si>
  <si>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</si>
  <si>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</si>
  <si>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</si>
  <si>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</si>
  <si>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</si>
  <si>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</si>
  <si>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</si>
  <si>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</si>
  <si>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</si>
  <si>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</si>
  <si>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</si>
  <si>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</si>
  <si>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</si>
  <si>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</si>
  <si>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</si>
  <si>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</si>
  <si>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</si>
  <si>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</si>
  <si>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</si>
  <si>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</si>
  <si>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</si>
  <si>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</si>
  <si>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</si>
  <si>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</si>
  <si>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</si>
  <si>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</si>
  <si>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</si>
  <si>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</si>
  <si>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</si>
  <si>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</si>
  <si>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</si>
  <si>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</si>
  <si>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</si>
  <si>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</si>
  <si>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</si>
  <si>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</si>
  <si>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</si>
  <si>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</si>
  <si>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</si>
  <si>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</si>
  <si>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</si>
  <si>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</si>
  <si>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</si>
  <si>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</si>
  <si>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</si>
  <si>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</si>
  <si>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</si>
  <si>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</si>
  <si>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</si>
  <si>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</si>
  <si>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</si>
  <si>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</si>
  <si>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</si>
  <si>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</si>
  <si>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</si>
  <si>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</si>
  <si>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</si>
  <si>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</si>
  <si>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</si>
  <si>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</si>
  <si>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</si>
  <si>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</si>
  <si>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</si>
  <si>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</si>
  <si>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</si>
  <si>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</si>
  <si>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</si>
  <si>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</si>
  <si>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</si>
  <si>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</si>
  <si>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</si>
  <si>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</si>
  <si>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</si>
  <si>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</si>
  <si>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</si>
  <si>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</si>
  <si>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</si>
  <si>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</si>
  <si>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</si>
  <si>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</si>
  <si>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</si>
  <si>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</si>
  <si>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</si>
  <si>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</si>
  <si>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</si>
  <si>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</si>
  <si>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</si>
  <si>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</si>
  <si>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</si>
  <si>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</si>
  <si>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</si>
  <si>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</si>
  <si>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</si>
  <si>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</si>
  <si>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</si>
  <si>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</si>
  <si>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</si>
  <si>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</si>
  <si>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</si>
  <si>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</si>
  <si>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</si>
  <si>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</si>
  <si>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</si>
  <si>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</si>
  <si>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</si>
  <si>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</si>
  <si>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</si>
  <si>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</si>
  <si>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</si>
  <si>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</si>
  <si>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</si>
  <si>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</si>
  <si>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</si>
  <si>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</si>
  <si>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</si>
  <si>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</si>
  <si>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</si>
  <si>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</si>
  <si>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</si>
  <si>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</si>
  <si>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</si>
  <si>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</si>
  <si>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</si>
  <si>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</si>
  <si>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</si>
  <si>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</si>
  <si>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</si>
  <si>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</si>
  <si>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</si>
  <si>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</si>
  <si>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</si>
  <si>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</si>
  <si>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</si>
  <si>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</si>
  <si>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</si>
  <si>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</si>
  <si>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</si>
  <si>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</si>
  <si>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</si>
  <si>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</si>
  <si>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</si>
  <si>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</si>
  <si>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</si>
  <si>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</si>
  <si>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</si>
  <si>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</si>
  <si>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</si>
  <si>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</si>
  <si>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</si>
  <si>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</si>
  <si>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</si>
  <si>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</si>
  <si>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</si>
  <si>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</si>
  <si>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</si>
  <si>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</si>
  <si>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</si>
  <si>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</si>
  <si>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</si>
  <si>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</si>
  <si>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</si>
  <si>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</si>
  <si>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</si>
  <si>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</si>
  <si>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</si>
  <si>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</si>
  <si>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</si>
  <si>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</si>
  <si>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</si>
  <si>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</si>
  <si>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</si>
  <si>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</si>
  <si>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</si>
  <si>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</si>
  <si>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</si>
  <si>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</si>
  <si>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</si>
  <si>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</si>
  <si>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</si>
  <si>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</si>
  <si>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</si>
  <si>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</si>
  <si>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</si>
  <si>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</si>
  <si>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</si>
  <si>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</si>
  <si>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</si>
  <si>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</si>
  <si>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</si>
  <si>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</si>
  <si>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</si>
  <si>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</si>
  <si>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</si>
  <si>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</si>
  <si>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</si>
  <si>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</si>
  <si>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</si>
  <si>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</si>
  <si>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</si>
  <si>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</si>
  <si>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</si>
  <si>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</si>
  <si>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</si>
  <si>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</si>
  <si>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</si>
  <si>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</si>
  <si>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</si>
  <si>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</si>
  <si>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</si>
  <si>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</si>
  <si>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</si>
  <si>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</si>
  <si>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</si>
  <si>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</si>
  <si>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</si>
  <si>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</si>
  <si>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</si>
  <si>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</si>
  <si>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</si>
  <si>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</si>
  <si>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</si>
  <si>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</si>
  <si>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</si>
  <si>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</si>
  <si>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</si>
  <si>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</si>
  <si>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</si>
  <si>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</si>
  <si>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</si>
  <si>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</si>
  <si>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</si>
  <si>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</si>
  <si>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</si>
  <si>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</si>
  <si>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</si>
  <si>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</si>
  <si>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</si>
  <si>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</si>
  <si>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</si>
  <si>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</si>
  <si>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</si>
  <si>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</si>
  <si>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</si>
  <si>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</si>
  <si>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</si>
  <si>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</si>
  <si>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</si>
  <si>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</si>
  <si>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</si>
  <si>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</si>
  <si>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</si>
  <si>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</si>
  <si>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</si>
  <si>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</si>
  <si>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</si>
  <si>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</si>
  <si>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</si>
  <si>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</si>
  <si>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</si>
  <si>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</si>
  <si>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</si>
  <si>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</si>
  <si>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</si>
  <si>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</si>
  <si>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</si>
  <si>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</si>
  <si>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</si>
  <si>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</si>
  <si>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</si>
  <si>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</si>
  <si>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</si>
  <si>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</si>
  <si>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</si>
  <si>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</si>
  <si>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</si>
  <si>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</si>
  <si>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</si>
  <si>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</si>
  <si>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</si>
  <si>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</si>
  <si>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</si>
  <si>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</si>
  <si>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</si>
  <si>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</si>
  <si>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</si>
  <si>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</si>
  <si>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</si>
  <si>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</si>
  <si>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</si>
  <si>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</si>
  <si>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</si>
  <si>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</si>
  <si>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</si>
  <si>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</si>
  <si>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</si>
  <si>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</si>
  <si>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</si>
  <si>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</si>
  <si>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</si>
  <si>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</si>
  <si>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</si>
  <si>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</si>
  <si>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</si>
  <si>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</si>
  <si>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</si>
  <si>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</si>
  <si>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</si>
  <si>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</si>
  <si>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</si>
  <si>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</si>
  <si>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</si>
  <si>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</si>
  <si>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</si>
  <si>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</si>
  <si>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</si>
  <si>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</si>
  <si>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</si>
  <si>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</si>
  <si>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</si>
  <si>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</si>
  <si>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</si>
  <si>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</si>
  <si>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</si>
  <si>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</si>
  <si>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</si>
  <si>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</si>
  <si>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</si>
  <si>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</si>
  <si>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</si>
  <si>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</si>
  <si>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</si>
  <si>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</si>
  <si>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</si>
  <si>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</si>
  <si>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</si>
  <si>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</si>
  <si>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</si>
  <si>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</si>
  <si>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</si>
  <si>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</si>
  <si>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</si>
  <si>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</si>
  <si>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</si>
  <si>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</si>
  <si>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</si>
  <si>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</si>
  <si>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</si>
  <si>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</si>
  <si>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</si>
  <si>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</si>
  <si>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</si>
  <si>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</si>
  <si>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</si>
  <si>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</si>
  <si>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</si>
  <si>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</si>
  <si>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</si>
  <si>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</si>
  <si>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</si>
  <si>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</si>
  <si>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</si>
  <si>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</si>
  <si>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</si>
  <si>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</si>
  <si>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</si>
  <si>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</si>
  <si>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</si>
  <si>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</si>
  <si>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</si>
  <si>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</si>
  <si>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</si>
  <si>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</si>
  <si>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</si>
  <si>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</si>
  <si>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</si>
  <si>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</si>
  <si>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</si>
  <si>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</si>
  <si>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</si>
  <si>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</si>
  <si>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</si>
  <si>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</si>
  <si>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</si>
  <si>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</si>
  <si>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</si>
  <si>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</si>
  <si>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</si>
  <si>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</si>
  <si>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</si>
  <si>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</si>
  <si>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</si>
  <si>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</si>
  <si>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</si>
  <si>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</si>
  <si>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</si>
  <si>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</si>
  <si>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</si>
  <si>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</si>
  <si>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</si>
  <si>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</si>
  <si>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</si>
  <si>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</si>
  <si>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</si>
  <si>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</si>
  <si>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</si>
  <si>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</si>
  <si>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</si>
  <si>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</si>
  <si>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</si>
  <si>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</si>
  <si>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</si>
  <si>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</si>
  <si>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</si>
  <si>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</si>
  <si>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</si>
  <si>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</si>
  <si>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</si>
  <si>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</si>
  <si>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</si>
  <si>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</si>
  <si>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</si>
  <si>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</si>
  <si>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</si>
  <si>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</si>
  <si>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</si>
  <si>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</si>
  <si>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</si>
  <si>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</si>
  <si>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</si>
  <si>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</si>
  <si>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</si>
  <si>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</si>
  <si>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</si>
  <si>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</si>
  <si>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</si>
  <si>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</si>
  <si>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</si>
  <si>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</si>
  <si>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</si>
  <si>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</si>
  <si>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</si>
  <si>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</si>
  <si>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</si>
  <si>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</si>
  <si>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</si>
  <si>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</si>
  <si>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</si>
  <si>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</si>
  <si>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</si>
  <si>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</si>
  <si>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</si>
  <si>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</si>
  <si>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</si>
  <si>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</si>
  <si>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</si>
  <si>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</si>
  <si>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</si>
  <si>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</si>
  <si>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</si>
  <si>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</si>
  <si>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</si>
  <si>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</si>
  <si>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</si>
  <si>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</si>
  <si>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</si>
  <si>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</si>
  <si>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</si>
  <si>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</si>
  <si>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</si>
  <si>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</si>
  <si>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</si>
  <si>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</si>
  <si>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</si>
  <si>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</si>
  <si>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</si>
  <si>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</si>
  <si>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</si>
  <si>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</si>
  <si>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</si>
  <si>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</si>
  <si>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</si>
  <si>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</si>
  <si>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</si>
  <si>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</si>
  <si>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</si>
  <si>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</si>
  <si>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</si>
  <si>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</si>
  <si>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</si>
  <si>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</si>
  <si>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</si>
  <si>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</si>
  <si>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</si>
  <si>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</si>
  <si>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</si>
  <si>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</si>
  <si>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</si>
  <si>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</si>
  <si>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</si>
  <si>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</si>
  <si>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</si>
  <si>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</si>
  <si>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</si>
  <si>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</si>
  <si>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</si>
  <si>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</si>
  <si>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</si>
  <si>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</si>
  <si>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</si>
  <si>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</si>
  <si>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</si>
  <si>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</si>
  <si>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</si>
  <si>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</si>
  <si>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</si>
  <si>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</si>
  <si>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</si>
  <si>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</si>
  <si>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</si>
  <si>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</si>
  <si>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</si>
  <si>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</si>
  <si>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</si>
  <si>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</si>
  <si>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</si>
  <si>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</si>
  <si>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</si>
  <si>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</si>
  <si>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</si>
  <si>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</si>
  <si>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</si>
  <si>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</si>
  <si>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</si>
  <si>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</si>
  <si>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</si>
  <si>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</si>
  <si>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</si>
  <si>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</si>
  <si>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</si>
  <si>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</si>
  <si>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</si>
  <si>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</si>
  <si>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</si>
  <si>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</si>
  <si>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</si>
  <si>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</si>
  <si>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</si>
  <si>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</si>
  <si>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</si>
  <si>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</si>
  <si>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</si>
  <si>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</si>
  <si>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</si>
  <si>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</si>
  <si>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</si>
  <si>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</si>
  <si>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</si>
  <si>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</si>
  <si>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</si>
  <si>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</si>
  <si>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</si>
  <si>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</si>
  <si>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</si>
  <si>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</si>
  <si>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</si>
  <si>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</si>
  <si>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</si>
  <si>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</si>
  <si>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</si>
  <si>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</si>
  <si>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</si>
  <si>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</si>
  <si>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</si>
  <si>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</si>
  <si>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</si>
  <si>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</si>
  <si>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</si>
  <si>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</si>
  <si>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</si>
  <si>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</si>
  <si>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</si>
  <si>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</si>
  <si>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</si>
  <si>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</si>
  <si>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</si>
  <si>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</si>
  <si>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</si>
  <si>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</si>
  <si>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</si>
  <si>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</si>
  <si>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</si>
  <si>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</si>
  <si>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</si>
  <si>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</si>
  <si>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</si>
  <si>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</si>
  <si>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</si>
  <si>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</si>
  <si>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</si>
  <si>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</si>
  <si>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</si>
  <si>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</si>
  <si>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</si>
  <si>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</si>
  <si>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</si>
  <si>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</si>
  <si>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</si>
  <si>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</si>
  <si>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</si>
  <si>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</si>
  <si>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</si>
  <si>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</si>
  <si>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</si>
  <si>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</si>
  <si>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</si>
  <si>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</si>
  <si>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</si>
  <si>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</si>
  <si>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</si>
  <si>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</si>
  <si>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</si>
  <si>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</si>
  <si>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</si>
  <si>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</si>
  <si>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</si>
  <si>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</si>
  <si>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</si>
  <si>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</si>
  <si>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</si>
  <si>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</si>
  <si>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</si>
  <si>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</si>
  <si>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</si>
  <si>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</si>
  <si>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</si>
  <si>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</si>
  <si>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</si>
  <si>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</si>
  <si>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</si>
  <si>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</si>
  <si>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</si>
  <si>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</si>
  <si>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</si>
  <si>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</si>
  <si>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</si>
  <si>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</si>
  <si>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</si>
  <si>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</si>
  <si>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</si>
  <si>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</si>
  <si>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</si>
  <si>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</si>
  <si>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</si>
  <si>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</si>
  <si>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</si>
  <si>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</si>
  <si>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</si>
  <si>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</si>
  <si>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</si>
  <si>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</si>
  <si>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</si>
  <si>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</si>
  <si>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</si>
  <si>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</si>
  <si>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</si>
  <si>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</si>
  <si>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</si>
  <si>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</si>
  <si>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</si>
  <si>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</si>
  <si>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</si>
  <si>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</si>
  <si>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</si>
  <si>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</si>
  <si>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</si>
  <si>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</si>
  <si>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</si>
  <si>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</si>
  <si>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</si>
  <si>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</si>
  <si>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</si>
  <si>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</si>
  <si>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</si>
  <si>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</si>
  <si>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</si>
  <si>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</si>
  <si>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</si>
  <si>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</si>
  <si>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</si>
  <si>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</si>
  <si>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</si>
  <si>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</si>
  <si>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</si>
  <si>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</si>
  <si>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</si>
  <si>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</si>
  <si>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</si>
  <si>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</si>
  <si>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</si>
  <si>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</si>
  <si>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</si>
  <si>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</si>
  <si>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</si>
  <si>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</si>
  <si>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</si>
  <si>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</si>
  <si>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</si>
  <si>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</si>
  <si>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</si>
  <si>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</si>
  <si>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</si>
  <si>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</si>
  <si>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</si>
  <si>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</si>
  <si>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</si>
  <si>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</si>
  <si>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</si>
  <si>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</si>
  <si>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</si>
  <si>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</si>
  <si>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</si>
  <si>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</si>
  <si>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</si>
  <si>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</si>
  <si>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</si>
  <si>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</si>
  <si>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</si>
  <si>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</si>
  <si>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</si>
  <si>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</si>
  <si>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</si>
  <si>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</si>
  <si>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</si>
  <si>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</si>
  <si>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</si>
  <si>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</si>
  <si>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</si>
  <si>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</si>
  <si>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</si>
  <si>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</si>
  <si>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</si>
  <si>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</si>
  <si>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</si>
  <si>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</si>
  <si>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</si>
  <si>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</si>
  <si>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</si>
  <si>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</si>
  <si>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</si>
  <si>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</si>
  <si>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</si>
  <si>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</si>
  <si>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</si>
  <si>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</si>
  <si>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</si>
  <si>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</si>
  <si>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</si>
  <si>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</si>
  <si>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</si>
  <si>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</si>
  <si>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</si>
  <si>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</si>
  <si>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</si>
  <si>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</si>
  <si>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</si>
  <si>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</si>
  <si>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</si>
  <si>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</si>
  <si>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</si>
  <si>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</si>
  <si>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</si>
  <si>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</si>
  <si>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</si>
  <si>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</si>
  <si>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</si>
  <si>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</si>
  <si>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</si>
  <si>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</si>
  <si>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</si>
  <si>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</si>
  <si>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</si>
  <si>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</si>
  <si>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</si>
  <si>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</si>
  <si>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</si>
  <si>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</si>
  <si>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</si>
  <si>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</si>
  <si>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</si>
  <si>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</si>
  <si>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</si>
  <si>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</si>
  <si>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</si>
  <si>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</si>
  <si>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</si>
  <si>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</si>
  <si>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</si>
  <si>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</si>
  <si>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</si>
  <si>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</si>
  <si>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</si>
  <si>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</si>
  <si>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</si>
  <si>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</si>
  <si>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</si>
  <si>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</si>
  <si>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</si>
  <si>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</si>
  <si>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</si>
  <si>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</si>
  <si>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</si>
  <si>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</si>
  <si>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</si>
  <si>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</si>
  <si>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</si>
  <si>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</si>
  <si>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</si>
  <si>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</si>
  <si>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</si>
  <si>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</si>
  <si>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</si>
  <si>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</si>
  <si>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</si>
  <si>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</si>
  <si>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</si>
  <si>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</si>
  <si>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</si>
  <si>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</si>
  <si>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</si>
  <si>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</si>
  <si>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</si>
  <si>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</si>
  <si>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</si>
  <si>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</si>
  <si>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</si>
  <si>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</si>
  <si>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</si>
  <si>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</si>
  <si>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</si>
  <si>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</si>
  <si>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</si>
  <si>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</si>
  <si>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</si>
  <si>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</si>
  <si>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</si>
  <si>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</si>
  <si>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</si>
  <si>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</si>
  <si>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</si>
  <si>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</si>
  <si>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</si>
  <si>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</si>
  <si>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</si>
  <si>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</si>
  <si>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</si>
  <si>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</si>
  <si>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</si>
  <si>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</si>
  <si>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</si>
  <si>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</si>
  <si>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</si>
  <si>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</si>
  <si>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</si>
  <si>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</si>
  <si>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</si>
  <si>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</si>
  <si>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</si>
  <si>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</si>
  <si>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</si>
  <si>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</si>
  <si>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</si>
  <si>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</si>
  <si>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</si>
  <si>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</si>
  <si>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</si>
  <si>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</si>
  <si>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</si>
  <si>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</si>
  <si>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</si>
  <si>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</si>
  <si>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</si>
  <si>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</si>
  <si>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</si>
  <si>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</si>
  <si>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</si>
  <si>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</si>
  <si>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</si>
  <si>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</si>
  <si>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</si>
  <si>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</si>
  <si>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</si>
  <si>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</si>
  <si>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</si>
  <si>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</si>
  <si>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</si>
  <si>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</si>
  <si>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</si>
  <si>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</si>
  <si>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</si>
  <si>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</si>
  <si>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</si>
  <si>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</si>
  <si>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</si>
  <si>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</si>
  <si>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</si>
  <si>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</si>
  <si>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</si>
  <si>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</si>
  <si>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</si>
  <si>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</si>
  <si>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</si>
  <si>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</si>
  <si>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</si>
  <si>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</si>
  <si>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</si>
  <si>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</si>
  <si>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</si>
  <si>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</si>
  <si>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</si>
  <si>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</si>
  <si>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</si>
  <si>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</si>
  <si>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</si>
  <si>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</si>
  <si>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</si>
  <si>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</si>
  <si>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</si>
  <si>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</si>
  <si>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</si>
  <si>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</si>
  <si>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</si>
  <si>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</si>
  <si>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</si>
  <si>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</si>
  <si>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</si>
  <si>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</si>
  <si>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</si>
  <si>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</si>
  <si>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</si>
  <si>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</si>
  <si>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</si>
  <si>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</si>
  <si>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</si>
  <si>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</si>
  <si>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</si>
  <si>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</si>
  <si>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</si>
  <si>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</si>
  <si>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</si>
  <si>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</si>
  <si>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</si>
  <si>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</si>
  <si>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</si>
  <si>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</si>
  <si>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</si>
  <si>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</si>
  <si>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</si>
  <si>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</si>
  <si>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</si>
  <si>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</si>
  <si>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</si>
  <si>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</si>
  <si>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</si>
  <si>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</si>
  <si>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</si>
  <si>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</si>
  <si>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</si>
  <si>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</si>
  <si>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</si>
  <si>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</si>
  <si>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</si>
  <si>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</si>
  <si>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</si>
  <si>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</si>
  <si>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</si>
  <si>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</si>
  <si>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</si>
  <si>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</si>
  <si>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</si>
  <si>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</si>
  <si>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</si>
  <si>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</si>
  <si>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</si>
  <si>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</si>
  <si>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</si>
  <si>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</si>
  <si>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</si>
  <si>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</si>
  <si>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</si>
  <si>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</si>
  <si>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</si>
  <si>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</si>
  <si>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</si>
  <si>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</si>
  <si>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</si>
  <si>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</si>
  <si>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</si>
  <si>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</si>
  <si>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</si>
  <si>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</si>
  <si>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</si>
  <si>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</si>
  <si>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</si>
  <si>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</si>
  <si>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</si>
  <si>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</si>
  <si>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</si>
  <si>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</si>
  <si>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</si>
  <si>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</si>
  <si>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</si>
  <si>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</si>
  <si>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</si>
  <si>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</si>
  <si>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</si>
  <si>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</si>
  <si>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</si>
  <si>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</si>
  <si>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</si>
  <si>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</si>
  <si>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</si>
  <si>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</si>
  <si>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</si>
  <si>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</si>
  <si>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</si>
  <si>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</si>
  <si>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</si>
  <si>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</si>
  <si>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</si>
  <si>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</si>
  <si>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</si>
  <si>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</si>
  <si>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</si>
  <si>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</si>
  <si>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</si>
  <si>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</si>
  <si>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</si>
  <si>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</si>
  <si>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</si>
  <si>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</si>
  <si>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</si>
  <si>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</si>
  <si>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</si>
  <si>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</si>
  <si>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</si>
  <si>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</si>
  <si>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</si>
  <si>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</si>
  <si>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</si>
  <si>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</si>
  <si>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</si>
  <si>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</si>
  <si>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</si>
  <si>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</si>
  <si>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</si>
  <si>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</si>
  <si>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</si>
  <si>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</si>
  <si>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</si>
  <si>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</si>
  <si>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</si>
  <si>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</si>
  <si>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</si>
  <si>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</si>
  <si>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</si>
  <si>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</si>
  <si>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</si>
  <si>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</si>
  <si>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</si>
  <si>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</si>
  <si>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</si>
  <si>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</si>
  <si>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</si>
  <si>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</si>
  <si>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</si>
  <si>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</si>
  <si>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</si>
  <si>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</si>
  <si>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</si>
  <si>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</si>
  <si>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</si>
  <si>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</si>
  <si>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</si>
  <si>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</si>
  <si>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</si>
  <si>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</si>
  <si>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</si>
  <si>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</si>
  <si>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</si>
  <si>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</si>
  <si>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</si>
  <si>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</si>
  <si>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</si>
  <si>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</si>
  <si>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</si>
  <si>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</si>
  <si>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</si>
  <si>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</si>
  <si>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</si>
  <si>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</si>
  <si>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</si>
  <si>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</si>
  <si>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</si>
  <si>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</si>
  <si>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</si>
  <si>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</si>
  <si>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</si>
  <si>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</si>
  <si>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</si>
  <si>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</si>
  <si>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</si>
  <si>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</si>
  <si>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</si>
  <si>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</si>
  <si>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</si>
  <si>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</si>
  <si>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</si>
  <si>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</si>
  <si>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</si>
  <si>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</si>
  <si>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</si>
  <si>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</si>
  <si>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</si>
  <si>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</si>
  <si>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</si>
  <si>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</si>
  <si>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</si>
  <si>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</si>
  <si>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</si>
  <si>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</si>
  <si>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</si>
  <si>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</si>
  <si>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</si>
  <si>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</si>
  <si>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</si>
  <si>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</si>
  <si>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</si>
  <si>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</si>
  <si>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</si>
  <si>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</si>
  <si>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</si>
  <si>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</si>
  <si>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</si>
  <si>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</si>
  <si>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</si>
  <si>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</si>
  <si>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</si>
  <si>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</si>
  <si>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</si>
  <si>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</si>
  <si>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</si>
  <si>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</si>
  <si>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</si>
  <si>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</si>
  <si>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</si>
  <si>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</si>
  <si>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</si>
  <si>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</si>
  <si>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</si>
  <si>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</si>
  <si>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</si>
  <si>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</si>
  <si>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</si>
  <si>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</si>
  <si>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</si>
  <si>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</si>
  <si>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</si>
  <si>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</si>
  <si>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</si>
  <si>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</si>
  <si>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</si>
  <si>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</si>
  <si>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</si>
  <si>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</si>
  <si>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</si>
  <si>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</si>
  <si>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</si>
  <si>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</si>
  <si>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</si>
  <si>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</si>
  <si>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</si>
  <si>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</si>
  <si>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</si>
  <si>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</si>
  <si>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</si>
  <si>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</si>
  <si>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</si>
  <si>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</si>
  <si>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</si>
  <si>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</si>
  <si>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</si>
  <si>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</si>
  <si>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</si>
  <si>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</si>
  <si>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</si>
  <si>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</si>
  <si>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</si>
  <si>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</si>
  <si>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</si>
  <si>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</si>
  <si>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</si>
  <si>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</si>
  <si>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</si>
  <si>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</si>
  <si>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</si>
  <si>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</si>
  <si>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</si>
  <si>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</si>
  <si>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</si>
  <si>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</si>
  <si>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</si>
  <si>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</si>
  <si>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</si>
  <si>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</si>
  <si>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</si>
  <si>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</si>
  <si>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</si>
  <si>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</si>
  <si>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</si>
  <si>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</si>
  <si>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</si>
  <si>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</si>
  <si>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</si>
  <si>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</si>
  <si>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</si>
  <si>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</si>
  <si>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</si>
  <si>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</si>
  <si>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</si>
  <si>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</si>
  <si>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</si>
  <si>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</si>
  <si>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</si>
  <si>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</si>
  <si>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</si>
  <si>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</si>
  <si>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</si>
  <si>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</si>
  <si>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</si>
  <si>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</si>
  <si>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</si>
  <si>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</si>
  <si>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</si>
  <si>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</si>
  <si>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</si>
  <si>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</si>
  <si>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</si>
  <si>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</si>
  <si>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</si>
  <si>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</si>
  <si>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</si>
  <si>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</si>
  <si>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</si>
  <si>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</si>
  <si>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</si>
  <si>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</si>
  <si>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</si>
  <si>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</si>
  <si>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</si>
  <si>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</si>
  <si>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</si>
  <si>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</si>
  <si>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</si>
  <si>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</si>
  <si>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</si>
  <si>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</si>
  <si>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</si>
  <si>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</si>
  <si>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</si>
  <si>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</si>
  <si>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</si>
  <si>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</si>
  <si>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</si>
  <si>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</si>
  <si>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</si>
  <si>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</si>
  <si>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</si>
  <si>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</si>
  <si>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</si>
  <si>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</si>
  <si>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</si>
  <si>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</si>
  <si>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</si>
  <si>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</si>
  <si>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</si>
  <si>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</si>
  <si>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</si>
  <si>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</si>
  <si>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</si>
  <si>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</si>
  <si>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</si>
  <si>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</si>
  <si>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</si>
  <si>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</si>
  <si>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</si>
  <si>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</si>
  <si>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</si>
  <si>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</si>
  <si>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</si>
  <si>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</si>
  <si>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</si>
  <si>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</si>
  <si>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</si>
  <si>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</si>
  <si>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</si>
  <si>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</si>
  <si>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</si>
  <si>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</si>
  <si>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</si>
  <si>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</si>
  <si>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</si>
  <si>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</si>
  <si>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</si>
  <si>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</si>
  <si>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</si>
  <si>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</si>
  <si>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</si>
  <si>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</si>
  <si>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</si>
  <si>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</si>
  <si>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</si>
  <si>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</si>
  <si>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</si>
  <si>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</si>
  <si>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</si>
  <si>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</si>
  <si>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</si>
  <si>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</si>
  <si>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</si>
  <si>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</si>
  <si>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</si>
  <si>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</si>
  <si>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</si>
  <si>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</si>
  <si>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</si>
  <si>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</si>
  <si>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</si>
  <si>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</si>
  <si>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</si>
  <si>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</si>
  <si>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</si>
  <si>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</si>
  <si>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</si>
  <si>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</si>
  <si>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</si>
  <si>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</si>
  <si>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</si>
  <si>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</si>
  <si>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</si>
  <si>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</si>
  <si>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</si>
  <si>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</si>
  <si>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</si>
  <si>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</si>
  <si>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</si>
  <si>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</si>
  <si>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</si>
  <si>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</si>
  <si>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</si>
  <si>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</si>
  <si>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</si>
  <si>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</si>
  <si>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</si>
  <si>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</si>
  <si>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</si>
  <si>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</si>
  <si>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</si>
  <si>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</si>
  <si>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</si>
  <si>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</si>
  <si>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</si>
  <si>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</si>
  <si>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</si>
  <si>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</si>
  <si>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</si>
  <si>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</si>
  <si>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</si>
  <si>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</si>
  <si>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</si>
  <si>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</si>
  <si>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</si>
  <si>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</si>
  <si>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</si>
  <si>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</si>
  <si>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</si>
  <si>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</si>
  <si>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</si>
  <si>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</si>
  <si>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</si>
  <si>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</si>
  <si>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</si>
  <si>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</si>
  <si>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</si>
  <si>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</si>
  <si>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</si>
  <si>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</si>
  <si>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</si>
  <si>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</si>
  <si>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</si>
  <si>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</si>
  <si>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</si>
  <si>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</si>
  <si>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</si>
  <si>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</si>
  <si>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</si>
  <si>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</si>
  <si>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</si>
  <si>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</si>
  <si>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</si>
  <si>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</si>
  <si>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</si>
  <si>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</si>
  <si>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</si>
  <si>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</si>
  <si>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</si>
  <si>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</si>
  <si>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</si>
  <si>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</si>
  <si>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</si>
  <si>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</si>
  <si>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</si>
  <si>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</si>
  <si>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</si>
  <si>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</si>
  <si>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</si>
  <si>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</si>
  <si>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</si>
  <si>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</si>
  <si>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</si>
  <si>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</si>
  <si>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</si>
  <si>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</si>
  <si>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</si>
  <si>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</si>
  <si>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</si>
  <si>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</si>
  <si>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</si>
  <si>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</si>
  <si>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</si>
  <si>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</si>
  <si>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</si>
  <si>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</si>
  <si>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</si>
  <si>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</si>
  <si>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</si>
  <si>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</si>
  <si>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</si>
  <si>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</si>
  <si>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</si>
  <si>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</si>
  <si>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</si>
  <si>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</si>
  <si>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</si>
  <si>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</si>
  <si>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</si>
  <si>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</si>
  <si>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</si>
  <si>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</si>
  <si>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</si>
  <si>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</si>
  <si>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</si>
  <si>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</si>
  <si>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</si>
  <si>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</si>
  <si>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</si>
  <si>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</si>
  <si>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</si>
  <si>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</si>
  <si>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</si>
  <si>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</si>
  <si>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</si>
  <si>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</si>
  <si>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</si>
  <si>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</si>
  <si>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</si>
  <si>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</si>
  <si>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</si>
  <si>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</si>
  <si>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</si>
  <si>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</si>
  <si>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</si>
  <si>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</si>
  <si>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</si>
  <si>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</si>
  <si>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</si>
  <si>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</si>
  <si>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</si>
  <si>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</si>
  <si>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</si>
  <si>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</si>
  <si>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</si>
  <si>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</si>
  <si>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</si>
  <si>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</si>
  <si>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</si>
  <si>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</si>
  <si>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</si>
  <si>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</si>
  <si>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</si>
  <si>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</si>
  <si>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</si>
  <si>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</si>
  <si>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</si>
  <si>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</si>
  <si>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</si>
  <si>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</si>
  <si>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</si>
  <si>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</si>
  <si>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</si>
  <si>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</si>
  <si>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</si>
  <si>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</si>
  <si>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</si>
  <si>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</si>
  <si>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</si>
  <si>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</si>
  <si>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</si>
  <si>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</si>
  <si>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</si>
  <si>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</si>
  <si>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</si>
  <si>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</si>
  <si>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</si>
  <si>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</si>
  <si>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</si>
  <si>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</si>
  <si>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</si>
  <si>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</si>
  <si>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</si>
  <si>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</si>
  <si>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</si>
  <si>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</si>
  <si>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</si>
  <si>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</si>
  <si>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</si>
  <si>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</si>
  <si>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</si>
  <si>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</si>
  <si>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</si>
  <si>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</si>
  <si>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</si>
  <si>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</si>
  <si>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</si>
  <si>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</si>
  <si>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</si>
  <si>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</si>
  <si>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</si>
  <si>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</si>
  <si>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</si>
  <si>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</si>
  <si>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</si>
  <si>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</si>
  <si>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</si>
  <si>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</si>
  <si>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</si>
  <si>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</si>
  <si>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</si>
  <si>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</si>
  <si>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</si>
  <si>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</si>
  <si>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</si>
  <si>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</si>
  <si>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</si>
  <si>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</si>
  <si>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</si>
  <si>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</si>
  <si>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</si>
  <si>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</si>
  <si>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</si>
  <si>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</si>
  <si>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</si>
  <si>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</si>
  <si>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</si>
  <si>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</si>
  <si>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</si>
  <si>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</si>
  <si>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</si>
  <si>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</si>
  <si>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</si>
  <si>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</si>
  <si>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</si>
  <si>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</si>
  <si>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</si>
  <si>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</si>
  <si>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</si>
  <si>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</si>
  <si>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</si>
  <si>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</si>
  <si>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</si>
  <si>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</si>
  <si>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</si>
  <si>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</si>
  <si>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</si>
  <si>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</si>
  <si>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</si>
  <si>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</si>
  <si>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</si>
  <si>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</si>
  <si>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</si>
  <si>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</si>
  <si>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</si>
  <si>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</si>
  <si>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</si>
  <si>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</si>
  <si>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</si>
  <si>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</si>
  <si>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</si>
  <si>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</si>
  <si>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</si>
  <si>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</si>
  <si>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</si>
  <si>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</si>
  <si>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</si>
  <si>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</si>
  <si>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</si>
  <si>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</si>
  <si>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</si>
  <si>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</si>
  <si>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</si>
  <si>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</si>
  <si>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</si>
  <si>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</si>
  <si>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</si>
  <si>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</si>
  <si>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</si>
  <si>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</si>
  <si>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</si>
  <si>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</si>
  <si>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</si>
  <si>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</si>
  <si>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</si>
  <si>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</si>
  <si>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</si>
  <si>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</si>
  <si>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</si>
  <si>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</si>
  <si>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</si>
  <si>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</si>
  <si>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</si>
  <si>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</si>
  <si>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</si>
  <si>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</si>
  <si>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</si>
  <si>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</si>
  <si>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</si>
  <si>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</si>
  <si>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</si>
  <si>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</si>
  <si>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</si>
  <si>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</si>
  <si>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</si>
  <si>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</si>
  <si>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</si>
  <si>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</si>
  <si>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</si>
  <si>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</si>
  <si>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</si>
  <si>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</si>
  <si>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</si>
  <si>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</si>
  <si>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</si>
  <si>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</si>
  <si>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</si>
  <si>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</si>
  <si>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</si>
  <si>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</si>
  <si>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</si>
  <si>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</si>
  <si>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</si>
  <si>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</si>
  <si>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</si>
  <si>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</si>
  <si>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</si>
  <si>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</si>
  <si>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</si>
  <si>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</si>
  <si>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</si>
  <si>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</si>
  <si>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</si>
  <si>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</si>
  <si>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</si>
  <si>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</si>
  <si>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</si>
  <si>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</si>
  <si>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</si>
  <si>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</si>
  <si>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</si>
  <si>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</si>
  <si>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</si>
  <si>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</si>
  <si>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</si>
  <si>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</si>
  <si>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</si>
  <si>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</si>
  <si>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</si>
  <si>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</si>
  <si>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</si>
  <si>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</si>
  <si>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</si>
  <si>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</si>
  <si>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</si>
  <si>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</si>
  <si>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</si>
  <si>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</si>
  <si>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</si>
  <si>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</si>
  <si>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</si>
  <si>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</si>
  <si>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</si>
  <si>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</si>
  <si>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</si>
  <si>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</si>
  <si>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</si>
  <si>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</si>
  <si>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</si>
  <si>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</si>
  <si>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</si>
  <si>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</si>
  <si>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</si>
  <si>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</si>
  <si>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</si>
  <si>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</si>
  <si>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</si>
  <si>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</si>
  <si>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</si>
  <si>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</si>
  <si>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</si>
  <si>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</si>
  <si>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</si>
  <si>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</si>
  <si>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</si>
  <si>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</si>
  <si>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</si>
  <si>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</si>
  <si>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</si>
  <si>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</si>
  <si>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</si>
  <si>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</si>
  <si>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</si>
  <si>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</si>
  <si>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</si>
  <si>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</si>
  <si>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</si>
  <si>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</si>
  <si>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</si>
  <si>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</si>
  <si>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</si>
  <si>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</si>
  <si>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</si>
  <si>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</si>
  <si>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</si>
  <si>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</si>
  <si>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</si>
  <si>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</si>
  <si>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</si>
  <si>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</si>
  <si>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</si>
  <si>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</si>
  <si>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</si>
  <si>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</si>
  <si>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</si>
  <si>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</si>
  <si>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</si>
  <si>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</si>
  <si>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</si>
  <si>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t>
  </si>
  <si>
    <t>Row Labels</t>
  </si>
  <si>
    <t>Grand Total</t>
  </si>
  <si>
    <t>2011</t>
  </si>
  <si>
    <t>2012</t>
  </si>
  <si>
    <t>2013</t>
  </si>
  <si>
    <t>2014</t>
  </si>
  <si>
    <t>Jan</t>
  </si>
  <si>
    <t>Feb</t>
  </si>
  <si>
    <t>Mar</t>
  </si>
  <si>
    <t>Apr</t>
  </si>
  <si>
    <t>May</t>
  </si>
  <si>
    <t>Jun</t>
  </si>
  <si>
    <t>Jul</t>
  </si>
  <si>
    <t>Aug</t>
  </si>
  <si>
    <t>Sep</t>
  </si>
  <si>
    <t>Oct</t>
  </si>
  <si>
    <t>Nov</t>
  </si>
  <si>
    <t>Dec</t>
  </si>
  <si>
    <t>Sum of Sales</t>
  </si>
  <si>
    <t>Sum of Profit</t>
  </si>
  <si>
    <t>Details for Sum of Profit - Category: Technology</t>
  </si>
  <si>
    <t xml:space="preserve">State </t>
  </si>
  <si>
    <t xml:space="preserve">Sales </t>
  </si>
  <si>
    <t>Sum of Quantity</t>
  </si>
  <si>
    <t>Count of Order ID</t>
  </si>
  <si>
    <t>Sum of Profit Margine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</si>
</sst>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 &quot;K&quot;"/>
    <numFmt numFmtId="166" formatCode="&quot;₹&quot;\ #,##0.00;[Red]&quot;₹&quot;\ #,##0.00"/>
    <numFmt numFmtId="167" formatCode="&quot;#&quot;\ 0"/>
  </numFmts>
  <fonts count="9" x14ac:knownFonts="1">
    <font>
      <sz val="11"/>
      <color theme="1"/>
      <name val="Calibri"/>
      <scheme val="minor"/>
    </font>
    <font>
      <sz val="11"/>
      <color theme="1"/>
      <name val="Calibri"/>
      <family val="2"/>
      <scheme val="minor"/>
    </font>
    <font>
      <sz val="12"/>
      <color rgb="FF000000"/>
      <name val="Calibri"/>
    </font>
    <font>
      <sz val="11"/>
      <color theme="1"/>
      <name val="Calibri"/>
      <scheme val="minor"/>
    </font>
    <font>
      <sz val="11"/>
      <color theme="1"/>
      <name val="Calibri"/>
    </font>
    <font>
      <sz val="11"/>
      <color theme="1"/>
      <name val="Lato"/>
    </font>
    <font>
      <b/>
      <sz val="11"/>
      <color theme="1"/>
      <name val="Calibri"/>
      <family val="2"/>
      <scheme val="minor"/>
    </font>
    <font>
      <sz val="11"/>
      <color theme="1"/>
      <name val="Sitka Heading Semibold"/>
    </font>
    <font>
      <b/>
      <sz val="12"/>
      <color theme="1"/>
      <name val="Times New Roman"/>
      <family val="1"/>
    </font>
  </fonts>
  <fills count="2">
    <fill>
      <patternFill patternType="none"/>
    </fill>
    <fill>
      <patternFill patternType="gray125"/>
    </fill>
  </fills>
  <borders count="15">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indexed="65"/>
      </top>
      <bottom style="thin">
        <color rgb="FFABABAB"/>
      </bottom>
      <diagonal/>
    </border>
    <border>
      <left style="thin">
        <color rgb="FFABABAB"/>
      </left>
      <right style="thin">
        <color rgb="FFABABAB"/>
      </right>
      <top style="thin">
        <color rgb="FFABABAB"/>
      </top>
      <bottom/>
      <diagonal/>
    </border>
    <border>
      <left style="thin">
        <color rgb="FFABABAB"/>
      </left>
      <right style="thin">
        <color rgb="FFABABAB"/>
      </right>
      <top style="thin">
        <color indexed="65"/>
      </top>
      <bottom/>
      <diagonal/>
    </border>
    <border>
      <left style="thin">
        <color rgb="FFABABAB"/>
      </left>
      <right style="thin">
        <color rgb="FFABABAB"/>
      </right>
      <top style="thin">
        <color rgb="FFABABAB"/>
      </top>
      <bottom style="thin">
        <color rgb="FFABABAB"/>
      </bottom>
      <diagonal/>
    </border>
    <border>
      <left style="thin">
        <color rgb="FFABABAB"/>
      </left>
      <right/>
      <top style="thin">
        <color rgb="FFABABAB"/>
      </top>
      <bottom style="thin">
        <color rgb="FFABABAB"/>
      </bottom>
      <diagonal/>
    </border>
    <border>
      <left/>
      <right style="thin">
        <color rgb="FFABABAB"/>
      </right>
      <top style="thin">
        <color rgb="FFABABAB"/>
      </top>
      <bottom/>
      <diagonal/>
    </border>
    <border>
      <left/>
      <right style="thin">
        <color rgb="FFABABAB"/>
      </right>
      <top style="thin">
        <color rgb="FFABABAB"/>
      </top>
      <bottom style="thin">
        <color rgb="FFABABAB"/>
      </bottom>
      <diagonal/>
    </border>
    <border>
      <left/>
      <right style="thin">
        <color rgb="FFABABAB"/>
      </right>
      <top style="thin">
        <color indexed="65"/>
      </top>
      <bottom/>
      <diagonal/>
    </border>
    <border>
      <left/>
      <right/>
      <top style="thin">
        <color rgb="FFABABAB"/>
      </top>
      <bottom/>
      <diagonal/>
    </border>
    <border>
      <left/>
      <right/>
      <top style="thin">
        <color indexed="65"/>
      </top>
      <bottom/>
      <diagonal/>
    </border>
    <border>
      <left/>
      <right/>
      <top style="thin">
        <color indexed="65"/>
      </top>
      <bottom style="thin">
        <color rgb="FFABABAB"/>
      </bottom>
      <diagonal/>
    </border>
    <border>
      <left/>
      <right style="thin">
        <color rgb="FFABABAB"/>
      </right>
      <top style="thin">
        <color indexed="65"/>
      </top>
      <bottom style="thin">
        <color rgb="FFABABAB"/>
      </bottom>
      <diagonal/>
    </border>
  </borders>
  <cellStyleXfs count="2">
    <xf numFmtId="0" fontId="0" fillId="0" borderId="0"/>
    <xf numFmtId="9" fontId="3" fillId="0" borderId="0" applyFont="0" applyFill="0" applyBorder="0" applyAlignment="0" applyProtection="0"/>
  </cellStyleXfs>
  <cellXfs count="42">
    <xf numFmtId="0" fontId="0" fillId="0" borderId="0" xfId="0"/>
    <xf numFmtId="0" fontId="2" fillId="0" borderId="0" xfId="0" applyFont="1"/>
    <xf numFmtId="0" fontId="3" fillId="0" borderId="0" xfId="0" applyFont="1"/>
    <xf numFmtId="14" fontId="4" fillId="0" borderId="0" xfId="0" applyNumberFormat="1" applyFont="1"/>
    <xf numFmtId="164" fontId="5" fillId="0" borderId="0" xfId="0" applyNumberFormat="1" applyFont="1"/>
    <xf numFmtId="0" fontId="0" fillId="0" borderId="1" xfId="0" applyBorder="1"/>
    <xf numFmtId="0" fontId="0" fillId="0" borderId="1" xfId="0" pivotButton="1" applyBorder="1"/>
    <xf numFmtId="0" fontId="0" fillId="0" borderId="4" xfId="0" applyBorder="1"/>
    <xf numFmtId="0" fontId="0" fillId="0" borderId="1" xfId="0" applyBorder="1" applyAlignment="1">
      <alignment horizontal="left"/>
    </xf>
    <xf numFmtId="0" fontId="0" fillId="0" borderId="7" xfId="0" applyBorder="1" applyAlignment="1">
      <alignment horizontal="left"/>
    </xf>
    <xf numFmtId="0" fontId="0" fillId="0" borderId="8" xfId="0" applyBorder="1"/>
    <xf numFmtId="165" fontId="0" fillId="0" borderId="1" xfId="0" applyNumberFormat="1" applyBorder="1"/>
    <xf numFmtId="165" fontId="0" fillId="0" borderId="8" xfId="0" applyNumberFormat="1" applyBorder="1"/>
    <xf numFmtId="165" fontId="0" fillId="0" borderId="7" xfId="0" applyNumberFormat="1" applyBorder="1"/>
    <xf numFmtId="165" fontId="0" fillId="0" borderId="9" xfId="0" applyNumberFormat="1" applyBorder="1"/>
    <xf numFmtId="0" fontId="0" fillId="0" borderId="2" xfId="0" applyBorder="1" applyAlignment="1">
      <alignment horizontal="left"/>
    </xf>
    <xf numFmtId="0" fontId="1" fillId="0" borderId="0" xfId="0" applyFont="1"/>
    <xf numFmtId="165" fontId="0" fillId="0" borderId="0" xfId="0" applyNumberFormat="1"/>
    <xf numFmtId="14" fontId="0" fillId="0" borderId="0" xfId="0" applyNumberFormat="1"/>
    <xf numFmtId="0" fontId="6" fillId="0" borderId="0" xfId="0" applyFont="1"/>
    <xf numFmtId="10" fontId="0" fillId="0" borderId="4" xfId="0" applyNumberFormat="1" applyBorder="1"/>
    <xf numFmtId="10" fontId="0" fillId="0" borderId="5" xfId="0" applyNumberFormat="1" applyBorder="1"/>
    <xf numFmtId="10" fontId="0" fillId="0" borderId="6"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11" xfId="0" applyBorder="1"/>
    <xf numFmtId="0" fontId="0" fillId="0" borderId="3" xfId="0" applyBorder="1" applyAlignment="1">
      <alignment horizontal="left"/>
    </xf>
    <xf numFmtId="0" fontId="7" fillId="0" borderId="0" xfId="0" applyFont="1"/>
    <xf numFmtId="164" fontId="8" fillId="0" borderId="0" xfId="0" applyNumberFormat="1" applyFont="1"/>
    <xf numFmtId="0" fontId="0" fillId="0" borderId="4" xfId="0" applyNumberFormat="1" applyBorder="1"/>
    <xf numFmtId="0" fontId="0" fillId="0" borderId="5" xfId="0" applyNumberFormat="1" applyBorder="1"/>
    <xf numFmtId="0" fontId="0" fillId="0" borderId="6" xfId="0" applyNumberFormat="1" applyBorder="1"/>
    <xf numFmtId="0" fontId="0" fillId="0" borderId="1" xfId="0" applyNumberFormat="1" applyBorder="1"/>
    <xf numFmtId="0" fontId="0" fillId="0" borderId="8" xfId="0" applyNumberFormat="1" applyBorder="1"/>
    <xf numFmtId="0" fontId="0" fillId="0" borderId="11" xfId="0" applyNumberFormat="1" applyBorder="1"/>
    <xf numFmtId="0" fontId="0" fillId="0" borderId="2" xfId="0" applyNumberFormat="1" applyBorder="1"/>
    <xf numFmtId="0" fontId="0" fillId="0" borderId="12" xfId="0" applyNumberFormat="1" applyBorder="1"/>
    <xf numFmtId="0" fontId="0" fillId="0" borderId="10" xfId="0" applyNumberFormat="1" applyBorder="1"/>
    <xf numFmtId="0" fontId="0" fillId="0" borderId="3" xfId="0" applyNumberFormat="1" applyBorder="1"/>
    <xf numFmtId="0" fontId="0" fillId="0" borderId="13" xfId="0" applyNumberFormat="1" applyBorder="1"/>
    <xf numFmtId="0" fontId="0" fillId="0" borderId="14" xfId="0" applyNumberFormat="1" applyBorder="1"/>
  </cellXfs>
  <cellStyles count="2">
    <cellStyle name="Normal" xfId="0" builtinId="0"/>
    <cellStyle name="Percent" xfId="1" builtinId="5"/>
  </cellStyles>
  <dxfs count="42">
    <dxf>
      <numFmt numFmtId="0" formatCode="General"/>
    </dxf>
    <dxf>
      <numFmt numFmtId="0" formatCode="General"/>
    </dxf>
    <dxf>
      <numFmt numFmtId="14" formatCode="0.00%"/>
    </dxf>
    <dxf>
      <numFmt numFmtId="0" formatCode="General"/>
    </dxf>
    <dxf>
      <numFmt numFmtId="165" formatCode="\$\ 0.00,\ &quot;K&quot;"/>
    </dxf>
    <dxf>
      <numFmt numFmtId="0" formatCode="General"/>
    </dxf>
    <dxf>
      <numFmt numFmtId="0" formatCode="General"/>
    </dxf>
    <dxf>
      <numFmt numFmtId="0" formatCode="General"/>
    </dxf>
    <dxf>
      <numFmt numFmtId="14" formatCode="0.00%"/>
    </dxf>
    <dxf>
      <numFmt numFmtId="0" formatCode="General"/>
    </dxf>
    <dxf>
      <numFmt numFmtId="165" formatCode="\$\ 0.00,\ &quot;K&quot;"/>
    </dxf>
    <dxf>
      <numFmt numFmtId="0" formatCode="General"/>
    </dxf>
    <dxf>
      <numFmt numFmtId="0" formatCode="General"/>
    </dxf>
    <dxf>
      <numFmt numFmtId="0" formatCode="General"/>
    </dxf>
    <dxf>
      <numFmt numFmtId="14" formatCode="0.00%"/>
    </dxf>
    <dxf>
      <numFmt numFmtId="0" formatCode="General"/>
    </dxf>
    <dxf>
      <numFmt numFmtId="165" formatCode="\$\ 0.00,\ &quot;K&quot;"/>
    </dxf>
    <dxf>
      <numFmt numFmtId="0" formatCode="General"/>
    </dxf>
    <dxf>
      <numFmt numFmtId="0" formatCode="General"/>
    </dxf>
    <dxf>
      <numFmt numFmtId="0" formatCode="General"/>
    </dxf>
    <dxf>
      <numFmt numFmtId="14" formatCode="0.00%"/>
    </dxf>
    <dxf>
      <numFmt numFmtId="0" formatCode="General"/>
    </dxf>
    <dxf>
      <numFmt numFmtId="165" formatCode="\$\ 0.00,\ &quot;K&quot;"/>
    </dxf>
    <dxf>
      <numFmt numFmtId="0" formatCode="General"/>
    </dxf>
    <dxf>
      <numFmt numFmtId="0" formatCode="General"/>
    </dxf>
    <dxf>
      <numFmt numFmtId="0" formatCode="General"/>
    </dxf>
    <dxf>
      <numFmt numFmtId="14" formatCode="0.00%"/>
    </dxf>
    <dxf>
      <numFmt numFmtId="0" formatCode="General"/>
    </dxf>
    <dxf>
      <numFmt numFmtId="165" formatCode="\$\ 0.00,\ &quot;K&quot;"/>
    </dxf>
    <dxf>
      <numFmt numFmtId="0" formatCode="General"/>
    </dxf>
    <dxf>
      <numFmt numFmtId="0" formatCode="General"/>
    </dxf>
    <dxf>
      <numFmt numFmtId="0" formatCode="General"/>
    </dxf>
    <dxf>
      <numFmt numFmtId="14" formatCode="0.00%"/>
    </dxf>
    <dxf>
      <numFmt numFmtId="0" formatCode="General"/>
    </dxf>
    <dxf>
      <numFmt numFmtId="0" formatCode="General"/>
    </dxf>
    <dxf>
      <numFmt numFmtId="165" formatCode="\$\ 0.00,\ &quot;K&quot;"/>
    </dxf>
    <dxf>
      <numFmt numFmtId="19" formatCode="dd/mm/yyyy"/>
    </dxf>
    <dxf>
      <numFmt numFmtId="19" formatCode="dd/mm/yyyy"/>
    </dxf>
    <dxf>
      <font>
        <b/>
        <i val="0"/>
        <name val="Times New Roman"/>
        <family val="1"/>
        <scheme val="none"/>
      </font>
      <fill>
        <patternFill>
          <bgColor theme="4" tint="-0.24994659260841701"/>
        </patternFill>
      </fill>
      <border diagonalUp="0" diagonalDown="0">
        <left/>
        <right/>
        <top/>
        <bottom/>
        <vertical/>
        <horizontal/>
      </border>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2">
    <tableStyle name="Data-style" pivot="0" count="3" xr9:uid="{00000000-0011-0000-FFFF-FFFF00000000}">
      <tableStyleElement type="headerRow" dxfId="41"/>
      <tableStyleElement type="firstRowStripe" dxfId="40"/>
      <tableStyleElement type="secondRowStripe" dxfId="39"/>
    </tableStyle>
    <tableStyle name="Slicer Style 1" pivot="0" table="0" count="1" xr9:uid="{A624F109-4689-49B5-92BD-3719653AFDFF}">
      <tableStyleElement type="wholeTable" dxfId="38"/>
    </tableStyle>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5539.7959999999985</c:v>
                </c:pt>
                <c:pt idx="1">
                  <c:v>4950.9019999999991</c:v>
                </c:pt>
                <c:pt idx="2">
                  <c:v>6850.2260000000024</c:v>
                </c:pt>
                <c:pt idx="3">
                  <c:v>10327.691999999997</c:v>
                </c:pt>
                <c:pt idx="4">
                  <c:v>6889.9330000000018</c:v>
                </c:pt>
                <c:pt idx="5">
                  <c:v>12760.375</c:v>
                </c:pt>
                <c:pt idx="6">
                  <c:v>13509.78099999999</c:v>
                </c:pt>
                <c:pt idx="7">
                  <c:v>21971.357999999997</c:v>
                </c:pt>
                <c:pt idx="8">
                  <c:v>32230.554</c:v>
                </c:pt>
                <c:pt idx="9">
                  <c:v>32490.744000000013</c:v>
                </c:pt>
                <c:pt idx="10">
                  <c:v>41523.964999999997</c:v>
                </c:pt>
                <c:pt idx="11">
                  <c:v>24194.09</c:v>
                </c:pt>
              </c:numCache>
            </c:numRef>
          </c:val>
          <c:smooth val="0"/>
          <c:extLst>
            <c:ext xmlns:c16="http://schemas.microsoft.com/office/drawing/2014/chart" uri="{C3380CC4-5D6E-409C-BE32-E72D297353CC}">
              <c16:uniqueId val="{00000000-5B31-4499-86E8-C3524AD62B34}"/>
            </c:ext>
          </c:extLst>
        </c:ser>
        <c:dLbls>
          <c:showLegendKey val="0"/>
          <c:showVal val="0"/>
          <c:showCatName val="0"/>
          <c:showSerName val="0"/>
          <c:showPercent val="0"/>
          <c:showBubbleSize val="0"/>
        </c:dLbls>
        <c:smooth val="0"/>
        <c:axId val="405159424"/>
        <c:axId val="144989648"/>
      </c:lineChart>
      <c:catAx>
        <c:axId val="405159424"/>
        <c:scaling>
          <c:orientation val="minMax"/>
        </c:scaling>
        <c:delete val="1"/>
        <c:axPos val="b"/>
        <c:numFmt formatCode="General" sourceLinked="1"/>
        <c:majorTickMark val="none"/>
        <c:minorTickMark val="none"/>
        <c:tickLblPos val="nextTo"/>
        <c:crossAx val="144989648"/>
        <c:crosses val="autoZero"/>
        <c:auto val="1"/>
        <c:lblAlgn val="ctr"/>
        <c:lblOffset val="100"/>
        <c:noMultiLvlLbl val="0"/>
      </c:catAx>
      <c:valAx>
        <c:axId val="144989648"/>
        <c:scaling>
          <c:orientation val="minMax"/>
        </c:scaling>
        <c:delete val="1"/>
        <c:axPos val="l"/>
        <c:numFmt formatCode="General" sourceLinked="1"/>
        <c:majorTickMark val="none"/>
        <c:minorTickMark val="none"/>
        <c:tickLblPos val="nextTo"/>
        <c:crossAx val="4051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2"/>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320.65419999999983</c:v>
                </c:pt>
                <c:pt idx="1">
                  <c:v>486.22889999999961</c:v>
                </c:pt>
                <c:pt idx="2">
                  <c:v>954.03450000000009</c:v>
                </c:pt>
                <c:pt idx="3">
                  <c:v>1574.4101999999998</c:v>
                </c:pt>
                <c:pt idx="4">
                  <c:v>711.33130000000006</c:v>
                </c:pt>
                <c:pt idx="5">
                  <c:v>3038.6339999999991</c:v>
                </c:pt>
                <c:pt idx="6">
                  <c:v>818.63839999999971</c:v>
                </c:pt>
                <c:pt idx="7">
                  <c:v>2545.5304999999994</c:v>
                </c:pt>
                <c:pt idx="8">
                  <c:v>2404.8810000000008</c:v>
                </c:pt>
                <c:pt idx="9">
                  <c:v>7725.6469999999981</c:v>
                </c:pt>
                <c:pt idx="10">
                  <c:v>8821.0826999999972</c:v>
                </c:pt>
                <c:pt idx="11">
                  <c:v>3794.2734999999984</c:v>
                </c:pt>
              </c:numCache>
            </c:numRef>
          </c:val>
          <c:smooth val="0"/>
          <c:extLst>
            <c:ext xmlns:c16="http://schemas.microsoft.com/office/drawing/2014/chart" uri="{C3380CC4-5D6E-409C-BE32-E72D297353CC}">
              <c16:uniqueId val="{00000000-C11C-47D3-97F2-2D4934001C1B}"/>
            </c:ext>
          </c:extLst>
        </c:ser>
        <c:dLbls>
          <c:showLegendKey val="0"/>
          <c:showVal val="0"/>
          <c:showCatName val="0"/>
          <c:showSerName val="0"/>
          <c:showPercent val="0"/>
          <c:showBubbleSize val="0"/>
        </c:dLbls>
        <c:smooth val="0"/>
        <c:axId val="203410560"/>
        <c:axId val="145038128"/>
      </c:lineChart>
      <c:catAx>
        <c:axId val="203410560"/>
        <c:scaling>
          <c:orientation val="minMax"/>
        </c:scaling>
        <c:delete val="1"/>
        <c:axPos val="b"/>
        <c:numFmt formatCode="General" sourceLinked="1"/>
        <c:majorTickMark val="none"/>
        <c:minorTickMark val="none"/>
        <c:tickLblPos val="nextTo"/>
        <c:crossAx val="145038128"/>
        <c:crosses val="autoZero"/>
        <c:auto val="1"/>
        <c:lblAlgn val="ctr"/>
        <c:lblOffset val="100"/>
        <c:noMultiLvlLbl val="0"/>
      </c:catAx>
      <c:valAx>
        <c:axId val="145038128"/>
        <c:scaling>
          <c:orientation val="minMax"/>
        </c:scaling>
        <c:delete val="1"/>
        <c:axPos val="l"/>
        <c:numFmt formatCode="General" sourceLinked="1"/>
        <c:majorTickMark val="none"/>
        <c:minorTickMark val="none"/>
        <c:tickLblPos val="nextTo"/>
        <c:crossAx val="203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80</c:v>
                </c:pt>
                <c:pt idx="1">
                  <c:v>97</c:v>
                </c:pt>
                <c:pt idx="2">
                  <c:v>212</c:v>
                </c:pt>
                <c:pt idx="3">
                  <c:v>208</c:v>
                </c:pt>
                <c:pt idx="4">
                  <c:v>193</c:v>
                </c:pt>
                <c:pt idx="5">
                  <c:v>242</c:v>
                </c:pt>
                <c:pt idx="6">
                  <c:v>302</c:v>
                </c:pt>
                <c:pt idx="7">
                  <c:v>225</c:v>
                </c:pt>
                <c:pt idx="8">
                  <c:v>504</c:v>
                </c:pt>
                <c:pt idx="9">
                  <c:v>329</c:v>
                </c:pt>
                <c:pt idx="10">
                  <c:v>505</c:v>
                </c:pt>
                <c:pt idx="11">
                  <c:v>518</c:v>
                </c:pt>
              </c:numCache>
            </c:numRef>
          </c:val>
          <c:smooth val="0"/>
          <c:extLst>
            <c:ext xmlns:c16="http://schemas.microsoft.com/office/drawing/2014/chart" uri="{C3380CC4-5D6E-409C-BE32-E72D297353CC}">
              <c16:uniqueId val="{00000000-ADCB-494B-9CBD-F737A18B95F0}"/>
            </c:ext>
          </c:extLst>
        </c:ser>
        <c:dLbls>
          <c:showLegendKey val="0"/>
          <c:showVal val="0"/>
          <c:showCatName val="0"/>
          <c:showSerName val="0"/>
          <c:showPercent val="0"/>
          <c:showBubbleSize val="0"/>
        </c:dLbls>
        <c:smooth val="0"/>
        <c:axId val="405112560"/>
        <c:axId val="145089968"/>
      </c:lineChart>
      <c:catAx>
        <c:axId val="405112560"/>
        <c:scaling>
          <c:orientation val="minMax"/>
        </c:scaling>
        <c:delete val="1"/>
        <c:axPos val="b"/>
        <c:numFmt formatCode="General" sourceLinked="1"/>
        <c:majorTickMark val="none"/>
        <c:minorTickMark val="none"/>
        <c:tickLblPos val="nextTo"/>
        <c:crossAx val="145089968"/>
        <c:crosses val="autoZero"/>
        <c:auto val="1"/>
        <c:lblAlgn val="ctr"/>
        <c:lblOffset val="100"/>
        <c:noMultiLvlLbl val="0"/>
      </c:catAx>
      <c:valAx>
        <c:axId val="145089968"/>
        <c:scaling>
          <c:orientation val="minMax"/>
        </c:scaling>
        <c:delete val="1"/>
        <c:axPos val="l"/>
        <c:numFmt formatCode="General" sourceLinked="1"/>
        <c:majorTickMark val="none"/>
        <c:minorTickMark val="none"/>
        <c:tickLblPos val="nextTo"/>
        <c:crossAx val="40511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4"/>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0.32163742690058478"/>
          <c:w val="0.81481481481481477"/>
          <c:h val="0.35672514619883039"/>
        </c:manualLayout>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25</c:v>
                </c:pt>
                <c:pt idx="1">
                  <c:v>28</c:v>
                </c:pt>
                <c:pt idx="2">
                  <c:v>62</c:v>
                </c:pt>
                <c:pt idx="3">
                  <c:v>63</c:v>
                </c:pt>
                <c:pt idx="4">
                  <c:v>57</c:v>
                </c:pt>
                <c:pt idx="5">
                  <c:v>61</c:v>
                </c:pt>
                <c:pt idx="6">
                  <c:v>79</c:v>
                </c:pt>
                <c:pt idx="7">
                  <c:v>52</c:v>
                </c:pt>
                <c:pt idx="8">
                  <c:v>147</c:v>
                </c:pt>
                <c:pt idx="9">
                  <c:v>86</c:v>
                </c:pt>
                <c:pt idx="10">
                  <c:v>121</c:v>
                </c:pt>
                <c:pt idx="11">
                  <c:v>141</c:v>
                </c:pt>
              </c:numCache>
            </c:numRef>
          </c:val>
          <c:smooth val="0"/>
          <c:extLst>
            <c:ext xmlns:c16="http://schemas.microsoft.com/office/drawing/2014/chart" uri="{C3380CC4-5D6E-409C-BE32-E72D297353CC}">
              <c16:uniqueId val="{00000000-C532-4A95-AC1C-0B09F8419481}"/>
            </c:ext>
          </c:extLst>
        </c:ser>
        <c:dLbls>
          <c:showLegendKey val="0"/>
          <c:showVal val="0"/>
          <c:showCatName val="0"/>
          <c:showSerName val="0"/>
          <c:showPercent val="0"/>
          <c:showBubbleSize val="0"/>
        </c:dLbls>
        <c:smooth val="0"/>
        <c:axId val="405103280"/>
        <c:axId val="145015088"/>
      </c:lineChart>
      <c:catAx>
        <c:axId val="405103280"/>
        <c:scaling>
          <c:orientation val="minMax"/>
        </c:scaling>
        <c:delete val="1"/>
        <c:axPos val="b"/>
        <c:numFmt formatCode="General" sourceLinked="1"/>
        <c:majorTickMark val="none"/>
        <c:minorTickMark val="none"/>
        <c:tickLblPos val="nextTo"/>
        <c:crossAx val="145015088"/>
        <c:crosses val="autoZero"/>
        <c:auto val="1"/>
        <c:lblAlgn val="ctr"/>
        <c:lblOffset val="100"/>
        <c:noMultiLvlLbl val="0"/>
      </c:catAx>
      <c:valAx>
        <c:axId val="145015088"/>
        <c:scaling>
          <c:orientation val="minMax"/>
        </c:scaling>
        <c:delete val="1"/>
        <c:axPos val="l"/>
        <c:numFmt formatCode="General" sourceLinked="1"/>
        <c:majorTickMark val="none"/>
        <c:minorTickMark val="none"/>
        <c:tickLblPos val="nextTo"/>
        <c:crossAx val="4051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6"/>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67701863354033E-2"/>
          <c:y val="0.24282560706401765"/>
          <c:w val="0.77225672877846796"/>
          <c:h val="0.51434878587196464"/>
        </c:manualLayout>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5.7881950887722203E-2</c:v>
                </c:pt>
                <c:pt idx="1">
                  <c:v>9.821016453163478E-2</c:v>
                </c:pt>
                <c:pt idx="2">
                  <c:v>0.13927051457864306</c:v>
                </c:pt>
                <c:pt idx="3">
                  <c:v>0.15244550282870561</c:v>
                </c:pt>
                <c:pt idx="4">
                  <c:v>0.10324212151264749</c:v>
                </c:pt>
                <c:pt idx="5">
                  <c:v>0.23813046246681616</c:v>
                </c:pt>
                <c:pt idx="6">
                  <c:v>6.0595978572857721E-2</c:v>
                </c:pt>
                <c:pt idx="7">
                  <c:v>0.11585676679611701</c:v>
                </c:pt>
                <c:pt idx="8">
                  <c:v>7.4614944564713376E-2</c:v>
                </c:pt>
                <c:pt idx="9">
                  <c:v>0.23777993511013459</c:v>
                </c:pt>
                <c:pt idx="10">
                  <c:v>0.21243353567030504</c:v>
                </c:pt>
                <c:pt idx="11">
                  <c:v>0.15682646051163729</c:v>
                </c:pt>
              </c:numCache>
            </c:numRef>
          </c:val>
          <c:smooth val="0"/>
          <c:extLst>
            <c:ext xmlns:c16="http://schemas.microsoft.com/office/drawing/2014/chart" uri="{C3380CC4-5D6E-409C-BE32-E72D297353CC}">
              <c16:uniqueId val="{00000000-0C1E-440A-A2CB-4F448A70F33E}"/>
            </c:ext>
          </c:extLst>
        </c:ser>
        <c:dLbls>
          <c:showLegendKey val="0"/>
          <c:showVal val="0"/>
          <c:showCatName val="0"/>
          <c:showSerName val="0"/>
          <c:showPercent val="0"/>
          <c:showBubbleSize val="0"/>
        </c:dLbls>
        <c:smooth val="0"/>
        <c:axId val="203382720"/>
        <c:axId val="144980528"/>
      </c:lineChart>
      <c:catAx>
        <c:axId val="203382720"/>
        <c:scaling>
          <c:orientation val="minMax"/>
        </c:scaling>
        <c:delete val="1"/>
        <c:axPos val="b"/>
        <c:numFmt formatCode="General" sourceLinked="1"/>
        <c:majorTickMark val="none"/>
        <c:minorTickMark val="none"/>
        <c:tickLblPos val="nextTo"/>
        <c:crossAx val="144980528"/>
        <c:crosses val="autoZero"/>
        <c:auto val="1"/>
        <c:lblAlgn val="ctr"/>
        <c:lblOffset val="100"/>
        <c:noMultiLvlLbl val="0"/>
      </c:catAx>
      <c:valAx>
        <c:axId val="144980528"/>
        <c:scaling>
          <c:orientation val="minMax"/>
        </c:scaling>
        <c:delete val="1"/>
        <c:axPos val="l"/>
        <c:numFmt formatCode="General" sourceLinked="1"/>
        <c:majorTickMark val="none"/>
        <c:minorTickMark val="none"/>
        <c:tickLblPos val="nextTo"/>
        <c:crossAx val="20338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Analysis.xlsx]kpi!PivotTable8</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50800" cap="rnd">
              <a:solidFill>
                <a:schemeClr val="accent1">
                  <a:lumMod val="20000"/>
                  <a:lumOff val="80000"/>
                </a:schemeClr>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General</c:formatCode>
                <c:ptCount val="12"/>
                <c:pt idx="0">
                  <c:v>5539.7959999999985</c:v>
                </c:pt>
                <c:pt idx="1">
                  <c:v>4950.9019999999991</c:v>
                </c:pt>
                <c:pt idx="2">
                  <c:v>6850.2260000000024</c:v>
                </c:pt>
                <c:pt idx="3">
                  <c:v>10327.691999999997</c:v>
                </c:pt>
                <c:pt idx="4">
                  <c:v>6889.9330000000018</c:v>
                </c:pt>
                <c:pt idx="5">
                  <c:v>12760.375</c:v>
                </c:pt>
                <c:pt idx="6">
                  <c:v>13509.78099999999</c:v>
                </c:pt>
                <c:pt idx="7">
                  <c:v>21971.357999999997</c:v>
                </c:pt>
                <c:pt idx="8">
                  <c:v>32230.554</c:v>
                </c:pt>
                <c:pt idx="9">
                  <c:v>32490.744000000013</c:v>
                </c:pt>
                <c:pt idx="10">
                  <c:v>41523.964999999997</c:v>
                </c:pt>
                <c:pt idx="11">
                  <c:v>24194.09</c:v>
                </c:pt>
              </c:numCache>
            </c:numRef>
          </c:val>
          <c:smooth val="0"/>
          <c:extLst>
            <c:ext xmlns:c16="http://schemas.microsoft.com/office/drawing/2014/chart" uri="{C3380CC4-5D6E-409C-BE32-E72D297353CC}">
              <c16:uniqueId val="{00000000-0944-4E88-B550-62FCD061F45F}"/>
            </c:ext>
          </c:extLst>
        </c:ser>
        <c:dLbls>
          <c:showLegendKey val="0"/>
          <c:showVal val="0"/>
          <c:showCatName val="0"/>
          <c:showSerName val="0"/>
          <c:showPercent val="0"/>
          <c:showBubbleSize val="0"/>
        </c:dLbls>
        <c:smooth val="0"/>
        <c:axId val="405159424"/>
        <c:axId val="144989648"/>
      </c:lineChart>
      <c:catAx>
        <c:axId val="405159424"/>
        <c:scaling>
          <c:orientation val="minMax"/>
        </c:scaling>
        <c:delete val="1"/>
        <c:axPos val="b"/>
        <c:numFmt formatCode="General" sourceLinked="1"/>
        <c:majorTickMark val="none"/>
        <c:minorTickMark val="none"/>
        <c:tickLblPos val="nextTo"/>
        <c:crossAx val="144989648"/>
        <c:crosses val="autoZero"/>
        <c:auto val="1"/>
        <c:lblAlgn val="ctr"/>
        <c:lblOffset val="100"/>
        <c:noMultiLvlLbl val="0"/>
      </c:catAx>
      <c:valAx>
        <c:axId val="144989648"/>
        <c:scaling>
          <c:orientation val="minMax"/>
        </c:scaling>
        <c:delete val="1"/>
        <c:axPos val="l"/>
        <c:numFmt formatCode="General" sourceLinked="1"/>
        <c:majorTickMark val="none"/>
        <c:minorTickMark val="none"/>
        <c:tickLblPos val="nextTo"/>
        <c:crossAx val="40515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Analysis.xlsx]kpi!PivotTable9</c:name>
    <c:fmtId val="5"/>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50800" cap="rnd">
              <a:solidFill>
                <a:schemeClr val="accent1">
                  <a:lumMod val="20000"/>
                  <a:lumOff val="80000"/>
                </a:schemeClr>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General</c:formatCode>
                <c:ptCount val="12"/>
                <c:pt idx="0">
                  <c:v>320.65419999999983</c:v>
                </c:pt>
                <c:pt idx="1">
                  <c:v>486.22889999999961</c:v>
                </c:pt>
                <c:pt idx="2">
                  <c:v>954.03450000000009</c:v>
                </c:pt>
                <c:pt idx="3">
                  <c:v>1574.4101999999998</c:v>
                </c:pt>
                <c:pt idx="4">
                  <c:v>711.33130000000006</c:v>
                </c:pt>
                <c:pt idx="5">
                  <c:v>3038.6339999999991</c:v>
                </c:pt>
                <c:pt idx="6">
                  <c:v>818.63839999999971</c:v>
                </c:pt>
                <c:pt idx="7">
                  <c:v>2545.5304999999994</c:v>
                </c:pt>
                <c:pt idx="8">
                  <c:v>2404.8810000000008</c:v>
                </c:pt>
                <c:pt idx="9">
                  <c:v>7725.6469999999981</c:v>
                </c:pt>
                <c:pt idx="10">
                  <c:v>8821.0826999999972</c:v>
                </c:pt>
                <c:pt idx="11">
                  <c:v>3794.2734999999984</c:v>
                </c:pt>
              </c:numCache>
            </c:numRef>
          </c:val>
          <c:smooth val="0"/>
          <c:extLst>
            <c:ext xmlns:c16="http://schemas.microsoft.com/office/drawing/2014/chart" uri="{C3380CC4-5D6E-409C-BE32-E72D297353CC}">
              <c16:uniqueId val="{00000000-0DDD-4B71-BE3F-B548169905BF}"/>
            </c:ext>
          </c:extLst>
        </c:ser>
        <c:dLbls>
          <c:showLegendKey val="0"/>
          <c:showVal val="0"/>
          <c:showCatName val="0"/>
          <c:showSerName val="0"/>
          <c:showPercent val="0"/>
          <c:showBubbleSize val="0"/>
        </c:dLbls>
        <c:smooth val="0"/>
        <c:axId val="203410560"/>
        <c:axId val="145038128"/>
      </c:lineChart>
      <c:catAx>
        <c:axId val="203410560"/>
        <c:scaling>
          <c:orientation val="minMax"/>
        </c:scaling>
        <c:delete val="1"/>
        <c:axPos val="b"/>
        <c:numFmt formatCode="General" sourceLinked="1"/>
        <c:majorTickMark val="none"/>
        <c:minorTickMark val="none"/>
        <c:tickLblPos val="nextTo"/>
        <c:crossAx val="145038128"/>
        <c:crosses val="autoZero"/>
        <c:auto val="1"/>
        <c:lblAlgn val="ctr"/>
        <c:lblOffset val="100"/>
        <c:noMultiLvlLbl val="0"/>
      </c:catAx>
      <c:valAx>
        <c:axId val="145038128"/>
        <c:scaling>
          <c:orientation val="minMax"/>
        </c:scaling>
        <c:delete val="1"/>
        <c:axPos val="l"/>
        <c:numFmt formatCode="General" sourceLinked="1"/>
        <c:majorTickMark val="none"/>
        <c:minorTickMark val="none"/>
        <c:tickLblPos val="nextTo"/>
        <c:crossAx val="203410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Analysis.xlsx]kpi!PivotTable10</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9869281045751634E-2"/>
          <c:y val="0.21739130434782608"/>
          <c:w val="0.8202614379084967"/>
          <c:h val="0.46859903381642515"/>
        </c:manualLayout>
      </c:layout>
      <c:lineChart>
        <c:grouping val="standard"/>
        <c:varyColors val="0"/>
        <c:ser>
          <c:idx val="0"/>
          <c:order val="0"/>
          <c:tx>
            <c:strRef>
              <c:f>kpi!$H$3</c:f>
              <c:strCache>
                <c:ptCount val="1"/>
                <c:pt idx="0">
                  <c:v>Total</c:v>
                </c:pt>
              </c:strCache>
            </c:strRef>
          </c:tx>
          <c:spPr>
            <a:ln w="50800" cap="rnd">
              <a:solidFill>
                <a:schemeClr val="accent1">
                  <a:lumMod val="20000"/>
                  <a:lumOff val="80000"/>
                </a:schemeClr>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80</c:v>
                </c:pt>
                <c:pt idx="1">
                  <c:v>97</c:v>
                </c:pt>
                <c:pt idx="2">
                  <c:v>212</c:v>
                </c:pt>
                <c:pt idx="3">
                  <c:v>208</c:v>
                </c:pt>
                <c:pt idx="4">
                  <c:v>193</c:v>
                </c:pt>
                <c:pt idx="5">
                  <c:v>242</c:v>
                </c:pt>
                <c:pt idx="6">
                  <c:v>302</c:v>
                </c:pt>
                <c:pt idx="7">
                  <c:v>225</c:v>
                </c:pt>
                <c:pt idx="8">
                  <c:v>504</c:v>
                </c:pt>
                <c:pt idx="9">
                  <c:v>329</c:v>
                </c:pt>
                <c:pt idx="10">
                  <c:v>505</c:v>
                </c:pt>
                <c:pt idx="11">
                  <c:v>518</c:v>
                </c:pt>
              </c:numCache>
            </c:numRef>
          </c:val>
          <c:smooth val="0"/>
          <c:extLst>
            <c:ext xmlns:c16="http://schemas.microsoft.com/office/drawing/2014/chart" uri="{C3380CC4-5D6E-409C-BE32-E72D297353CC}">
              <c16:uniqueId val="{00000000-01A1-4693-883F-EE18775BF09B}"/>
            </c:ext>
          </c:extLst>
        </c:ser>
        <c:dLbls>
          <c:showLegendKey val="0"/>
          <c:showVal val="0"/>
          <c:showCatName val="0"/>
          <c:showSerName val="0"/>
          <c:showPercent val="0"/>
          <c:showBubbleSize val="0"/>
        </c:dLbls>
        <c:smooth val="0"/>
        <c:axId val="405112560"/>
        <c:axId val="145089968"/>
      </c:lineChart>
      <c:catAx>
        <c:axId val="405112560"/>
        <c:scaling>
          <c:orientation val="minMax"/>
        </c:scaling>
        <c:delete val="1"/>
        <c:axPos val="b"/>
        <c:numFmt formatCode="General" sourceLinked="1"/>
        <c:majorTickMark val="none"/>
        <c:minorTickMark val="none"/>
        <c:tickLblPos val="nextTo"/>
        <c:crossAx val="145089968"/>
        <c:crosses val="autoZero"/>
        <c:auto val="1"/>
        <c:lblAlgn val="ctr"/>
        <c:lblOffset val="100"/>
        <c:noMultiLvlLbl val="0"/>
      </c:catAx>
      <c:valAx>
        <c:axId val="145089968"/>
        <c:scaling>
          <c:orientation val="minMax"/>
        </c:scaling>
        <c:delete val="1"/>
        <c:axPos val="l"/>
        <c:numFmt formatCode="General" sourceLinked="1"/>
        <c:majorTickMark val="none"/>
        <c:minorTickMark val="none"/>
        <c:tickLblPos val="nextTo"/>
        <c:crossAx val="4051125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Analysis.xlsx]kpi!PivotTable11</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75757575757576E-2"/>
          <c:y val="0.32163742690058478"/>
          <c:w val="0.81481481481481477"/>
          <c:h val="0.35672514619883039"/>
        </c:manualLayout>
      </c:layout>
      <c:lineChart>
        <c:grouping val="standard"/>
        <c:varyColors val="0"/>
        <c:ser>
          <c:idx val="0"/>
          <c:order val="0"/>
          <c:tx>
            <c:strRef>
              <c:f>kpi!$K$3</c:f>
              <c:strCache>
                <c:ptCount val="1"/>
                <c:pt idx="0">
                  <c:v>Total</c:v>
                </c:pt>
              </c:strCache>
            </c:strRef>
          </c:tx>
          <c:spPr>
            <a:ln w="50800" cap="rnd">
              <a:solidFill>
                <a:schemeClr val="accent1">
                  <a:lumMod val="20000"/>
                  <a:lumOff val="80000"/>
                </a:schemeClr>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25</c:v>
                </c:pt>
                <c:pt idx="1">
                  <c:v>28</c:v>
                </c:pt>
                <c:pt idx="2">
                  <c:v>62</c:v>
                </c:pt>
                <c:pt idx="3">
                  <c:v>63</c:v>
                </c:pt>
                <c:pt idx="4">
                  <c:v>57</c:v>
                </c:pt>
                <c:pt idx="5">
                  <c:v>61</c:v>
                </c:pt>
                <c:pt idx="6">
                  <c:v>79</c:v>
                </c:pt>
                <c:pt idx="7">
                  <c:v>52</c:v>
                </c:pt>
                <c:pt idx="8">
                  <c:v>147</c:v>
                </c:pt>
                <c:pt idx="9">
                  <c:v>86</c:v>
                </c:pt>
                <c:pt idx="10">
                  <c:v>121</c:v>
                </c:pt>
                <c:pt idx="11">
                  <c:v>141</c:v>
                </c:pt>
              </c:numCache>
            </c:numRef>
          </c:val>
          <c:smooth val="0"/>
          <c:extLst>
            <c:ext xmlns:c16="http://schemas.microsoft.com/office/drawing/2014/chart" uri="{C3380CC4-5D6E-409C-BE32-E72D297353CC}">
              <c16:uniqueId val="{00000000-91D4-477F-9A9C-AC6E048A026B}"/>
            </c:ext>
          </c:extLst>
        </c:ser>
        <c:dLbls>
          <c:showLegendKey val="0"/>
          <c:showVal val="0"/>
          <c:showCatName val="0"/>
          <c:showSerName val="0"/>
          <c:showPercent val="0"/>
          <c:showBubbleSize val="0"/>
        </c:dLbls>
        <c:smooth val="0"/>
        <c:axId val="405103280"/>
        <c:axId val="145015088"/>
      </c:lineChart>
      <c:catAx>
        <c:axId val="405103280"/>
        <c:scaling>
          <c:orientation val="minMax"/>
        </c:scaling>
        <c:delete val="1"/>
        <c:axPos val="b"/>
        <c:numFmt formatCode="General" sourceLinked="1"/>
        <c:majorTickMark val="none"/>
        <c:minorTickMark val="none"/>
        <c:tickLblPos val="nextTo"/>
        <c:crossAx val="145015088"/>
        <c:crosses val="autoZero"/>
        <c:auto val="1"/>
        <c:lblAlgn val="ctr"/>
        <c:lblOffset val="100"/>
        <c:noMultiLvlLbl val="0"/>
      </c:catAx>
      <c:valAx>
        <c:axId val="145015088"/>
        <c:scaling>
          <c:orientation val="minMax"/>
        </c:scaling>
        <c:delete val="1"/>
        <c:axPos val="l"/>
        <c:numFmt formatCode="General" sourceLinked="1"/>
        <c:majorTickMark val="none"/>
        <c:minorTickMark val="none"/>
        <c:tickLblPos val="nextTo"/>
        <c:crossAx val="405103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Analysis.xlsx]kpi!PivotTable12</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50800" cap="rnd">
            <a:solidFill>
              <a:schemeClr val="accent1">
                <a:lumMod val="20000"/>
                <a:lumOff val="8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67701863354033E-2"/>
          <c:y val="0.24282560706401765"/>
          <c:w val="0.77225672877846796"/>
          <c:h val="0.51434878587196464"/>
        </c:manualLayout>
      </c:layout>
      <c:lineChart>
        <c:grouping val="standard"/>
        <c:varyColors val="0"/>
        <c:ser>
          <c:idx val="0"/>
          <c:order val="0"/>
          <c:tx>
            <c:strRef>
              <c:f>kpi!$N$3</c:f>
              <c:strCache>
                <c:ptCount val="1"/>
                <c:pt idx="0">
                  <c:v>Total</c:v>
                </c:pt>
              </c:strCache>
            </c:strRef>
          </c:tx>
          <c:spPr>
            <a:ln w="50800" cap="rnd">
              <a:solidFill>
                <a:schemeClr val="accent1">
                  <a:lumMod val="20000"/>
                  <a:lumOff val="80000"/>
                </a:schemeClr>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5.7881950887722203E-2</c:v>
                </c:pt>
                <c:pt idx="1">
                  <c:v>9.821016453163478E-2</c:v>
                </c:pt>
                <c:pt idx="2">
                  <c:v>0.13927051457864306</c:v>
                </c:pt>
                <c:pt idx="3">
                  <c:v>0.15244550282870561</c:v>
                </c:pt>
                <c:pt idx="4">
                  <c:v>0.10324212151264749</c:v>
                </c:pt>
                <c:pt idx="5">
                  <c:v>0.23813046246681616</c:v>
                </c:pt>
                <c:pt idx="6">
                  <c:v>6.0595978572857721E-2</c:v>
                </c:pt>
                <c:pt idx="7">
                  <c:v>0.11585676679611701</c:v>
                </c:pt>
                <c:pt idx="8">
                  <c:v>7.4614944564713376E-2</c:v>
                </c:pt>
                <c:pt idx="9">
                  <c:v>0.23777993511013459</c:v>
                </c:pt>
                <c:pt idx="10">
                  <c:v>0.21243353567030504</c:v>
                </c:pt>
                <c:pt idx="11">
                  <c:v>0.15682646051163729</c:v>
                </c:pt>
              </c:numCache>
            </c:numRef>
          </c:val>
          <c:smooth val="0"/>
          <c:extLst>
            <c:ext xmlns:c16="http://schemas.microsoft.com/office/drawing/2014/chart" uri="{C3380CC4-5D6E-409C-BE32-E72D297353CC}">
              <c16:uniqueId val="{00000000-9D12-4420-8E8C-A3CD942E8D6D}"/>
            </c:ext>
          </c:extLst>
        </c:ser>
        <c:dLbls>
          <c:showLegendKey val="0"/>
          <c:showVal val="0"/>
          <c:showCatName val="0"/>
          <c:showSerName val="0"/>
          <c:showPercent val="0"/>
          <c:showBubbleSize val="0"/>
        </c:dLbls>
        <c:smooth val="0"/>
        <c:axId val="203382720"/>
        <c:axId val="144980528"/>
      </c:lineChart>
      <c:catAx>
        <c:axId val="203382720"/>
        <c:scaling>
          <c:orientation val="minMax"/>
        </c:scaling>
        <c:delete val="1"/>
        <c:axPos val="b"/>
        <c:numFmt formatCode="General" sourceLinked="1"/>
        <c:majorTickMark val="none"/>
        <c:minorTickMark val="none"/>
        <c:tickLblPos val="nextTo"/>
        <c:crossAx val="144980528"/>
        <c:crosses val="autoZero"/>
        <c:auto val="1"/>
        <c:lblAlgn val="ctr"/>
        <c:lblOffset val="100"/>
        <c:noMultiLvlLbl val="0"/>
      </c:catAx>
      <c:valAx>
        <c:axId val="144980528"/>
        <c:scaling>
          <c:orientation val="minMax"/>
        </c:scaling>
        <c:delete val="1"/>
        <c:axPos val="l"/>
        <c:numFmt formatCode="General" sourceLinked="1"/>
        <c:majorTickMark val="none"/>
        <c:minorTickMark val="none"/>
        <c:tickLblPos val="nextTo"/>
        <c:crossAx val="20338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Analysis.xlsx]my all pivot tables!Combo_Chart</c:name>
    <c:fmtId val="1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51590969607059"/>
          <c:y val="0.23112063523705106"/>
          <c:w val="0.65813030164707675"/>
          <c:h val="0.61549220904348978"/>
        </c:manualLayout>
      </c:layout>
      <c:areaChart>
        <c:grouping val="standard"/>
        <c:varyColors val="0"/>
        <c:ser>
          <c:idx val="1"/>
          <c:order val="1"/>
          <c:tx>
            <c:strRef>
              <c:f>'my all pivot tables'!$C$3</c:f>
              <c:strCache>
                <c:ptCount val="1"/>
                <c:pt idx="0">
                  <c:v>Sum of Profit</c:v>
                </c:pt>
              </c:strCache>
            </c:strRef>
          </c:tx>
          <c:spPr>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50000" t="-80000" r="50000" b="180000"/>
              </a:path>
              <a:tileRect/>
            </a:gradFill>
            <a:ln>
              <a:noFill/>
            </a:ln>
            <a:effectLst/>
          </c:spPr>
          <c:cat>
            <c:strRef>
              <c:f>'my all 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'my all pivot tables'!$C$4:$C$16</c:f>
              <c:numCache>
                <c:formatCode>\$\ 0.00,\ "K"</c:formatCode>
                <c:ptCount val="12"/>
                <c:pt idx="0">
                  <c:v>320.65419999999983</c:v>
                </c:pt>
                <c:pt idx="1">
                  <c:v>486.22889999999961</c:v>
                </c:pt>
                <c:pt idx="2">
                  <c:v>954.03450000000009</c:v>
                </c:pt>
                <c:pt idx="3">
                  <c:v>1574.4101999999998</c:v>
                </c:pt>
                <c:pt idx="4">
                  <c:v>711.33130000000006</c:v>
                </c:pt>
                <c:pt idx="5">
                  <c:v>3038.6339999999991</c:v>
                </c:pt>
                <c:pt idx="6">
                  <c:v>818.63839999999971</c:v>
                </c:pt>
                <c:pt idx="7">
                  <c:v>2545.5304999999994</c:v>
                </c:pt>
                <c:pt idx="8">
                  <c:v>2404.8810000000008</c:v>
                </c:pt>
                <c:pt idx="9">
                  <c:v>7725.6469999999981</c:v>
                </c:pt>
                <c:pt idx="10">
                  <c:v>8821.0826999999972</c:v>
                </c:pt>
                <c:pt idx="11">
                  <c:v>3794.2734999999984</c:v>
                </c:pt>
              </c:numCache>
            </c:numRef>
          </c:val>
          <c:extLst>
            <c:ext xmlns:c16="http://schemas.microsoft.com/office/drawing/2014/chart" uri="{C3380CC4-5D6E-409C-BE32-E72D297353CC}">
              <c16:uniqueId val="{00000000-74B0-415C-9547-5D4CB1D006C3}"/>
            </c:ext>
          </c:extLst>
        </c:ser>
        <c:dLbls>
          <c:showLegendKey val="0"/>
          <c:showVal val="0"/>
          <c:showCatName val="0"/>
          <c:showSerName val="0"/>
          <c:showPercent val="0"/>
          <c:showBubbleSize val="0"/>
        </c:dLbls>
        <c:axId val="927522896"/>
        <c:axId val="927852240"/>
      </c:areaChart>
      <c:barChart>
        <c:barDir val="col"/>
        <c:grouping val="clustered"/>
        <c:varyColors val="0"/>
        <c:ser>
          <c:idx val="0"/>
          <c:order val="0"/>
          <c:tx>
            <c:strRef>
              <c:f>'my all pivot tables'!$B$3</c:f>
              <c:strCache>
                <c:ptCount val="1"/>
                <c:pt idx="0">
                  <c:v>Sum of Sales</c:v>
                </c:pt>
              </c:strCache>
            </c:strRef>
          </c:tx>
          <c:spPr>
            <a:solidFill>
              <a:srgbClr val="002060"/>
            </a:solidFill>
            <a:ln>
              <a:noFill/>
            </a:ln>
            <a:effectLst/>
          </c:spPr>
          <c:invertIfNegative val="0"/>
          <c:cat>
            <c:strRef>
              <c:f>'my all pivot tables'!$A$4:$A$16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'my all pivot tables'!$B$4:$B$16</c:f>
              <c:numCache>
                <c:formatCode>\$\ 0.00,\ "K"</c:formatCode>
                <c:ptCount val="12"/>
                <c:pt idx="0">
                  <c:v>5539.7959999999985</c:v>
                </c:pt>
                <c:pt idx="1">
                  <c:v>4950.9019999999991</c:v>
                </c:pt>
                <c:pt idx="2">
                  <c:v>6850.2260000000024</c:v>
                </c:pt>
                <c:pt idx="3">
                  <c:v>10327.691999999997</c:v>
                </c:pt>
                <c:pt idx="4">
                  <c:v>6889.9330000000018</c:v>
                </c:pt>
                <c:pt idx="5">
                  <c:v>12760.375</c:v>
                </c:pt>
                <c:pt idx="6">
                  <c:v>13509.78099999999</c:v>
                </c:pt>
                <c:pt idx="7">
                  <c:v>21971.357999999997</c:v>
                </c:pt>
                <c:pt idx="8">
                  <c:v>32230.554</c:v>
                </c:pt>
                <c:pt idx="9">
                  <c:v>32490.744000000013</c:v>
                </c:pt>
                <c:pt idx="10">
                  <c:v>41523.964999999997</c:v>
                </c:pt>
                <c:pt idx="11">
                  <c:v>24194.09</c:v>
                </c:pt>
              </c:numCache>
            </c:numRef>
          </c:val>
          <c:extLst>
            <c:ext xmlns:c16="http://schemas.microsoft.com/office/drawing/2014/chart" uri="{C3380CC4-5D6E-409C-BE32-E72D297353CC}">
              <c16:uniqueId val="{00000001-74B0-415C-9547-5D4CB1D006C3}"/>
            </c:ext>
          </c:extLst>
        </c:ser>
        <c:dLbls>
          <c:showLegendKey val="0"/>
          <c:showVal val="0"/>
          <c:showCatName val="0"/>
          <c:showSerName val="0"/>
          <c:showPercent val="0"/>
          <c:showBubbleSize val="0"/>
        </c:dLbls>
        <c:gapWidth val="219"/>
        <c:axId val="927587856"/>
        <c:axId val="927856080"/>
      </c:barChart>
      <c:catAx>
        <c:axId val="927587856"/>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927856080"/>
        <c:crosses val="autoZero"/>
        <c:auto val="1"/>
        <c:lblAlgn val="ctr"/>
        <c:lblOffset val="100"/>
        <c:noMultiLvlLbl val="0"/>
      </c:catAx>
      <c:valAx>
        <c:axId val="927856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sz="800" b="1">
                    <a:solidFill>
                      <a:schemeClr val="bg1"/>
                    </a:solidFill>
                    <a:latin typeface="Times New Roman" panose="02020603050405020304" pitchFamily="18" charset="0"/>
                    <a:cs typeface="Times New Roman" panose="02020603050405020304" pitchFamily="18" charset="0"/>
                  </a:rPr>
                  <a:t>SALES</a:t>
                </a:r>
                <a:r>
                  <a:rPr lang="en-IN"/>
                  <a:t> </a:t>
                </a:r>
              </a:p>
            </c:rich>
          </c:tx>
          <c:layout>
            <c:manualLayout>
              <c:xMode val="edge"/>
              <c:yMode val="edge"/>
              <c:x val="3.0193236714975845E-3"/>
              <c:y val="0.3265950142308161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 0,\ &quot;K&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927587856"/>
        <c:crosses val="autoZero"/>
        <c:crossBetween val="between"/>
      </c:valAx>
      <c:valAx>
        <c:axId val="9278522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r>
                  <a:rPr lang="en-US" sz="800" b="1">
                    <a:solidFill>
                      <a:schemeClr val="bg1"/>
                    </a:solidFill>
                  </a:rPr>
                  <a:t>PROFIT</a:t>
                </a:r>
              </a:p>
            </c:rich>
          </c:tx>
          <c:layout>
            <c:manualLayout>
              <c:xMode val="edge"/>
              <c:yMode val="edge"/>
              <c:x val="0.94166160020957834"/>
              <c:y val="0.3447561934505022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 0,\ &quot;K&quot;" sourceLinked="0"/>
        <c:majorTickMark val="out"/>
        <c:minorTickMark val="none"/>
        <c:tickLblPos val="nextTo"/>
        <c:spPr>
          <a:noFill/>
          <a:ln>
            <a:noFill/>
          </a:ln>
          <a:effectLst/>
        </c:spPr>
        <c:txPr>
          <a:bodyPr rot="-60000000" spcFirstLastPara="1" vertOverflow="ellipsis" vert="horz" wrap="square" anchor="ctr" anchorCtr="1"/>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927522896"/>
        <c:crosses val="max"/>
        <c:crossBetween val="between"/>
      </c:valAx>
      <c:catAx>
        <c:axId val="927522896"/>
        <c:scaling>
          <c:orientation val="minMax"/>
        </c:scaling>
        <c:delete val="1"/>
        <c:axPos val="b"/>
        <c:numFmt formatCode="General" sourceLinked="1"/>
        <c:majorTickMark val="out"/>
        <c:minorTickMark val="none"/>
        <c:tickLblPos val="nextTo"/>
        <c:crossAx val="927852240"/>
        <c:crosses val="autoZero"/>
        <c:auto val="1"/>
        <c:lblAlgn val="ctr"/>
        <c:lblOffset val="100"/>
        <c:noMultiLvlLbl val="0"/>
      </c:catAx>
      <c:spPr>
        <a:noFill/>
        <a:ln>
          <a:noFill/>
        </a:ln>
        <a:effectLst/>
      </c:spPr>
    </c:plotArea>
    <c:legend>
      <c:legendPos val="t"/>
      <c:layout>
        <c:manualLayout>
          <c:xMode val="edge"/>
          <c:yMode val="edge"/>
          <c:x val="0.24581751499812524"/>
          <c:y val="0"/>
          <c:w val="0.50836467707161603"/>
          <c:h val="0.18426013414989792"/>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Analysis.xlsx]my all pivot tables!Pie_Chart</c:name>
    <c:fmtId val="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1"/>
          </a:solidFill>
          <a:ln w="19050">
            <a:noFill/>
          </a:ln>
          <a:effectLst/>
        </c:spPr>
      </c:pivotFmt>
      <c:pivotFmt>
        <c:idx val="15"/>
        <c:spPr>
          <a:gradFill flip="none" rotWithShape="1">
            <a:gsLst>
              <a:gs pos="9500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w="19050">
            <a:noFill/>
          </a:ln>
          <a:effectLst/>
        </c:spPr>
      </c:pivotFmt>
      <c:pivotFmt>
        <c:idx val="16"/>
        <c:spPr>
          <a:solidFill>
            <a:schemeClr val="accent1"/>
          </a:solidFill>
          <a:ln w="19050">
            <a:noFill/>
          </a:ln>
          <a:effectLst/>
        </c:spPr>
      </c:pivotFmt>
    </c:pivotFmts>
    <c:plotArea>
      <c:layout/>
      <c:doughnutChart>
        <c:varyColors val="1"/>
        <c:ser>
          <c:idx val="0"/>
          <c:order val="0"/>
          <c:tx>
            <c:strRef>
              <c:f>'my all pivot tables'!$M$5</c:f>
              <c:strCache>
                <c:ptCount val="1"/>
                <c:pt idx="0">
                  <c:v>Total</c:v>
                </c:pt>
              </c:strCache>
            </c:strRef>
          </c:tx>
          <c:spPr>
            <a:ln>
              <a:noFill/>
            </a:ln>
          </c:spPr>
          <c:explosion val="4"/>
          <c:dPt>
            <c:idx val="0"/>
            <c:bubble3D val="0"/>
            <c:explosion val="2"/>
            <c:spPr>
              <a:solidFill>
                <a:schemeClr val="accent1"/>
              </a:solidFill>
              <a:ln w="19050">
                <a:noFill/>
              </a:ln>
              <a:effectLst/>
            </c:spPr>
            <c:extLst>
              <c:ext xmlns:c16="http://schemas.microsoft.com/office/drawing/2014/chart" uri="{C3380CC4-5D6E-409C-BE32-E72D297353CC}">
                <c16:uniqueId val="{00000001-B692-4BE2-A01A-76A36A9359F7}"/>
              </c:ext>
            </c:extLst>
          </c:dPt>
          <c:dPt>
            <c:idx val="1"/>
            <c:bubble3D val="0"/>
            <c:spPr>
              <a:gradFill flip="none" rotWithShape="1">
                <a:gsLst>
                  <a:gs pos="95000">
                    <a:schemeClr val="accent1">
                      <a:lumMod val="5000"/>
                      <a:lumOff val="95000"/>
                      <a:alpha val="97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a:ln w="19050">
                <a:noFill/>
              </a:ln>
              <a:effectLst/>
            </c:spPr>
            <c:extLst>
              <c:ext xmlns:c16="http://schemas.microsoft.com/office/drawing/2014/chart" uri="{C3380CC4-5D6E-409C-BE32-E72D297353CC}">
                <c16:uniqueId val="{00000003-B692-4BE2-A01A-76A36A9359F7}"/>
              </c:ext>
            </c:extLst>
          </c:dPt>
          <c:dPt>
            <c:idx val="2"/>
            <c:bubble3D val="0"/>
            <c:spPr>
              <a:solidFill>
                <a:schemeClr val="accent3"/>
              </a:solidFill>
              <a:ln w="19050">
                <a:noFill/>
              </a:ln>
              <a:effectLst/>
            </c:spPr>
            <c:extLst>
              <c:ext xmlns:c16="http://schemas.microsoft.com/office/drawing/2014/chart" uri="{C3380CC4-5D6E-409C-BE32-E72D297353CC}">
                <c16:uniqueId val="{00000005-B692-4BE2-A01A-76A36A9359F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'my all pivot tables'!$L$6:$L$9</c:f>
              <c:strCache>
                <c:ptCount val="3"/>
                <c:pt idx="0">
                  <c:v>Furniture</c:v>
                </c:pt>
                <c:pt idx="1">
                  <c:v>Office Supplies</c:v>
                </c:pt>
                <c:pt idx="2">
                  <c:v>Technology</c:v>
                </c:pt>
              </c:strCache>
            </c:strRef>
          </c:cat>
          <c:val>
            <c:numRef>
              <c:f>'my all pivot tables'!$M$6:$M$9</c:f>
              <c:numCache>
                <c:formatCode>0.00%</c:formatCode>
                <c:ptCount val="3"/>
                <c:pt idx="0">
                  <c:v>0.28537810758213666</c:v>
                </c:pt>
                <c:pt idx="1">
                  <c:v>0.30598060257302528</c:v>
                </c:pt>
                <c:pt idx="2">
                  <c:v>0.40864128984483805</c:v>
                </c:pt>
              </c:numCache>
            </c:numRef>
          </c:val>
          <c:extLst>
            <c:ext xmlns:c16="http://schemas.microsoft.com/office/drawing/2014/chart" uri="{C3380CC4-5D6E-409C-BE32-E72D297353CC}">
              <c16:uniqueId val="{00000006-B692-4BE2-A01A-76A36A9359F7}"/>
            </c:ext>
          </c:extLst>
        </c:ser>
        <c:dLbls>
          <c:showLegendKey val="0"/>
          <c:showVal val="1"/>
          <c:showCatName val="0"/>
          <c:showSerName val="0"/>
          <c:showPercent val="0"/>
          <c:showBubbleSize val="0"/>
          <c:showLeaderLines val="1"/>
        </c:dLbls>
        <c:firstSliceAng val="0"/>
        <c:holeSize val="49"/>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 Sales Analysis.xlsx]my all pivot tables!Top_5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4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marker>
          <c:symbol val="none"/>
        </c:marker>
        <c:dLbl>
          <c:idx val="0"/>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422266391458352"/>
          <c:y val="6.2137779336287412E-2"/>
          <c:w val="0.74778635680248706"/>
          <c:h val="0.85873526942735401"/>
        </c:manualLayout>
      </c:layout>
      <c:barChart>
        <c:barDir val="bar"/>
        <c:grouping val="clustered"/>
        <c:varyColors val="0"/>
        <c:ser>
          <c:idx val="0"/>
          <c:order val="0"/>
          <c:tx>
            <c:strRef>
              <c:f>'my all pivot tables'!$W$6</c:f>
              <c:strCache>
                <c:ptCount val="1"/>
                <c:pt idx="0">
                  <c:v>Total</c:v>
                </c:pt>
              </c:strCache>
            </c:strRef>
          </c:tx>
          <c:spPr>
            <a:gradFill flip="none" rotWithShape="1">
              <a:gsLst>
                <a:gs pos="4600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8900000" scaled="1"/>
              <a:tileRect/>
            </a:gradFill>
            <a:ln>
              <a:noFill/>
            </a:ln>
            <a:effectLst/>
          </c:spPr>
          <c:invertIfNegative val="0"/>
          <c:dLbls>
            <c:numFmt formatCode="\$\ 0.00,\ &quot;K&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'my all pivot tables'!$V$7:$V$12</c:f>
              <c:strCache>
                <c:ptCount val="5"/>
                <c:pt idx="0">
                  <c:v>Accessories</c:v>
                </c:pt>
                <c:pt idx="1">
                  <c:v>Storage</c:v>
                </c:pt>
                <c:pt idx="2">
                  <c:v>Copiers</c:v>
                </c:pt>
                <c:pt idx="3">
                  <c:v>Chairs</c:v>
                </c:pt>
                <c:pt idx="4">
                  <c:v>Phones</c:v>
                </c:pt>
              </c:strCache>
            </c:strRef>
          </c:cat>
          <c:val>
            <c:numRef>
              <c:f>'my all pivot tables'!$W$7:$W$12</c:f>
              <c:numCache>
                <c:formatCode>General</c:formatCode>
                <c:ptCount val="5"/>
                <c:pt idx="0">
                  <c:v>14836.79</c:v>
                </c:pt>
                <c:pt idx="1">
                  <c:v>20156.569999999992</c:v>
                </c:pt>
                <c:pt idx="2">
                  <c:v>24399.87</c:v>
                </c:pt>
                <c:pt idx="3">
                  <c:v>31232.66</c:v>
                </c:pt>
                <c:pt idx="4">
                  <c:v>36074.570000000014</c:v>
                </c:pt>
              </c:numCache>
            </c:numRef>
          </c:val>
          <c:extLst>
            <c:ext xmlns:c16="http://schemas.microsoft.com/office/drawing/2014/chart" uri="{C3380CC4-5D6E-409C-BE32-E72D297353CC}">
              <c16:uniqueId val="{00000000-9FD1-47C6-B478-D25B6C0EF0EE}"/>
            </c:ext>
          </c:extLst>
        </c:ser>
        <c:dLbls>
          <c:showLegendKey val="0"/>
          <c:showVal val="0"/>
          <c:showCatName val="0"/>
          <c:showSerName val="0"/>
          <c:showPercent val="0"/>
          <c:showBubbleSize val="0"/>
        </c:dLbls>
        <c:gapWidth val="182"/>
        <c:axId val="405124160"/>
        <c:axId val="145009328"/>
      </c:barChart>
      <c:catAx>
        <c:axId val="40512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45009328"/>
        <c:crosses val="autoZero"/>
        <c:auto val="1"/>
        <c:lblAlgn val="ctr"/>
        <c:lblOffset val="100"/>
        <c:noMultiLvlLbl val="0"/>
      </c:catAx>
      <c:valAx>
        <c:axId val="145009328"/>
        <c:scaling>
          <c:orientation val="minMax"/>
        </c:scaling>
        <c:delete val="1"/>
        <c:axPos val="b"/>
        <c:numFmt formatCode="General" sourceLinked="1"/>
        <c:majorTickMark val="out"/>
        <c:minorTickMark val="none"/>
        <c:tickLblPos val="nextTo"/>
        <c:crossAx val="40512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plotArea>
      <cx:plotAreaRegion>
        <cx:series layoutId="waterfall" uniqueId="{00000000-2B37-42AC-9C84-55D3601686AB}">
          <cx:tx>
            <cx:txData>
              <cx:f>_xlchart.v1.1</cx:f>
              <cx:v>Profit</cx:v>
            </cx:txData>
          </cx:tx>
          <cx:spPr>
            <a:gradFill flip="none" rotWithShape="1">
              <a:gsLst>
                <a:gs pos="58000">
                  <a:schemeClr val="accent1">
                    <a:lumMod val="20000"/>
                    <a:lumOff val="8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16200000" scaled="1"/>
              <a:tileRect/>
            </a:gradFill>
          </cx:spPr>
          <cx:dataLabels pos="outEnd">
            <cx:spPr>
              <a:solidFill>
                <a:schemeClr val="bg1"/>
              </a:solidFill>
            </cx:spPr>
            <cx:txPr>
              <a:bodyPr spcFirstLastPara="1" vertOverflow="ellipsis" horzOverflow="overflow" wrap="square" lIns="0" tIns="0" rIns="0" bIns="0" anchor="ctr" anchorCtr="1"/>
              <a:lstStyle/>
              <a:p>
                <a:pPr algn="ctr" rtl="0">
                  <a:defRPr b="1"/>
                </a:pPr>
                <a:endParaRPr lang="en-US" sz="900" b="1" i="0" u="none" strike="noStrike" baseline="0">
                  <a:solidFill>
                    <a:srgbClr val="000000">
                      <a:lumMod val="65000"/>
                      <a:lumOff val="35000"/>
                    </a:srgbClr>
                  </a:solidFill>
                  <a:latin typeface="Calibri"/>
                  <a:ea typeface="Calibri"/>
                  <a:cs typeface="Calibri"/>
                </a:endParaRPr>
              </a:p>
            </cx:txPr>
            <cx:visibility seriesName="0" categoryName="0" value="1"/>
            <cx:dataLabel idx="0">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$ 19.30 K</a:t>
                  </a:r>
                </a:p>
              </cx:txPr>
            </cx:dataLabel>
            <cx:dataLabel idx="1">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$ 11.71 K</a:t>
                  </a:r>
                </a:p>
              </cx:txPr>
            </cx:dataLabel>
            <cx:dataLabel idx="2">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$ 2.18 K</a:t>
                  </a:r>
                </a:p>
              </cx:txPr>
            </cx:dataLabel>
            <cx:dataLabel idx="3">
              <cx:txPr>
                <a:bodyPr spcFirstLastPara="1" vertOverflow="ellipsis" horzOverflow="overflow" wrap="square" lIns="0" tIns="0" rIns="0" bIns="0" anchor="ctr" anchorCtr="1"/>
                <a:lstStyle/>
                <a:p>
                  <a:pPr algn="ctr" rtl="0">
                    <a:defRPr>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$ 33.20 K</a:t>
                  </a:r>
                </a:p>
              </cx:txPr>
            </cx:dataLabel>
          </cx:dataLabels>
          <cx:dataId val="0"/>
          <cx:layoutPr>
            <cx:visibility connectorLines="1"/>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ea typeface="Calibri"/>
              <a:cs typeface="Times New Roman" panose="02020603050405020304" pitchFamily="18" charset="0"/>
            </a:endParaRPr>
          </a:p>
        </cx:txPr>
      </cx:axis>
      <cx:axis id="1" hidden="1">
        <cx:valScaling/>
        <cx:tickLabels/>
        <cx:numFmt formatCode="$ 0, &quot;K&quot;" sourceLinked="0"/>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ea typeface="Calibri"/>
              <a:cs typeface="Times New Roman" panose="02020603050405020304" pitchFamily="18" charset="0"/>
            </a:endParaRPr>
          </a:p>
        </cx:txPr>
      </cx:axis>
    </cx:plotArea>
    <cx:legend pos="t" align="ctr" overlay="0">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ea typeface="Calibri"/>
            <a:cs typeface="Times New Roman" panose="02020603050405020304" pitchFamily="18" charset="0"/>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_xlchart.v5.4</cx:f>
        <cx:nf>_xlchart.v5.3</cx:nf>
      </cx:strDim>
      <cx:numDim type="colorVal">
        <cx:f>_xlchart.v5.6</cx:f>
        <cx:nf>_xlchart.v5.5</cx:nf>
      </cx:numDim>
    </cx:data>
  </cx:chartData>
  <cx:chart>
    <cx:plotArea>
      <cx:plotAreaRegion>
        <cx:series layoutId="regionMap" uniqueId="{00000000-5DE0-458E-B757-0ABFD7135EED}">
          <cx: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cx:spPr>
          <cx:dataId val="0"/>
          <cx:layoutPr>
            <cx:geography cultureLanguage="en-US" cultureRegion="IN" attribution="Powered by Bing">
              <cx:geoCache provider="{E9337A44-BEBE-4D9F-B70C-5C5E7DAFC167}">
                <cx:binary>7Htrb9w4tu1fCfL5ys2XKHIwM8ClVOUqv+04D+eL4LYdinpQD0qUqF9/duXViScn04NpXCDArW4g
sKtYIrm4915rbfrvD8vfHuqn++HF0tTW/e1h+cfLYhy7v/32m3sonpp7d9SYh6F17Yfx6KFtfms/
fDAPT789Dvezsfo3gjD77aG4H8an5eU//w7fpp/as/bhfjStvZ6ehnDz5KZ6dD9574dvvbh/bIzN
jBsH8zDif7y8eJpfnDwN7im8fPFkRzOG29A9/ePld597+eK359/2L09+UcPkxukRxjJ0hKlEMqYY
fXyRly/q1urPb0cJO+KJiGGR8tOLfXn2xX0D4//cnD7O6P7xcXhyDpb18d/vx363Bnjr5OWLh3ay
42H3NGzkP16+tmZ8enzxarwfn9zLF8a16acPpO1hIa9ffVz5b9/v/z///uwXsBfPfvMNRM837t+9
9S8IvX1y44s3ZtDGmvsvG/Xfg0TFEWckTgQmn0BIvgdJoCOOaQI4fgaRfnn2J5D+9LR+jNOz4c+g
evvml4TqcHB3903nCjM8fdmu/x4qRo+4iDmWNP4UTwDFd/GEj+Ik4QRC7mu8fYrlP+LpT03rx1A9
W9UzqC52vyRUaWvt08NoHqbxLwTqAESMY/oFKPwMKHKUUEEg5OIvD/2E0J+czY/x+W7wM3TS218S
nfP7IdT39vHLLv33MQTpTsYkobF8Bgk/ShCkQCrZpzT4LM39mZn8GJY/Rj7D5Dz7JTHJnur7+f6v
zGtUHiEkIHEBKp9ez7CJjxgXnFEsPr39LGr+zIx+jM0fI59hk21+SWzO7527fygm9zSO7q8LGkaO
cEJoAnXlEwDiGUD4iKMYUSqAPHxbcf70fH4Mz7PhzzA6/7+/JEZfSPeL9sOLtK2n5ve/mM5JxIDN
UfYMo+QIYeAGnH4OInj/W6j+02n9GLEff8sz4LL0lwTuwH/u2qH6sm//fTGCuIKCQxil5MeELj7i
8A5Qvs9FiX959h+E7t/N6Mc4/bGWZ9hc3P2S2FwWpv2yN38BLuiI4TjGEjLex9ezfCeAvyEJoogl
X3H7Npb+3Wx+jMmnUc/wuPw1afXVk7Uu1P7+L9WqYCgIybkUn3Ydoee8OjkSVAiZfIPbt7j82Vn9
GJ/vRz/D6erXLEY3BRgcL/buryXZDPgAEUTGn0uNfBY/CegjLATi7DPhe0a2/+ysfozT96Of4XSz
/yXz25unoWnt+BemOHaEkpjAf7D335kI5IhzwiUX9Idk+0/M5MewfB34DJE3t78EIj93DD9lmU+V
57tP/oeWKUgh4NFxwoBsf3w9Q0eCVMKC8q8y9RmLe2Zk/u/T+jFGz4Z/t5L/Ry7p/+6gfrWas/vx
fvPRo/7GRP35ux+XC975s6Evvt2g787ll0jbP/7jJbCvg7D56n0fvuTzyE88bN/O9z8Y8HTvxn+8
jCTY4ODLYSYAVZCuMxi5h1/zg/HKgZMnQDQIj4Hc2XYYCzDOKZwCjgUcA6h3MA5Qdu308S10RHkC
mRVxIVhyGPVlbVdtHXRrv27E559f2Km5ao0d3eGLwfboPn3usLIYWAyNGQXpzSQCW4TCeese7m+g
+QAfx/8nNOPobWLECeqb5TQqXZfNFaluFhpXj431637OR5akSR1rraqQVxeUNsNdWXLXqTxx0RXW
CdKq6IK/YnTM31Qrydlpb5bloRhNqfdtT/s8ze1Eo7RfVr2dcC43+VInb0I8ztfT0FGnhtDU+UlR
ivrR+xCf+X4Sb4qlLQe11oNo1Ah+WshsuzTpSOd9IZnZ+9jXm7Kg/aS4lbFRtqH8UWBeP1mU7HVd
rxelXPzb0fTspsqjac0m3+UfRro2lzry51U9FVYFa8q7Naf9Pcu1f7vovklJcMWHiNJOK6njvlfD
klx13MsmWwJ1V2Wsl/M1GfCs5MDCh6SJouvWlrNXiW/0hY9IvuesS7jSTmCj5payM1KUVZmicsVS
LfNU3K+dtrua524T+7y4w4HqJaWiEccuiWmiZMPrVwEXxeUUT/u4nVq9M3Otj/UqxUlMmD9G7dLR
bG0a/qop9GqOV1vUiQqhIItqMZlWVVQW68yyVj4GjJYuDWJIUFrUfjrlchhTklf9yZRX5aZ0mK+K
tC1P636Rp8PqKxWXgVuFZCcuWGil2eY+mW580vQ7HYp2V0XI/V5EuRhTaZq6TdnKu1d9PY8nOBFR
2pIFNkfW9aiiztaXOMkTpIRey0vDQzulOk78u3pCQfGJjeIUF21SqGINy6JyncgTing+ZrqZy03t
7HBpi2lIzWL6oCjv+ozNS9EqBC2vk7FsaKF4segrMXYfHHzLtEPj2pssErT9MOuqZorOaz0rw9bx
wQ6UR7s8F/WbfFrKvae236wylHTfWe7vOyzFFZ8Hn7WdjbcyokOiStrTLW4l1WoxeL5cR6fLNz2q
8sVfr5Ewbb3BazSOxwn25mYOSXHVEBlw/QjokpmlRTMY2NuF2SJyZ2gdQmsuEE+a/EK7XmYNbonC
bPR3czzzvQiYvNYCnpG7Pivr9RVzi97MluI4HTH2dpdb3G2jNm+UhQhNvSTJSRhZtXVN1UB40yEN
7ZB2uppVYvGgmGTtxqGuSfsR59uyqIKKkpFszCInNWjaZHWFT8ko8XmLcKKWlt0gJnf1jOKztWN5
GtCANguyYceXHvZ9WpauUZ6FPLNigBPIbI8uorgNPHNuoikdcrk15TqekGZoNqYMyZ4ucj6b6Gqy
uW+q4z6eplG1zdqfctdPJ6ScmpuALbPKtDw+5qUdbyLprtcCArNqyw+roK9xBGmgFtWjGFqWlZwX
qjWlu40mUl/U85KkzvaFMkuMXw2sgqwlGlsr6ZhUiJdLmlekUOWsReoJG5WfqivK7BvJhjrVKwR2
1NJdOeobzm2xaVpcpnlvbVoa5GO1uFrshpU36VLxw2638y2YZkWGfJD7pGXrhtTcHwtSkhveTS6D
9FRtAhvifRKzZsNjGS9KMzedx7JCm34pl7PQxOtbWjP2LmniMiuqoVZLVxQnyTQmt0kST6fdzOsF
kpSDnJK0kDuUifPoAa1L20Hk6/USVRC9kPTLq9VDbqx0J3btythuimR5NuNILhvt9LLNyTqlo0VN
OrtYp9pU/UUzeXOcDI04rQZyj7gMatLGb5e8WVUs+3HTOI8qCENbXM91UW3yldo65bqG3Sa0hEAV
kZQPxgQoIoJ60wMI45IWeWTPTFy4y9KJ+dGjONp4W63HzUjQBonOZiVLpu3gRPOub4W4KkbdhVQD
/O9KEW9JPEUXcbXYS+wnk4Vao1siSf3BBTbeJVizV0m/2Ou+L/Qm4B5t645N534dxb5EzFWqrqJq
EwtSQ9ItzPTKMNqeiMLRe+rgSFPaz2cL6e25wJ3bLVGML52Lq3QZ+wmiag6vNG64UE2EzcXo5XiG
ZO7PXFznO1TEZepLV2UtE5Aya32JpSt3Jo/MVVRNiVCVF0mqIedntBwJUflYrCeo7optU5XNhSF1
/rqw61yopovd+2CIqdQaeXNGfOV2juS9Uytefm/GqUpX2q231FOSdnmZDKquzahV0rvXvZ7J2Vrk
89k6t16rmqMSzltf3MR8wq+I9mS7tmWXhbkfQ8rDWLzt+s5d0ZUvV4Vrc60gMfU7qOjLfVH19S0t
WOLUxPGymWdapYiwNS3hVJ7Ew3g9TsGVl3qgeBzfoZ7LiqjAZ1yhdyHStd21SzKYtywmuR3TseUT
VKIKifJybQtPlKVTs5kw77NA/dJsOrSsj2L0fJNXwabDYCAFF5Rhr4ZhzpUuwnQ8o+Z2Xpb+2FSz
3sAhzfcAZZ1N1tbXtAtjFtvkZNJRl/V8MOm3bf/v6NVD24XB6OLzzYuvP/7ztm3g/4/3AP745eHi
xh8/nX+58fHTTx0/tQdy6Z5/6MCPv37XHzcODpz06/WDZyz30x2RLzTxP3nzz/FjwghFP+PH3/ph
B9r5ecBnfgw3DGKg2AgRUKT4cFvkK0cW7EjgBAN9Bs0jMUPfcGR8JEHAckkxdI44DPvKkaHHR8G6
w8C3gV8n4DT8JxwZA0X/liKzREosSBwnmALDBDb+PUXO50j7wsbx3i+oyzNSrtVNUXf5ScyYT2mI
3VtJy3XbDWbd4nnJT0Q9dnfSoeV1bEV3x3jp3iJq3Vu9IAKdp69K4wcUHqyU57MjkHJByMeEco7h
js23BF5OYsjxLNm+9Ky9jwu2XPWosGc2XiKjelOHY9khn7qurZj6+bMpOciDb+QDEyAfBGYgQ1By
6NAdZveNfMgLUnd8Mv0+1/m7ps9pOs2TkeeVHFqe8S5OzggSlsM28eR0YdK8xuVg3i+rXR+TyfU+
69ZAT3St3abiU3081sNUbYa+5ddJISDXL1MS7/O5Gc9wR7stQx1T6zDlqlwaiVPmXXNZkIC6FGgW
TpHogRHOOEmyaVqboMRURL2iI1+ULzm508JWqnVloVYn2tPEQVkeoE9zU1hnt21gFsr8SEW11b2U
RSrzokypYehtNAzRRlTJ7bSsQAjY2leQXHlnLwYGPCwqImAIQ0v9LkRNnlbRShWwnCmoNZl9r3TO
i7QrbJE2ZAnvbCmaWEVO4rN4LvOMD2F8K2bQVMogoFcK4WLxCgDgO0GrsJ2Lmh8vkpg0YmR2QFlI
fyOnqLxGzhiclbpHd3WLeNbaBA2ZKBa5mSc6mK2niwjKQCjdLLnQQKn7ntdqZcV4i6e2ALmdzNNe
ClmDSiBArhYziSLFdHa5MhyjbYOrXCibjxXtVMw7HG2YXumpXQY0K60NmVVVAGksh5UBrGXEdrEn
JFI144Oa4/hdUgaxKWJuryo7LFunezKoKS5WxYaxtEqjBW9RWQ7bYZzjq1CT6HglQj/2BfHbCpmt
HL3PIFLlHmR1c7OS4Kka26k8WUtRZiIek/siGbvd2qB1I+tu3AUztOt2JKNeVVKSwNPes2VMfW/d
sRhLfJpHYjmRAudvaEmmnZiLuVN1EhdPbEb+Erd4iYE8Jc0TSVjVKrL2VPWxsY2SWPdGBb/GFMrj
wMsMYu9VoYFpX0yVmeJOlXnD51d4aMzSqT6xrU9zmvc6LRdg60p0Y/VoyyI3Qo1DeUxQOz9WlW+w
8lXR+EJ1tvPoHPTAYO69qetuJ61nBGjIkJ+s00r3NaKlf8cXo+VZiEl7v0Z0nNJcTssAUdFHoHDy
qayzQY59kfKxZWYzToONNm0uwrkHZh1Sh5IRbyYfreZVoG0Iu+B7MqVRbptctXZodDZMhe7eMzkD
Ca0iG1slQ2yHVM8V2q29LqAUjPZsKGYDJRbR9t61Cd1juOYBR31B7T5UrrrBCSRNvRSw/mo19rJc
p+SCTG0v04hIeNpwWFso8vjVkK943vSxy50qPHOg5HnJFAgnmP2ik3XXt8u6M+3c3bk8bu9mT6RT
Mvadz4oZAhnkzbREakLL9Dsqhwmdl2aI0YXMZzqlHena+8HVMs66qF63H1O5hJUXKSsnshlLAXm0
ikZ/sRiyvqkdjUybVjNdK3e85CSv1wwqAQ73oFkG1J0IbxD8U2kpGZyjACS0BBUO8uGd1UttnIqi
2N5PYWzg6AyrO21BNFz0DsOMfevbaDtPQLMUi4buuAdqehls4RfFW0OccrhcriejySUDiT4oA6r1
cohrcCys5m2cieD9fmlBxCnkx6I5a6IhKSElAvNTpOnY3mIs/AXrh6VUK43zKbNuSN5H3s5BweZU
Mq31anHWCh6QmgowC1TRJ/Ndi6P2ouABPBDBy1blArG9JgvZVLNrf3d4fE0XkKpeyjI+xqMEd4fX
tM6iiuWgfArRM4WFaTwYDDJPWVzmWzyh6rygPu9hZ4I9K+p5uCXVtHCVFFP8EHvLS+UpLrbtXG1K
0kZrWuN4OWN12Z7mhS/OpmQdnBp7Ue+XXnTxRiwDPqVRPe4lIWui4ABFtxXUmRWWLEPGZF+3CvdN
QlIeOyfU1BJSqjAmNhzbmQbIfp6XQwZ5XKexjhkIHkj4rqHu7f8njv/7HeJPnutHHojYz43VP+5O
/cugz+QxiY/gukOCOEcMIbilCgzxs8GayCNglTGVcQzk5ONdu8/+KrjsCSECOoXAXA7N92+4I7QQ
RXLglGDCJyiBt74Q589k7Gf+Kjz8O3oEpJZDs1J8vDhD+MHH/ZYeWTSVQ1NU6y7ROF5V7pk904sO
rxu8+FTrOP4kQT5dPP48ge8M3X99YEITgeCKG6ICbk19/8CxlsUYrTzslqUcrlHkfcr5bI5/zvue
mcYHrg5NVvCMWcwZJgTI/7fLGmOHfB8Xyy6MvTmeydJfV+3gU5OwboOiuVbYDXPG+jK6cXOyvP75
42MJiuDZvmKOiBSUCQKzkc9I7zQFYXxIxl1bg/OxXeZi3dZJgXaexQLkejGcgHUyuOOQJ1BIOyi4
YDB3JjJQ5Wj8qhUx1upj7XNzYTqlMauVWOdqG0gFn63b0DQpraPVg9lSgnkS5y6AyyZC+AACubqh
paiydRHrrmAxlPSE9ycNCOp3OTiSx7lvoGp0GodGHezvXgFfWXeoX/Atp6S7GOYK35LFL1cjnfKT
Gdz0e9E0BqWu9eFDAZ7l1tvav6knSEeuXOxZjqM6HYAn4HRuCaTJHLXvCxO6O6wRDJwXI89cD7kY
c57fSDBnx8y77lB0k9E2qcYIxubQbqDHIPhhmShxZJOshtyGNogsWdriMu5Xe9YyCRW+1qRWXWKG
67b2YHP6ZB7TcgTbwvFiPV/pYnY5auaM5mY4qSbSX7tmPJCSZDnmPa73/bjCdOjo35So8W/6cuWv
AB2yWR0oIUviOp3ANXwI7QzxAAQ+NbMNr4sxb+8mtAIyfWfRjs8SYmgGTkBHK884jswOLJ3wYZ66
8BoNMARcSPeWg0V0li+a7Xs94tupXt3bcpzt2dK28qxpBOyILHuox6yZowas5hWpCijVxnV5nc7W
k03bQ/uj44VUE9Y8hWozPLAcftQVxhSsJ7LqXbQIpyyb+ofFQTiLaAzH3Ez1vhUAbki6OVuAcBWZ
o3awG8Rdve+cAIq3xlWWsGg5jnBe3WgwRLZcFP0FA3Gc1lL7pwpBzbXjWG2bGiFIGrh9b5bev8ll
u57L3sNX0SIcdw3wcbzAiuUcdRd5dQj2qI8vIw16j0lYC2elVKMsmtRXFRxF0LH+CVcmHIORxC41
AyRyLwVYtF3ImogysHu7CfYVHML7BEhRusx5WWYjiEmbtUWe33CU9w+xROu5nYvwmsyNObYtBEM9
9NU2quz4iEqObw0zc1ZooFQ4gr11GnAsp8NWH45obRf/FAZY/VoFolW/AhKMt+EYHJ3wYah8d1fr
JD+pXXU3R246gbv20LERH9AkkVcmasDddXlD9oWL3yMS+nckz6c3msDZVCSqzIFKi4yx+j3LE/8E
XazuoitjOJQL8elSAFA8icZt3rPusmsou5SgOi6nkONba1x3N8W8fR+NDE5rUq3bgeTte9rE4bSk
UfwKBJXoVFQKmQo7t/daJM6mhoYI2kGyyj4uThQQBK510c0SOjtmC9je57MI7m3nouomtCMWymvY
Hwz2+8lSl03KZ2R2Ywttw3TJF3McL2Z46MCwA5gaMA3TACzqHTaVPCtRSOgGunv9xciJFuStqCSu
+J1v7Tw+mGFidwbbptI7T1fLdmZcI7uhCM3TeejnPD6ZNZ3YDcjLoHq2hNdYhDEFNw6aYsCwhqzv
V76FcxgjBf6ktKpdRkhNk72YWknUCCfshEXV1YgcNHhQfRPF0wVrumYriiS+XgfQCHGy0Ish1q/y
OL9oop5mKIEg0mQt9g2pXruYgfCo82kzsfC7Ec20YX56rArS7COrH8LEin2xcq0snrqztvHzpo79
krpcj4/YuH6jjTsFSzbfAnfEJ8tayQyHIUlBxulMd9pcsJWF80h2PqTDmp/wUpxEFfSNTN3bVXUy
7/eMoDoj0cLSHulYNabyrWrq+oPuwDAGJW6T48mxkEpmbwK0TTekieRpCZro3PFy3vICArYvG3xq
Qr5sJin0fg0AJMEe7ZGN/K5J2pB2B1nSzhH4tAe33ltcHhco6VISNeh0jo3cTRq/og00Sji4rGfY
SlpvCOz9g+vmmadxL6NVQX/kYH3Wo9+RziRbjuf3ts2Hs8mROrUETXs9S5wBL+DQw8sPbmruHmg7
T8c61lDzoICLrS+gzEGvcNyUlvc3FC4kKjxWbqv9VCzQQYhKJcXyXsQedAStFhD92itRV9WdjPI2
SfnCwWcy3swpGCIigwZ2kSaeUbgyQftrYGdiyyZoZ+47yK8oC5BECtVXHQiaDuLqnNWuO53XfN20
BJE9WTqX0aKAqHIbrate2RZOYBhxfNLxYXm9zrRMh7LxqXB2N9cZ9VF7gge+3nc1ivckNOttV3at
TrGTu2WN5b6Z8nBlKrpmPp/6kwqkUMpJ3cBxr7yqoSu4cYyya7CEwCHKA56UHuZGoU5s+8g3m0jW
KxgZ9KAeaPku4doogcK8ZXnwapI+2vYFqIpJN9c1jqCWGzTvjaELVQyMCx1p+aYWGh/XBk48p22x
F37JN3LO2XkrQZarao5umnERF7hfwwkIL18ruEZVsA041s0T0/1Fka/JmVxGwlM2zwOY+eAOZg0r
qvPOrXjfFU3Sp6bgw2kNPe27qUwCU0k8gwokc+1Oi6ArkZa4RE9d0zR1xhLLlwyVyO/XHkR4B5Lx
eMJ1fDfXkzHZWpnyjI3aPTS05OgcO+ZXrTD0lOM76RHazUXljEJwPaEEnW+rbVLE/ve2xG061vOB
F3T99bKMdcZ7b9uN8I05jZa6rlQekhKsfNIU+4H64Uz2rmXpsDhXQ8s8NrvFitxBj62NLwPJzW4t
bPc76UTk0qEL1QEbpD5SpLKkUIdqvO7K2NkzSfIYknM3PgqTzx24FKSttqhyUHA6yMIfbF2LrAtR
ftNVySEGKqAJSX6weXU8ASEqDDRGiy6+XI2JbqK2A1/XG1pswdypRKaRiNMGSF6RMb50vy/dtHbg
cAFIeIXqHCZghZ/IV28Ivi1xcI9dmZQiI9D1Ap7c5HWulhDIBmgof7VU0NtVB8JoN8SzKivBYd3T
hNuzeljXHUNuzpoWzEHwinQJTSHS51kROyjusmmjG6vl9MYQqi91A0zDglF3odePs5D9OxpxoKXg
/R2SMpijH8DdEMrIBOiJ7Ht8BWnQPtKOtz6LNAfXGGjiCYcucK4a6JhmwXXhuIA+65sCPMoK9HMk
bIqaIRzrhodT5EtY/+TnTGuo5S2QrbvO6SZ14UB/JW/vknGp98TBEqhm+FY0S/ggQmeOlzVvN7Y0
UmEzu6BCnCOi2o7W+4rI/vrnIgL/SENgnsCllwS6C5CBvhcxA5FVq3U07nRE+pNcQjIEOpzYtC/7
4bo+MJqV9iLzAMx7FwaR2dnCZk9j/O8EDX5u4sMfV36cCdwPgr+1TORBR35jo08tbZuu7McdM8D8
U75O8WXCoQuvxxl8MAaEsJCwsyM4pFeJbhu4pBHT3Tq273Vu4WBa2p846sOpnbv+3TQxdukNWV7P
wLi3/2bjnnv+h8nC3xdAt0HEksvnkxUJWOA+om4XGYqUd5a/Ch0EGsJlcRlNcOqgFMEBwx5OfDU6
kSGoUyeVXdr7sgPenDAgQT+f1EfJ+W0jQh5uzUFz5jCphP2L8NVTD2fEaLdrGriWkUpJ88yJqYd2
Z+SPB/AtM0jN6yZAQ7dQ+QQMquxAvCbFIUyZr27KmfUntObrbgIb8bEzdXItuO424Jmuuzwa2l71
YxxlP595/IODmFAiwLwAUQ13u9AzzQ4dbNrVYR52cHuiTENiunLTNzJAL2KB7GTsnMmCJh88mN07
I6jeRpjci7J7O1tNNyYGuhTFs86mrmnP/UDYne86e25WWp0i1ND3hFXFct7pzvrToSjEPue4yhCD
fhWY0uG4gVSy09LEl9By6DbD0gBf/R/2zms5b13Jwk/EU8wgL4d/VLRsy3K4YcmJOQAMIPn080Hy
PmNrz9izr2eqTihZ0k8SBLpXr16rVTfxNQByO7aLt175OWheyUnvOxNhXH+y3syZCt9agVi/N1Fm
B4nb+r6VeAMxNvRDcK/u6osJ7cVFnnZgdopl6pKs4oc23+wQlTVE4iesvrSbfN3W0sSU2MD2CkAf
N8GQ+HYRvvW9qj+4S9rfVrjErstJgkEdKAdac/NDtllZDuXr1p+UN1Xh5VhvYr6Wqc5YpKLISEnD
uByCrMrt3dR7aW3R2S9pjewCd7QGf88Dte5Dl/pOMkivry5EuNXZRQWk2aNm4B9SAH26t1FyhbuU
jkg0JwGI+wo7zvBV1B6aKl+D6ZWdl+0+TXOeOGvj7rAQhPOkXoDyYnHsxFoB+ZTT9pnqmxAbQWrb
JaWm26LjGQILgU4T99vNoijcotzvP6/lVB1VMRYnxGucp0qzI7eRgiJvw+lhLOpPQlE/bovTf4x0
7RV7tRZQvGbt4kpHxeW2sfgkHeuNKl0YeRLH6wolximtcoIenZP6Ygyi7nFZre7RR6UE3q9RJHBs
q6M3RuqOSjS6XqVdJ5Om6A+ZePC+bahllsXxLuyFaDSa2q7N4xpt0zhremQ1Lay11tPR2bLmQg0l
VUsr6JZkhXjdeGp6sB1odrelbREMqjjZPhVW7zy1K9qNDDB2zvDeLSGUpKz721EUCMNSn2gypm20
96KRyij1/VHsumDjjMD301hYHL452pv80rULq9JsdTJQHSYBkq9zm5MTZS9h5VxNyllik0LzhnAZ
rHTg6saVH5BsRdeOhmYZ+jy+zpxeXRaraK/DjIVTJNBTa7vBrova+SFCRZqMei1OkWGAkJT2t00F
PyQKyuRIt9v3iFO6HYpo6z8iELqbF9F/HqeRctsOkIa0/pA0Og93Dob9XWsZ4GzuevFjSCz0ZGyM
rjbvwNP1hWOO6mLiu11VmjYqaSqQy3RcVFOGSWlrl2ZOATNiitdisSng88WXr+1W8Wa6EijylIv7
NmtTw/WsV5UXsVUBvfA6XshSGVKiq8V6tWXherPMsGtP29BdoGDY3tI+L5O13vgZjIc3rPL1E+OD
Iq3mUQQaIAfmRDZUwXXrFOfaB1DVURhdT2kY7J7oAQs5xufRl1S2EI4svSHytiJaj1UPIaTz/LuK
tvVm47i1u2XNACN6gQuLMtgru1+qN7L3lyYBAMfUKUCyqRPLnZxmyLl25BVn2qYvsPFEtNJdSJyN
I9jFGgqOniz0X2UHu36yukNMd/rUQtzpQ9twYrKlCV65VRi8BfDYCuJrpgVVKhjBza/kh81DG5ag
YpVfshLGZbDH9V1rccxTV9UXliFXUOAS1qjo08snpsaKyOcRUEPt2q3gkxoXskduhDjP4fJP/M1T
klwquNu2y/0Ly7a+2fZm4LKweH11A1iSg42y72lrFlCXvQ811HZO+sZ26va679xqLwM/uo7GQX7o
HDg0Z8jg1CZDJ2o0kq/oIxK3MnskuFvu8LWr4+7TkgF2lC3jay2Is53OWcI8kOqL3Xq8kKqanMNA
+XQYQuD5WHKmzX6WyoThIe2Gq3qoYSTjQoB5K8Wvk0TXqwK5zn1uWG9wickCFGifTDeIODENXyeZ
do+5k2avxNRDGymzfyqfAoBIhGKJx0kN+/UEb6MYhjSr2upNo2dYJJ80GQrHvX/KDc4IBTxF9CMF
IR/eCRJ1tgL/lcisgFSh4+haxsAQuVbuvVbrvIsb1BxhBxL2KYd3eVg6932IMLmYeJGIU+qLtbbb
682b2uvABcQ25h3kwMOPw6BVf1RbBzjXDtHMz+aHVQOT+wp+zu5q995qWoItcexDNyAKyUPUzvAX
4e6JEpxHSMvIRVWStbnelwvwcyCa9CjnBqQI0cIOMY3OaaTYeVLkjZ4HC9rVHIrVnrtPdMshqDWc
sVeklAojwNkLpd67kMsHkj2b5ynMLqbDBXO0XiGTzN5T1a99srqNqScG5CuL8pY7BWnzrhegdou+
4bqbh5nFtAlv+cw5qmK6YHY499R4HnvNstM3NP66TwjpmuKi9QN5qfsaEtGESg/r/UFVXvVqi1w0
d2ERwHpZw8GTiLNpLXIcs03BTqNDWG9E7Dj3nhTTN9Gmy2nk1pMWgOftipgipK+7/vPQKCCHHLb6
omw5ZEVf5K9c0X6a54BV24TlXbhRzlGZK9ZgrG2qoVnLD6AS+sfTsqYkZbuLwS1TUNxqyybIagmc
6Dp0LLSA1/088cLXqNpuKhdK/enLp4O5NiUpxnIm9SXQ5NSepHLRbuNyt7jWemzysjh1uuNAF6DK
DC1Bn8wBOxs5+BYkW1BsN324UZFpsR6Xofo++VsXHtAd8nyGKBYDfXaXylQbFLAukpKsR5x5gkjg
ifWFqEt9niL/46ayfL+ZTswIoXKYAsHFqm6KLsd07J4lPz9cF3fPkPq5xfWzyuxn0dn/TY2bZ8e/
9YC8mI7yU7/y+Tf/6leacToOGBEtm5n+8Vev0v0XAjN6knYU0b97amP+ZQYJ/oW03cEpR1uSBGjk
cX+ZQfBqxWjjMHEIB43qP2tWmmbkzyVUROHpUT/51CLGnPeiDvGtENtDxIGv2iDfoftMEzfMHv5Q
7vx3F4kjbhuyj/97UXWP3Wz1cQwqmipXJosYtn0uZrHrK3/8gzLuZZfSPA823gjpNH3cwHtxqa5J
QUeZt52XuRiToi6qK9f10sTpkKfXTKk6N46yoB0CH9Swdn+4/N+W07ScffqkDvpFFPgvanq33oB7
KLTOHNZ7txHvo2L4Q+1oPuKXN2YuEaDhp/oNIzd80YdFjrZOdurIc+Do+yXwHtCSdbvJRaYP7v32
+zf3NMzh5eVgwKPAh3IGzRr37c8shZdJSK54GM6+hm7IqsbpAVFWc1kFaXNZz/47P0W9n8BRjnYS
eF3ZJLKON5U0lWrUHhFxkQg3Q6We0z29mLSIqYS6OZY7mMCsS4YhRgbmSqfXSQNwVGUMF4yb47Nb
6lM2D+P31jd6HDXa7sM6xP3OWuOpQaPRere5nGJI48rbYyNZHtYSIrwIM50lnisUFJ2Mm/swqLP3
gPgOvkx5r9MMVjEYgRFhAMs9+6qBvh2z2wlSPsmaOEUEM0mQcCDpemzbRRVlN1NpzUevab77on7T
Ff6XcItej6pDNe9HzSVa5U/Z7OMLAolTm/OZ8Kbbvuo3eapQju0U4ppgKPU3lcfyQkCc9Gto7Yu4
UwffpaDXnQ5vlwVZdWyF6aWbeQ+CjuFlib5qJwfRJ8U8f8O1Et8v7YDy3SnL2y2W2f0Y+jRVI/TY
8ZztRZfBL+p0BlHX6aG0l/ymHUDIeZrYaL/0VZDZYXXQihYmBOmaxRdjVE7LsehEfC/FHO1zuuU7
NyrEdY84z75qeyd1oAWUCt/5rbDe59WMH6dz+JxoWdz7zqnmq1oVmG48AH2h1NjwVoP8Km2kuukg
6Cn46BY2OmaLNLK8kx0Yo9Stc5jXyT2ic7Mf/A6KFSXWsrPywp0+ToUtnWxnr861tYnsvsjldmiL
zknSsPH3uQzR8+sCceBmqfSaEly97rdW3TVquE7j1fsot2i89yevOksrd26cxQvPTcteoMlVHKex
XU4YyD7isQjWBPlediyFt5z9oYhf22FWnqBq1M2WWd3dVK97d5jWmwyThdzFdB2OSkN3Yk/B5FCE
2MbQDVImxv50Bf0Mct/y8K4QwzFN4fuQ+gvHCAg/UdznF/za+2XOLv0mlful169htt+V4PXEmkvr
5OPFuxoHujhFPg84UzL92kq1c3K9wj47dl+f8fL5F0E/yKu1s1PYzCzoXjUreYMd7WJRsNLMfo30
cH0crM7e4Xxor+estK7GLHRPOHByanqkafuygcCvUimQ8EmullVex3mxLM/4uNJj2ufr5WJF6ceo
GlsUBVl8ytJUXy1lWe5EN+ldGFv5CVcIvHHVWInrY7bx8VbtYKXjxAtrfbm5uXO9xF50TMswBnV1
5a6pqFJDkT96qfc+drYVBnS03xTLap/d2YPlSK+tqM7eVp2NkEyw0l6xXY4+DrI5rbAK+ta4T6kI
9jJyDJNa3liD7F+XMq33rdy+FnSUoiS38TlFWP0uUiubDvRqXi/rdBwXzHWlNaHXi3t92kBRO1S7
8p1yLNEQnrS176XqjpPbeY/DDKLu8j48DMtR9pl3HwR9vGudSrUXrZiHu8nqvUfidnRRNNo7wa7V
u2XOIfvziTcU+P12m9YVSj0vRcjQOVF9TUDaLhzsUDTGgo+qQ+iLEsZKdJR2O2Tn7n6w82tK4VNO
AkiaGZEf8luK4rpx2tuhiS7q2X1XNbmduKnT7rJIXfoqsvbbZqX7tLKimyytvqVLXO42ORzE5PqP
kw3NBCE2v+r9oYmToObsERLCV8VaLtdxSAUfNq46e1GBnUVv+kO3aC8xXXkiSVyu664OOUCJ1S7l
97i06veOlvZ9Kjb/tbeV4d6rkWs7dVMOSRfU3knU+XgIW/aXs4TL16ZZrVeVxI810EevkCw+BHnQ
ntcYI91OqnqCF6E1W/pEjzqS9WnahH8N16WRd/fb/KoZIuvsgGx2UoovyPkzLFwx712mQXkRlZG4
r4fFObVB0RygSVc6lGtxdis6/E4Y5+cJiuWqW6bgHIxB8CosnOqcW1lG4/PQZKgmahyVewqh5R2S
+wbSMI6OLBJeGJp6u8B2+hrteOW+9WV4CHXTvEcq5H9a5jC/DelNvh9ab99VhS6SslfqdnL68Vg1
JTuPJtjZr2o8OyGbjOT5vaVPRa9GwaZm6XBBftQXc+kRMyTqzvBqdJrVpV9dD9Mzrvh/kP9s0P8f
jd6uR1vjJ1T0N6O3Afk335biy7+HzTzJGJ9/7QfCd2yPcWZGWBiD2w3O/zfKd2zs+4GHVBHcFj+Z
t/+yfHuMZ8ILKOIIdCYE0rp/o3zP+ZfnxvRcPDOQxsVH/k8kicELXMpEGy4fgOIYcAMM91+ARoiX
etNZW14rdyrWR78znFvri9E/2HlstURnTSJbz4XXDY110bn0P9WOOgTPli7sU2gN61flZVOzs+we
hVCJ/v1qaUPxjVMq9kUoQrXJc0taqYYQfZVe/bcWirZoQkM2uW4/fK1hv0hRK6qZ4FBtW5nHr+zC
GsXruZtmxzv04Uhz9y3yqXREEjOPWBugPQvMFL6FKl3lnd02l0Vk6d0SCVLMjDRnq5IMhdWSX4dz
K/vobY7srtMYriMPwZnT+CNwtGz7ZrgfaCY5h6j0vdp+X0gxUlwjtY9cupV209pXBRqb6bDZ8gv2
XHUUsl/v6DG0YretuuRXw9XaPqFPE8VzO+v/D+AfDqCDiPd35+8/6sehevxl1MLTb/x19NwYU5hL
WRkJjyOI8etHgc34un/5PiNsY0aexExBo1j8UV8zjAYZKT8u/CjwmNrJef1RXwd8ixEJxuXkCd9G
8PpPTp4p1H+qn8ztOK6DlIneEHfN7vq1forINk1Dov2W2zCf3+sGcYa919q15LgfR7wpD6WpS4/D
6qFKGRCcBl+WtO7ba6cL0M0cewt4mFQysroqaePUhsNChUM+UnZjlSibfFilEE8A+hyLJtMsjUWt
ntbN2xclqiCM96LHGZrZvaXRWU6pOtQlFQ8tNzItNfk22UF08iCKJZbmogxitcM7Ddo7tnhZ+2LH
XASazn9QLjsm7vxXMeuHyHg9lyjHf5lIQXf519XphtDpxmELvvWDnmPaB5nIwVeK6WnVDQMYYi65
OJhuviOEKdZ7XzDQWO1cxgDwPK2jsz+15V80lbklGAS8h2iGg9CLCMG/3hJuoaXpBpV9dahYENf4
RVZdbqg+B1hQK4RzTxq6O06J8amPpqQqF3QktF7w2j12C+0QmYiJuvKytmdQ22FLs23a0xPjVRzG
ccu3h1yFqbUcwq2S4e22VQ4/1sT+EEgA/DCJ+JnA+18qxJG0s8gB4+TQiDtxyFn49ZnSvFoKq6rb
b7a21vBt0BZW94bJG91299PJvHt+cz9L0X+lX8yFzGgRPw4DBtZEXO/XC611I2O8w+lXj7dtAnqd
Vj6Q1OaEL54o/Vc4RgLmBayU5Na465kjMr+piqAtv//+TqDVft5Z5k4ocuCYA7g1JhuZjPiTugIc
uNrxUoZf5yFS4W3Qr+U4Jgq5q8B5OIRbEP7TRSbJUxRDcTk2s2Zf5ljLySxB28z7Uk9UC+terr3F
oIc52tJV/+FaZhP+dG54OgKXz1BoNjwzm8SLF+oWbV31ReB+XZxsKPxv7koDLb9IaWeVl1knzRLX
azhN8T8iuHjBDKHB98l/XIa407P7dVk9VQ8qLqvhy2LjQt2SUtTR/CZ1rYLV/f0bfOHBNZspBprZ
Ucg8E4K3/WIzlR2UAsau5utQ+0EjzgU6pXe1y1QXWh4iS7P+1RJvaNGvu0K1oc0sFWwXDyVESe8h
4SQgUqVgxYtfMxcD+LXL59atrys0DNF6nrTvN+r8+5v+24vBGRvEUGW8HSQzLwOaE1cRxii7/dKu
QBkvUVZcld9nZ7WCD13XhJ23T5u5G9M/LdavCM+8GGwveKIjuiq+67wMWyndx6VXgfV5C1CKbDt8
1MU07ETU58rG0lm7Q33mmFTicc1r+Iu9VErBpTXW4s73RbNp1SZ5tGzj5wxpanz02pDucNCsPmqe
P6xS9PJ4coOCRjLHBPAbMWX+130UZLpXzaS6z3lUuBzFEgXydjeEC13fZFvtbJ1P8dAP4a2Fz4DT
NKAzIRm04boSLOPKz9YvbMCm/B4OZpom6c+vNp3Mjs9gkOcA7Kc90SVYpiz8MODMA1TOjajYqTN/
XoG306oxJA3TuZ55I3mTmhANaM25oLsudfQ6zftx+bitBkIkzDFKWQsXxSFBHqdCKMuj68uA8y1x
Py53PeL75luoJ6dwsB+nw3bH8Y+DD23BhIsHmoUl9+j0ZdxOKCkn50M1dH3ZHjBE1NvDNnpivp+V
DOc3aBvB7EnelkSQJM/Djnfm5ovm0nRxiwrqzOstDnoa8Rle0sHT5dlxRR3SBsmgS5efDJ0i5UeA
50MTnpBP5+PrUYuGZLYyaYQQPCi/zNZDmcVc2ip0zI9vnjZXs7K1D2+9uCrkRxkVwXxO/VkWN7Xf
RutJO8PSXuUSPvpyWqaFvbREqYl86Gec9Sqah5xkaaejyZkyShn8cu4jOQ7ursN7UFXnHw8QlAzA
0An+5diYae3UYkEDu2X7MevGBLG6EbbV0PtOQ/6vED29uN3QV6X66zOQdViKzlsaFPmOLdfpJfHy
LWANJq9YuTTzUwiOmFx5Jkohs6o+IgpWLoj6iR/QesyryxYvOjoDJAzmip4lQG1I3UKWpV+F5PEI
9Ga7dPFI1vKqrmXTlGlYNm/QHXRCHEvPtAaSPihdztTcxjG7JkMawDvzmCfAb0XCScVxzMYq8i4t
fynWL8zimlnDboH6q5Eo4dtJ30Y15Wa538QU1RoJVztXBV3T1mC30lCZ5X4NQYs8RBn34XIjvXRu
s0MHGcodC3cmChzUhlK6QWWdmv2rPOnzVRYhmpsv42FmVsG+WzufozCVqEFK3vwoyF3K7UZuaeXp
+Uc9leZefIRpfrgLheAIrpGs2Ck0jkL/PFPOcntlU0QGt6XMhyluB9olwYdi8vliF3t4F5i24+Ng
h9+ZG1ZwWnC+pskWCbPnaiCgz7idBf/GEZbabFEDref7Pmr5XwldxgEWJbzoLdBxA2X4uuCcr2rd
TPBAz1s9ltJT5kj7sflQRXXMmwgGcGObjL3jzfeiqBDeH5g41Q/rmTEPQ9nczLXv8IESKzL3t4HF
zK72ikKN+76KNyc4L1FtLBKlfR/naPbnPSMphIlMeZ2jywlt6wjbmfXecazWzLf37G08Qdls99td
sK4L2x82EuPgIW50vbYABd2Ft2EQzHCZuT3W0t6FaekVrzonL4wxzVhoiFbY32zn6HKWZ+uiGGxT
GC9Kjt1AK2UYLH2FjY2mIcJFDEpfJPNnuuCxHZyWh2nTkklyb2MGNvjtLX+dJl6iXWgXvq4PBGLC
zWH0snKVu6zH5WGcUGFEnz51wzFHGVROhuKOKsJs+GXTgeXnJtiuPHNcLji680TlS55n11WXT464
HWkbmc1TlCakCHQNsj8yTM7sS8zZA3so9QrGKVx1W7fxPenOk3JusdUTKgfZskr7xviv2mSxabvL
28H01spj2cqJt9QimSIX4NrTfFYsbRMFkaLG7Fy76NNxPtpjr/lJShjJ90amZhCXKntultcxEhY2
Uu7DqlcJWqKQ9Rtzi+iAS05wFhx3HNhQs1Te2l3w9uUaXEVrxk6P6mHjxvPFmri079QL90+4JB2h
q2Ac075JA4Y9HSK/Nkl2HCfJdlyQznQWSVmtxIc1yi3/1WKvirYBISrwz71kDFN+iDrVQWs3roFY
tqWr9UsTSaqRH3UIUd8sjsZl2MWnShFV40OWl9qzLqZy21Sf0HLO4EB1mx58e0rl2xQbImqcjuS/
0m9B5dMfRaktVqlrcsHBLjHGsXmiAlMDisznbd0U2nxv9TuPjbsVdE5DTOmWCfcDrPz24FjsSu/g
CRUrnYBEURYlwsogdnZ+lDK4IdG5gzDOLQi7+yGu1GglYnPW8JPV6lq9tZulvsexHTOfQylZyMsQ
TgYKtJun/kvfkGOukI1a/k3KndKPaPtCfiqIuduxYrhC/dVnMJp603Rhwx9Z2pyawWyxVduJxgve
XfVeoPs2idCMBP1OYvcYpqPWAX54JfN06ZKwQQhy7dWk1QPj7BgpInlHiiC/RHIrycKz8heEYfjt
gPSb0isODcGwijjp6ciOH2PXmfy3YT2uPlMepF8xfSCu3TXtsBnx/Cn7FOPSxZiTyeqdYAzdtu3j
ot5sZQZw6e5q4XAwy2ysbjRTkPvjHIvM2wcAtO0eB2LekfjCUVwO6zohMPNH19mtDNnpGJ+XjUO8
t/CPwXoJ4TKcgZbnWbjeuJedrberNG5t++RoJ3dp5aCTHJNR1FvBOC4vsO76qmv8d8xmUWV3snux
9vIQd/ay3DOyyxvpp4xIzn3LH7aHsWVXJ4EKQ/UOyW3Wdkk9MgijP0VLkG0LEwhEH+7jBfHRKS3G
cmHKFC1SuklV57l4hJh/IKPPTlNG7decWQzzsq/CcZXfGCDgTdNuEn0nGCI2BKN9QvApg2g/Iddj
FEraWFV4GzvCqqrTHOIlqvNvedR6DKtDk4kftds7wbhucPHe6FnZrXJ5mPLuB/q21xoh9BudNV03
YDVhFl+B9cVj0tY7vQZ97+/7FNPpDJ6yMzDKOosANJbamgOj6Emx/1tLlSAoJFOzSSsxgYTDLWmh
kmtJ4ByH3A9NhGsC2yDMwsJgyKQ9RLFZbR4MJ8oVozMsIGmQy5nUE6BDJcuMbYBF7rQKwWcep6Az
OIUep6kcROlgytmhXG/q+DTJpgg/BAyw4Vac3hIVDTkLQnPfTzIgTAYDUuP7qLJYpRPqUlAwkkiD
ouNV98SyEnUCQS+1dKrJ4c0Q2IfZacPNO8c+Hil1xk3mEVOaqcFvm4BLIvimIMD6QUBsapccrTFs
A030itqvP/atMJkzknrhThEpCa7NnAbRbW/xaUu+16XxwofZZZdyloagU9w/GgATJyt66/yIWzox
d9Sm/eCoR5yVBq8yYY1o4zLCJPystWy7Y+iW6HKzrpxJi2OP7M67bHthIEsej2aNxq4NR+f7BHuN
OVDXDIyj1eS08AaJ6FPE6Ulsq4DlJ4YzwOeAGwu6Jxwak6V+ZDCfiYzzPc1Hw1iEsTZ373hMsbOY
qYgVssNY21B01JPFwhJmSnMH02DlbJ+/VmKTHKFk6j28VkxhzPnErhlNC7tiDkuEvNqqzVYsbHDA
m6BZ0uBDrRxu5vk1kjAd54HybxrvI5kuPLGHHI13NA2zcNRtm1Wzzu82Xdpp/HGuRFDSyOpDhmde
0BsI5/tNuAbFOltvyCfsEXORX/TMcOSz7LEsgODaXU0hH4WSzdLA1zkL5mxbiRFxvgtKyfBikS7n
jk5WcLb7bJiju23M3a64Dpnuyf2sm2/OgeehJpXMswFk0oLzzRGh628Ir7aU/ACDEQxQc+g+fyik
YzaYlzJWyj1JV+DF32fP2TWf54ykOeEW50AxmhUUGHrK4M0xNPsxrcsSZG2zAuV3bHItX/Dv5qdB
JWq703UkSJdOzn25uzwXBhoyeAq30t7xenO3z8ejGgPeSz1pbHknNRD4mmt8fHP2aY50Vig0N6IS
nGr08GzTYgUTlEdf+Wbv1i1O2RukoNnMyNIaz8CEcx1rCqAWMSXvdsJPyLXaTfEIdj8XhqxwDLSO
546SLxNxoR5nNRUefedq6keCy6p979rXWDPbJGXOT/m9sV1TBJYM2uJjnMW8kMHHPHBH4cl7HlcU
8VeedqmfQhGvy3xaXE9Wj3PuLCxK+ox8hsyewRpDFymeltGfFcDgR0UcbS1Tl45LluG8PrSZxM1/
xKoPcbxalrV88WbcGHfMmrBtRij2OeXInKtssM5R2HvTPUYKb7J2lnZYfyuPTdEtwsigMLU4psgX
DBvgH7Oe2Vn3KaJY3trYQOh2+yWytnhXqDlowShx0G0PrLqJuJsjqXkvpOhbPZj6ge0UBlweai/d
TKjsicnhuRfBMjLgSixsfdrDTk6pUkXgqOej1861gVa11cQMdFoR1DJcdZzRGrExsFNxm1bqrWZL
4t3R7SvbX5ZWsiBMWcqJ+DjEwx0Dx8wRp1rO+psQ1TLglSZRdkrzdpleh4vYhotoWpz6HA0uNQWJ
zfLBB94yzoTOsK46Pib2R0WsKmVrkChqXaI4YwmeqsalyipOqSxnhyAF4J/C3QBz5dYHxgaYKvC5
sKjTzdx0ty2oeWiFhyuS7zHaqHj9OSrZ6BRJNrtf523LKy2cydz61C5kwsOCMmEcD3g4/epG9JAj
/OC2sqOYjGEC1shrtHJGnDJzrE3wEw4bnYHca6tHj945H7g+R454GQzQZW6Y2ZW/Z43+G84oghOk
w4r6jemBLzijaOkYlBbX+vOSjqbOnHOrzoO95a8IzpJhUjzvHy75klWDpmJgTOAbOs9FW+j+SlNh
328jewzHz0GoTffmeWvUkWWY3d8/3d8vxdBCMK5xJUKev3SEufjJtxl24nPhpyY+daHvzYBCgjWx
6/fXemIDf+aPHahj4XgBs8voTP+tKzXYzlDruvI+L14zUchMeeOyE4MRO8W6y1XjkAu3sCNoTMi6
B0iUuZZRvetHRi3cwkKYzkZMyWtiz3Nk/tH7aBXNWCAS077ICUxI0Xz1+9v/21KZ8T0AW7rulOOu
bb7/E7e/qLQZMy0C/iips3AfJChTFpJcKaF+f6m/7TnMeV5MK4hOEE7Dl3w3MKpwWwDUY5xH3rSe
0zUq9YOzCXNEwjTTf9xyL1soeEHNcEs0nnQTXNTBvz6ckgO6Evj7x97PTYwaFw7b3VQQ2d9kbmxy
VhqD9wETK19/q5kKpF4R7Zrg4vfP/nKZzR+KCEwvgzYpDsaXO1K34zLrOPM+wUlQOq64HtYvUYug
OP/DC325yvxBCpun9ZDsCjpIL8nrCmCIEKJ0Pk1tJ6qbsa9NaV7QpSfJ565Bjb9/NFTcv/RPUGLw
x0pQVfDX5zjiL3cQDuiNYLKqT6qlT5QflJeaMEdQXHmvqZL14iBzYsp5vBNVkJMZf38DT1Ogfj6B
QC0EHkghMSLz93C9l5HFz/La6bEuyBxBRHugl8VYaFgPPL+nZ9gyq9xAYyZMmfj9gxS3gtFQXg2y
K/KCfl6cpgwMxQP1v3KKmePjUS1smERICUOlu2jYR95oRUw+d6qRaC10YJIlsktGz+0ZKsTBRzBL
D52xL2KCPHK0WlAszRUUHQLPqnDHi4LWcrShZbIMthrmwcAuS7mCKmYopEnnYV+AbcTgmRTf96rn
tsQzQT8A7YmaVeUa0FTi4DPp1XUMWE7LpiSS2EOmWf8oKxkKcOnOy2xIlraClv398v9twwkf9SHj
viKcX3/f2hOVRW7Z2/qxy6UHZs360ZRAMePcCb0/KOvfX9Kc219eOKEWGQ49mggtgHgpDadRxuCs
/2TvPLrrRtJs+1d69Ry1YAJu0JPr6UVSpMwEi5SB9xFwv753kMos8VJNvqo3rUkyU1IK9wKBMN93
zj4Ar7+EMWYBZwsx1csvULLbuXFpQmPnwqIIFYeoycKIRxG2KPWneftjHH9zxP7CZOaErMs/gmOM
F6iPauRZJl/ymvLnaVoi072z89Huzu1eXr59seMZBGmTi4EhEB5cskC4R4McgmicJk3ffx3aJlvu
3czXwyLL4CxX73wv++iV5m8PfGIzTM+n8+ZAs3k5b8bjZBYFLKe7qscbuokoX8p4F1NG5aSbZkCj
nBUN75IfPgUbxuWEmuuew5rbBauGsi4lGI48un/fjE7BPtQCls4OO8U+9jnxmQS+JXWW6LLWZOgy
QCChMyYnQ+DpMnFe0h35OBiWw5czcpe1CNSA7hRZJEPwbnAgyKf2xEDYPBe7qjZj8Y4j/uh+cw9C
5hWT91T4zuuOqevGkuQINd2pMtMrc1TTqshXBp7s5f7tR/tE+f1tPOtnyuQFwYDUIOr6x+MZnxM1
VUtEHwNRP11LuZRO86HVW33FVM8U9Nx7B2OvT4LVVOkq6a//6galKwTGaHJzXeHreiZnwYaZzi77
iIqCkWfKWM57XlX8qWlT5uN+dhQHpm1eRRyPU/D/HEt+Nf7oFukmklFkNu/OEpgLvzfUpX7gi5tx
FeOpO+4/lyYGiwqo3GAM1E8ys9i1kI4wMPHXG/LTdWH5VwuNN5Kxm9HzYN2LIqoczmq2gMDX76y3
wcvHhwJQ0MlH7Ed6Omshec8vh3DLNxgCOCTfAK/5n7Oucu2dTXv04OUB2JoJ7ewuFqRzQMIrog05
DNUBlFJxP8RkEayqQFU0TWMH1fYMcsFLZHsXcX7tPxQTAtZ1Egz2IQ2za+Tv5rcB0W+z8jojQRPr
x94VXrX6LCFM44IVKVk4rSdIqo0+cz4t9JGH0wiJoLtqCsSGG6qG+b2xGJLDQTEl47oPuw+CVSnf
icJwLvyZ4AzZzO2WnnhxD/dEnBaFTZcga7Ccs4iMtPCkVXxFNeGezVOMw0MtrWltkNv7H23W54cm
qS13FXVeQgkj7vu9nVXVx9F3wJ2QsYAOyjREtTGo233JVYjC0Gi6W0/0PduiSB0yeGw72gRzg8eQ
5jJgszCFCivK4bQASCPHcKBgk2TZJxV4HlXzSOUbOXb1xyVTlMSEZSRU+wyxNj3zWsjZfLRn2X+1
EDjfgSlV62Qi9SH3+xSz5Zyevf2SvZysGRC0lZnMNK5S2GwUjgZETfnHb924+s7zmj5AtqnyrVfU
MuOxmd7d2xd7uUA9X8xHKKeXeW0KO5qsI9y0nMnD6jvY7xKN0GR+tCrqq6uyzC8G4SjOf1BIrmkR
+vk7+7FXI//pa6LVoWXDJH4sm1BuH0Iq78rvBGtwcHWKJp92pQMp551l4ulv+ue09fQthQ3/BWud
xYJ8fIic7DK3B7Qy361R4ykcm+ViVXPgSTdTUvg3lV1GNync2GZlFm7YbJwBKsh+SF1vMxUS2Rdi
Pe+q87rwtDJa/471FggSdUV5X5ZsXmyoi83Klpa4BoxT/SyVE5xXlGevYXnYn0KCMSR2NNwb6ziP
r5wyZBxjNPCo3uT04hCZU1jrwvl7VseQF1vV7SAumQ+wFpz1wvN7Zy90JMLjluhtANsg7ovDGn28
JcDl0E8imJfv4DC4+Qmooz0+rgKA1vRQWWHxxSEqZKPsmKYHfm/vICoA0Ju3h5+rB/OLJ+NrsabW
gxCswzKupTW/neogjZe0DxL/e6xoHFBO60jJAfwSbnq6JFAtRTkdwFtOChBgU9LtqctDTd3qYmg8
7BAFNu+rBfDywVlmCmcEznwtAVO76y43LtK58mEoAG9wSucjNdDiqjZ4aCuPxti8XuRE2yWr+2jt
N6F/w7ZxqHejSH/OXpZeOj6sopxK8SGN6+aqBJwhN3XUq8e5SNQdaNb82qgCFghvssadY8tRrWCw
xx9H6KzZOmlNvkAy4YLD9E0LwM/ajEYIa+KtcI3gHFyE0N4JoAw0HQiEefvmvpQl8Yi5t2BTOe57
nGZ9W79/v91bDIO010w/+t6mwr0ExpfdN1AL5w3eC/PSGjlLvHPFI8LN0yXZG3DEsWwHCR4C9heX
tEy76EqWzh9Zk4lTymagNyM1G2cUKrMdjQjJTO/G3ffGMYv7NJ7keZqG5jX0BGf3zrd/PbTYajJ9
kk/po8Q9FgPCc3P7IK6qH/FEg4Fzex19hb+dDJsWr9SqNe2cCkdZY8+RLrVCCFyee0iQw26ok4Qh
iAAD3FdXe/7nVBaDLv1SQq+MPrnIvbQ/tI4zXcJPjE+ItIrFChsdZPye7CbIGo1ZkqpkBfUasofb
7A1uyy7LpXGBw2bgD4y+ce71yfxhnkaWs8xNm108snqva9To5yVtXnaUTqkjXNqiQlKCVH870PS8
dweOpuxF+ltpT9VJUhZOt+p85DKMRNpFa4+q3wcnTCtarijqiAab6CtJD+sl1Fm/uRgb3J1EJkHY
w+9n19YJ4pSx22N9sz9hb0w/K7CSP8VTCE0/ZNF7ha/X8w/Q5RDRHNI1nYt3PCU7Np3QfBrzHwGg
JLLPxjB7ROUx0zXkkXGm8r8vvSJWrTIe5wG/IOrRATvv24PkTwM20BJklj4Y0dpx8WLAopTqy37x
ix+w+2e1eXogQLmS4jzF5LQzlyH82HaV2s1eEm2Bpk1fEkh9DeNksT6+82H+8MLq5EAo0sSdmK8U
u0upxqGe8uwHOXvebetZ/Y1dGMbGp7B7xrqoLlXRytNGVOVJMTnWhax8FjK/kBNuwyRAkFyNw3lq
KOcnyvnWXQVtmt++8ylfbRl8D70rFifcyBaHyqNbNpTRXIatUD+oerfxHTsLtyfnQpAVBS360vYG
IsfGfvGCTdC59c9kMX2SjCIbn53j1/29GxbxuemP+Z3dCUWHhFVg12Vdwe2OM9gwLe3e5wf9H5/F
x7n58T///X8bnUwk9r894FdGp4uHvn/4lqj+h5T9734L+/n//GW48PBb6BoGeQ1PWueQxeQvosFT
hqXjogx2KUs9YQv+IhrYT4x1QbSPa1JP13XNv4gG1j9YIvR7zMaPXRnmqX8Bv/5yz6xL9RY6QTZ4
Fv+uvR8vX2MUZh6IV6NBx1L8TACX7Y2gJs4kMN8TYf/pSjauL86ynlazH12pIJhOaPjWIUC+sSrN
BlsQE+wYJeqd7fGfrsQ16Hyg92Yh17//2/IdSyNC05M3BznmRHwo86ofSg4B7Xun+j9cCN0+pTFO
9nyt433C4BeA2LqlOczQSfIi/0lo2c+Mn7+Nqw/Pm7rfbQJ/voxLU+WpTHH8jCQg8T5xpwah2hhu
mZ7aVQ8bZ41N4d+4dYxVFhddigro5xzdOhZf6hN8oyEqu/PJVLoqYkO0etdx8HLKfhp4AXV7dobE
U3GIOdpjEf8JETwcWQ9GSi+emm/meNLqqPtmwFD/9h18OfP+upjjeZ6PUjAMj6svhuXW9BFqYmGo
KW4Q9yKERRawqo30wQxgb6aic1bWTGX27Qv/6dHReaI0xp7Se8Xy8Loath8sVqRqaX2ruhblaWhQ
CkBx+c6KrG/YPw8Ev74jgBRmBYKReatfPrpFZWpOYWQeDNV2h1I1qJRtM7r9N77Qb1c5AlzovIiB
gwBXCSf3zO6m+6Ecq9MnC+L/35WO5osRd3YN3p8Bgjdrw/bsYakpQ/4/vF7m66cUUnDFE8dJXh93
j0Y9WaAuequmPDQDeiiiwFhFZ5TsHxZRzls8ZBQ3w87atVSiOGxS88oKJ4TMJKrToXU9etvQ1Kj7
x5guwYp/e4Li+lnknISEsO2Un/+c2cCcxIs1XDQ+eVFds+D7tEOImXXDHyHIp9wCLbTXynPcgz+1
5fXchfan3LfrEzfKoq9DCW5p5NR3wDCOq36uwv2YMZ5zf/LYns6KMwMIUbQFLaQsKROE8tiYthLm
0600OFeY4TJ+ayNmeUt6fHbP4iqZqM/GgL3qOvEDZHOzKMzHLE+MddrzeUgbEg+AYupNPshmVyPW
vUJzRd0P/yz5qU4UZbSCinBaoXsI914E56s1YXtzGMcgT1NjXZp8uwU5y6rMfLkmaoG2kc/kksRp
tfU8lgDEB6iSkqbGdYDRBcgDUCxysuozy5T1JiiBNwVhiRy0MO1PcTK4Z1NsZV/joC7uqQWke1qB
zZcWB/4nuvPwnfwR0mNTCrXwmQYOK6irQokkZuZdnzxBBc2ATHffjwFCVaMvrw18OV8jbs1ZkrXN
laeyn6bFM0XJbX8qg/Tn1I/RrfSW+mTUU2PS9/UZqkbojx3wrJh3OyySD1nqTTfZBO6KGV2uCbpI
90NcOCu2AZwcC1tVp2nMMXCFmja9jJ0mvMq8uPoJqsS6tOqMm6gKSga2MYK5ehr2RR9zLARHcp54
3LI85SZEirMy+WQzCpsm/hgs+IpWMUrtryHChlXZ0qOJ3CQjsEAO9bKul84r9ikqtebCgpIZbtia
D5+TqDHCrW1Rfl5XOO8R0ME/PDfqdPkUEGAFPSUvf9p+Up/yHRG9wJBfwUdqDwLh2X1NwOBHh8yu
bO12pga3EPaRr6jTUBJQBNCdd0Qvr0LqcZwXoynHMmk3kGyMODfW5CCEqJc7XjthLvgxBUvcMofB
XjrNoIAsjE2ChpKAwb0KquwhxAu6CyveI8+n4geZeSj2/RBNN2MXDp+Xbsn3aIllsRvptaW7jDb3
siX6jDNrR8MMyeiUW49LiMPaXni3hAHGHM2R298Nvmy+xJlwz9CqMoeC9XRX+BucU/zq6ZMoxFhb
OU+CHmf+tY3t6nSKaEdC4rbhMWQ/wamFpJB4zikfxKISVc7UW3voaglhDJdxToisirV8xeAJKYel
T5HARK0ZnqCbhNFthqAp3yTNlPyoGmpbVe5BB/USbzkXlvqM+n7YO2VddqtQMRCWMahOdeGlJ1Rl
1RoSorpV7MMu/oH0z98k/XRbtTZhCcMj7dr0tMSntFVR452xFPrXieKlBJ0/bQEiDheD7JBG57zn
IqCZZjd+/imwmuUMd+Cu5LiHm2Jq5LocySgD/5Kl+HYKBjWzIhmoBREZlcrCK4dN5a41eOtzTYEZ
yBNfOT3H8KVjditHOewtve42UDfoYGQPSCuDq4CC+QPF9+DaGaR1WccjbEQROaeT0q1QJtSvCljF
2izmejNgEtq6PV2NFWrv8EpWavzWGx18iLhnzklEHlxbXteuhFk8uJQ0Nh2GxrWXUFxEmY12qOtQ
B/i6ioSOFvdSnXewTBUz2dNOS4Vduy8oR2yyOWMSI31t49HIoLJRd4e0J8gba9n4DQQHGdgF4XwE
WjKCcdF3aXHlNLLeJaMDHQi0+1Xf6n11bddndLIZTHD0VIr0R6xztJUYskLIiATNbp9mXSJ3vuB2
sfCgMlsNeoy45mJd5viDLjN3infDnGTMcewkiAST7mUWu7sebDS0qM5eu+RE7/E6TOsBYcod4Sjh
1eJH1WYy/W4tjH5cK55wBt+vo6HLavBxaOJoHXhVdRotqrzuFXOPETN7jCEvPXF73POwVggpMd7G
1UCdL7LNx9BS8gxwJPvRWl0FOca53jOHfZYgti/D2LigQXTl0A3/bGRZfzVjqrqIsuVTajojYRyE
6kAWS/dC20WWMIVXlLTlVYMl50ORf/HbrtxQY/0JpSleC5ne8T7fd4MZH7AtGdskLtu1NJ3mSiBG
KFgW4z2T+yNh2mqFwFucYi8BDpomxX1bMfPifQzvzTIgfgXZeL1eeKTN8yRLbbrZLTyDHWcvohqR
pBECL6r1MBeTonnkim6P5GBlA5YdV4jIQXHNT1iujENeyxDJwHWRNZSfVGNrhkQX+umqekJ7QWmC
q4AzJS3Buj/hv55QYE1p3/WlXZ6O9NZPyaSj1K15WoC2oZaoZ4IJVVfNM5lH7NYLi0/RMf+V/hjd
tPYIdtrM6bTuRTqUyemIg4QoPCrzQ4CcTdUoIT2FkXfNXrxT3moJO/9nP2dJsApQLPxoXGJDrDT2
T6BENEQnzWGHIrVF39z2+Ku4B34+p2vZSfkBhkUMdEyoUMFljrOtxDIp4MAr+rbMPf1XHCM5+ShT
cTtmzkQ6kgUWSm+uiW5AKj/gGcvyTdqYjyJQhwYe0sqYkXBS2U2w6/B+MXEM1y5dyAvcLIbWWJRA
c4Q973lPbXR7Gex7VQTyYLdKQviNHvLEzdFp2PnWNmFj135rfSYhe7pUrNGQjuPO3FTCRmQZFs5y
yesaf4sL38KRbvXkb/pTyNbSwCg0uWaw8+OS+U14TN9IT5RGe8AqG0VYkIHIFz7k8J0hT8/u8E5w
2BNU/8U+HutuELCFD5G50GY42mHj0YoF9aDiAGeT+cYehwsZKyp9Qcc+QbK1vJwdgy6IvbCv0Cmy
hCPa7pl04O+srPA9a/hLpQDnCv15NFgRk78+7B4f1GIaGQFT6IGuz70yIaLmzKmjnz5UJMJGM8vc
2xv/VydDiuCQH7kSMBfqHEdlMnIz3BLDa3EYWjZhpHLCI8RmeKiqpD5DvvheI/nIOf30Dal3u2CP
4StQzjw6OZGzWuXCywsmlHY0VswS9Sbtq6HZZF35II063OZ9wn7QDcYPT8vOWC+Wt0/s0dqRXmSs
o7xwH3BlIR3uWdffvh/Oq+MJN8SlL+BiEgRzeXwobyZcUIFQ6NPLUpyqoS9/1k7LOzXKEQzLKhZs
tosCXTfQQEteEl/PYRbewlVjsdEGP/XAVqY6DWyyGmabk2efNoSdFbNyz4RNJFpFERE+cR9uJY5V
pLDw/Q9xxKzsTBxct8Ivo1tHmOKB/h0hICH/2AeG5V9j1GABjnD/3ptpmn19WhWrygwDJLE59fy3
78VR9fv5WVHjxQLteS4ROUeDI1ZkbbF65QfpZey3jb5G8pfF69ERn9vUNw7g54jdIRNk53Zkc8Wd
fKcB+OqcHTpoOJDE6VYNw/ToE8D7GpFtAeoOOW/vXSPGMSXG96aBVxULrkKhAn0K2iufNszL0zwC
xgH7ap0ePMHm2YuZuCp4P+uWTA5i5nEGreaMwwM87+Hz2/fYftn/0fdYg1x0/QfVE8yEo2vPVi6G
rhgToH5jHAEkJ/HFiHR/ULE1Rr/qzleh4Yb3lZjv83BufxqNO27lPLjxGg9Jkur5lr5ti2zcAU/X
sJ0UeXdg/w3angCc7y3+HnliRD0H16dP/5969Tv1ar1SMIj+zkV/Va++rZVM/mvzkNfyBR7o1//4
q1wdekCAYO+6EHPRXKHn/rtcbZniH6aWG6CborBKoPnfgCDh/iMEUULaJP1SGjHMYH9Vq4EKIcyl
Pw2ewmMe+5eq1RBJXla5SAm18HKbTIJWSKHd0qvVb7Xd0OwrGUU4HFk9hmsQXtQVROeelAV6UB8P
6YbOk31DSAkTVE1uOVF54UlgBXiK83r8OENhP3N6AFZWK4MD5+gByUyWVRx9LcCMXpVscxnf4EiG
NScx9FIiALpf3Y8q/zDaQhI/FQdrQ89tlpdN6wgzCRRTDeUTOQjHVhT2rayIUGkaGw6WE5eXzA/9
x8oJQb8DEdvM4NK/m4bC0+rcZXhUOCpgc4rU9RzO8iYDdLlHCC4QfGaqvCEQT53WTQC10k9o3VMb
wszHBp8yVDWdz6Pnn5TxROINUepwDElEk71y1lleLx5OetO87DzDptYu5mgzTBPdQApMtN9n7EwH
LJXm1kQetW7c1j03u+CA9OiGqpTP4S60LnAVnwEZL0Guk10eB4TuoDElDA9KwY7tarlmwJBXVVnd
qo3pYYEbRK1BcggPqzxbpCDryjX80xKwyJpuMvxY4SPctOOpIroK+//aBV2wzYvlltyldjPOyX1I
O/iOVrR3Qhd6+FJhK6Pg0oYbE9l/dNl0s21uixq6YrjWqFLzbKgiZ7mtOgf6/jZFx2t8y1Em+8uK
7Hpj2SmvzwhTr+p+WZtuLQixF7LF2elm8w1N4+AyjMEYbMegdaYVwPt23Jd23x3wV0x7v6zoJaeW
8K+mkvR3g526XM2kLCaIFZfeGVYyTt1zP4cgkuEzyrdGvlBJlENYFqtMifzSmFMMORujnLDG7HGF
LR2s16xIjYSwcJI5fVAUztD75IsN5L1UpxzZpNd9gUXg3tBpGFMqKzgFjAzcgKy7bLwmbb7cV20d
+Mhj/GUYxl1IsgpVL7E0nbwhtcOevTsKVr15awyzF8RbI8zIrlnbcakmewfFJphSPgDR2OZ0MaYV
FtAd9IgKnmRhWp/qoJmux6ldMP/gJtcyOysj4NuIp00K4CVaG2yzscnMg3Gf5C74S3vxy3mFY2+6
yFnMA1Bc7Xd3iVsE0a0d3VQF3vE1M0lL/HtOiSdyqTJdAuiyrXXZzObVMozesCsMDjlr1SacYizJ
2XTOrORQV4WxTRffYeEP1EwCesKpxDG66VOeFiE5fq3noBUX9qaIy/iqTeb2yiPHj/1N01ACsKoR
PFVjXixmr8GVrUkGTUFG+lw1H7y+q+7DiaCQFccIAfhiznQQWWh1kJaz6CQJvOiEo50Bd6OX9Ghj
Obkby7Ak/nOr8nnkS16ucOfKGTmrhpmavbxRg199IHk73vutWCXW4F6F2RB/BEgxnREEYKOtMOLl
y38WxN+Ss7/VqpLdfPMjTuvqRRtWn1T+7+Xwrkrlj+//dSsf5I/+1f/3V/PWA5aHBpy90F+91t9o
eezJOZ38c538jZaHBNehy6nh438vhVbwD9SCIMXwxvgcbdBk/wuNW8d5sRI+o/IgvNBIBdjFwUzv
IH9bCQsLxas15u4PwCcSk4LdCG0feDZKuq5q8gdhdG6/q9q5n8WGwzB51GujjkyQRZ02NkMqzv1T
wBwIOHK4lu0BZGvRXxRu2Rjzqs4nt3l0cyzp0G08r8iIhaHPZf3wp3pWN0Uy+cUDYTJocJGJYS6M
vVTrfZEH9nwUARSzvGJmJl4Yi6fb5c2KzWNZnlv+DIh8G5cEA57ZpUN30egH3d757ZH+oXP68uwK
nY6GtqDdBxCLVvkr65NvlalCDh38wK6AjfYgS1EINrRD3/mHpY9h7WB6bYr0Z2FGqR3t3r780Vme
6/s+dRVbUMvnSb3qri+ZE1AL89LvmUWyBxWUmlYh2SohPMNsh2WE48mmSwg2QdQojKWpPuBf1aYa
ph1vdE7p/VYUImo0TbA+OA+1/N7bH1Lv5v9ZbwCFxZEXqxa5aqgJ9bB8OY6mJDWIm3aM755BVc3e
xIsf++2uCIQku047XL2vuYvJ4x399tGz0dcVeh9puwh2kLwdXbdRc+3XhhN8hwNS0AuD+FL0nxMR
2VW8GrNUpZz9saoCHUlq237PFRe++tqI7JAt0b2CfPeq5xe7Q2pAene+G37hE4fnjhhgHniRDHlS
L6lfXKYGutMLJ29ndYuBz1zYvSVpwU15+wG8/iQBMQ/QcCk/YNg8FnRhlcCSTTb3d+GNvHK72fIW
Qp/dblS9IAorEt7XTnELaPtTIfC+1uY8UKYf0tpsxneeystaA6OBvTobdjdge8+jOVZpSARw2Yxh
4FsULpXb7euWDO15SyW/D+c9WasTQ+Tt728dzWRcEwk8bwkvKsKWV/WXOFwgaDbSeGQv55cGWUaJ
fiGoWSQ9WQ1jRi7xOi3ZxzSEkNkON8JNzUTdlo2HoZ0oqa6C1JOUHXQgAAn2Db3Dqn98+2Pq+fT3
94SjsInkVnDmYA6nzvHyPaHwEGDRX6bHqZMdg4AGoMnzMacRIghgIWcwbhuUkfqlkWOtf6RNrN55
Pq9uFicfLUvFkcRBiwbr0ccIWruXc+/Vj1XhaqZCxuyFngbWEUb2Mydymff7WHX5wy+bW9eUnebU
GAQyABZLmG31zP9k/6iIDRrOxJQ35DK8fbus42GtTbP4XbTkgifsHXtBJ2ekf1UtzmMPEwl/LAiq
plAf2kVSfFqP7ax9iii5n1Bbc1tiZSFFaDZux6aJTvBHFJR1SjLP5zOQNpz62EKaHgoN5YKEufFo
LSylLmnr3pvNxtGqTs0l1KSBnCwB2lrvfKEjNi1fxQoAK3KIpRJH7emoLMLIrMjlHZqvvlu7GWFo
5IAwFElU15BVTK5PdLn5efYslOD3sHoznZAFobXO0ygdr92pEajZe++QOJ7FKRSxGcGeqfXDvLtH
wyLHa15GSY2oquMtardOnwfigj4FwZQOGQzcjmciSJkQpeuvVNLRgFoz4Y/eDbvyyKC+S/fovmMr
710Gqac3CNMzOyVXrn48de9o1NEz4qXpMrhTS+Hl9DDxkulFK+Xu84DqKtQWJ/rsIBsCzjo8O4cz
Fj/6xYxx4Tdu7/Q7zwfTQd90ilM2GO3T5YkD1zi7oJ60w7Fm88AnT41K7w1k45aAUXuvQhEcDp01
3AqnXuR51+URrRUQLJzrjRhl/AHjzxh/qYIqEveDOWiDto+mGeAUKBS2KG+PjeNZU5fpAAVR6qRa
ho7vaGg40VwR2dIUXxerBIZLg5ukcs3LyYj3dFQ7MlG8fcXj2QhtOkU6i3XbYpvx6op9Z4ILLJ3x
i0MQLoNxxKXD9Gf3EDfanadVKV+Boi0MwtFWso8vqDFiWHnnLdfb2RezIrRYVMisFVRl7NdWFEh5
qjVCr7wv0dZKoGE1MN8fdZto+leS96SVdJFfpx9QF2jPWJO4dQxMT9rkxoMQIIuNEM24PSuiwLud
IKYG86ofLezbMjDMdE385ITTcMK5DjVYRFSnBUgi/bLjRRtu6iFhd3ESaYU4bz7UHOcKn7jfzCsn
75zpvcLs8bxGiQtlvK2/NWcCimdH3YLcA1cxtr1/N6jKZBPrdiCTzuxh0eNWsMkSh8TisEx0Ewlw
/IgRX+ipzmv0kHZUNtrRbTQhkgfd06YLYrS0sRH8I5hZYA3s2mJoNL3DnXPeumhE3aHFacjh7zuf
stV7Lh/7aGbTZlAM04BDqf3+wd9L6aMEtVnZd4FMHN4tSQ4uH0AajkYNPr/HVJFmPlsExI1XnLlS
TyldQ/bCA8UXtvEkuehfAoIAvbgIM7iE6QjpDVXCE7HvF1EtcfRXJKHS63e54XfOrkEW7vTrmfWC
r/v2a/IHnytiIQivvCrIcl/J1PGpWH6h6vnOiVFXU4x5ooUuoLzqb9IMcpsGrqxRhvqAC5jcSqO2
eCDY1DT4bSk9C1ts6BhqvGOX2nE7iIh3GH3OAJjnZ5Wigxv2UAG1IblXTJuHFL020xreUj0LpjIy
+S/OWBa3oowFWCBJFw9frFtAn4NZGtoZ//V8f/RUqPHufx9s/3AKOnpHn7ynNjttLL9WaL7a6lrj
IrzZa42P4FxpjO6et7c29NohX3OyTOLqvWnhaDnSl0T1aNomyxI142NigKZVCa+Z/I+9shghckZD
jR5hIXkJ1VAjancbjQYMjBW9Ko0bLQbceg8lkx53CTN9IT/4Xh9E2S6SAmYypxB7uOmKmj9F9jIv
viTUybv89djilvDYcQWDVpv4eYv044ixSXDrjSy1+BHOWTjcmDW4cto2OTqneyhq+pz69t0GD/By
TuTL60WAScKiJv/6RMV2sCefdJo/JslMhCXdtNzBtD+aUXbp2ZSr522bdF4TrF5Q/MxCOROG0VcA
P3RcU/zNJO/pMEZKeAj+/kzxE4NlTsvmfXKf2Vnhpqo6IHDZJNU75L7JcDOR7V4w+8zJUqPavwHr
6xKGYnMyPWH62r7JvN3viD6CMO30XokijjCOSqp+M+fTv+F8cPbH/E0sH9mYQWJun1F89OFRk929
ZvCxYvjqu/s7fa+BlJ301/8WcE/JcTTXxHX0Vnb4F1B7k+UEnbhYnHpgSC9WRyTtNawZCYe7qkTT
+Ccom9ConFfulLfxlrqgxJEyEoiZprtIlKNyb6IKMNWJl4kkDnaMFc8BxTkspo4f6ANgxKvYEB4+
7STqlmw+GWOoaul+TEtWm3UejoIJFoOmgq5tKM/tT8A6jkZE95Rti3WpGnZd4UrOTjB5V6BSEJZe
yedfNNIUb9eKDrrgckvdi/ZxUW1oD6eZB5LTPliTYfgIZjI3V/5+qjKLsreLXJh10XRhJQ/nseOy
qDxM0eyZ6C0QvBHqDF1vbPwPWWRkY7Hzc8ewm5NcoQEcrrzMgRq7asNQ1yT8TrpJfg/MPDIWOkBg
qKhlw6Oyygtm7TZxz+Bfk4l7bqVtahUfsmzMgmg7ZkwEUH5TCwHMmilLfyRq1ShJt2aMKq7dmJqO
HGwqicG++myj7ON6ZVaE4Z2KUdyvO47e3Fk7gLnmDWsLGRl/CZ+fLQudkFDv6UWCqoaDAeVlx9vB
FNB3zClkzo+6T6RxW5W+nvIFtsbAX4ejrBkAS8V+Yy/Djqy3FdGP+qsmZDJz+9pMWwdZS3pNxS+o
GfN3WKl+PBbEG9v9BExV3+dKgATEoK+MjkdhVDmh6D9o0IScOLo0ZadFpdyCyLxOg8Slm7zUQrXq
XmYVMkLul5Es9T5Ri7CmiyDz9UdOedLNcusxsriCw2+1j7Dw9ADDB6+fvDsb/FoRlvrWDAPsGPoT
EhUFn2EAtMh3/PV9us5x2kcKbgm/hpeh9m5zV0Shs0bwSQEIZVBC/3D7a/RESx/yV/qZob9cBKCS
H61i1GC7e97jhu6iczdssJf5hWOmnXH761YTN6X/+F83+fnPUSmwoXXZTckHAPGbDI95SiO/QxDr
zHzp1l4m/q/YdsAD3HIAj2syvp4fVL0MkqHGyVt18Qkm3zlytcKCbspVWKqauwR5v+CP2A01tm5N
mSMawlUOGoDHHZcYyXlH/dhsH8PnOwgQQhOkf32nxE45o60bAIyjdZhVoOEM5vOjfR4eHhoT7o8n
QBvB7vdxW3fryZsTBkv8zGNIROLxi3Pdmn5ytxipUBLXdeLwtZrngbSoWfEp+ZL6b7HSruc6SAEc
RlcvE/3Rn28oicbIxAg2d2rhb+F3VHl2stiuPzX7WBeRzO2YasjgeZiRo3JLIgnPNx18u31E71Ux
fHpE9frLd4hzvaueWrb+C+1B/xBDHPCjqEz9OuDz1LepUl6cjHeqiIl42VVxwN+btI4VO4e8n31L
njnPYyXN+lD6+1+3nB5Kx8eZUkDIIxzSqebiWZNCX9sPFrGF5h07tywgHBh9bJWu4eZEXNxFociR
SRIYJ08KCgaUbHhMiTohEVK/zgpKLr+WQ5HLgh08PHuaT52wB3pxIE7PRABWhKIoaRL3QOhOaBBB
8ljhRO35wabRLS7LVvFPmMvU7VxztCgVtdTyi8shlxFFgbHLuLqVxPVw79Fk5RSApEqP/TFkKs92
k9OCQkf8hQ0i+IvsPhlVFPYnBGh1y/TFxBzBfBMXdQ2k7lc5OZNF0kH5SiA3NN9IJSAkBrFdwu3Y
O0/vDC1DjczvyV2MlnsYyfUo71pnTEbvIJ+/+hTG9MJATExLzjfK4Q255LCYFrOc7IS+fdbU6FFD
vUoP8ef6aQBFiTtgEbPK95UpUA4DHfWMH3RDE87lv/CoU1fGjZGTpkXJYvbKC6exOv6EhwCFQT24
MEFvfxVZ0IYW3f+yd2bbbSPZtv0i5EDfvKIhKUqiJatJ2S8Ylhv0QAABBJqvvxOSq07adW7mqPdT
D5mj0pJJgoHAjr3XmgvAa9sPqXmVpT3wphCR+9562xVIdA17x0aLckyNiqMvSXmQ5qMRVRTn0KbC
QoVeE6gfTfis8lEyxpabrjzzJBGpXGbOevvFgyW5twogSVf04hmvZ/z6sNZ8yk8z5VmqnedUDkNx
Caxyb1J2E4+7W68CQTTeg9Zr1jRZ0lJb8wMMPKeWMa0L/E8hNEjf/WxnlsGR/F/BAZq98ancttkf
G42T7sttMAeDxfd+JcuxoxNNfmUB4WnenCb17qttmrWHgWKarsIm+sD9zH7L+tJmsXEFSP/bP0Mq
ILH1B46Xe5eKrPm9gcx8p5vFZzdY8954tZfarS+uS2pXerDNTo7aD8JByyVNeKJZNcPomv63Fvm1
4Q3PdCTnanzUMzKDsyh1VitHdY9vw+q/BapQvflJkq4w6MehmhTzZc3cZPW82aQndv8CpI+G0QFG
AOYRTMbEKm8IsI0U/1HzFHpmJlNL/POTvH+XO1CGy4O9ckfOpm/bTV2rff8LwIvzL6r//ebFkbz/
RPvWvU9LhG5E7Bq6xk+s2br/YGrRnWgSTu77bAMqjOBWzhZrTC/buBoiKblR97syaPY/+blk4Tqz
EyEB3f/ovQW/b6daFgE4HiwvNMxB9+8mZtBzF856S8PeXgmyMK92RAG/lGnb3g6UzIn4l01ZNl71
jJ61B1tn/nChb7m/c5J9+NWfL4R8jUdaz1LRHt5PbC1CEK/ao9km+75637Cq90Zjj7eT1aDV/d6E
lPA2bDtukEajOc97d9IepsIBHRCOM1M8dS7MbC/jcnvhNTxV728LPgtviNgsniOwU6f9JhfmPmaM
23nZ16SXbmZVhE4u24YsgLLmbjy8XxD6wPumV/nogNjepaGV17lp1Z7/D42v38ZG9HLYH1jBCPCw
U/9HWzkfmSHQrzYf8q5zedfkmy7cDTN5mZcePw9vAjJwwFVQRb+/93843f16tttfnmwG19mhQ/8b
G2FaOm2WHq2q962x3KmEtDgYqNT/gAP7rYHO3QTgT+e1aFnxT3c/1v9lwDvjWPFTSsl/rRGd6Igu
6kVq2x+8gJkVO7Kb71/qRG4ZiwSyLl/Zz83x7z/2ry0E2EqsH6J6+PCMw1nn5q/vJVUWIB9uvYeA
qZr7uXBIouoPEgeJlWwdpfM/Xef/fEGiyWgcQJI0aS4Gv3VUK2J4yEHV0beTmuh+ziqe+FfeCtiW
tubbnf33H/B3YSmfkN4tRl4DagNKt9+ZOktd2lk71u7HnzvGTBYji2h1rdVxDostfYWXCGPx/TRb
axk3U7vv59bA1qDJDfH6P/SU36Rs/zNw4ppzlIKjyWgUpCotut8ajStSpNlbrf5j/X5TkV+w3+PL
VBG3eyh8VeznBHtauTMDi4cDpYWW728Ez1M/YQQBhpMeHJDKjh4ubC1rxFbf8+PcH6lxKVaL82Q0
v8+zxPs2+/eX9fevkS/O1oFzMTEh4x3k3K/rhuduP5qLpi65rPadaXsrhIR0WrRumj/ZN//96znY
vvX9f/h9f7tmHto2vmB9uvx87C1Z3pehjqvN6bB/Fdl/1VojkgkYMrJxbgwQesQW/jZ2seaUTrQq
ysv7Y4kief82vIpgs6SV/f7A+PsPuP+Ff1kUuxp/l+TuohQmxfRrf72g87otxUB854kQlaFyIq9p
POuzO3DD/NMt+J8vxVcH/cb1dwUytMBfX6ohgWglCyo7vZciykF0zDoy+4Z//f2n+inF+MsHo1fI
S0ErBpHPFvIf6FhdZy5DUKA8Dhs0OZmYzrKrESYd00b3Q24tM/Sokxm91SBsyAk3XIR7GQm/1zyt
UaNmUVfh2bVuTJveg35HpEiWdaeV2sDpLil6PANyUWoycvoke9jqWTKUpt32SVNPmzlGeqe7stnR
G7TaAJkbneXeBe/zvMrlMGJ9SNvG6FG0YT8NkMxMivxjeiIlUo0TBw2vwGqplYKv4meB4mn8Wh5W
72UFFToa/NB928bejxoVujxGngCF2bo5Gu5lwKxgTWonfPecE1pz4gcosdzJu1iy3os57X0HFAxH
udt14RtbEVZybIwtbEmca4vYFR45OIBq3lsePY9NTHrvhcxbBcVkbeb6br2/P8S9XtFZImujwh0o
/I6XbCpOFeqsM60osqheGsl5in5+XdZPFmVvYF3cdQxscVW6urY3A6Qa6LMicdzPYQGUHauP82pq
aLvSgfGYMoQl6PNulwvi7cO50Fuoh8y7oA+ENydZ74K2fXTWQG3dI/OGfaJFDaib7oXcy7lzH3EN
uXYWI0JCTnDIh95AtNsYFJ0/Vo6e0j877jKbnw1nWUf/QtssFfewwcvKTMpWajonYTaOZYyGMWeW
nrSg5uGtzIu5DSvhMXQmVERpZjg+yRFrOt9UgSQ4KWQcPRecpgN/YC5aIOg7YooZ51dXb6o1j1Pi
09CHNl7bDC8tnRfkveis95Hbz72oZx6euTd+w74NZy+vXTJ6f9ZZNL73OnFtx/2h87406rdqsPXq
iiMbMYLFJEIFyK4xdiNr5/E2TPCw4QxgNnhkE+/8B9ES5HJoCidz8FZn84OzFg55NMWcHkHNWidM
d9tVMyzqRCej++gNrhktgZNfPEhNetSj/H9MWdQnO3NI/ODuy1/LQdQvmV6Amg8MTLx+bY1HDru0
lMwW67TQP3cVtyO4b/fGnQsRe3ae8+3q2nAogconZVdMH7ayHvWEZ/eY+KtuoTeVbvM1F9ODadji
erC17LpRcsTUSXgM2pfsRNBxEOfB7N97Iu+Z64viWyH7NK5zQoBWu21jJw36M9bn5rCmLVPgVjjE
rVT+2kZ22RK4wV955XMee8W3Px3RPYD1grF4rADNb+EalM4hL/XuQdj05kPieHoJParLnuZl87/U
GKA5yk/N4+ybRaKbo36GGIvFodM0kgZo0x2GUbbfZeml9zQPC/RKoxV8Mxj1cJ4xhPFRmWVeHMTa
aokhm/GjVDYNB7aCWK4LqQdyWFGsNrOPJx7prv9SKDNYr1AgTF+lick66SYxcswpmnwNleX43/3R
8ZpYS7Xh3ED8d2LbGMv7RVkV56Smu0aWavRRip3/i15KcbN4tn4tXWNfoSnALM4gaj4vw7Tc6l6l
rsAfaOeisshu99n9vhnzDERr23yDXA90hZ9m0c/fe7IMIrS/2xcpS+TYAYmB52CDThKueH8Jdje6
gUCVba6WM4ERfRZiscSvZnhsxBypIgUq1jrDtqrFeVj64WCKybx2avx9dHqfnXn9SvxSerENbh8l
pzGmtajjal8a5cXO2ll4kcb2InJ7+LSKhZpMZ7ydyXCq0EBUkVdkjgjhONlfmEx3oUUY9bGjURCa
ejPeL0Zb3cMOG6uoGsfsaRcGv+BPb0ziCifE/MYgSuIV9d1Bhcq34sZb8g2ELdavwJQ5yWCbKr+U
jdgwx+rNMx4dCLhCGfcBqT1Xwhz8aBr09GwXrf1F+u5yU9LvV6Gg4cqLpiNcN63nRDplNy4pxUVY
G1XwZdAoamIiH6hXnFL28A3d6sBGD10CU6x3Go0uv0Ong7Zjzocnk1inI1RY41gK5X4Byf00c05+
2vpm84+9gCpV9k32feWCHHMo1VNCGbg+YPB2wE/YPRPbKhtDPVfqyg0qceypQw34ATJ4CtoxeLWw
7T+WQ9q9qk1t3ycWeKy8zry1ERYcdZ4Ucb/04wP1pRY6c6tutEFWnze9a49WbaQos2gnX/JVt3mW
LexIekkWOU/tyj15DGYiIdvyWDnT8IS2y+L9K/Ns6K11KF1LfqIv198FLWZLY62Dh6YZtutMln2y
eGy5HIOb4tLa+ngeJnu+a2U6PA4kE3y1KpzModmv6mKvDTcPPa0PhjVO18vgzVfFvFgdfRu/PaZ7
oAzHYxSWtD2Cqw3P8U2a5sP9hpH/yad18qnf/PGRB34GfWfwbjdDG9EwucWhDlLnhgm3YRHEEdSx
D0bRYr0P7WHLtO6uogV/Rz6H6COUIfphAPr1SYyTnXG43rabIbCna4RKqMe1pnvMrC1o2LObJQEY
6p8MZn6REpv9wVeZRWd+0L5pqYkG7WZ17K0IorVZqHVjb6Kl7d9UjgW+ING7oQLTWAcivZk1kd3R
ZakvuCbb53ocvvA7GY3ewniWDRVMOXnlZQlK5JeOMIpz0Anz86Sl0xyRVaDfIvWZngpTqR6zY00k
bJAb3rWddoN/CAiAD85N7ouYOS4qebzHc+wHWwNNbRsDFTZWSnSexrz/eoX9ybV29XkcbnowsvXB
WAZjvmptvN7WYmv3XhsUSPMXUuuTPBDDR+xtqkkY+a75dVNUXQFLpHUQIaapoR09JeX2cfXbYcqP
e+mhxwEm6bqruGrdTBJQxZkc747hUblETjOl6pZuSSkjrMqQJgm9XyNSitwb5HqpEc+7ZeN65CA+
PpOKuWG3DYGXjA44ZT0DQJHuCTre2TEXvS0fN2tNTcgMS0+079lks9OvfJuJwLEnpXCIcyWd6SEA
coFP0wT5AGhQSzNQnZodLA8FkFD4L7ld33eroW3HmYPmnkbWm/oNSL+ljcyBPv6tV7Odkje5Gyfo
bJ1LEn0jl2Cd86iRjlh+IIjJDTYYAU2r49GhT9NUu0oLO0HzYRzt0h8JvSzd2qTBjhc66TCr9NFk
rGaT2IBb8husoqUbNi1t3h3t2eM7alYGP95EKFILA7NLMgaFt1VBmxQXULGcrAw7WkxWQO7REisH
46rKYG6FYnK8NTRnpt/uaI4XbIKLFzVlasvQs3dP0ErP7pkAruGbCihNrEGs5rHrUkDVGVaJCXaB
u+RaFzGbR4oGZjp3P66a3XkUZpO/FmRiMdjgBzpdK5biK5tQ77tJjoMidLLeWLDrNqRG5Ikwl85x
bg1NudMT6WlNeip73/6SKfV52/LsKcvF5ywgeZRQm7l5mNF2EGiXgnPk4aGzSbjwkX1vu65Xs74M
VjEdyO3BnNOLDcAMMk0B79dpHoa2duNhcLGl+ySShIMam69jlm4HQq6ZXGVLesuE0SdbGIZMH288
bOy7QObWg4eAaCAEll4P64EFg3mymL9Bq6ruRd9KP5Hwpm9k1wKQ6uWYJRPJ9TvfkezPECtRcEWc
Vh+bbV8fqj51HtpKN5JgxC1dpY52a1aLfW0KhpZdBp8CHEJGNK6Zqi/t5E3HbTHBJuCPrptYD1Qv
Ewz73QX94Ix0cZhTDEezvkRET5YRMW1KhAGkYTSkCCKnK0n41ZKsNLkftnQovqVEzPXgTaCFDtyU
M/HE1XDhKc/Dv8BkHcMMqb/xFtKPPHUK2EiBG00tDqCyyIzPdN6WA6Kd4NjpQXPwhFfeaaU+RAp+
yoveNk91iRIs4+B28My0/NTN5tjB7+i6T5aeDmf4ACn8jmEp/aigOXpOhcmHznQ63MWiIg671oeS
Y8lZzUbxtcot73OVZkQLG9Z8Q54bGYKi764sWsbPNN/Nat/TFijLpd7fuuRxUreyOe6L0P5qV/th
eG2b/am9mPK1U75WJLVbMAilmdy5Vy358V0kh2Ihrq7eAD713lwakVWzj+zhQKVzWwtpvuZ5PgIl
qXkPYUlAuR9V/L1kOLusiXwVmBzdyfRISCXabaDWqrJzI7rxT8GpLY8qYVn6Zx68M2gYwivUSRsr
F6h4qZ3IADefdt3AwdhUBRF41cQHx1nK10n5gscDJ89DN6WoobrUsW4Y3Q3XAmt/HQ4ZJc3NIifx
Wpmkq0SSNqMKC1UvX8dx5V7hpuScNgm6mN8UUyvs4aVSCZnBFkyLPkMyRQ4mxbznqO82EtL00Hj5
eG2vnN9CjXJkjGssnU6i9Q2aXwyczvMo6/qThwkuqqQl41rXev0yzZ7xsMdCBKiCqOFCd5zz+jhT
VMG10dsZFEQOFaVfAkrPYZNad7Hy2SAOLd2VeGujOyIZBJG/IYoUFlFk501e2hVxXcpllNJUuCYp
0gju4hironTtC5Oa2mrT7aWVU1t9gPk6y5hTRVqxpQVut4loMID6rEdNh7huw42yUh+uRF9YX2pk
oxoAEc1fyvTAwKxa9Nsq79wuiDhtL7YA4543coo8HrjOGufMr/Z8O9TcNjAdtaZNBcE+NS3IPhMH
MHEH7x5lYrgg8w6mwzDBlnvJssruspg4u4ExCm4cqx1CtfQdLNaMWq29mvJJa37IHqKHk5BmVTTg
c3pmbQ+pbjJ7OQqEUmMbD6ut6eVdOYmK78HWkEtNJUpmZgAKmTsf/3ujgTXjOsqyXeNA5AuZBEyZ
8of3Zq0m9oHDWAd7a9Q00kVc43XfR/foBfY5CPfhBrjaTvXFxVepbdxvvSGD4tMk5nxnyJM2s2mc
bNNydnlEsB2Pz1NOQ8G/GSkol4teBvpqR1Mmp74iAQYmsWJa4eCmfbUg+6smdupxWttra+LjbZB3
UFnICNGLtbMMRkcUZF4iVC2ssz5N/dqhQypGahzODll/EMIv2Y812GMV4aC3JmIuSncRsGOuQUER
5dvHYsTluAq6sIpOahEhqZrq2U6ydrGLOhEzipuA3kHb+TcbpZ+fpFoNjAyDYBoIMs3tPrATb90s
+8jcr3kW/lQ/aahrxtDsMJ9BCOPeSVCbNN90KBUbUxo9H6qkc2WQx2pAp7KEm9kzfNyAKL6p7M9B
kak7B3XsiT5wcdPpqRVVpjvdlsa6NomwGpJVVcAgGMfYQxkss3fVU8Lh923FaodLO1ftcRh1VIyL
L0AII6Guvgn4Y/AgBxvOvMtzdIpHa1s/ykKbFwoErU6oQDkhpqVwnCORg2MTp42/vGpbuqwiNLK5
Nz76VVE5MSbT9usAmXQIZYkFW283DWuzPmDvTCgnBnmaQLqob5m27B0XKmqzjbaKyHZ8WirVDs1k
+IhzzD5oo1S3OygVqy5PBpjmTzCnbUNGXmpmXURDsXA4oXqrvDS+q08xxvJpfEH6QIxFOAhiciM0
HT2ZEJNhoiuiuXXJOHnDpOmpw28XBm64p63KS7zKrc9aBnZCIryOBkEqrmiQbpgr3nO/dQJGUtqY
H/Et8MV4S6aF1gIrrRd1X0YTDbPXDcECayMN7idN7/icmzi4hljuVr7s2A5SP0jIU5i/a4iXaB6W
IrvR2IblZw6Xc37vlc2wV12WWZyoYNzzQCJV8coWCbDdAnT9sZut9BaZZPYtGwyuvD9vC3K1lDjP
aoN9FYpCn5/In53u5qHO+QjY2HaoS9Oxm3oNZoXKCT4atA+9OCi7+cqgaVHEM9qYP2fLxkfoVNI+
tXZZRv08OA9ABbvDaLb6iztIIww8dIj5gJ/btuS2hliO1ouBGayIzUkqTF11i0A+KFSgrjIwmWzz
7YYcNEtJovdnMHpIIzgNR0SkrhiOHRLaQt3CWEiEn0WgGpVPShdmFNjm4SlJ/PZZu8pbaxLTTQbN
zo91JxPEyyPweJwXb0R1PLZ8StQA3md7yP0sbCjAP/TaXvFKCJGEnWvrWoDXSAPkKFVf5DEP9BLl
Fe2Su62hAxBurhBuUikEdrGlN0WyQcSnQ+Egp0M20ohYWeLHLKEvmqlconl01k8eu4W6XsZ2EHHd
K/+jdIZx4uUcp+dAUNAFaszu1qpT89rP68pDJgQtOhyMNLgmAseEnF9U50UT8g6tXhmhATO/4IqZ
WuYMpFZGhYO5PfJAwa3xNGNYDusBwFcy5YVfs/8OVn1dGubqQDOfnWctBTF3oXNVETFpd3i1a9EY
n4oAxUPYIMS4EDwr9T36auVQEJi4GvpUd5qkMcr8Eeb+MEc8N6nqqM/j3Bp6f79u7ofZmmlDWyYe
fb9urJcelUUWkvjwyZJN9zKMXRfmRUvvkQhjhFKZYsnXw6eMcJuM2mohB5PK43aYsPdI+i6f22zS
roaSmzoeisr7ME5jdx6dHq/H4FU39AW8k5bq/jMd48JjGWTuqzA3K1lsXX5UgAKuKtmNZlSSS7pX
a3qDdKalxeNJ6Z+klbduTAI2hVNTBMuRIBlVf8QtW8QDza14YKnbUW85U0L5Agth7XK0gbMBOnFd
XoJ0NEIhJx3rJBCqxq/TH8iK9dh27PHJp9w/EvxjvHYo0F90fsUJtYULh+T/Bc+Nf7sw5D8KNXLX
+dMXBMrjnZj0NQ39sdMN7oPtDowa2JfBsJsjzwMSkyZfWjG4gGu6aNrN3JvDnyXNjthfOKj0XdFu
4ZIb3TOZ4/ZDmVt2E9l09a+EaIHhhigtK8v6uk50/4ekEvSDhlceUFWjYmbg6eq9cKKFJvtxsGVn
Ox/GMu/Z5SUAWLRJQ4//GZHAspZNz6yBgWMHfw0pzXoEUbaLp6xOX8b8SicrsdyuEHKv41NaLLPz
1WlJsj2Vnd+MdgReQx+12FeODUWfGxs1CzMt9BFlYBSuHiO8MzbKRl+HQDZU7qAvV9O60MUMXXNx
DqA5Zv8z1LqRTaUXAB9q9jEn1wF1qRadQqytbpYhaLHRWCFHpoxHVbXiheamQcZuO0hBc9F913tt
9WTMQBOhXiLFvFZQtjYSjlELwcbbReSswZ4xSFZmm97fK8sfOcIU1uIOwzMRPKkqYwaxPuc+LEPF
Ul7KspPgpORMLJQBZcOaZP86VZsy1pC/BRAg7FibkizcRM7OcEqxSZZBRMd6/yS2m+lBfcyzRXn9
nxN0ACABRepX/BlaeM9drrVRcmC+LldioNxogbzkqcM/jOd+NYgw/MNADRSaGpOptIvw4ddRYKtz
5igXEXzVS1wkP6fepktqF7ouuGOoPWdfgZTSG3swvdAbakSaIWntPIVHq128p/Jt0PX37+vX6TJv
i5A4F7sqpDSGh8yKfn1bhbNiTcoK71vViX3Q0rwLP5oqqFmIWse47B8Glb+qT/ZXxMbN1di9w4x8
f4eh0TT0Rx2/xHdwwfsrEnSzCzAspx0YzUsvtydEcEpfNCwfRcmw8v2r+D+80T/gjTwv4Nv9t+vl
P+hGmArb71/H4us0/hXm8P5rP2kOnvGHt8/PXdYKxRFwhn+zjTzrDw/xqs7w2QfKy2r/H7aR+cc+
Z4fhD9gIRtxfUfz6HwEKaoc8tzfhSGD8N0QHMmZYr3+ZgUNdh5/05qPbsf+4Z35dz465Yj/tCgXf
JDNiE7N5khMtHTnj+LK61atPRBJzhG1MWk6CUVW6MlyWtTr7RiUiffQffeVXZw3F+e0y1TfK37tu
mnsx+8GC9Km1pJooOsd7OcshaTvYVqPHPbCjkGlocBCBVkSBOxHjGZj3IlV6zAOLdoTtV4nRc9TI
DF6TwYcCcdPymnqvx2UlX1QdPE5O0bEFd0S9OuWrC14lrrF5cRLe6D0pb7gSangBxSTI3lQWXWJH
S1A0PvPk/4ip6lUNvLzriJe6K+B9jpxx0QQAZTLvjZyINrPl82Aros099C+uUeJVGLw2hPRrhS0V
ewSZh0eG5l0Ng3+FnmdMUsmlUUEKhqzBGVRWP0iQXELX5VKS5Q0vqucvxXEHjbnKnvgIXAbdv2oK
KeN04KeUzntQwoY1SnML56zZnUobyHWHUDl2e5c/rex7QDRjsv9maXP6LwIOzZvpAoVduQSCkWni
jMZ2n3X1fbDWKqklL1lTMlw7Nki+drbg8va8IUu4FRSr7AnNE50sD4h20LU/Vhg/p97a2a7pWsVz
tZpZSCDI17TWDK5D8AjIcUwskOmR1KnL9wfvwR6huBLdZUZDGchHmpsV/XeX2YtWbwdOdNtp9rl6
luRFZ8cDlaU9vi2SoofMutq9jIXHOjBW675RPs9gPWAWaqjIrPgHHZV7VfCmsrKyryDwBAeDhPi4
Y5Bx9gJQUUrsq2jkZzntXQppVHHfSTPxFPRqN3X34ysLa6obgQTWubCef5CuzsAO/UNYz8Urehi+
+43/V6ZkPWHmbeN59DnfqY7fabhK0hBwhD2x3TK+DaJBDi9v33eTUdSrmmWF8HE7ZDlLhn2br77n
wDC5fn2G8P2Dm5xV7fKzfs7q9D2WSrffC1k/rk81nvnQ9WksGLwR7jw/VKIqLrS6rwjreVw3vvm5
5z7Bz5qeZ2Tvt7nH3RF48sWjuR65qPW44VhMPnfj28VoBTfFrPGjompeUeWaSUr3/1ybSKztlEVb
VzI9A3k3PlLwiwhXIZOEYVWRtQP1tsYEM1x1etwMNpdUV7yHLJfXvtSWY+aaxo3Vp/hnxw1cF2M7
DJYW8yqItfAtWWUtf7jMbXXrm9yonGSYPqq8Tqo1qxOd+0SvVXGvcufydntZ5baddCTdVNW1H0+d
TzjSVHYhfGSJ8yWozlmut8dFt6qEFia3YUWG09t3S4STRUJ8e+NiBWALYQm0NNsiBpkEge6rHF3r
doCHFRzhnFcJhpDggGKljukqgInaF8C+wrnF7wt7Y764so0FnCMTewu209vXPCLM46dYRgudykSV
RvpFFI52cnI+KoHsxBpOhnbCdMLuxYEZ/RtfgVH9yCreX2Bx9+gad3NjjbCxWiM968PU3ngF/SZn
cY7gqV+1rFhDmFTtTVoBm0XfSgzPpmunzOE+7TbHuAHSFhw8l0XWwlq40ehrRVvL9sW5/QtjSj80
NkBii30M8hqJBTnyIMNnFdnScmHj6xaTBEeGkB6GqxkTZOy1nGaXotFPeudYqHwzNsXMYHOb+eo0
rwqO6WTe58D5jpvRrkcxspkIW6nI6fnYWFEKHOIGd5EnulNDbtWp8Tj/vO1NZrCYydtNS4Ne4Z/X
Hvm78zvgPXo8OPa9uZYrCH3ND52RtmVVkgqw9otA+svEruo46pDY1t4srg1vl6wDkCtcGlBa0du1
dgOniquGv5JZZHCwW7dK7GWUsUbSc1jbDi0TwAF3prE1MS25+uin/Y/e4z83U5lw0wtiBNlPbK0u
DngEvhJk6SRwP9B89d5z00Gfq7T8Tpuni7fnPVqzn53XYoGRqtWyNmJaY0hPyHaGyrFo7kTc8wbV
ZvduALCwXVJVdgzwtg3lq1l2S2yIEnoobcVHJ2NoQRKxKG9Xuo3nAh+nHzJroLHN3MCekv1EEeZd
Md7BLSHlPHSNOvMOwzs7uUL0srwRlTc7h67s9r12Fun0hdZi900G6qtd6LCqM2upfkCe0zaicjXO
nRE3xnyiZdAd6EsvgWCACKhGlIw6m9JWWpzxKIpxPqe3AURa7VBb7SwvkAl976oNbNmccEKN2suK
FCXKp0zVN2keWGM4DLXhRv1Kh+PiKNdccQS1qfaxxfdwzj338S+l2P9iQP4VVkDx5CFgRiJJ/sou
6P1dPVwHGAEwi0wnr1hXBH75j2LHflut/zgNkEwdsDORXbDS//5192PJb/WU7TKHRCDm6x6Hl1/r
qWC1zTUYxXQy5rfNjnvQKqpv7QyVbxH/dUzP/il3TboJuJhj1m+vts2YL4utnU71ygLZK4GgSrUE
n6r+/rn+7xDwD4cAsu5tzoD//1PA4/fli/xr/f/zN/4FN90DtwAEBUbgcpTjbP/vAwDE6T84E4Cq
4Vjws8r/yXOzQKIGwJBQwmI/t4l7/TfSzXT+2Gt/0ot0HYhT8N9lcRlAj35dsQa2BtuEts0SwjrP
a/26YmmFaKrvOh3jCB0dpdn0eev161tXB+lJn+Qau/jSdNVHb/ZvpRTqhUq2fxAdXhF9kOeJrAgs
Zt52+9bvWTEmpUdFEPcd5inty+R5HbaBTie9w0+9PCSdLJN3rYeb5962i8psQq3F7nOFaMk3L5Ce
9e6Jka5JPQvPsrOOoqL+uPXFoHsIFhSt5SWEQgxbDRZOVdoHCOY6QygxD0P/hCN/pGhDFlkb5zxY
XJRWZhqMiZfrtjzktW2K82hnBfqEEtuqvkuM1xWYJOWrcfa61Xy22Xh7kvA6o8N3Bu3aPwIdWp2r
qUDTlOLQK7zyMV01bVIh0giF7rRzui9lm4IXAxTtxZspF9kniEt05Ua+5KH+QCOtFIxTa1uiBuzo
vCKOlNHkBvl1ShokxcHoAdBTVNMKm0O5RxV0JdVGJz4t8AUbutjWeCLLw09m3Xc+QUC2Q9/KctIh
ioesZq4bEqqMt7TlzGDOzwghrWM5UskZ8ItOoGTfkqOz/E+UDHOWrKq48vzlFi/HdT5P058ya9po
qveu75JnYat4DKjM/Tou6Yylbv6ENUpGDEHA6JAvtFTPixphWgRGeUYM9Qo1cUistJoeNn+SIVOW
5jhxSTUSW0LHI1mQpoV38M32iDr7o9qKZ5QiP7q6GK83UM+76e+y5T0ajmn81DXy3KiuPVVAnGKv
sOKFOjSUq3CvBcDYA640HoJNF1IcPQv0GTG6JR7OjfruFq1727hbejcHnRtKeiREmAB3l1Ya47Gs
jrayIfVv6oOJnRE7MT3SDL1pZM8qv2F2Mdz6I2Wyhz0Iiya2+HbZnJCmWB6haPFfi8lUx0ZR2fl5
v6BuXNdE9I4GzJehVltm31Mr7T442vjgjAW5KM1aH8HXktCAsPRE0oqLlUb/f+ydyXLkRrqlX6Xt
7iHDPCzuogOIkRFBBmfmBsYkk5gBx+QA/On7C0pWUqnu7e7a301ZmZRMkQzA/R/O+Y67spqFwVbt
jJsBwvCecyHddJ0ZbDDy2qGTasFWutOvximq/ZCyIYw5O1ZFgpM6RGj+s7HsJpROXa2ThLk5Sika
ooaIA3i4S+goDbmVLgkv1shC9s350XBqjH8luWBlvFeqxhLbCyhng/biLDHzJbTYh7R1sNQJsl5w
sXU/RuXRgw/QUye7WPWyxWRIlcM8nA3/jetey62RFUpk2Ur7akj4QCNEHKBD3KqvJ1GXS7VcRWTa
ziz08X4x5OQ9lHYh7lw0RDXjfmyOgkC1jdVATo292OvhwY75I7rdIRx0QyXbDB3ooR6TrgoXC+d3
xINVqFU8DR9EblqhHkt5B/fGCKXksUhI6zFWPkOLTySKur5OPHs5jENW7wgBXqZgO/BoQakEEIDk
hO8WCFRPoCrwlIklC3LujTuPY/rFhiPgXZuCFj6r3orpTMpi/9YzR5aAgu1UbQik0G/SOqggIPgi
TFvN3OroJldtMeElytk9YyJ7zxGMoyVKtDUSOnZJQiFbFa21BoFXbtEvZCvTV68zeIpnL2NrUuba
O6/Ui8naeVWXRbOuCBcdtNY+o0Ytoq4085taQwvT+yh7TJE9V6wvGkYXTnYyaeGMVTUqK4IWZdy1
VfzUIjOBBhJYwVHYZXMwgmHDRk4e5ZiJe5YO2kNh9967WTkZHOugRVN+7WLHJOU1RrxO89jUoAPL
RUejspDVHlNfJ8zEz2WPoI6/p940mk71dX1rCxBKl0pJaxO3zozuoky3XinvytTOoPj2u8nQUxPf
PczD1lf+agFGf8H39Ebv6OygggUfndlf0Han04odEptmf3h1WQesMh2EMnnQe7tEIVaMhkVXZojh
K25slODaoN2QO5BufDkaUY3zcS2aOVstiZ/AuTA4D/zlnOF+u1WaLk9LFtBILaMXZfVsInoAPCw9
c1wPtpls04BJFhYFPwxy7A7srbaLlnScwcMpGDm1kOktYFbgDOgAY/ZDwbjfZWFJFzrdj+jGV3Sp
rNNtFKX8bMGunectSIlgj+ggDhtj1tF5BdXHgjGA9tCCP2eQLCv6oo3yqgHvQkR3/xhkeRBZpNlE
8L/J4B7afaAFrGw08TW33hOLqWatgmnc6L2gGVsCxd6PviWt53QzjnQ3WtF+ykKdyiEeb4wZ2Zia
2A6C4ahvTSqTI/bzZl3rC3nQ2aDvleO4O43Eb2ZudbFi2ZGFPs3KSvP5mcciL1dIATnvWhe1m76g
qvAMlB/DDwLLihuorQRrLHDLY2taVgKw8pFnoN/2mZ2GU1F8jS7d2izUj4S1CotjQqVW+eLEp7gx
YnMlc45+1GQ/WRdOZDIN3R09cRym0ujPk41fLi0hNrp68tYYzpcI2l/E95Sb0qFgkLP9UiHdDKui
b59Ln79KdXaHfnAevhD0sqzrSYmxOUTZ0k3pHf7O/BKYjdjrvqmO2Of5NXjFj7GKGS9J3i5OKflC
lBAXxmA9ZJmL7CaB4ZzPPue6m5U/zZolYGWSIDLaFYAO6aFRhnu76XNVHYFIXUMMYE1Ka/nZs6hb
SWytqynge5hQzKz1oPWfe91Ud4XVg6qpFRp9YuVG1JpTIfj25VDkb7z2xXACeus/tp7D11rorrtr
JHM5T6FWBsllJCj7zsFR+ebl7oPjuujJyuR89WDvrNFPrHBOc4ETIuYXnWap/UQPPYUgXzp4VT5T
jxjjBhQytrWjnBZ8PKxwad8h+iSN+ekQle5EC5/zyhRGcysNNex0NXskCzr+D9K79LdRnz9wNA63
Sre0fC1lKnc5k4Nbp3Ll2lBoUDlZxSAx/C5hYErw9fHVCyn06r5lKXM/IbjQEUdJjRLDFEwm7b78
6jvLR0PS5wmfKSP3BulF526FMBxemdodMFb3gSJWjzF9tCTWA1sw9E+DfsRql7/2YH1/1gmjsCmN
VZQ3aRK2ifVZuj3aRjczP4wk1yqS7xAQYqUf572YGqRkWZHmYzQ7y/yhl34ZiWbsHxB5tHvUp95J
phrBaLV7p9z6JiZoyYtwmDXzDvltzuPsSu8zTrwqTM3euw0GJ3txWIwSlZc5EWyWcu1Ab4fRIRSL
aPTM62awmvvOsrsMVaven5k7+YiF48ZZebSdSaQ6Hw2MnPvltiZgd5sYIBlibxo2BkbUNVbefjt0
rrbNnTyuUOCX2QunWfHCFTe+ltOsPxT5EO/03Mv2ujNR8cate2hrqeVQEZGgYVCdyufEzPKFEC4U
A4FKuwMNNy9Eqk/FWsBDPzD/ZwCAXpy+165F5MoE7Ized5dBzcOL7isYSQLJoN83wU2T58MtsUfd
E7jiruD9a3J4CS3gqcohWJHqSj0H3YDslPahnxgXccJiPLFx6xCsZ7krmyQ4uc5y3ocbjM64xX22
k08wVJX7mhRapiLpz9ysWEADXsRuBqXfuWQA2ETxnAEbpW/Sm1yNYmV8KFVNRB+KCu1E4EH2Rl5n
veliH0V5peZyjziNLYSfJ+il7II5VV9N1QsRlPFF8kd3c8Xx2lXBw1RRG/d1O/6sqxqmderlG3dQ
yQ0KLZdiXl7TACpZPRrplDLj8cwt09yCzJK+3SxMsJhrtyWzc8XgzumEs5kgyV8YYSHhdRTBBrmE
+8/ocTxWtRpXNoLA3YgK6M4UbNXvfS/vmltcqfDiA9QirVswbXZNioVKpMHS+yjtTJNsQsrNzB8R
RHjtZD80Q+Jil6LAg/OPNioP0ipYkWsv0Sajng+JNjDWpRIoz60+5Ryd/ZIBbe9auyF1nRfTz8ix
Y0YhvB0cbmH8JOQmjnQtj5NjJvHKr3iEu3xt+slE6tQomewx5+T0wVh2lAMR0WPPLBrHB72A0Wpb
hTI+ksOiHVAAiT1G6DwaBys7CoarGC1H76vqGvvjd91al3VDvp0r8dgXkK7eYKeNYWUH02ngfVz5
5F45pMj7/i/SBpKdO1aU4IwhtbCFCvys2B+vM5fTeQ2Apdj0Zq/edQrrG9LbHDI1y3PjCX3b8Nce
1FUPJ0QmXtPZru4nsCsHJWB9m5UtIic1LMRoDPVJOkRo9y2P08EWbudCGmHX5c3ZxpYQWXyPTz1V
5HqYWbep2sjXCXcdxXm7rGezG9Zj6e01UcsIN5i8J/8h2HT4Fd8de7Z3VYGFIC44mUrSO1Ze1qRb
cj8RRjeOf7Syitg1gqUmAEqa3JamjREiDdD5dbeS72T1LcATprnsWqNsKaVwDIFmZvBuBPa05rlB
pkgM75pBHv0NDyXMlTxL1xOKtnVQco0DlCl+kEsCeD3wqp2WxRZwDW6SenJr4t/KoQ81XVvwylnW
BmhfBWXX026/hX1oMXfjXJSnuRjr0Elqi2jFq8yvXNL0Fyoo+xTHYMHg6uCOaTTe3Z6DfxQkxpU4
pVRX4t8gRIVLZ1ou6aAHZzknBU7MzN0VbuaszRIxt943zSHTjTvfZx7b9/0M9Vkk771X5+BTrkJf
YbT+udBakEeVziqyjG000oH1lmBDZNwLkCKssrR6QyD11mKgWaXS39oO2ArydeUnUKB+52e62mMq
vUY5jGQvSgcJ1lwnZbgUFtMHL3EjV5EVCT3iStdGj1/Pr8KniUhYhan2s87L12+5IhmuerMeh7po
VrNlrZk/mjBWgviQZ73zjoophvWoEwwMW0oPtXrOy3WH33NM7Lk9Nm5e87T03tbQCy80Ozs7lkh4
75g/6Ho02jOsHyl0ee4H6u2c/V3UXsc/s9+LfdC2JcGfUu0SHAW/ppoWLR9yuavsAaKK1pqXfCBC
BFnPx5DOw8GrMkzwPqx/fNIRQlZBeoWLB8TUioPpVfLyLaxMsvYn/Rql2FJf005VXu3rUQCJTGS/
vMghZlshp5OFgvaZUuox0wCjed3g3aSuNYXtrCgcm3QfT6rtV+iNOwTM44/AaE8T+0PSycxnoDRo
rKVtb4SLVW5C2vGSzgaZiFc6EJJXFoukjz1ClXBWDhFiyK3SIwTgN6R+PUnr6UPnGl8IQqj/sOCw
9xU1MBDzzSKKbW/J2v7sgQVFetJZkdCq5xmQ65cQyIw3CcyGYcXUg+IbUSfqHre695cB4VmT5AZi
eZ+cZcjeKJ0l2+hVsEz3eIxVsyr9OGbsBP9v4/T2QvYO4QX0OOyFitEKGJ1XzrASltO4/Hhsba/I
pkHjTajWrl50B5S6qwk10UyrE0d8VMI7FbkjbqVrU1gbhdaw5CwyY4UPldRmCXSnX496Ks4mYLU9
/4d/VdT+F3S6eztvODz8LD0EQi8Oi8PlioHhg8Xh2G4L1GLr2R3BDrF0Qgk9H4DiYD3SjeeOKyks
jQHhuXmdBYo6CZdgRLQDdPf6TlDlEeqyNR0q4d9VsJiy5IRiiwG+bElcVoeZBz4scWNj+9FOKAWp
dUqnhWDrHYQhh82fYlm0wCRDB3of1pT6IZUp2c92e+wSecF59qlXGU88qrh1MNeX1hbgZqqFBYaN
t/lPKa2nKu12Mu2XzLD7myHWRDR1rA3IVa63qS6SNeHnxm7Oac46Z+z39ZDoTC4wh+iF8/mn3DaP
pyxMm+VHkSBOMoEdwhzsslU+WD9jRxoPxEEXkTsvUxd+q3Cd3pMPnH0mogEHiaXejoeuZRgFBis0
Ys0+obTUmLPAuVp3OhSpwK1P9lD2YYywG7kxZMZxzcLu6ozT0+LQcj8agWo2RbaI997Au+JAe6+i
gr3PB/ubeA6NpdDeG7fqbj291HY5F163As0y73xwK6QM0SIhV8lTFoPJodPsZI1pa/lJncWrlYjq
PcsN//ZbCayGdPzQMvfrdzVwkGr9oWUMfVEzLkwnY50Z/qkINhHFqnM3+434qyI4GCwRKRW4m99l
wW6BWFmYWd2FmUIDnwkSsWw91s5g5Rw2j1eBcBbLxyVxnv7UCCftMux4D5a1exUKT4H/PPkuJ3xa
mw8JvuAQU9Qt27j4vZqvfPsq9vHwXZXDJU26djOZFDXHb/lwO0isgXYwzJtvDXFH8vZ4sGvOn5U7
6CLf/oucuIDou6ppbijvpkYA0HCb7rkTdnuDi8yX7PG8AKIO1KjtIvIYn25uvLnNDO5gyhwdhi4b
IHy6o3oZi4FE6/9SgOzx9LShLqZhCwIqOyohRBdxYV0VK2NCxbRMA9yooWIZN1wrIU6Zt78ok4sx
H3YC//bqr/LkRCtZE/vW/OCMYmD4pBfCXdGGgVQ3teAZ8UDySTZ1nkQ1cblzxExtuV+Q6QL65UX7
Q6vs9TTes8kV/TfBMisCsCyU9YrYkoMo3AEz1DhtkyxuL7jOzJf8GjkWOTYHtuoc445UYwMH85+S
Zs6y5q5EzP/yu6wZ/soI4C/wT92iDS+F0PSzXk3L1gRbEdC89tYFu5F3/18KngewOw+maTEMnc2R
t7SpOVZXlePXJjVjmkb/qnu2uiDJz0z4MbP8i+65ExUWv6FL8mgu+juV9HYOkEOYa4sx1KOuvOSQ
2xyVBFQtX9+aaISfFGrKhVv/LYxOA/wViDczBJmu05Azzq2bYP7msidxnWYHTgBG5a3QJl+Hf1jd
dPHs7eWEwECgszkSy1kji/IM/dioZnoCwjkgSWLDH6XaZIfQu77NKNpFFK04O8vk76rUQJQqldhO
vW6HlijQr2vdNJy+VdZMb3GJwXZ71Knvjl3TTpsR6MeOcabHlEZL78mLxv521VvP7DLCRPTVCT/C
hyYNY83hFO/c1AEhehVfB5JXw8rNdJ211h4Mv39Xz+68nwDtHlzNA/DhxmVkD3QdIxVjyLy5O/Rp
MJ6+Ndm+G/ys/dlYy3jRN7m/vJPykoamDX8v9nPGikZMtm7bLc9aZsEf6bB9fGu2STr1tykA9FD+
KdxuinoBN+DjKYDLEl01mtjIG2pZXXVvWWkvIa2C2i3d7Cousn68872GObARlGX0Fz33knLZ5JBs
iBPHCXfUPMLmHNY3fwq7jcJXq6BRZ6dQ/HM9vvTWvNxOkCNXpiyeg958tRIOa+I31pltqYhJyXtQ
d+4KlTYeiSlNom/9d+1pzcYkTXM3odu2k/xe+YJWwXZAvYy6WiWJurUwIK3KvH0RfZvfEfSJzxyA
a9sOW6ls+eMfUnFLN/SNrqiQ/1kvXgV5e5nG9kJETAnCpPG52o1rI5iW2q1v4Q3A4JXu21o3j6gG
Pm3NG0+4aTAkc/4jRLnqyYnqeR0mBxlCNR+lEPO+K9uX713s/6yt/x9ra5OYFhTV//3a+rb7lfw9
vOz7S/7YW5P58hvDLFoZls/WVbr6597atH+D8+zDybGRHPCn/hSuur+ZromUFTOehzXmmt1AfT+k
//kftvEbjjvb8yxUrZ4NNvffEa5a5t+EFuhjLcf1HNPRTcuh1fmb9KHoR1VMY5Dd5ZDFUK9bhj6T
DpAU4HFjYdsXUKZdv0UpVHcbkmSNwFlNqI3CIpbNNJ9bC//TyitY8gInKAbrPvUJcplfHF9qhR66
RVetkPMXu0TV+nQ3lK3+WXG94i/2+jrzcWCmnLXmaDRJSmwI6xS5bQKKImjqOcGTNS1DQoA0ZmY2
hRoYQ+C5iISoo1ritRIVzoNX3pPwHG8T1ajICkr9FpckOCBgzuPI1rpjR6BKwfKAsk57gpb0ExBz
GjGpYEVhoW50U/a3mVL5cS5sNrnSGX9MOZo55qjY/bvaTe87zy/SqG/m5U6OQCK5uaeKHa3gJ2Yc
ppju9m0paIXS9KaNC5yp8JeGZHJ/gtAennrppvkZCoEWEePs3WadbkOzzgjyCkt3YUHu4SRexcEM
gqHXh2zBYj5c78JYLK/shuqVpgcsupY5Th4824pB9TZLXIQoB+Q+I9/iRk3z/Gpn1zYATZeOktaS
64AJVB1S9FbGxiOYLGGiYYkXzlzQNDBBeyZZsjpofc3IV3N8QVUTK//WLya6Iauk8UXym5n5ypvT
nsGu0/dd5Jbe8oZRs3Xv+EmwamPkrOYIAxjZkvporXudk7XS8vQLV4G9TpOs2LGiGDdTwvjYabMR
MWLqXVplzyzI0yKJYBU2F4Jeu8PSYMbXKa4ugAimNbZQ9xDb3oJtoXPczwlaczTz0pAjYODoT5em
SgFywB4nhqPWxNFOyMM66fVIoMvBLOyJRWLg4Mr3kcwxTcJzkBIZaRckVO5VTXOCSy1bknqVkqFD
2mjV28cpLoB2r9Ialtx1lmFb18Elvz32AMnVY2JI76ESdTZFnobQ67nssHusADDp0ZKi1l11ekpC
kzXPV4MKgo3mQMJCFxxdkaSfVestgvR6ol9oU5dKO7IDT+g+/Bkfv+ZnR1kP6Y0b1xMbxNQVTJ2m
cb2QAb7s52RJnbD/vg/wpurpbslL9IFEdrGpHYxlMEjyTjTWB13lQWXOsrtsXgzFPhUF76rpiAbb
NrHvkRQilgxzEI3iFIpYSHnEbDiCJtBsK2zIJKUhlxUzNh14nVrlWh0kd26tZ33YVWPlnVATTCws
nStB1mNSkVjJwhNnawg2PRS+pIFmZ61pSrmRcYxH0EFG00VV6U+vZtY3QNTnNjlcbV/MtXN1CUbt
Q1NBzTulUcSHPjFEzpkYvl5tBrKwMEczUn2d40ZnmbyM6SPMI7PZAvPq4AbpNiHjLIiGYcdJtDxg
152bPRaYAY46IbnulvmVyTI5j629hX71a9LsJ2d0r+M9p1cPsjCl2E0FVqx9h1ks8oVm3Fh9r58U
HMsL5iXeRzw/OekvCaeZMwIFKJY2h8tg+YecXR4Agkmb5+NsTM2NZ+GTjPgvFVvfj/t1aSSgGDI+
q2aTCJUTvGpbF00sutxYwJ8jN8jNm8atg7Xl51qw1jICJtDrzsajUFg6das0+ZwLypOfLDVAGyFC
egJqL9+QaGBUZYRr867hUYq0HFNdZbi4s7okscOSMJt+7aZ90t3wB2wMzRq68pVjumJBBumrKj3Y
veYQy7TYniN09oekL0bzCLCAPo65CxutBPU7KnGKns5qKM6rCS5RA7HFPgE5GhlT1nH5aLApekZt
9GLzCA/AfmcccQFFzc71J+/iOpnBwjteosFMQdkFNRb1WiFALzVCFEIYUPN9TVjzuayYbq+w0FbG
aeqa5qSYQOdbv22s13aYXxMoebRpbqaMyMji0ke6oA8Iv2U+j6cKm+RZLUZ/X+E1B2jO/ZVcjFnG
DAhyu1zUsqsslksOtAyAL/EBZ/Xkn3FQGP/jBfr1l2TX988qq6OsH7rsY/irqI/q4P9aTv1vEmXq
/p+FgL9/zR/1lB/8BkmQ4E1qIJc5B7K9P2JdtcD+jf6duFCT59HxCa7+Rz2FDtDhS0zsX5Q5mIH+
rKcs6zciyfnTiFv/8Aj9G9Gu5E/+XQbI36aDTfUMg62Z83f0Zpu1pi3M0d47pQ9OzAGg2tWD3Cri
lw5l0jo7RZcOvmialk+uCe/oUMckAAdRNTTNyACjF9p76ZXAJigczwoM9aObg1hZucIljbW3vXPK
tv9+YWP1WDExZYxJ8VIlrvGjETGo+dxDQma6rMSxLMo+z3ez5tOCZ/k049ofhfogNYPDJ8ZtwKah
MB8grBYHnLXsVz2r3I4WgltMz6fGMfEVlTFmzJwjwZA95KesAqBfaa7F/ZB4B0j5EOTicr5lWVJu
RekHx6VP8EzgcjQvszYGQAoL/WQsGWQqYOBMKxur3ZieUW6NxkxejSALzoZW3BnMPk+xaTwie2gi
w8UiXrdATlYIhawvJCG4y6sFHaAha5wxVTcA+uTqNnK4raQuYkTvymzcOqUuPqeJ/4hFqviKTVS5
RSVSPLV27jKSKG26/GrOdzAiIfbbEwgdbzHCwTBHUrOzGK9yOl2GJlMfjJKXV/gQ1iWBTriD9tSx
58zni+Pyy4HOnm2A94w3MDHan5U1zhGYEm8jZCm3nlHwY3Aw4VGqy52s2cu1hT1+aoG1Ytq2hFYg
bsw62dsEdKxHooLInmjqqEetURWi2mu+tsdWXkS4ejlCZddu21Y6XwnufggMQwb5yp62dArxnhqh
uiPPUJmbgKDxQ4q1lA2/yscbQRT2c4Im581rXa4sEjQA7LjTg5BT+xjEdnZSuqufmFFACxkhJr2Q
39Qf81EvH+zGFlsMzyaby7bRd85cevmqKC3rohYvO3GlqM3ieShfNMFECFWeAZNhaH1OCcRQoCX1
O0Qo3gFvGBamXNnlxwjy9xwTTryDpWjduIMot5VwQYn4XvbaksVyZkPgXLBlq92cLqBDNGndmJNz
5bs3yS1JDv0jF1vAaqkv95U27gUTRHQ9teOfzVaYb3hw3FOLMWVPqIzYMQNjT4ZwpdxMdurclmK6
MdPJ5nFsu53GlGdMk+E9HfEsU2UXxtoUsfcOhu6X087VPlkE989SOfumje2N51PZLF5tPlt28YFL
RySYMGzzzfPrx0Za6hmZ7wJQotYvTeqyLJ1TcghImWJ3do1TPaO4cajSwP2/Q8HL7zwMLXiHLSv4
wCucbmt59aGprHxiBVYhb9G6tS6L6iZP+BAny8r27gjAyifM4oEKYwChEsiOqsB4HJp6n5iTe2jw
sdfsT0LleqgDszIvLmxI6Znicucyzjy4sar3WMixO4uxwKLOfg7DCH0QuQUbgDpt5PUMumK2YfeC
KdYvBaAmtIocAWcKAxNuSPFKWzU/4Z5i+GVWTcgH6qGNTAs2YDSJd1o3b6bSZVzbQWYIg2DjDHm1
jftJP2FOR7BXXqgN5atG5nNUkOB3yXUSRKi9WUGUEzu1WpfdhzUsfCe2Hk367LE2xtyONHHE5EfT
/DoQUC3Q8KsyYwZ+lV2pJblFEFtstXmAtrssjhd2cnavVm2o/wkhuRgqe/gQzXh17AXyKVELw8Wy
CGA+dMm1DO6zkoVLp98kohWnpY7JYDG019wsOv86DbLWqDW8FSeAHgZ0iyHOtRdAXPq+1IExNHre
rsy8aH6WBFqgYUmDiwPSZN/3zsxAlir9kg1aEXke+1oAG+9u7s3bXHf8O72/ijYFuKqz9Bs99ONK
IRDzS3cNwDF4Drg1zjhU0pfOZxuJOPBHoAZ3x42oQsSWrCITO+NRmvJjn6OtYvEfHKnRurshj9tT
rk8tVImshBxWiXVj9MnGCEASKTO9Cpla66WYKoq1gZ8S7UazSefc/MW8dTxNTiDebRaAXC6jsl/T
qsyeBtOQ5crNimDDSCHZgklCp7ckKKiMOL0zjOya04CcTybt/KCP/Orr1FHRsgxi3c+mf+NfrfTR
XDbpreXlEw8aOrVAu/qNhD6qLQXluK3hcu2LQImncoSRi+8HB1yMwkta9poWBsIb+0EFukWrbfhy
88ZtG3k2ZGIeAiMpfqDUxzmJAwVjItdtxit+Q+St2MEOnxFCt13whrI4i6p60l/LuIt3nEwsSQcz
WkzXuVNjrn0I22PgTuTlBqpbf2tkdbl3qB834I77S8kE+CmZ/Hhj6K3+wJQBNJD0qPwX6H8bK/W6
c7e0P2tYKx+6Gjn+x25Q+FpnO9kSxWtECn/Oyuy1G6TGJqSdusvox6HMOBU6C/rbjBMt0y+43jvu
/jxP8PNSiKzyEaAhM5BguLSIX3ZNyiuNfcZDW6b6DjiQF/vtVwD9by9LVKMkr2rHDLggcMbqTl6n
NoMzvjmdk6w4a/Fd+uM0/iwG9w3O4rsej19eqd6IfL1nMQPUQ0049ay22newX9Zdmz2aWJQPIvW8
R4yX5jMOtPqDxPX5pYv5Qlm7Go96tgxdcRAJP8V4EG3fymFbujOwzhOlFlAQjKaF7qwzsxls0E9Z
epzxhENLYdt+1w7t4qI9i79GfIH+rpQTHxzcYFNsNACoIS0iynmqnm0FLeKUiVZr3gQHKLVXICNj
ZlTTYp6sDr5WdFE/5WZEkVfcGMlSH9hdeG/O4rQ/dC9O8rt4TssbL3WM7hH+TxpvS1UgcwrnfoL+
RGaok3/66dxrT04bI/EwUgISYQ7Dwdy3TA6i+lvMizF4I93+BSEgdoAZPzIpnVBxEvtl1sxph0GP
RLZqGM/8yXkT4FfETZAess4+jgFaH+yHqNUK6KPPMMC0HbXIU62wgaau6R24QYhg0rIEgHCJsrA2
lrNMk/bc8Wke1ECmTppN79fgnUMXoNbqbW3cGvWMNpLoY0YhyhwJSbO6myzbF/GG/AYS6Jp42AGR
tsOi9bNtD/MvXGIbQXLaR3mrJXtlJwNStzhGtWVmB/bzRzx1JXhMQxzTmLXUQv7Ej9FyyxCK0bLN
WpmhgejpbxM9XndZ2aCCsQUSqLTgIovZJzh8zLtRF+ZqKM1qi3FE/7LHmDJaFAL7BfsFy/jEBOz6
L70+1l7/MdpeWzhPcQtbbQiztsyI0vqfofj/TxNnUhtgpPrvh+LnX9P/Ovzq+l/LX3u/P77sj0YO
bAO9GBB1m2LmioCiJZt+9cN//ofmOb85/BO4IP8Yfv/h52L4zTjZ83ygUSYj8KsL7I+5uOX/FvDX
6QRpm8Q5gIr4t+bi1j/jQmisdEf3HPaYYCO8qxHxn+1cyC6xAGPW2IHCy6yw7qAALAmI3hsYjs7N
DMZAPiSofA+NnhE8JrN6uKRCk9W2gNVWIEaTJVTgAv8unCsLdDSqf1OABk4Siu1LIHt96xVYOxJS
rEI1a9M5KUj9jgwwuY8zfPZXt5bvpbEg4imrR3kFhA5Foy49fupGwPRklY58rCGpFE3j1eHe4fU+
jRPa65Wf+8Y9afNI+Nk3vwaFkbsrTcvM+xpG3KHvcJ03FR5o8gbIu3Y9RGBkxJ0r9FaRoRnGPZFB
QB56LfjqzQ77rWismbj6SnV7eruq47ooxLslcTOrCeu+snuG6ddfVKEo/Dsv/cnnn4Wa1vPVkyG7
vVN0IK6vPr4GecC4V5jOQg+yTr7qnak3QaGiZl+5VVAFLzJXbcI219dfvWpQJ1fgHHfMq2mcrNTd
MGGylhoGfmX4E9Avors2fYYBfMoaa0T9GDDvZxRuwojuLbUjSG6sIlMk2ts4Ws6DT/VZrdzRMo6d
38PUmxyjfF5IAPEjmYwGiCeIoCuwj/xtJenrt74otS+VTjQcOPQPRTqnn7iU57NwfH/7/f311++K
J5tIgpz/3ZvlwIdBSrNEr+DV0+ZqTN+OIzAA1JJqkzX8kvFNAAZRElmTN2TmMfENxmyQJItiOrpm
nKa7GNS42rmMXKxN6nhFtrWIJAUHFUNbrIl+OuDT3cvOHjgkc4n/KUvMV1b2PqoPsfg65j9b7cah
4lnwRXEA9dBH/Nf/D3tnttzGkXXrV+k49+WouSpPxLnBRIAEwVGUqJsKWrRqnqfMevrzJWj/lii3
3P6vOzrakyQCKFRl7tx7rW9xuqcGTbe6qfJQU1k+dYZTPCRNp/QZrD+GFBCcsqZwlzh252/I33Au
cVjFVyyuCewqDcMQhK0ZDV926Gc5hiok2Oup5kOeSSEeHr6KZRvbT+617D2+GPyVzJrlGceUugB2
Ii5oyjpfYSlTQkRdiePIchaZbGI7S/OdoLeZnHL2Bm8RY4GVqPZtzD+uA9wOPWBXw/8dEIXeR6VQ
1ykc+7VDdsxmGUzO0X6JM2miDLuwBoHXrUicJ0L58gsYh4i3gLCCAZdDWoYXuWX2D0PtfvKGAimw
Z35kGg7fWU0twuJsXIxlO6GsLEEED+ve8n0CfZZoTYpzsx7NvLqMo9C1KYfD7mZZivq295fyrjfI
+UPSUd56qWtdjjHheeTJMeUivmW/BP6wtXFsXiZuqx0b9uys58JzPkjLJwqtVEhHow7UxSxntMl9
zoNhVyk3FROKHQ0mudW1ETTgKFvW49wbF/RL+mv0bdmNDKllKmP2bgcvBuuRTKhfzICdkplxEWm0
hXCPhdADmVmawScS0dPryLLiL6rLMjp/tMDReG+WRsB/8B1/XmUw7WEvZw7nCZM/87K0WCxoEnWy
2sew7h8QjlGRzxPygDGZnBQParV8YMtHv561yWlymu5yMRtIZz51gN0GZLrSG6rR1cQNTqQKOQOW
yWJwAepU/dYZKyj3MwuFBXNkBlPh++oKX1l9l8il/yj4/A5tlEVmh6as9bxlicEKRxxScaWNyyrH
mzSsysrjMIcWbOTsGtTWmiNrt+4KO3n0yflknlh0+ZqZYXY1DVmukDNwYIGf5acrx6cc6cQkEa6R
vT2r8qWGJ0bZAqqujtrgVKvReMzzgsV/tLGyiZkwFl6iGGDnhEt324V5fhlUcCFqrP93tj+xKvX+
GD2fV5Y2H6KvQpb5ZVHzhDLcQoV6fooan0VLQvZ96uYSgjcEShOfSz2xaih2mI5ZwYWMWZ6bCkky
j8Ns31uefqEh6eSmsnveCRFryzXTV2DQyWyI6sRur049PBKF0xFAEajc5brDv3f133LpPyyXfq4h
0OXSM5XDu2JJ/6E/iiXrl9AjEQCehSZcAQf8s1gSvwS+adMMD3wdr/etisCjtU0j3DT9wEIuENCr
/kNFYGKMF9RdloO5+Vx9/ZOu9/c9bwigGN4DjzqO6iv0/Xe1kjX57WSaMdsP56cU9nXs3Tjd3JyW
Yg4331SSfwGkeKdXOL9WKIi0w7Pv0rh/B46jaII5HFrVIeBofFomZZ0yFrknxRU4ti2exJ+/3g8A
DFr4kAOgCwR4+mnJfV8HshfajC9NXq+E2r2aMR1H+NIW6zRI10GqGvn0nWVoPc74mx5//uLvi1Au
LFWojzyEby+03keGtYaJoJ4Y18PSDcNrWZT4SAr4qEeGuPJeRot4imzz7z7yX1xij6ulwR/6XtO3
zbfphUM/ZN0MSOnQlZa8zYtkeAUQmCKtSjt5G5s4/H/+MX94Qd/iJuXluHtNoAz617+JS8xoGzZo
ZMU+MSLmpOemKtUbPE7H+Ewas//889fTp5V3dBHPdHx9iiDkjrMyx4hvX1D1FpCuSCcp1RLhyuhH
vc1e3ZoTtmQXQwI4XwsGauViNs6te9rt1VPVkHS1TvwcBFAc9MH9oGyOyB1KEYgJulKypJCflB3+
zV3gBX/xfuFL8Oy7fJs87O/eb1WKMM5oBey9gPSGR6O0veiqjwuTAOmaXZdENGu+ZEdWRYwMx7Me
eQbVvQGcdW+bNJ4vIbQ4hxK/zUvs9KgyEr/gXqLZVV+VS2idiMViujOZNpr3qpusU2mbXAeO0IxS
R7SpICS6lMQqBc1r13jSOqEWpBk9BmZ91ZBncW8NvryNMFLgfu2m2vs1ZIdXGx+p2rQlERNnded4
8tZnlfA3hCDmQtsjjI9ZkQjSIjt2XCbtWUt8UdDjBdai+sSyftPtIqZfVppm8npwxeTeyUrNx8pM
Cg2dA/I7ccxkhqsXgk6VPKdy6uWtMQ/yVtDGC9cyapvnMbOb56UznYOPCbVdYxRonsPSmWix9og0
MKRrcRGA8m1mdd4LiS3yvga4Y6/KKWqwKQzy3mgN6xH7CZONJfVwnHh2daiUkEiNB2wivmvRBerB
nd3TYeWTUnfjOyrwFa+Jd4ue6ALTZBrD2XspRq5juExct861HkfBl7aErXiaSUl+8Q1f3qMGEVvm
D56zU3CKcEtLcFhAAyJ5/3avJhnN0HXipPN4neayfy0ymk0r1+PD2go55kU/TwW2CbKq8BwEUVoe
SAZu0S+jQQvPduzkYzLN4gmNI269Icf2ti2Vy31Cg859qfuweU5iMNdxW4qjUJ14agqA/yu3Srkz
OAYaa5fAnKsO9i158+hxIRioZqZE03otnm6wG5LjFhZXDoe7aey0BAA7F3D7LEWt3ujPOoMTXoWc
svfn6w9pCinrGCIdygNo1qGR9Ou2Eubp/HugYlfrUpkZ68aS7A0+610SDNNmjpktjK12FiX68fCH
fG72BF9F0RU0bBOqICqaTd7KUNxjFbSg6JHeRjk8cNjMTkPr9zjTsA/a8oGZq4nJI6plNO1IsFCY
rs/QwiK1gL1YQzABRiNQI7nsUcAZF8ocsxkyo6Gie5i9XoEw3YODVSXjEB1t8oKfGVXPrxPJOnBK
sn5Jb2dFy+9jz+VPLvqqmi56Kl4COExMSgZCunVtkt5reJPHde4fMSQmpKYzC40qoXbkPa9buBkH
xp04CMLMOXkEASJ+mEGmKXk1xAikfdLu10mDcxPTojoB+vLXEESsT71pt5smUaQyKmndGH4y3M9J
28c03ybv80CP0OX+6jmSxCKVVxPRiHs3hBO4AtBfU0ojuQ3Rxr8C2LVOnLWCyypN/FNjViIiJMFV
R7yWJV+4pBUAyTFmGtEsw6tIQRNvCIuJ0w03t7h0I6z+G4IoSIqkDxQ9OVWP/s1CmjMkMQPrrn2p
LJKPsgJl477Fn62xMQ43HaZ/bimVe/1rYvEv+GFGec82x71sR1WS7n0jYpdeuvRC9UPz7HEUfCpV
Ah0niMMSy9I0ScRHSfQkSZ44Na7VPKte83qnfH6RdRg/ZZ7Pglnb+WNG0sLHrANGtubs6xwiE7hw
GjgO/iz0fxAhIgIZ5rB+9CFvL2nGRJePwWTFKUPv0gOwKz4ufWN9LjvDWA4L/Nnw4EDExo5lNb1k
bm3RFPdtx/l1iSfP35JAcflnOlTXZ8khDsUjmkFs+P88IaoRQEMYfuTwGab54DmjMW2cubXW30ZF
ccq8kaMtx93i2k/vM6NcxbENUJvrMRbVmVEIp91fCdbi9zfsWN0HLxF29KsI57RbtW0T1bslrDl+
2XE+0kUmW/bIyGjk0pVRs1o4oH5SQVjvU7cKb4LEQfPNU8UYHd3UWoFlf65lSC3SDNqIOafGGpYl
X2uLX4ARXA+ogmSmmKFK2KuDcrLwRDQn2wKWZzQMONFfzSITRy/yWN5yf+Gm4SQo7/sYKwaB1PpW
4nRO4yGprZNjw5JctT7u/lUm+DkTIU4XEFrEsZ/5atZFIVgHgd3xnoJQzau00cqzJGdUib8wRuhX
NLgDYjtnve+mbq+SiXVw8uK+vwBCEB7JGMMsQ7hmscrYTBALwhG6hcvNs+TNMPUCxT5ed7ywEy3u
y8Kpe4QXwTIZJCOBJ+SZ61t/NovkVrMLYIw3M9rFcaTDWHjLhFHF6F8rrNnoy52Ond9eWu8lKNgf
ezjIM0LYFOOdausi2dCxCqgYlGP5F29vy6o85BNtklFJRIaekQREMl61RdftJzXK22Gi9i1BugAf
KCp1SWvGxycxqtKV15Yf20A8OlE/zwzlkxvbQ3IFJarhs+KF5CUZaang3iVpoWe38BnsA2hiWkEr
BCPGFATYXVz/cswJkaOZ76mHiOHHs59YLKyqM7Lj3HTMAf46JcxlgtazLgbWQwFJ5RL7oPF16FpB
NtsMwpL3TJWTGoF4siXWNMy12vDZisF6hI7P9hTT1ch3XeDmC+8k1VcUUjuZk55iWx+bEBRL2bFU
PUT6G80yQgyXseSOK3q+RsMCFbMa7MUEAOih7yFnKPQi88kyFKh5rhOl5QPYcWN8mHxZ+M06xYuQ
hPdFDuCUraohJwz7ftyqdKfy1IgtUrGolhkRklKAb4JyowAxuU1J58vXUVGmOIhAnMw+GV2kvlCD
BHZiXubEJ5xIEZnWqZGoLf9vN9L1xGWRLc01X397X2NNO+QwFz5JQ6SXBmFYBDoiNXVVWO5jGxuW
kgHMwnH2+BzABSqTsAszEAQD9dG6LRHKhCzpThePjD0BInfwchhyyfZQTwMOnKGw7iuCU/FIsUhg
vWd+bMGZRLtX5l+N1PWAzNTRHqcdjKehnYAlAhNCLVl9rbr2q1GoGyHd+cB9TWEwtibUh8aEf6Gm
zYRQwu9VuZeMQQH8xNGDhCK5y9hEGVIlZA2Rw+6ag3uNM6m649tmX65kccnOh9sDqxruRXAxYelv
Y1FcjxB8Vg6X6sZUTfyhgUL53NW2c6onlIRrJzYpIGV7UYiiAtAA8Mu6p/IjRQI88lfPjzzGcec+
ZWnTyKQdTNhDFO4RZSIr8flCXFBY+c7zwKoST25CgKAiwMdvsAP3K4W8ixUkMVkh2K9YDYesvhpb
2zj4DmqH6z7H0LkqE1YblMvckcsU8d1Hskj6W5XPGc1Yyu7Nz49R+tTxHaMxpBERaPsALlZmOe+O
xstkZ4Idr9k33rnonyRO6k4Xvj9/nR9OP1gkLBoVKGHM0OXg9v1pjVzVAVrt0OwLpsXpCg6e9dj2
HWpVV1r1FYgvji7n5fDnr/vD0Z/X1QMl3+dkCkfw3amLI3nhABRtcKYW/stglN2+7GWBiCVIWL/q
slL3vp+wFreTrnJ//uqaF/ju6oZ6lAV10+dNMM96d0bN6J4Q57afvYgDCKGG9mOoV90soPvLnLjh
r2bTcSzRlbftAuf+74DzP1KphkyLv/myfiDWb34rXuaX7rdvG3Zvf+aPfh2dN2xX9NbcAGY9Rp4/
+3UeJPvAJ8BSWK7p23Ty/oBVCoiU/IdAIFM8u37+p13HcNOl2YWG1ffs0LFN558MNy3hvLu3GG76
9M5ck5wlraF99+TmGfJ/axHtXvkq+TRkgwbLNA6TBbkg3JJBh7y+adVtUduLDhSFAM7yvkb11IB8
SStsps5ifYrSkcChquIkkQpz/k0Ovg4EgQ4eRogui3i4rUIDx8ZYfHaNDm4sUDSMCKK/UI5JirsU
5C5yEdM9YBjvIaN6OUpUWoDaPMZEIVa7fdD2EWkjDBwvfZgLWEYgURsBFgK62u2K7kB3JVuGq35J
MrUhvexi5s3ZK6fzm0OwpNGhNrrhHseCe4nM9XMWtMantCiBJbcVwBuizy5QVMRbvNfOqoHTcLNI
iLal7O+mEFeukfMhAXNAHkH3byvGUQIjEGW/scpA1V+Ycf61QTE5r0wBUxA0Gsj4JiVKpB2aXUv3
7j6Z7DvfAUmWBsP1QLAt0wH7LrXCx2gar8kKwnYiqwcO/tZRQixGfFZNiLxm/ZfyWKvy6IbNp6iE
g7VYg7xEr/IZf8lBa5pWWoiZq/xz62nRbV0/yMxYnvMCuE7jYLXNsfTsRpN5XArokFvwUToRXEBG
wgT/6LdAtr3HjxatdC6CJTBvnNwwdsOU1w90IIonxhrukyVx7J8x9WyqDslXTKVwWLTwisinW5pb
It4XclCMy8FV7UvtopFpBBiqJI0oAZ2m2M4wy2+L2dvDE8Ie4A3tDRku3Sc3Dx/9Pq1JfOaAZvUK
3UhEatcSCGsvWj8kTjb8ACbHaJFHzh9iN8ItUiKghqfdl3e2iDDKm4zt10FrOncDobenMm0T4mHt
RIaoSdplWyTVg2NYcut0VZdQUzj3fTGIXR9yWnOcxCfVnfImS6dUezAnsislZWLXYto9xI1FyHKq
GLrSdqdjMBG2aVtyvIqR7+Fq6gzvQ+DO6RWIMvMz5vZp0ysyX8s0wwPvcS3rnRV2ETQAqUzwN603
HGo0frCYskF9JbB8MS5CjA3RVyWC+bqwO7J6YngK4MpTp1tBp0YImFkP5+Xrv/bOv7F36vHHTxf6
3y0M/6q//guK21j+mr58u+i//fk/Fn0fRQtLPS5n7fM8mzb/ULQEvyCZAQ5sOs7buv/nqo9uRTCL
QVHLMMMNfPb5PyUtoQlym1/0PTAJ/NI/GNLoiJTvCgpBFWG6juXZrocTVX/y75re5KdbiKjNPcDc
dRl/LWLjRqrokIXhppqrPTCPyx4FFg/SJ5AmpLr3f1Mw6tyXH96C4/twI/nMtrDeDW9qSq0mDGOT
w6wyT5H7SYnm2E/5tip3cW43K3NoR2Ip8eC5BbG7aFwuAvJit7P97BKEsXBSbIz42kTzkNbhboAi
1wTWqU0w2ukeBBrQjTHhIzWbLy66Wk0CGquE0fNnMBzIfAkTdF1EIepDv9QXaUmn1tgqT+zdGlPZ
CtvrkSlApWi9DZDdiUV3nI2ZjyBSqyeFBbDjntjjP6XdQfvTdq7icQ4wVix37tBzQisIEAmNax5o
SPOD02/7/Iiy7o6VZ9xCLFoBexjufPFsOeg+YubmPe+AR3olfGcNpRyehFhhIN2OdQF/rlx3Y35P
W+Ixg8SxzftyOw3NZ/Yr84KQ3FtIRITDVbSIxjXD6nULVO4CFFK4mgem/A5ZjaV0TURJIYp2c/5S
ufEm9sf+WPUz9C2aoY0PrKZGipI7N7GOcf3v4vIfzX1xf1B4/XuZ3O1vsCLIi3mpvl9VMCHqP/jH
soKtiRGVxXj3zZ9Eafr7shKav3iWsED0+TZJDPjE/2dZcW0c5EzviCJyqP+Y9P65rDAxZhFgJhxa
FEcQ0P/JsvJ2zPvuoBJoCV9gMZfC9OS/H6YRFNgvZWMqhlMVEFV83Nj5vGJ2TnYka7EVdmY5ZL2k
XbmbB5+7m1lfd6CBDBVhabuZvBsCjgRMzKHwNgk9MdSoIJk3nfjSgK66mbXOo4TGtXFTJiarhQ4q
HF6j75nTKHezwL0m8d2hwboNANqQwJpwZtp2WbJcGJZdP3W9wlGsVSe6KqZhtiwfIttAlOIS17zt
zlIVfLrtA5FxCFjMs5gFgizP51nikp/lLvVZ+mI2qGDKUUabMan2KRXmb8jl4i+zVs2QoBd88lQN
zhKKrHtEEI/ABm0e04XAAYBHDCwanFqrcZjqFVeTVuiwTg3Xk1btWFq/E5kRUp5aq3pwtec7+GYZ
WB6t+pFa/2NoJVBxjs8RDZDpSSuFwo7LbBEpwkvoTk8FkWJLzpy7t7XOyBZceVdrj+ZFlLeD1iMN
WpmEU6ImMxi1UnIWLk1aw8R+hC9Z65ryGci4zXIzrLuwvK4CCwClCnzEUNAIUddXSKTo1Q/HsXY/
9V48PFh9X6Hy6yJEVbZBVB79UbRW2kH1JIvc3jGoC7H6xBmirCWK4N2j1OJEkK/LGvGJ5+Fug+4T
Zlv/3DzRbRRcwNXWpbMSTLelbrT0s9uC5jBvXYhwxHTrhgxY7vGZ2NT4Q1c68gbrG7wOujhGHw5r
79zY0S0eYu2KS4ajEb3XrLrzdCsIKtNHBlCQMnWbCLmQ2lW6daR0E8k3vHI/01cya2tY53mW3Ue6
6TTq9lOkG1GxX7PGOuG2dGemxDDmNtG5eSV0HysTkbcbdW9LzPMXqn1jhzeX9leiO2Hc5IxtdXes
132yBdjQFsvivIFt5278yrurudtAKQH41J22UvfcmIV9WsoUooHuxSW6K+fp/hzxpd46HunZWaOV
Xha6jwdOIj40urfnFQQA0HMUl0HYw3TVPcAOC+y6OPcFp5b75twslLpv2KiE+Q2zk012biuSDu1t
Q91rxDSk7Rsp6mo4A6WiHwm+SqY7QJMznUrPWlz6ltlbF3N+62liOwnHB5tO+PzgYSGm8+m1GKyf
LJd7YWt6WXrld2ZwN4RJlHyU7kJHcLSywtlVQs80CWdXvP6UnkSo7I+CQaMJgcUCkdpFTtJtmb0a
3ieIT1V2mGvsK/Ab4U8iNTQXl1xkDoLTw5Sm7oySNh11Ok1sMC7LmSNlz8SHd0u1gS5TBcsq8Ugl
A48vAJ72AJw33GZx/FxaKdjBLLGw/AN+K+ntzTWaNolajcLDSqVu1M4qiDdFVgEboB065PEe9q/7
PNYVeHVSf6wcCwVHcKQDhc5EhXjEbJxTJgQN/sbR55DRziX2LTEZGz5W+ejjp28BfKztobMjHiyO
Mf/dqf+TnRrwifvThs/Hl55c2xjD3LfV/+9/7Pd9mq3vF2o/SliPWh4lFm3M3/dppBu/vMFfzoeC
P8Ts4hd2ZxqLSF58l5qct/CHPAsFvIsGhzMB4nPX4t39g8qfltI3VTeKKeoAygS6TRYNpx9URCBR
Wtap0b8rkZEva2xT4x0pn1qBO7f9529KmNu3ff9fEBFvCaId+v/3f74v8c8vBu2Gkw5iXp+Pq08h
32h5Yo+MsSAZ3LvEUM0zebH2oyKw/ClPoSUzeTab5xip1YuYsm7/v3hpxzRNrZZCC/muY5oauSUH
KLJ3i5C8tOhgJkxqZv4bjD6THKBWBF6YHZ2IHtV0+tYt/SL/b/xb/RefXP/4P+sg/ck5iti0qDnL
8cW9f3nbSdH0slbd0VmiGxwaE414cxiX5jIl4gnjVRmGx59/ZJt75McX5VZxoU7jjHifz1Thdx3j
Rth3DA7tx4pxNx5gH4UFPCJEGnpI6qaO7ppbIxgfOunDKxLW9KIwKEI5LdTkF1NdyH1vdHG0XRYG
jCinwD1CVDStq6mJkISkS027nWk1AApJcorzdkb4t9fu+xb/27Xz8YBQ+dLkd9x3Z9NwDp1RBnTX
sHFyr4yFe5DFmMtd2EO7KOi5XBFr3r/+/Op932L//VUFjwepGbyweHfDIKANMul12Ez1CBkKbwrH
u0q+mpkEpqcldp7bWCfaZUS9nAcvP3/9Hx/MgEM/Rhe82dw375+VSQiCynNp3b0pffQDA84Tlc3U
Wqefv5T1FzcKBwGerNDkBbEjfP9cEgs9VKY5WncuOdn3BszGfDelZLQgZ3H6V6BH7stk+vrpNBlP
M4/kYTHwoAKGguT883fzVx/cwaXjYErxnB/uWts1atFi4robh5aHxA2ioj5CVGRknla5+F88JAHL
Hs8l/4N19W6QQ1PATA2HBiwTWnodKkG0cZYrjVq8RsCHC3y2Z57dptzlgmHwqZwETh2CFYwZtMBS
Xxk+4hDwDXDOoUSHxyGfGHZryVuS4Azgp2Y8ZcAN5Xwp2LOL3c8v2Xne82550YYoevZsFYI79vsv
MCviaAwJB7qLIlLrdkvA7P1838ihbJ67rjTWsHRY9xQX8DyKj1M80Ote0edvzqK4FNJEcbHMC6N+
KzL717PA7efv8y9WQe3L4hTl8maRdX7/Ng0mqpNPGMidtwRckPNlRrvRPFsm6hsUA393Z+uJyXdL
IHUidzV7LgNCIsDev2I54BAxc9XfzUgmrryh9F4gaOm/OAgxRtORt53jo3mI0oixHYVeQu4sMR4P
6ZgzNnUqNbw6NSI8isT0ghzJ5jl1XBZOfU+cLxHQHzYvbMuoPqagvlJabIyXioAh8IcwZcb6TSz/
7xfEs7b32++bzdrke+Zg7XKw/uFYvYS5CFpwVHcwk8hwaNTSbbLAyG5ap4DDWuHimEErTfD9bQ9d
yzqdyijZCShbDA/42TgzZUMaZmaTflIOwW46s6ASvx+tdYW1VQd7esQ0YPUUjBJxAzDaLuNhYzJB
6FbzGS9FoDbWTtM2eTIyVHNbtgCNodKhOAwkqrtRA6rCvsyOdhnWpymLADOGdcd5t7EL45OlgvzG
qlXxxcx7a0M6FRRQWy1Lw/ubklfl1cq/HFQCUGZg/740hVc6q9bJmtv2zM6CrK7bexqp5QVJ2GKf
DozmaawKdHZOFAQPQrSJuWoz2nerzp5axEheDKaKbq3q1v5gh7+2BqjfdVX2Q75fJHAhrfpx8Weh
qDAOEeLrox2PHBiaifBQ8DMPCusK2RbuFHd3xuzAGGEmVXm0Keyc8BP0kA24hrIAbC7cJNqEGQrK
OBnZdgltvcKSwYDWr1FLt2VCQBilgdgG1oB4pEQQ+EIIEmVCFbLaUAKyEE8NGsg+VVrLE/SoYiIH
im5IODxodk5BwRGtVj6yM1tQPXGTvKHNkB/AOfOduj1CIIN+Fr+h0DDGhgfS2XDa5GL4EjKlA3ZA
Z+DCTLNuIwh/P3W22+06TOF1SzDabJrLJ6sP00ubiIdNSB3wKzy2Gs5w21+QKx3tbExnn0vRe59q
x/AQRjXJKzeK/C3GZjOsFgLWN+bI17NOooEDV9x4m9IKyCYt49KkZQpBgmEMeW/M/erh1W0hrUuY
Z80j3Lk0v5qIW83dy6oqRPkYTFi3MdslhaqDTRngx8sRKbqBxg5ziI1s/m4hNvKIPHBTw0pWqcLq
U25ANonmk5FMvsPbzTOYmqpVZbhDUk/xs3CEJWGFK10ZU31lxiHFECu4+9JCpIJcV8yNAgMfFR+Q
LPKNqWhgU1CKYf8UaMUXmFH0foq7ElwcrXWyUVt+BiDI5ll0Pd+sby18qaRsGQxPmX3OgsxcmOdA
5vt8YslOXdJkghAX2aJQ2UYeJsY4NalXkaGyGpUohM8a/9m2+9ceheDB13wyg8jeY+CWCOQ7ZJqr
lic0pMHm8OMZKfHmOHEgyg7i6GnUso9clfVVXuX2Y2vqFBCCdsRxGDC2oiMOyBIqXFHGG8sa+C/x
guVgNQFwOdkmMXAEwcBc3YUeF6ez2akRyTr8ji6xshPUYZaYs4otPkuDA1AA9DfZ1FODFfW8RlLD
hcfIYxMNMigrUR32r63Ql1Jo1XPfj/zj+d2W5CQQAdu68ram7LTplaXqtj3XInkBbP2mIplhH8cI
1MeFb2RyqQyVPVuPxOSIrW1n6n5MOW44RWY/ZpHN9jxI9G1nXaiyufZWqfhQPJK8Up5M/StBhPI+
0/8EtpbUvxhGzMHMJ/TfBYI2mqv9a6OVbq2I2+csL6l+Zdqr+3OhsOQterezQsSW1PdZX/DVtrwZ
OBbZq+sUAddC60Jr7BwnM+GR9uvIxHFF/NiR24jvztbvtqqRqEPC6/Zn8biZmRThdd2KrUdG/DMp
euzmKrcR3UdYBV982q4Is2qfUCTkMLxz0g6poMCaKXlsjQ513bnAgYkvsORmw+vb4eesF1EZ4LoN
+jWX0CXyqxgb091xr2eaSDQtPfcFmgqiP7Yd3mBjy2zBJljN2RaKWvRrYSS8eHV+hKzIy+Rukp0u
g9h54AjOd6E7o0QXPd8RSCqKO/5VkAnYbSvXY22r9VElT0pmvcqiMCBTk1F2MJ+q3gkOfJz6ypkM
/558ISKxjKTg3RKF1u3nmR2XDEPqcsIuTyaBQvgloQF022yiXHXDTI3XDZGuCeTliDOg5QOhI/x9
CZ0tkh/eTAR4a4WumWs2IJF4klMaPGZ5SDjD0JrILM+qT4IwvJeknLmmkqErRwC9CAA9ov2VwpEk
5jtF3okM4NAKnrDG1y9fkm++zvRTXwwIiPFJ1ldCazUp99t9Gzl8q6mNvICMPX0dZkrQsy+AVpy8
lSr2X4ge4nk1afBu7ZTIwU2MivbYdT3v5HwnujKziE9JWQI8wFdya+FeZHoUt3F/K2QE1zCs9ReU
tS5Lk40xcV92lnhKCQ0CkMdxtN+CxdZC0BBJxsqe4/IBJb334mSZ9WgbIWcA6MRsTVJbmxyttnJs
UNUr1nlE+nCkmmc/bnjQWwA8t+dPyE5EjdyT2okXkSn++cC7zAamC8vhEY05oqYs3ZjBOdI+ji3/
EWY7X8ugq7SFXjeaLq1mOm+bajG5o5rCANAYJnz2xWvEsbJDZpOjXW46Lds9X7WumaSg2WgVy6bT
byfx+RR5GrkvzTjwvFZaGoeiQt6biyK0MsA8vSPJyyIYu49ZjlIUdOs3DVXSdx6BF9zyoMdybBaI
F/B4zXA99yoleHrr4UD27iUAlY40Fq0JNTrTe3GlXln43eKpkibH1gIMXN7WpGgy4p0L8jd9/nQx
Jnb7wDhl5haJci70ou+rNDuvfdLOjIs6RiqeUIqACtgu5BGA7Cy5J84X4G0t0gf3SftZzgtrF+MI
X5/vXdjxbGtyaLq9DFL1a8c2dHe+P13SOS4yGgEXE0i1/DoYQ26R0By7PWaA6TKJFSyjtxuCFKbw
axMQZrMutWjZyMBQFmf/EPPdx/Nd4cuch4LcOHTKGEEurLbCjOfpbkPeG7Tk/aqyKmjfFSuRWuDN
Ba1NE6Kjz7usUv2BjLnk7gODVqw7d+bXFIVQt+HsaZ1oCuNe0ouDl/j1vEH7wJMVRC07TID0mtB5
bhqUgaz2TmrdMLKAGprAv4eMAsVtPZBiS4ITz5ebD3m5qaOAi03+hN6+mZXGhDKg4V7rDYjc1dhR
sE8ZrvYkinRTtGuNEE15dZZ2Z+PAY+a0iteNG9xOb/aYhqPak9D68tiDII6Qd4JlPNvuYGwyt2NW
hUmqASZqhancD+NUJTdWT2f3UGkY5ZtnwQsHrgdxr9ztphUt3SPQHYqQ2MjFkzk32iwh9ecNxMyw
ww4exlCWN/CcvyRGhACeLI69B1d5dVZlz3mcfcXlVSP4bSG7+hyp8eKjjXIk2yNuG3YklRKkMtDy
FFQoyofLo7jOacMXWnvzIi+MMXN2ZhWqaQV3biCUB/xZ2hCl7ri9Za3ZNcsDJ3sJnqup1Jq5QkW6
oFPjXS6oF3xbshhSZELA7W3IyFL2g3nZ6sX/kuQqGpEiSaipRibvG7sAmmTUYP8g0mvpdRHNxkOc
kR8A46/hr62wuEiOt8hbOoBIw5y52zudXvzbiRqn1CVdm4TyPo8RyheQ1tdjC3b1fFDO0UZfzY7g
URVJWwEWRox8GyEuesoJJpw3bjTzTuV5M4kS1u3FS+ucnFitbAUDhiNM7+EWoVtPURhxB50PhjEm
8OayKLKGJW9gTat9GURX9NO0Nr9Gjovo7KBZxadYegK999C/2gtpxOSkueDkHL7XyrfZP0nA4G4t
Y1arRTtJJ14ZpRdLpMhyFke8qc5WtRXPRKHrzSYS4bHsCAfbwOtljZZug+ILQkc9sO51LY/QgPXg
Io2ICkItv/NjvTIvQIraNWe7ZG97SfqbO/lmT6TkyBM3GCh4vbwVR+OtwmiRGYN5PJR5FeKFDBYz
OHBgk8O+53yDPm/sLuqhH3dkQdshZ5XBezHzxXpE0UvLzhOsSvR5uCQBBFt6TZHNSaL02Vj8SfmP
CR1rAhAD53C2FHZLrJeDc8nsISnDOCBx0lSliTykDMKtrwZ7xysnj0k3yg8y8ZdjQqTPByL7csjc
gWB15rSzgHiwdTCOX5oMcdzGuEWQDUUYyyxEYZCQcm/HnvFlbBzvNRPj8hshThPhybJ/mu0ZGyV1
lX2FEcc8WhpPXGhQMdwZH+vemV/ctlXWblsMpJeeI9NTGsACjDM//Vg2Q/zgU+PL9VgWapNrKrIK
PXViYBV9SBjRfqlbxU8C6AVAmYQkYMr/n70zWa7byLr1q9y4c1QkEk0Cgzs5fcPDThRFaYIgaRF9
k+iBp78faPv/LdolRc3LA5eiLBIHOEBi595rfWsuFrByJsIBIEFLnhtSkz+dr/8Vev1C6CXRVdH1
+/dajPuo/O37/zk22XNBE/l3lfDxt//3f//4wT+1GOa/TClQu6Pi+kCfVVj0MZkKNnh/GPT/HPPI
f/ETtB8ZwmAlf1f8/jnm4dfRIgNwy5zH+U9GPEw5fuiCkWPPP7RULT4Dil7ro2lbY7UgJtEvD4Zq
CljNUfnJT/EqbbGI5YDTnKch7/tLZlTkJXXVU8bdfxSDupZllzF3B9G3qRo7h0uUF7dZJx7xp4Qx
9aZOmFXj4587CrHaVOwXJkPtkomlxmvUdQVRYiVH85Y05vqZFf+CBOliGcM+aKtg09ZkX3cD/rqs
BwiN0+OtE118nXMd11pVmJXY+fDKJrtjdCQGKjGfS1/cumZjrfx6eC7HYWRVqreTDWkSG9RbA8Fy
gwBr2qrSu1bWSEy0QsgUFm9+WpBY1t9DXiPTKO52tkwv3TTf2sRsipC/xTsDDGf8jE6k3JR6fnVa
fHW9+Voq90lPzY5kYMqRPLK+ALg5xLVHTo/AhVsyNaJf4LFOWk9pnz0rMZs7Hth7UaeX5Qq06Bw2
dpq9JRXbvCYk6JZmXbmx8gGXeaiiVT/0D6E13NMnhmEr3ZCwDv8VjYe/NyObne10TjsJj37Z7BlD
w4URYm07tGSiTq7HFB9nNN0PFahFKz2FY8ZKn8Agca4xy9VM2Oxma3NCA2HjZTvd2oDXd5PV7rRP
Eo9hL5wgktvHNiIvULIHliUXSkY1dhGnbglcFiTHsIRCTaQz0hLwSiGyXMsof+5MDG6CUm7VMvPG
6txsK7R0W4Ps+KERt60c9uyzzqYXAgPsBT2I0lj3afRmMcNhrxJf0nQ8owtyDl5JrAKRe3pV2tMj
JTBtiNbNNrFvGSyZHKiPvQQ5kD1fUTGeyml+rG0KmsgZH3LhbMapIAwxqttNUMbP0C0pUOX46pXz
uZdhzIi+jq9TrZ7iUbx42rrxh9hcu4O5m2R7mB3KXj32DzNI5jiuWm5U6xDmfEcwk7I12YdoD7p5
2YoQyzjwfTL0s/BPcyfQP2xJlchRizfisQjNV98aAMuMxLG0YXai4fWg644yOXvL6c6tBd7wTZeP
Dxa9uxWz0GoHqd9nD2ZEa3iYQJiW624W7jXKyaeSdwv4SAeulK127fJznCcCccWtaLlPsaqng0tv
aIUI4Jr8qOpbwk53rZJo2tRG0N9ZdAU22RiSgkXJRUocUY5kDfQnXTr9sclJpRt7w7hJQQZs9Vzl
N0QmTDsc9f2J3A3S1YzMem3N5tvU1+6V6aUVipKxjLW9qbERJhsfDNRGpfPwHKiSvL2Qbi9+QVsX
jyRdPhJOj/5jthuai4AA6eEF1+xFv9UWInQ8tVve3RMZ3/Gmaqd6S8sHpXaNFYd03LEOTzQHUfQr
fU2n4bYoiduGz/9YGma4bjrH2fYdzbFiql+LAghDQcjEFrTsyiMcflXNRJ3lS2oqgdHBrdkS70ed
pnEey9fSJByt0Tn4m554klGa5LVD8udTLF5lbkMdoDQb2QziEVPdflyq6ClVT8pwrzuph2PQ12/G
UJ9tNz395aXzyxnysor7kg0vojzp4q36aPqJE9fGPJ6W5LTT6bQ63S5RENeQSQkdMN1fTKx/nJz8
fjSfF5rlMK0xvY82EDyBXeGCLz6EPOqbwiRRMkNv7los6D8/rx9VAe9HQoOIwZKWIUE4H2c0g1Kj
lQBqOsg2ffYDVsNlOU7MAfw1EtzyyJ/ELyZmP053/zgm8D4idqD48b+8Mf+qRLAKP6J5XqC8caKt
0/QPOIeztWER6mSw4VzON8vmc92wuv38dC3kmn+ZSf1xbH+BtyC1BNvxYdqKNWuYEyCqhyYnyjKB
s3c7BRDdWC7OZA+kB+GPr0Mz9rt06PtT0jc8tz4swDqaXhcxc1jM5y5kXzNbzsH3Ge4lXb3FDnIe
IEWtPBd5XkpAii6TS+HWu9zp78c8fKS/m2/c0b7uvMxYj2Xp7x2H1n7I6J34OZaHn5/pP9xCFlUv
U3vXFI6UH8Z9kuDUvEShfYhks7NLcSv8+RZCoP7FFXX+6YoyMF7YRx6RRR/n1/6A14T/yL3q055F
LHc7mbG9pUlGBAVJGRuS2y9taOZ3WT/dUkDnd1HIO9Sewzfdsy4vpQowr2VeMJ5DArhX/tA9GL57
bdX9PvJY7rHsAKgII3evR0mahCOnfR7KakEtxOdO1M19kY6PI27WXSdj+9TGHhBuYtHP9D/egphI
+YL+4KomgXE/GslbUM6PHibYuUVLNlbWIZqcQxQVhF/m85K6Mp5TZWTkps63cKvB/Ep+N6CLb7UD
eEyZ1Fg//8J+nM/+fmcyH/HR6wLYJPHpx6diJthM24ZVHGb2GUs5MbKyOZWEDTlYvxDkLHP1/x1h
/n4sPGs235ZScFCW//6XJ7CWU6wIeCsOdJfu7SY+5WAKf346H8ak78dQ6IxsRqQmKtSP6mMAEkQ5
ClEcSr+vwD8SUQoB7nVZ6ePZmvZtDadR2gdy1a+HwI+2kNhOxhh8IRXhxXP7YiXzvka3n1iHPuEl
HvmsTszLL0h632Z3sLYQU9JDZhFPR3NrYKI8N1dZ7G57r/rsIaFduY0Hvn+K6YIQ+LfCy9rSr9DV
TtYEa1q+lvtuRJUsZPzmMJ8njSC99GN6Sh1CciAmUqCSTT06JvRk1JbrXrT3ZUGEHxl1vxgs2//w
xPJd+OhAWIeRnckfv5RCVu2Im6w4mBkbhZ4O/DpuYb4TKMw5R1wB2nHJJpu869zBiB40tVghS70h
lOfRIw5pixAXs1MwgxB2zRIRtHgaksraeALVZNq710Gn3DVJwNewH5IN6ABjXcG626hkeqTt+To3
iw0u/jRaVIeMbuN1bYz7NBKPE4XYqgqiam9lw96vhvvQcbtVUnN/2hULX+P2A7E+drLJg8zfk3T7
6Fd1f/n5XfUPDwnvjOUfNHjs3j5coyHUoBGGvjgMXrGhxBlXauDj2My0gyr8xTdiftDmvN/DHm9h
ljUoT97fnkltW5Ml7a441GAyGVc05YYW0yngTeWbfD9zyS1J02he9ZJlKkmoAMPs4qYUgLghXaI1
fYgBea9J+ppxvWQNlPDJe2lS88rovRtmqc06IluTzGyiF62qeWWecT9myOrV8jLmNgut9DkYlioV
rGYyi4vuik0ylnJNuYrnJMFuw1f6vr2c7dEivpO/6C+IEgPjYFINPT2prl1lZNYex2WAuWyCmPeW
mwFs7anohoe4ZSPpoe1fz5qtnjMPDzVhv5hyfPIQ+geZmrfaiLHLU62Z5EjRu5w2yx+MnP8HFBg3
ZNX1O9Oum+3yGDWjQ3z88OASIASOgSaz50IjyjTVEizMC3wvb6Mq/jbuvCedMCmG2aavfGd8Baq2
GToucJLFl9hiz+KPlOJ2Zj8xD7wfLNsFIuoQ2kE2Wp+c5lwv0Xg8wFhrTmyK93nAmyUOe25Mng53
aC+Z6XyLmqE4paZz3TcQVWQ9rZeNEWGN8X7QNZoSKnuolk8S6sUv3sfuPzze1Drwk7H4ckeJD5VH
BvFESxu1Og2616Lp7xvBe69nmxXgSdos9df7VrtcOKitT6X3/swXUbubhmZARMGPIVnepG2RbP3U
x89bWwooSKjX9PgKsp676ZCZjcEGLc31imyBrS6y8BWJhX+paj/azPB0tu3M0KpYxCuzwgtisMZg
cnzsLcotUVvV2hVxtx5DMuIzj8o6ZGPI+zCySr6QkDJbJd1D27OC1rK9rz22pMxdLn3X3dsOEIQS
Qvw2rlNro4f5jMSCeS9YzNw0ZvLXplfmo9Wurtp7xe7gkMYu02L2T1nbPVjItpZqnp7+H+/X/3bY
ftVho85lmfz3HbZLDEMNVv4P3bXff+iP7hrZTmh7yLaU7qID/R/5tI9lHnHJh7aaIO0JzbWQZMCz
eC4H/9M36SKshpRHRUCRY2HI/E9aa+gRfyxjeE8CuLAFmVLAomBcfnikatNNdKfD6DQ7SzZmloUu
q7CNumBaVa7dfxW0Da4N6uz7uJqK63mAn6+9XCCz8rtka6pYYG1PZ6wWckxvIsDT6co1cNH7qt6P
fmyd2qLD0YTqQm8cb/SsVRkgKloF6UD3JnKic58N5ZUIaT+uCIu9qqI6vVUM0fe58KN9oAK1p/Fk
txSWRrBputTdz3FUH1Pbci9dMwUEgDcIOa2OrIVVjg37rMZy+EaqNjF1DC3CtRV1/T4xaI70RRnc
UycCjYmNYTx24iVN5/IZb5F3mVMreC9x2y1/IWQw6o475qTuzRCMXsj7y88E8p9SHCGZ24e0lsbr
UEJtUVXs31iYIiDl5gSrjjLQDDYr8zaOqm7PoLamTLSHU5LipGXPnUzAkIgaYWAGA9dhOFVllUUb
iyn5dSiK8NxUs/GK04nuiFmV8ho4aHGcYv2EflPfJ2CIqCu8/nNUtS0ysRZPaGbM9YsdqPCpNtKU
3qRjTyvXDQm7ngufN6pXHDORKjKDRVwfI4YYipXPrJ81Lc+OKfHwBT+e5CIX2Qt6thZMTdzySorj
1xnl51Us6htjDp1TWrfViaCL+VwFxH8Xjmp2avTgnNc4WVgGp07WfJ9h+kT+Ff5TrlLHb8PatpON
lSE0VMG6LnOXEx19IOlm0DGPcEiVd0S0HzXpemUBhTtt4yhdD0VlSeA8ZbnN4SKaGwR+gkaHtNJm
FXPvHXVtd5fO9udm3ZVEXKwY6Qe7aGZ2mYWTaNZDA/oqmy2TfD9/HN6wrnf1mvkjGcpF1sz7Cvnk
bexiVrH1pK7CmsRVBwXkSi72sKqFxYSxDmh9mg+2sTT31MR6XIWPgZop4/wutF/0ONiICCvHBVBF
86isRH6YqzlUm15hUC09Rslz7vh3pPNE68EztlWU9+sIvI9bO9dx5vevhbLSo6iZZg2JYUS4dLpp
bxfReJ6Jv2l2id8Wn/0yCZ6M3A2NU6Cl5pWGg+03TUMXQrwYuvt+HsoAn0Bqfm3JOSuIytAdOvRC
f8OkTIVTDeZzWrNJXPdTO903g8q8g22lAxooj4Z7LKdm5WM3s1dBG0UMgQPTerR6EZ3RL9ovnatB
/pg2N+1aAYw70Kb2gFAIRcAbHIDjyFv2AdMRxfCUqCCn1Zr12aYiK3TnRUX+7ISR/xm52IvBNBhQ
R21dTOxA352K5BjuCbMstgwli6ck7BpzndVJq/iyivprq2wKlEkl1dELaEHmBrBpJvKOfxXJsaX3
Vt8h+IPLrmOv3aJiYDTs1fbWy6p5ndNUWc1910CIqmKSJ/1uOw+tPqWlqU6OgL0wWxFG59ojTY3w
JFY0+ntqbfiV2PeZHd/L3nD2ZSzScYPvObDBzNfiKwJKep9LqmyPIQR1K3hZnN4EgC0jUX1NZ6ND
iF1ay3s/trmwKk++pHGip5Wm+z6wmAXdEalDwdDRGKpvvZpQC9iG1xy08GlVOmJqbmwoQa+lo8gq
aMykv0UCaLC4UJiQx5L49YppSr8zvEh/c4dp+K6zaPg62YV5sZo4oIQZGlzTlkNrcO0Hlr6JJj8g
1FNWNFmiIThGEJ7k2hQVvtGmorL1h3Pt1iAfslTj3FMnu5pa4uCKDGlCg6E7BEeSpCybGFX0fhT5
QwhLf9/UQ7BCdYzApqnjGqZeOhVrurbuVhN28NtsMX/f9qarUU51+VaUAEWYFnrQ3YXJZOVsZ9ot
2rVdIxj4MhthRuNL0XEVT+SQuqlcRbVltu1T101NchOMgbECRuXemMkQ7ICK1/dunol7TCbhLcvi
uCfseD7CzH907KK41zCK7zsTYuwK+WjwCCateAKE6dF8JdaApLkwfSSARbJIDTxWXlwVt6Ib81u2
oXrXhDnxxgjQr/2QvUjZz3KbOHXIss3bjvy2Kaa36nc77SmdbKwmz68TX/Bx3dTYmahhuTAMr3jU
fUnaX91g1CfRAlJLKzGMFmyFapq3n2yvdo8kBgwPYWegFSZ8J/puzcZEgzvs8n1r6PJqAlN67ZdV
9WnmHj8i4hWvVazn4zDVzn4EQrADGDt/S202QGxVjPkQmhkEMXiHSHHbbqvboNumrcN6BCp4Pst2
VscojiArDMmtzroaa6O0boISJCGLbBrcDzMgGjeRFyBOYbkuZpt8H68rb0PyhPfL9Xyoy9G88pO5
PrBcqD1qSTr0ad9bKBsH5y7z5+i3oLXjQ0xaCFgdPVYcR7TTaZrVdEcWGbvUyfePKJebxzooCXEC
AH/geYKzQ/wh5JGKGTlfEdHUbCknsWmTIhrWHV2KO2iaOZLQhEC9pYG0jZxYHBKd2TddmgcX1BLj
seHFyFRQItTzvVdRxv4rczpZoqNy9FPcZdE3wTjr2JRGtS+syICH0LPUcPstIwwI/SBdhVC7uE/S
28CnBKmUwkrZmu5XWcbejZwKnrxoWTQHP5MxhoXBmbd1LWX5CdDuU0xaIit2BPDqrBuNmh2dioxg
tQz+19gI0k+45ht96wL7aQ6kfmpjNbtu6qzBLGhxJV30Nns0GYXQJIRF8SKl9rnywI6mT7UONxhI
vYlsLpcQR9xD66jAkcmmZLiDK1Qm5xb7XH7oWiOidWY58TMQ/6IAT5kSUlWDGA0XtOR7fpVpkknb
ouh6z7bilpXsmNXvuVeaCCzK3vFLmhrFa9KP8tFvO/VgLplZmFEe9JKilVvkaQFBqtaq6/P1orB1
Cd1iAXyzCeFKWver6obuBVEuFYS9ZHU1hHYpAiAPrvKyW22C3bHJlubLkehWQNkU4I/frNmh/dVW
mjiwQVveEuEWZ4e6nNo7yxnoP6KQj0hcq/0wfPBcGtD5LOe7aKbeQUT4nj/2viX47+7pF7snEA4e
He9/v3u6Kru4YYr5/Nft0x8/9ef2yfsXCgNsfba1cGTYQv3vDsqGR4ZlyEEYb76zaf4HFLHk30q6
T+yuiBBgl8Xu5499lOQX/t4nlBJ4jOX/Ry5U60M3mM2aBQ/FNh2FXfHvLqx4qocONAQhQEVAwk6S
GOa9AMp08dj27EqdeEsHXomXxlABVFu/PtKmDE5wx4NTg61jrTLFQypIuSDKpl/L3iRkg1x248Gr
8majooocm1KQAGRGyXhjFkb3ndYhQC1GAY+21C3iZRKPQqSxFxLCyakvpOo34J3qNVgDVs82Z60v
de5+6opu/IUJ70NbkStgk9MA0FNi7EGe92EixUAILnpfVccRy/0t0Hl/H04dFp22Xc6Lz/2XW+Qf
pokfekHvx8MWhR1LMBphL/xjq1caphjDNK2Og1FbiNuyl3AeQIAFXIOfH+nDFnk5Elo/k4wCj0wJ
+RHROHeYHRqY8sch0GSWJMm0gooMy8oK4k+9zOz9FCXB/c8P+g+np7AfCRMoHu1ssfz3v4wXEiGb
IS8IfiUriZ6csQRswbJWzqbD1Tmt/vOjObaJEQtECOvmh4sZLgjjIk+yoykGJ70UdT7vRrc2h5su
8x9+fizzg5pnuZ4+81/mJhY+asRDP54aCt4sylMRH3U0ZoDTooDaUWvyWT30vKtoIoyqqzvzakBm
dpgzSudt3AAF+fnn+PsVxsDH7IY5N00QFpUfPwZNPjXlnZUcNQUAzt9mIlMnJJ3Mdxfyws8P9vd7
CCkUYJqlA+6B6/8wmQLHm1l4xMnuMef5rvTqZtMaPMFVVKXRcYJTnGxU4afeL477Tye5tIpIAnZ9
rLgfplSoZYc4dKvkWAyaUJyeb3OwuiVQLAYN/vNz/HAsUkv5/UwVcMezCjJ++fGCYlFCmxSRqxvz
jt/oEW/cqhL1dA4JD/7882N9WG/fj0VPjksJxRQ9/YcvD/q2a9QG99A8Met7Vz+fstjqzc3Pj/Nx
zr6cE0Axz3dZZLhd5Y/n1JEkUSOtjEGgQx/cjEPCSTH1k7TrCSyKYpTeq7EmSZtciCoJMCOG0S8G
Nh/uneVcmfGz0JnAaOkJfrh3SC1IoUK3fIa+CTeV2WuJkQlSWGBNOZnTnrNpQOX+Yj3/4Ml1lsPC
Z+DE0d7yDv04fOxpBJZzoOJjBO/yS524+Ymm/HQNVCba0+IGgd0a5UghO42hWgcD+vDj4Bbjb6ab
6fq16v38lAZFcAiFkZ8wqPKvOTHufv4N/dPndPhifF8trLm/8z4dKxiY/BoHhIPuywTKsV73OvP5
ijJ3cA80yCtFmJeh1NZg2HQRvZwWeFgQHLu0tM9+S7j4GHvWtW+4jdq5fVQmG0KMVb//+Wf9+13r
Ca6mgCJDRfK3LCHhEzaG+444e1+QopiG3piui6Zptz8/zt+fRG/pES/xNh7//vhujA3JRSHV+fge
wuVjs6G/lZbOmf2a8+nnx/q4nHOfMPtUnuTtSECS/3HoPnmN0+DZYTknBmoTekG/EVnVrTMelR2B
w0Adx2E6mzAQvhp5AdS7dNpfXNhFjsGT+Nd5PB8D7J+iyU5RwMf58FbJ6srAHCuDA/uFejqqTLKY
tj7AmmNIOu4dSCjx4kQBE2HArvVqqsgW4c8pthCE1M65YdJ18ukg3IL0QHbV6ITkNM1IBfNMms8X
eNPBKYq1vJ8zK3jrxy579KZsvmA5Z9Ti69r9pDSTb7zCzrnH/4AWi4HjvUPD+pMbVeKAIcu8igp7
6jaiio0HQw3z3QRulAzGIupv8lq0z1kwiZfZoIxrkK1h9B2L4A13qFOdilznyDRxnR3mxrRpAwLJ
Zwqv6qVGKFNbrHBqYm/zA/MV0In1eXifNhLvgcqmGQP7LetbGyR+O1oR0YxJdAktnmwbp9AG1FD8
0kUs3mUTOm9haXgSVzFl4wLH9UKyJ330HmTu2PvBFhRDhSKSxVOd3KIXV189KH7efWkm3G88/VC/
03JRZlZVbdx5smHtpDWpvs52gMQx9cOLWn62cUo+xuSQbK3jZU6n4sx4oEM2XXjPZI9aT8PN++UN
mEJuZRGJu8rSUXoqZ1C5x8AMXeskRR5d0tDPaWDMUVJt1ftqhazzTOY0K5Rnjsa3okTsR+LISPBc
lpmERjLWoFOMP5fsOyEidI2x/aWrBYN9SRv+1kqlYlhs83sGmiAXt63CTaNV/FILn5jpoK6ncO/P
OCZX0A0A/WJz+OwVfQ1jQnJtc0vGL1mYy51Zl/Zz4jBLZBfbZDWu/Xy+cway29ctbLZb0evxBuNt
H23IbY2/ZW7L0rSk4pmTsLOttdyHOT3dk4eUDoYD4xZiIMcFXWLmYA6LPuNeek8UDYdpwaSz9ZpW
bdPPd7ljILedc+qcLmroTCacQLPKE5o364YbbCuaqHrGzg3DcvS4e53UHm/rIBrLQxexY3Cd0kCi
uwiNRGhPl9DIklPqZVt/Jt19rO3xBpSK3rWJMg+oxMoteGMEmkZZ34X0Io7Cq4vzEA42A/0s3riy
ERfTKuZTp4VLN8MJHsJWbUu7S5/p+KWXiaOtg8BRN/ms9mmMsR6Hy7i4vK2vnsdjV9n5XrCrp6nY
QbM0xnmNg4q+pVvUO38sc7qGBSJwriodiLi/gWQznRLT3xEtYu2GLipPPg/JKjI6uva0WfDPclqE
E9TriKzDzdS3DAAaBGmtY3+tVWNdwjy+qccWxXdvjZt+8uw1LxxrRzL5ZzdwyRhvKnnOEOKJjtZM
1RbDPvVzscY+Eq2iGWOIX9n4xPzovommF7+SmPnwLSYG02kM0yh3QNAfUes+aRed36qHLwxTwOOt
1lXyW27ZpxltID3m+DpyF1yX7T70fXAuC4Y/bSVnokKm8RRlOQuwvdRIuZyu3diyLiSw6zsTIQWD
fyel3exepUpPXrWy8wQJcLosImHzXYu0OkwmuD/YXX1APym0EpK47NJcBUaorjon4wOVGaP6VU94
1mdntq3dSDQDwUu99M+taeobCiU72gwu6wWjr+xzXU3h506K4dOEO5n08KYi8Lvq5+mSqtnaBjmt
KVxt3m8JXMUjiRHjMcLkx0Gpoi91KO7hxw33isTRrTV33XZ5/zgIeKs+WjNlzG+bVs0Ihh2dHW3D
phSQacmsaaIWST0QZGnhNozoVcxSRBQRvGXeCCr01YFgl3nXcf9tcsq8nT8Le98NvY20vpL5TSPa
R1Lh9cYc4v7a1rOXrMMMmN+mdWmo7pxE5mTFNsSWJqmz9Iibnau68EtLg+0MB2jTxgEzwKETgBy9
wf9mJSNyPYf8SqRRrJNH2E7RydLU7ThXafnPfc6NmVA7sEXIjLtsqhUBVvVTUXrODvhF/7UjT+at
tceUWV9hygeZO+rLCApx3guHFJmpQ+UTlB31WDHqQzXP/vVoaHchZSFSLcsljEGrAzto/0CzUKJT
Aqn0vZIg3qohmU66tS4qt8XFD+oBk4RvXoEoKChhCrXvVObfZYGG3hcwPmXzn0Q2bYrafDBig+5D
m/knvlT/0+h0DNSiIEPCY/T26ziL5k61Bl0DXTSQNbSEzMAt4CYFVv4gdPYDEsKd67X9dmBa8hkW
Ck3lFvdEHpjJkUQ1eeEKksfBBE33gbnvHYcb2y8uLu2DNYm5kmSvzDk4OLGuaPYx2apm51PgaHMD
Sgb3k0BLkWFVf+5aTomFRq/7ZiAYG6sy2R1p4Hj7qC9ktioGEw99E4SPhRit60545Y0A8rgFdVy6
KGCxkm4nyHk2Rq8+2+PKVV/JoqKJU+rwPIKBAJ0I//IILnD63rIdv2Li0921tgE5wqoIzl4TJcs7
3fYHDLhl71yzY6/2OMQUGwCzPJGZ3fJ0tdVlSPLstgJtfgOFYDxYuol8WPXeIUeOc0TehYrFDLxz
qcfgknRgK+2wz1/SQit3S+qK/mKHjt4hSwfd6ORxAKigKo8G1JNtlWT1o2qqb6RCjFsCYbDS+0Qd
ZwterH8WBAENLAKNATm8o5aFXYMuMCqcjZ3M3dkMJsxxZbLlG4+3aS5fiWOtNnFXBSmzV9DBBXaQ
i/K78kWZRX8i1xa6vs87UEfWvJ8chvq2l7a3puibl6ROWbN/z7kPkGWReo/ehQC/z63oCtW8ujZ7
xZWwizF6A86mGccwVuHBbjFuWq3xpt2ouIxOJa/jwek+G2HQv9h17H0NO58pYlH4BiHJYvbAJjpT
nql8TUekOBiuTeKPTHzCjN3+y9Sa8bVAGbQhuSwDpq6TchUPqbmmigqvJzmpTYv5fW0hrD86WO4s
PlU7HuwiERfw6dkmSwfeGaUkLnmddZ0L8zAtow4Skx4PJiq1k4krtNu0tixZzqY5/OShE5jWGIi6
I3NrXiMm3SHuS+KZ1mEzGw+MjMXOT0u+N14Ke0tU7ama4+61Ym/EDiPKNoWRcxWYOH4LoKmRJUCJ
c4lUJQkklPV4cIUVPE6OtJ4NWRlv0u2Gq8CbwgengINqlvza0R79z2YRQ+3vnPpbgD2GclIscNv4
M4VxsCUwVBAPpe9d6zEMyZKciMBmHxZwU+XotwuxEp4B5XREL6WKeS2Ut7OhAKzqop3Wdiry1Uhx
slEEf63Mgmw6jz32qrDsctGvvaQEGRdrg33yqouwOE1ueJCjIXedO3xvZ8vfs5e317qW/i41PcWg
3j3JhvmcGfeIUJxu54V+uHY8aWxUwO0MD808T06+72bzeV60wlHZeXs5kZ2Z51O2t9t4/KRdZjCy
88JLUvRvRoWCQ895sXL7Xp4wHYst84nxFNdTdvAF7QE59gxXq7rbV1GLwqQ1/RV7fN46FEInG5zs
FveI3kFUaK5EOyZXAP72qQtlk/y7kfDl0SXkaIQPLMxVZI/uwal1tBZ577E1qTYkfGNtohS8HU0k
py023Z3XNt/bGkt+ZZTz3nTjcgVwm1G/ke/Af7g4nugdzKE4JkNz11nGc+zauzKIMPF0/jUAoVNu
6K9DPjMUC05t6X6u6uDCkkvDCDEIANP5LdHhI/rSeyWLfUU1vS6S7NkX8bCfU5qUqvVfYFk1awZF
CybYdD6XWQyaqpQvo29SWBkhi3wkj5mLvQlrEMTc6jxGCvVx6L4CJwPZkNPVXjnYGbYhSV9fCOR4
Hfv46MJG2KFfjQdcP1P4RVRNyGyU1OmTXVeQbMBpxGVs7U1yzHX8NPZjwygrunL0Z+H13YP2QI5E
TfxJWWF0UIOfrmvdd0+GrHFxDz3yIPYwV11XG4d6TJbHfBJ4YGP15DZAVuNcu96miYb6GEMjv+kQ
B7OdAKI37ssBRDOqmtRGUox3t+0do95F+XgPsNr/TbiKAb2Bo3AycV03pNbLnij0c+vlxDeuNC70
W0IRlt8ndZo8TzSdBxoXZtAyxW25o5GzMhOlq2mDIxJJZjI8JsltlVIPHZTVKeMaBqKKSR0sE5RE
Pk1TtxnYcqak19edDL56YRq8NYHLA8hRGTE4ARFRlCJspDZywVYjssrZn5YsL/SZlpnGVJLf3YVs
EALMcLuilM4ZysF4rXnHPXo6mC4GLr61jJWxbSftiuvEcOJ+2/oT245OsSwNSzx3YS67EzMe++/J
LIebxJ3MK2Gm884MmRxG6RB8ReJFkzsEx31vNk67dZ2anUg49+IF+IvrXNr/z955LEdurFH6VeYF
oIBLmG0VytM02bS9QVBt4IFEAkiYp58PlHpuq3WvFJq1looWWUUUKvGbc76T6rXlJYtk3qZCds9t
rSkdYD6aB2k56kRtz69GyG3s0oYGPRJzsux9C4CJiZ/hE5wKO8oU5R9iFPlBqGWN2SPnFE7vduGR
f7KLjgdp58RnJxUMBTqa/GDwmRGsm5r319PSha3feOoEP4OdTVHqA8y46uX9fwmDyr43Pdr+xs/D
A5LW5YhOSb51VU8PNimbKQEu/9txoewBsLHuepbaw9bKxcxUKkCW9e3+fVAsy4k1ytQE0VAwNyb9
TCIxh9d2MELeIuJQZMoLQCqvEt0zUZP8AVnOb+QcWe46Bi8fCMCzXsje4lNHNMF7Hid1UqImAXmi
3l2M1DwuxbBcT3Kee1Ji+bvcilm4FLR9rU4lnCwQ4ygMyHfDOlj6KtLF6nXKFqYiDC85DAagRrGp
wqhxtWhPRQxskfvfXAxQQImENm6AoCtyJorBcgkV7ARCP0JCRHh29Cn4qKXZE2dKvF/Z9uaNsEZx
afKFDdkiGF7FS3F+v++MrF72OucTcJa+fCpVyeIW4Att0gSViUeDjAkcYbq2MWiz7qAQc03KgS2b
xX/yWU3oqjWXjSHl1rXkcm1D8zg06yjuPSLen+Px9j3huyEKD7sid0DvrsQoEnr5hWXufUwA6ezC
FB+TJM0+6n088lPtmy+VyY8UtatOfr3+a9NztSwPZ8LWcvz5WvOLdrCHQoG61zBfUkug+QfjER6y
jvs+NSivCQJFrPY+eLIMO/624La+6Jy7yVn4pflkNG+MEmsn4nGuH3ssulfgqeOzRp34FqcmJqI4
5atjpHyFXWdgNzn28TmWVvNW+F1/CtvJQIjY6dIk8q+MSa0DLMHD1vYYf8VJUlABx2N9gOBjX9G3
qOc+XC9vZZbFGdrzcg1E0L4fC9yM719YuyvSLxXAfEhjGS89DZ0+lz05HD0jVxJVA6Mj4THZJiYT
ub7l50IFF43D99cBE9sW8DStRy8/12YAeotl3qHTmFzMnk+n72O+7BPfwHiYQyYWdXjole53CTiD
a4cR+LUkyvhVjWIWcCYW61ImtnVbO15MJumKbunpfERUcxweTEcw/GAtGkRivQtGyWhOSMFIQSCc
2hZBT084hgN3CWiIXwHRyTdWkUazZRfLd7pRIo4autM9lu/4FcNhfUiQ4j0g34q/+bHkDw779R5U
azaRL2R8zhJ7pdI484KVHTu1H/i0fYGX6q+BR58McceaXrommz5NOmAL1VGQK0apMtmllBU8GWXe
Xlmdrm9wswwPmTkGX6R2429ZM4VnLaDJbZKRJ5Obje1+Fv4MD6bmDtBhG7/mHmoiRFiOAhPUMOCO
gGg082/j53+FDn8jdEA+bTOW/t9Ch6evJLHW/Y8yh99/5j8MBnbNBFfA+6QmeMdmf4/ZcX5xHddH
+O0iDGeBwCt9pzCQyPa+W7RXEqzLmOz/yRxc+xdgyKyPXBTeTM1d/5/IxX/aX9ihQFzEstRxeBEW
7+u//7CUBk4/LETT4G8HhkIkYxoQEYax74dr8l82++uk/sdJ/irj4G902XmxzvmTyyMeGOM7TRIf
hxzGEuC3kCytKW4+1WRGfGCO4JyYwJDT2iy9fP3r114/rz+9ODs/DGRcNp+L/cc/kTU/LRu5pMfE
DSH9+Koj53tC0VAJs7jPUUi9MWKW4aarMyfqljn7Ohl9Xe885TkRBFhIakCVDr3Gjuu0Rkuua5Pe
MmnHL5SXTEPxYstdR3eEct2P7yuvHKP/jz/CXzOIVqcMN9JPuxBTuZIU1CU8tstkEwjKYLgyKveU
MTJ7bB2TE9QqgDAZJIpu0VFAxww5jUTDEJ7OOUS/UdtgCrsg2JgaFmQIemqvg6JEz6vhJWqghFU2
YKupFw5x1jrZ32x0fl5hrTcB7GhilN6Do35eenY8sIaZ+vyYORCMFDkexN6rmWM3//bXV2tdFf98
uwXs5bCqCQQeP2sfhLY6VPq8kgbxhp+65cPzgvaseqe9MwXGqb9+vZ++RO76l4X0ta7NLW4TgfXH
O8y2yECvcBMdkcuqO06UbrMMENz++lX+y/VbacoOOgu2t3+CjocICiE8GsFR2WN2CLhq0gmzY9EF
D3/9Qu+LtZ+un7BZ+vt88VY1zk/fmDzBuooVITji7i1Pi08UVYqG7jDPK5qygrOIC4tGpGn64n7W
QNtl6RWMiaz4Ph2wgldCtHdqXuNPPS06Ro8ZBYm2HISpJQ/NhtDlQ8a9+agTHxqXw0wWJANrCwVQ
jxeZpGuTKWJnx872uufRW7LjX/+RzvsW8w9/JRocRF7Ct5GZhaFYl/Q/HH2xHYO2W5iTjLnDHCFp
sHAlcXcyWlXsm4JKFkjttwm9fyQKGipu3vxYVvmw15bs9/Rt6kYW2UgNQsnGbsN8tshVvRHh7H7y
x6p6Fi0p6NZof7SgT5DTPZbWVnl4IGyzYFmxZHXU63R6hEJrR3WSzYeCwPVcJ584zoqjh/D9Nhls
HH0ZVEaeLiAiZWzvnMTLjlCY5m0jsmqX2q516JwmeCDNNj/lBuzJ2mpTmB9J/JlS1NtWZPGcXLno
W1laIzr2xXehboPX1rEndlLbLngUVrwQW5ty21tJgxGmKZ76rsacWDMnhUN6K0I5f6Ej7zAgp1Rp
pH8cROzmhI17KXlnhSToxV/cO5E65oMcuurZT1LCJq20mTaFGc6I51UK0GzEzYEPNJ1efEi/kV/Z
6ijCsDzlcz5dLW3o3Xrsa6I+yOpw41QZjXlft78ymQDZ1XY72MEEMcXFV6MwgmujLo0IeHCyM3x1
riqPd+1Z7a6wwxUcUt80sYyZ4BBnQjg2Dg7Drw+mzK/W6xk1VGNbjFnkODXYJKzKeYXhN26AfJgn
SF5kWcZyfjTKAg6zRfdzA/cf0BpJkPbO5PmyBX7rHCCkBKeBfcmbir3uQ851qk9MM5mmsWF6KNx9
nUruCF1C12kd563BXbkvEOVjcZ2CCmdNrR7ruRu2TTGNfDQTCjHU18dxHthtOXd2zCqUs02f+rIh
H40tI26G1P4CWQ7ApGfJu1mV11ksUmg8ukC/Xw4AwAq1Acg4rNvQs7ShqrHrgw8dTsnHOkd1knif
Uqwdx7TvzfvYwvmVK4/JaPFmV3UdQTrMt0buhU89s4W9o5R15U/DeK6Bl20Qx0/bd1jykCNd7rUZ
b1DzphxRw7i1qjrfuuQSXwzGdIeimxAeG0H8CtN/5s1M2HnswmUvx9KCurrV3Fx69CMeQ8U+SwKP
Te2YZRGTJPugSJ+7gOZtrhCqmFs1ifmNwRdkftqsABMxU0B86zmRqEQPcUx1VnuZZ8s9pWQoHS0n
M48+OZ8Hz5jJTWLDb9Mk72wyNzepj3gYM3BMs5zXn5V2k5c8toYvnt/NL45W47kKAk3UeNhvdCLd
K2UiGm/7It4Cn9KnweL7ZcyF3AzlzGKNeY7fWac6C/11vdSyRKzw3m0mY5keXW3We8e0U9i9idy5
ZeNuIcGCeSB0lkFfW19lK9m4Zh2EH4n/zOuhYN6OTvscSjKfvAb/kOEFEJU7E11Grudvuldjc2PO
SQllj6Jg0bMJ3NQGloWEIcoSnhwANsFmmoOELT/aO/5idfaBju8QWRQRwO35svRm97yEo3vLONK8
mTOTnMMi7kGCmLLRX61cjRG2ueU457n6nPpTsofw6T+lBANd4RtjTWRSX5SNTHEEIOKMNSUf0x5z
4yWkjkSEL2FOHkB17BhNFPdl4rYv5NAXUWEuI+H21IXII2b2LZZzGt0WgmASDk/Q+8pTm5Gt8T7h
KHOiznOMT5tWUn55JXv0BQTTEfS1vHFSBg0+BpUDcjUfmJLDbjRvarkLleYvL7L0NjSrMRKDY+OR
wOThCje5XXwZd0B6F37GDsvuOSFFZzsoiIpjMYR4hTSB9LHh4TrrHX9JWPXnYueEqbi1OBjQ50Pt
lr29HM3cY8viD/GZWoW1ceyFG+pIddZoNjeWk87fqIH1U4a2YOcwJTznRPChZUKVe7DMqj3EtSFQ
8DfG/cwLpBHsfMoLqPW8bayWn8YYX8oGWkt/b/pwHWPs6vfKtNtI+an1YiJcwVePXUm3zaHLbTgI
1IvORUzmgX592FrknN1op3X3Mm0n2IlkNukyT/cNY+tdUw8PVmzY27HvCYwoRrHDH4qEoA41QOpE
H5jSzumByw8nULlBm16prmo1dzMco36qB8QKqGAihbWcBDOSk9lKT3MHzDyw3fRmGm0mVqf3x/u/
DevfNKw2Hx2F4/9uWG++6rcvf5Dl//4jv/erloX4nqKPgpaqCB8xxfX/y4VCp/i9QQUTaJL24K8C
ccJiLWSW3/3M9K64+amuKIhRxyLv+wdpUKix/1jNm1i41pehrqaLRg79kzA0ZQuuayXZVsed/zTD
Yj7NjmXgJFpKM5pTKAfUi80ZyWVrbRqrJT9iSTpAN0F5GOyuveJ0HuwXkS4FM8JSYXSctONubdlO
iK+VO2N/dPUL0F0V9Qn6rFTO9rQNdaBRMZA3Hk3sGjWqgdm6H0DVvtY61reM++Jpu1LGh02xKGgi
Lav0fVa5xdHngcyJUWikO1jqDl7IW9wgUEMemCQNw0FjBgfszkQT7tMpGJMjwuplQEOVm7/mA1v8
TTkXxZfWN1oELkJXhIBU020co+RaCzv+9kpW6HbyKSv8UzMrl7Evo2F56Gabf3U6dqNnFlwzC1jR
zqeEwGZAJNU8GeeANwgGKEaURpgCMP47O5DNXejmyf2SF/q2LRHi5HBFojGtEIrFXYPbelT+cU0z
bLc5LWiCsatHThQMRR0ZLvIZeY226rGXErWGjMbYJKb2GFsiG2BP2InjHwJRU+T6Cmwi1DJS0msk
NMx1bzhHq9qil9bGCWRvA39BJi0R10DGAjLbdxkLgXJ67mTpds49oXeM4RxKnk0gspjxb9FqN4x3
qJBUuJEwkau9DFYdysDsw2NBaKDpv42t2diT02B141Z0vWNzMQdNHGRnGmi0ElRLfnM0WbHEDDHT
Mo5al8hfbhx/IYkjF8vemGCeoSuCG6nPfT8M0ryx5irvHbWhQNEjTJNitMfOekniFETS65SVc62+
9GPbV+xnimUp499Es/8eeH9z4DlksDEM+d8H3vPXrv8/T5lKsp9ya3//ye9zOp+xGgJeqIgM3rgj
+KW/n3uB/QuWDQZunCDrgWhzwH4/BsE6MNij9wf/6QSouf9zDBKiDRpv7aJDpLuhF/6TY9AL/tT+
Ox4RuK4A0YbbwuFU/UO7mszuWFKsp9AQ/eGC4xzqO+Pj7oJk3I1AKVAsopez7jvL2MxVUmJ8nbKo
NK3xWKTKyHcxoKO96kP1kdgVg0KzDJ+wUZeHNDSAi2dD2FyaCfnI4FV9AW0rFSekIb7aD/kQL3yB
3BFDfCBKsXEL4UU6pGAUspqObUwGSlAMbB3mRG0STgxkBV1I4INYzche/kKS6BPGWPA/btzNj0uv
SbUacalm2sDW6ebDXTI2FivqOksB/3Qj2gMDDMFixASBzm3G+nWxJJMjVNyyMe6yWOZdlPJtPCqn
ba6Xca43U+eYz4tS+pI75vxA3+bsZ9WlH+ywA7gYLutfXtZFtyN4LosygmqQc63OwnScq49JKsTe
dibSZDv+GS+wdQHl/digtd4kaJauA3feIxTpt0ZLaGqCQwoDY+b2HwuOyw8cLM5djHpugshMXMi+
mQf+4jIwligcYhQDvnZ3tkS54M1tGfGeC07q3t26DUZX2/D9TTw5zwM+qCMJTgSnEGxqDeltEiwa
8vgqGo18Gs+tK0aXHX6yuDRDAOCZX3o9qL2l38QVkIex7h/djgJ9I7PF2hnaVjRis1NxSNWCz0MM
V0tgH/vcfAWbwJOQv2VHlf8U12zIESs9zsXsbsPZrD8RezyfrRTZfTUHKQMRMKtWL8gMTZJ71uhO
HZE0VV4HeQUDs+ahzFWuUn8jq8ZjiNF5HwoH0oeR+vo1VrF9N8MC3InEm67mRX7tbfC49G+Lt4vb
DLz0mHfnCQQ3LgWkN4E1XTFiAplkeeQY10Z8Zzn9C8iBeit6vzilnoqTy9ibpb6bSHdo3xS6MLy9
7QATQpNZV0lW3Iy2Pxbe+vQV9XAluq71tr2uuGSjrNQ1EsZPgMmHG0PaBl2h+dWtK2Y5Y9NtK1G3
JzaU6Lozx7ydMfd1UaXmgAV8OjwsxtBscx2XOw/KBcAowmGqo+kOIt/HXlOX27Iex08pC1EzsmY0
yrvOaDumIrkiIppPeSf8HvQxECTzDp8GTFczNa9kG/oYzkGT3GlpfxiF9bp04aupBpplEpqUb1by
GHqZZO1JB6sOwBntg5nY3jPN+kMSy68mSQoz6pxS7ijQTeD7GspWWsK0wBW9omc9G1AhZwe/ISH3
uUtvuja7UCCOp8lCRMLNjP1wOyTdaF93YbckhyCGe0qJI1+rzJC0HP3s85YQsBtD/EFDSd6otiC9
Vzs66jTQlcEMD7PrpCfgLLq9sxeb/F/oExX+7WHOL6Ta5jzmO8m4aTIbcd3heUDz3aQnHJDWrpX9
CGPVMCJLesGzq6pZsP+71KZvHBEQpgeEy2srZBt7EZMEgCVj3NduTkoQOc4vk3DmqCKX/hJkyFHr
voLdNltw4TuX57nKxV3aVMVOeoXeeJQ920Azmcjbiq6scJYIZIQ8aHeVdVpVcj1qgWB7yJeFoDhT
nEQfqOvJ7I2nMYnSoQTBWCRRVVKxAN1qUKMYTrXP5cWbpxegwl7UsC9HDB4vO8H/hbrYbK4RVLQ0
WqgHFbjM1iZFbAACdCo8HXBSqfbOCZXzwOQ73XoeC+pUgMTaznKZD7ERN/42LIvidYEST5vljxdc
gszzlf7EPC0HMDCk4Kn9UO0JPrI206JvyiWZvzEL1fyr7+9TkRDn7Wcwbqa4+4wZHzYEBtdik6JF
RedmwrJAR0XaT6yusnL4xIPF2499qY/10kKGKOMGqlUvx5HRY5X1n+2ap83Od/3uChFCuNeJ9TEh
Re7oGJV5yWhct6oO8kPpU48ylD0iIDY3mOACIsHXJTva0qNNrXgyZ5ryOMRi543utKOLNi9ez1yB
J3aw76RpXw10KxfW9tlussv72FsgU3aJfxglEh3E/dm3gZieBs4IAsNKcvbicitJGLNbknEs7Bgk
s7URctAPymq2OKKQ6qGDnq9TmUDON6dgW5RQ2yBLh5GwM+vMjiFGeN5epqpqaT/wUIhGTQhv5EiS
WinRhJImtmBQP6kl/BU6WHVKhPpCSNOwG4rx16pyh51JuNCO3ObHxlLpCUthchzG0gEeGNyg+7xn
GuvcOBUCv2DQ4g5oNiowo7tJ5vx+MDvjbkzzD1CXgzPIaptvY3mT+O/GzyLk0UgbwfxFd95eLJ2C
/B0m9Ubogah0GvJHt0BrNSK7c+9bsqO9MxlM84BWzEyanc2TE1FRhvtmQ/zNjKrNfQ+S9oiEM3dp
HMrlY5WZofEydmv8dIbDaIG6B0nU/C2heiqssnR3PhLy+Yj3+aPw8U9Gi14oZTpoUCS/kQzEUNuC
LJoTSrQxEU5+nRtrQj0zLO2t3diQc2SulmdHDtNzhe3j7Pe5dRlQGx/gpYzoSCsfWrk1kxHDaGnk
6C8RlxDe1x9nhrdEAnJiYsP23uYcmTdtbX5mJTk4G2H71X2wDNm5MnFowwje+aSY7Gc7SL609mAc
un4UH7o5aPdj0IJiVvAoNti+501BPJDaYKSY9qmZJE/uHEsQkkzvIBhAnwO5s9LZFxczFTRvJuAD
EE2ebgxkGrZ7FyWHKt31yMVQJNsYrUFR5Nrci45n2ybAGJJvO3/AlliQSTJ3Vp1ES9Dp4WSm83Ap
08Jgd9F6FH70u/g5HDe8tYTh9dumX9psXwiUck0QksyYOgPJ8TQ7r50gG5xGzMzvglTBoAqZp5JE
iNi3IQngAFiGsA8CaY/4HCa9IQBWI/lEsd6R3zL3zyVYyghvuHVV5cGKzefDf1mczN17nTg4gEda
FEU9U6CgHtFYEnO07RpHHxPcpXpjZF2ycyajunHnNe+DCqgttxVxBic3c83nOE5RxEpy5EmJdwLG
gABvgKsUvbnNVN+/cHgvO4eLBIXf+tX1oUPMPmkcGz5RDA5lYc6EcgAB36GuwOitBmFveziocut6
KSDxtgsYDRYpBgeRXksxyn04Vv3ViDzs5KUBthqCisUd7p6hwNlUIyCFYbwL+dAw7XQtkgv8X1+m
OEg/hdTcj/bs+ZfYTWtSLmft01pSmkVxYiXhNb40Z4um+KWvnO55ZlrHRFS4ezBfCZIwYZ4UaZNq
C+/Ve3WkS2pmF8AKyhyfc6C0w+uSxcJX24CAxmLTeuM8zc7ZaFikrbjei9bA6LeFqvx4b7RZygrF
XFD9MYJjtds794PVODvhYXNqsPPuyCEMDyiQh52YtCZ+Ro83zObGe6xdapPX4wTJDBwPstD0bW7H
qQXB37h7K2tI5JaWVLsWyue2wlKLzrVv4a2m3t7Wpv8FGdN0RXrzchPAbP8ImcpHD7Pue5ve6h7C
2ixfEsssEyaZeQgyP0FP45fm2ZQxkdDcrxezTbw7JGHjdmTyfLIXkxdYhAFt05W7GTgWtb/p7YSI
2Zr4Pd6ioqzq/ehJcchLoz5NJrW4DMvxoVGlQ6Ci2qGZzZmpqHST55W+yTFdXjgkYONUKV8WXwNL
05x8TgEaKTVaidw998hzwJC1LTQQq6bq+K4rN7/IjBqlrMyWAqovP6eFhzAQ5eW4y9rBYyDfjF88
tK+E0pXhdK1te8KipNxm/97U/tv//23/D4L+L/t/4kOzOvmDQsd7/5nvE0+TiadwgIPR2rMRXnv4
7xNPy+Kf1ki3Fcv4rsL53vivAh3TpuV3fdfDC8K44Pf5p2v+wpHnsz/HF8xkANTjP5h//qQtQLYi
1qV/iOjDden717HAj1vqYYSfF7fjzVB9SaAqpOWvP1yN/6LNWdfcP6zB//QCP80V1OSUlZx4gSBH
KM8WcgjfMEJlIajDL3/9Uj87enFJBwEKKBtVQShcYA1//GNm1nE46FzrOhcl8X1yUxlMp2E9AcQv
WvGpy6ck+Jw2cdAT+yrtzli2DZDqrD6bDkdB9YXg18BPaCjd1Az9Q4x1jKyieviaYZvOqiumuZ3h
XkxPLqeyC/NYPQQ5Gy2PDO/4YW77fW5n4txRMnzI6UAz1NhxC4iMswpngqPYWdjaI8pkM2oUyREB
ethSP7ahnWiyeXn2+E3Em+C5nnkzSo96sM/KktnjTAQ8itZ2ADOn53Lcw8csneri90xdxeRxClqF
GD+xuAS3ZGA43AQ87TFMCNe5dQ1fLpe8D1Pj44gq1a13jk7iEIYYy6V+ilfyYNYd/j016j7r5785
NdhLMI/7i6nhzddfFbm2f1yU/PZDvx8bYF4JUYZIzq0MUcJdf9/3Y+P9RPFNtKNITv9wbIAvMp31
2KBu9N93I/85Nv7JMQED6efvMd8nSEWgekzHQ8/6k2gHGb4BJi7VV061hDqFe4pgiLxhx4WRXF9p
P3NnSSbeCphL31lzxYqdEyuArltRdGUVrIFBvP1rtaLq7BVaN73z6/oVZWe/U+1ssjX3NUakF3eF
3ql3/h3G0GGPMja7IVTW2RbvpDzsn/YO5UeHzlw4N/2K1IsZqO1NHVQw+zBi9yt6L3yn8GUrkE/N
43h23yl90wrsM2kmnwYzNYi/JoDnvuR8uld2/+StsD/qNrB/KwDQa8VyD1dQ3U+JE++dFRRIRM+0
IySgP+OLW7bT6BAr6FnTzk1pQzdZ0ZYPQ5ZPb75ftcesa+Jk4y4ebrVWdh8830uf26oY8NE0uYyc
RNv7MPWtj75o03u+zvlOmy6zP8OspyuVjPZV0HaPbB/6hMbV9lEyaYfex5HLQ90Pxda0pl+LaVLd
hsCS7si6IbtqM0ylm1qK7hMC+DHdtHyGj2WRVzfBqNO90afLWVUuMvx0dpKo1Big8rpAxUeCTrYO
NfOjUSa3Y5Hne5/tUrSkgj4BwdPRHJsRlhSDrtrA45ZaxOiwih3nj7Srw74A5LnF42rfBgpPzWy3
9bXfmuOV29XzEXaX85a7TnPOQ6v/SLZ2icqjMIodQ2cY2KhOglMlwbMuVmvuW8s3InJr6zuD7vAj
odf9qxPa5TeOSPPB1gPW8GKqb6tOGDd4b/a0ov0L14rqup3q8ANVePXiqAxWOjHtUd3b5m6si+Uw
msLYGY6aoKB23a3Vy+YqZ+1EvpHOWiKZ5gQ9tBGGnx0nh/3aKqRPG2NxGLlNNEU716vTu3WqBsQ4
hKk1x3T4ldnofdClpASTTaxtHVzqQWcH5HfyxlXE9gwoL7aGvQzbtEum/WQZ4bTTRphfycV1j2Ui
g6NJQurXvE7yD6akwc6KZLktRC4x94rYINvJ4XkaJx1OsXb0yonprxgudeb5nF9pegZVwaq/ivOI
YEjxkqEtesajNF15YUFP7XbDNUFhsGsb2eo7ZSTLa1tKW2yMEvQ4LXTyQCq7uA1ad6MCmSBM8KHd
ml1/b6/apEI4/bwZ9FJU3JO1vwpJBtabPXtPD0d1sQH9bkBNDrz4RJRufEKBiqtgJhZ6Q3+Lnz2e
WoJl6UCrJ44R+WGuy+VY0znuQLOKHaM/8xqdAW74QUuYf4BZdyqd21sC1JNblbp25LWkmpcYGuHs
GIoNXpz6RL4y8/sI5tDBzI56a7fkVnoUHkiZYYFOSGngj/FWG63Q+1rO5m0es7rZMrgtqhujCJIn
XKat3PjEU9PKtW3MSZLJJVqq5ku5Vmcb9hjTtbP4FRayQmRoP2ZtPCW6IxMrR2kbb3GuTRFprDnY
zByL/H6CgshYMJDTHTtU61nh1B/oP+nK233pNSC1ry2AUGz0Nk5SDZO9x8yUMMJMxtkDJz2ZQ2d+
ZMNBE/jI8AWge7+SqldKG9/28/JbVdMzKJ9k5Gq7GD+q97LHxceFEzKlARrFY0W6R+vvAimMYm8M
Q59/mX0preIQ8BEpHlysxP7tHv6uDmCESMH7v7eH19nnNEve6h/bB/u3H/q9DmA7yPELqohMRHhc
YlXx/14HhOYvLjUvpe5/SoTv/UPwC0nd5roWhFLjvOOuvvcP1i/4BEyIN+73cMZ/0D9YP9X3eM4s
ym1ASUz20fL+zLrDETT1bdlZl5phAvnXmsJzOirBYYelqPbY/6dzxZlaWMb4mE21e8IyluJK7EIp
3vwMm7wVUa07mrlxzjRVbWq3pPVN7BV7EsYs9DdM34hD/uFK/5fOZO08fuhMsHfzhgMurRnYgp3s
T51J0DH7jNWiLqi4p3srRW4v4OleMVIxb0ZjRt/31y+IjPpPL4nEmtGBQDq+0tV+KqIMCnbJIie5
sCi+wuRl5FuiFq01KI60cpMhn9EeLWXK13AkMoeNiAsAnPXLAJYc7rXVnOBrIXtetM9VAcM6LAe7
p6oI6gx5Pmoq0r7xSjyUttUvBzeum0sOJl3t2F8zgIe8q7xNq4ACbcU0EJybjGwwLoanp3s8EkFk
W4t462vJujdvA14qTGOdsAeKkYCOIqZUGD2DuHePT6TdVn03DPu4M2bIK5n9oNibQSB3kNEqZLUs
ZAxSo7FdEO8cNOTf+uiQoeRnIdBna33nQMHJuG7TxH6wLINU48xHTYzlKG9f3+PME2/kbUx2FhA5
LWz5auuR5GIPNVt6O6UV7wi6onOa1wnio2oR4mSb1rCtB5vZY3exGzIWbpYCLgQLjtmTL7Yz1Om5
Vx33H00vgeXogvT9okhkNxwmjM9Yu0D/OHbPlcs6AISQcZupOSkZVNVWq4Ifij2Dly6l5l/lACVk
Z+dko2ynpUWNbph5nn6Av0AAd6NqcDsuJSLLsKIWaEoTCs/ZC580Ih7qi5FBdNRm3l3qDfxqs2u5
SABo+BQ8t++7l3SE4XR0FwySO66jM2xFtvrTMug56NlF3y4f56XhY9U24vtLAl2IiIb1I/HXixOS
DsPnJ53mAgB4tqKs7I21k9TjdQp4584ITBY3iH3AQiRQJiKIuxbeRqzg5aYMLd6l8nyEsw0Ay90a
GBCVADFIzByn+QF9Z0/mQzj5UIVjRJOMoPG95L24nkkneDK0b92MWpYfHKdI3mxWC0fAP26wBV/s
v9VJoZ8l+7lpby3csumIGVFjrg62aY7UHYB4DM/Bnjwx7QTm6ScDOEx/ZwMq8yJB80EYkFpD38es
8tStSQXi7DtCyKnSKsTQq8mGvLeF9DnuSNgS1cRnh1PEHb/N6GLlOgutsDwQrnqfVab1gLCSvLQm
4R7paN4p05j/PsA05uMpC1AoGyMe+WyLcSHFfvFJlePK8OXChcmXsiDiKd4j+pHdC0Sj6R6ENF8E
A7j1BCNfrkkMawq3sJdUUgV16pjoHP8QORrothzRAlBa5unKQZbLzpRY2mqHB5vQB4tvG6GbiJvA
H4drpDhsheaCR9FWD2h/DOPJGJAEX9H9G+rDPIW8E5JwOH4XqvPwkbl3VdzHOlfHqTJUi3oW6emC
TVUDwa64lgy+uZaTOZI/HYZrcJw0K3WMy6Cc9i6nSnqWrU8O+fuNXJDtNu0bEq1V5On1S9Erl99C
T8QZWruN/ZANhoU31ApS72Uqg8Gm3Ao5KILEKprPvjNaMImCNUd8NStDZiIz/EgKh8o/KUuNCYiN
Iem/OExuimf1f9k7l+W4kWtrv8oJz+EAkInb4AxO3atIFu8UqQmClNS4A4l7Ak//f2DbDonqkP6e
Ozxp21KjqgBk7tx7rW+xQljxmsBPp7muUJBz7tCREQZbL48McgHRo6JB53E6tTV8IPgajXVOgT3o
Tz5N++yb45W2Xa/khNAN0TRd0+uC/Wem+dynkXsMS2bHNKUr9DdQ7QW+EcfyCHo1ksj8nOiZAx7a
8XMJAPKZCVe4rmaObkOkF0V61T9O1WQARG+hclWqJWYEYQ16mHAjQuLTVkUyEIwmrMnZxF7hHIwW
A+Ylsr3aSD5FsezbnVSOS4BApSZYTjm9acXI8mnR3K1FYX42SojlHZgqRkIlvaJ41P7ByuzoLW9D
79tyTl1h4iyvu9y9hG9XT1tMJvrWrbzosyOGcouJRm6qEq0bfvzys0Wi7c4uTTJSUcoxD8OCfBNE
gFo8xewJulSG8l9F+aOdth6z77bDBd7pFVJqvYa7AT+hGNX1kM/FpSMHxo6jl5M6aJPGGvTx/SDz
m9Ezdbpv6lbu6qnWKNirco/7JLmPWjd/HAvZRkiIyvIS1LkF+KSeoT8E+MeEBBBXjyAkc48skmQQ
1QObjnounULFm3Ruy52fmNWn2MVZYbH1oIVxnb5cA1PSZ+WCVYmSodhEodf+kTT4q/Oec5Y9p9Fu
zG377EStJzcxyJFppSfKgc1izL+o26La+3nNPDrNRXX0YmryyLFu07BSe1PH/abhOz6nWaMIraO5
dyyn0Bq2Ezqqc93J8D5Qsbs32jnbOQAWcDoYs7+bJtc9G1j2ied1poNZlhNgYis44ksYoYE1zboj
BW1dI104xGXrPgzJMH81zTy9AKpIUGfZBPnm1xXKT8WcxKrJfywWo4CeNF3n77vBdVUIP10cVEgt
mwPBtdBORkjqy8EKB7lJBDJErebw66suVc+PhZgHzwDrBEbVBSC6VE3f9aBRieKNGJ3gVCPof0lk
wsKAup0a49fX+SBxo+DzsJwtJjqqPZtQpB+vA6TT7VvSME4yWyoMz2xYs0u8jI4OWTD+/sVo0WHP
p0DmkP/hp7R4hw3cJcEJUx1j0SqWxwUJvTbQwW1/famfC1kfRyu/GwMBCDUfFcw1FDJlYHM4CegY
5/c+g0NWAIM9ojhbDwzE377e4ia2eEzMJc7yQ5vdwhuI4KhwQDDF4dOfWxCERXYMp2ypRtpk4uf9
9TWXn+vHZ2ShoIImRTvJzftYrCM4lCgLO3mib0d15RkLWYEFlR241ItFXrr8rbVRDPyzaaRsH7/+
AD8/pL5Dgi20UsZ19k+zBWKFahOVj3tCP9EcxtEQSJfG6jfph395FY/egOsiE/2Jw5qH9liGoKtP
EbaZA4OJZO/5hGj+/e/CgRJHyGJMpJ3w44vgIkuuOfe7p4C22MZlJspoGKnPr6/yF4+lEyBFZHgt
fY6bHx6TbGlIwApwTjaamD2IEh6KYRo9TYuss86d0sP8myPdz+sXa/ryli/Yf/7pwxcDNBVOY+7K
E9MY99lCnH6azYFSpM+JFy8h8+C6bGcekV9/1Z9XFpKqF2kv3zb4OUY2wDELEs6xT1nP2x1WS1Q8
eqrNnLr+b2y6f/EVeTiIcaYGZzT4cbH08hFrsyrsk25QkE2FVV3MLa72XPLAZMsJTi9Pzd//fqDe
/SX3DS/SRwfyYCZklwSudSJUvDmUhcRQb/rxnoPOb9/0d6Xxj696QHdiGTG8zzA+TvGq2EcPwnpy
mpsWkUpqFQ6EDTiQd7T8m3OV5jEMVRwUN3qkrhuptdrzUA9Y/aTRSg4XlfMKx6P9ynBAUHXOZR7f
+Jmr8t/8LD8/4UivBbgEViTMLB8TfcvEGZOJUDH4vYILJWGiXhbMSrtCyMmjlgaU9b++E9bPKwRW
cN4qtmfmxhjef3x3o5x+ScgedzJ8g1qXeQjnh07r7qvfWGyZgGyW5z1NrHPd5/XLMDizRQ8y0Hd1
a+PIrSOUTiD8sOp1kwXD6dcf8K9+E1ZKnhW8z6b50YZvghSENsNbX8w+RbfppJ+tyBCnNl8y08ba
/F0b56d3z13oF0sqgM0jKj9esAbbR9E/zSeYJvK1NVNyXae65DHVitP4r7/dX12MvhFDYxfx/U+7
gD8TDRLVwXTSEZnbTEqCS7P1OeU4puKU9OuL/XSr+WYLzMAyxbLjvY+7v6uLmIZYqg3N6eTiwXMp
XxcNPi8ip8RfX8i2Pu6uLsvlUjyQJs6W/rEyIuY+0a7yRiqIJm5vTM5w/Zr0sC57DAHDtRcK6XGz
lZH0L2OUq5oTiScQkObLNljV+i5OMvoExshhad1as3pB198whHJpZdH1EjszX7ofYw0zaj/amIa6
sgqq4u8uxC4zykXMwL4G2/tjKZQQ86s8MGUnsov8zUjG00UBg3kfmdPfrrq4FM8A+gwatt6f/v/v
7g45vXY3aMytDUiSo28zYlkEtcHWgLxFArr+bf9w2b2+Wxgl2xqYcl59RB+O+dNdKudCWHXjyJNb
a/nNde3h1MgweHpviCwuYmtTzzn0PK3t36x09sdHhLwc2xWg/bnyktXynkj/3deVedgl0Cih+Vp0
kuaNmfpu1u4nd+4ZQ46o095cK8vkZqhaqyXXrOINFNhmDnY34ciHiDndmX1BF3EmNAszW+MtBwsy
UucVNH5xbAq3Tfc9/34C6ycDxX81Jg5R5VGW0rj0RXXrpO38BDGF7c5gM9gT3mmpE5QPhaTRbcGW
jZrWWBtm9P0yGkekyNUwIDY+A9TsyjENIDCmlRW3uPfSc+N2BozKxL2pJnJy95WH6YsudjmvTA9p
NMloqVmiinT6AKJig8w2AzNH8o7CRFxNNZptZtUnOLPWWg65Q0xfb0EeLjHgJw4C8MocxupVMPwB
UJBjBpnXvbJy6yvY84ymuJHyvuDdW5qhTKjjm2HS/DOmvLk6uhUtyn3QBGF8cAcyqtZlPfP/znBp
/yw+AarReQkQuzDBVrxrcYmc5Q+65fAOMxB5HNynhkHsERafvlN6LuIbUVR5dYk6c+huW9FyQ2zl
8XZXVqGyu2o22S+avrPqnWW6+i4zbf8Sh3KV3XnKar/q1uRbjAKr2jdB9rm8amokr2sP/1C40mbC
X+SrO6/OyMe9VxYZDIASUnk58GsOdDTQm+8S4GV656qJy9MHoXNFQDKNcL+YoPkOIuTfSJBNaL3N
oyiPtU57415XCZeus5ldC2ampIUT56K1r0u08t2dlRiAQDMel/iG8yoYLAsgDKRi5C7HYWiQHG76
bjDWsyqBgLg2S7gzRzxBJUBAd2V7Y+JdSpDA4zHWBiz0TltDckbYR0/Lhzcx7zXyIhudckCXMQKP
1zxYJZHuez9xeMDK2HdJXU0a9ob3OoCePU/fHLm0GmJsGvGJyA4xXSBU0D44gKnSfwTdHN74M470
P1twTt7zYUSsrQeJb+Y1CeM4BDLXjhgx3l8rF7YITyjvzOiJ1H8tofU1NOcn68HSVpwc6PbSm7c7
yTLeuA5PUe27nMzi3OF3tdulZy7Stn+bkoqgco3r/+bP0QwWsdfQEUshEUlqO7/y5GthpUsntqE9
j2mT44+2TDrw79uf5/Y0GWN6V96l4zGPgMOR6BQQYWa2F0UQ8ZoWymDSkCNwHI8yHCB+I/uIktu2
rPkgFraMZqdyu70rGfbrz+Q+CGOg0eNk2R26DN1fOTq3Htw0LSWWkDCZvvkGk4xt6te2vJ0sRRc4
nqiNBe/f6BXsx4wB4FyiG1+eFdJGoQjHshPeJwrzDA2FQwSLEphtBmWkqzCcl+BzpuTgRpuWbv2U
05SEv1/OPi2JVIJNNE1Nq40OebcIkeeeEeqfO/5/56S/mZMyLhfflSyb1+71f769C63Or8W3//3H
/+Wvb6/FD2qpP//Kv4ekkmw2CiUslORhUMBQlf7bXen/kyXZpqfFBkbLYjns/mtIKhYnOblSnOnJ
rnc5bfxHZCnMf9o2YicGq5x3ONT9rbC3D4XcMp6lQcmnYOu0OQ9/OJamlrJlK6TBXmbIFNk9NL8+
kO3Dd7/JzZ+VwP+UfXFTJWXX/u8/PhSn75eh24JVdOmVoEH78WgwWwxrhnkwDu3MBDCrimkjetO/
LsYB28uvr/WhzF+uFVDhL82YZY75sRzgXqRtwDK90P6Da+ifwxX1kjgxodI3yi3wWP76ghQaH8of
EEpU+tQflPq01cyliP2uAtFZy7zJa8ID2XmIqcK66i6rpo+qVWUUlbP2gzF4gjog7J3ZR4NAW4mW
fe9WI9zh2okYmQ0DGd695nz8vowFlWZFm4LGfCt10lzWARl0dQhHBlJUsicLnDSTUJenqbGK2zzL
g31uNN0jc8vyFAyN2hlhkZzDqUvOMkqdEh0XUUdTbSKEi9oJ5kdb3NqGnL8FYEif4kyCSFfRldlP
yZb2eEk1kANShfR6xdHGXcZdor+12774A4JxdT2LMX0keDtdlfBmdmjDSrjUgOuBaY4HswoRi861
vfcHc/HDTeOWGaha5Z1oLzyrq84MLEdQz5l4RQdvHMg3qjdzY4wHGtqoZOBzhy6MAbv6gkCquHTn
Qt8G1QxdHHEc5vbGlzuztZsX6vtgJLIjxplRr7yJTI72hUarM7Xk0yjUYaUHC38Mec7XZlwRtG2K
onzrG49DMSzgT2mQ2XdBREA7Yvs2+Jr6raKwCxoPNY49VUxX0gQzyOCbTG84175lce47UNVlfo3x
0lfoY6Pq0uvH/mLqy5EsncXGGCbNxrZznr0ULsNKJqlznWA2jHUCzV9TdlKRudvWMpuXwkOXVWGi
w2PrGksChFt8bYoi3sdl/GVqkOJF9LMuyLfr1YpReFxsW34cmFL5VZ0X8ycpbOOWo+x8CcYfOE6r
rezoloNpbEhkDk1CdYx76SbOMaSCPwyMLLZiSrJLDqY9Emu3e8usKc23czS75dYAnnfiJ8BoHLpf
6i5fj9bYnMuFsKq9/KspwIsSFHERLrOWLIsegxYmbg0sdG8ogN6zUWhyesZyXdnSJJc5YQSpuovU
aCQph/AmiK3w01fauCF/2PssQlJPaIVPW5xc9V3I8OPS5dAHx3S0VmTwSR5t3h4cXgMWBUBpqTV8
0wXTc6cxuqvMLue3bkHTcmedN6Wz7DoJIIxlc9fdETtG9k/n39V1kGx7Z34GGy/OTDntLcaT9gy/
a96OgTveQ9BH+mQFww6H+W05AvMSYWUfkgxtolx10RBPX0o3wR0SDn1fbdw+0ylYLB/G1Gpu04Fa
r8icLfBZxlQTic/zpY/lWx+B20fA8mM0FSaZAwjbnrJ2XOSU2qaOwilnVPWG+LE2fZBN6kcdLKdU
A4ZiWt7F24Cov8U1EjfZmgTdxKGeQFWNBLUs9+Mwu96zNmTk77wps50joRCtyUTdmLAIpm2CXC4i
b24XMRyOQEk4/EmhkiE60z4DRV2BpRhvIpcBgVgpJtnxRRAaA5FwbTg6L7aKl/BGswwNXEWU7/ZT
2o+Gs6s1a+RXT8fcqLiLO+OUTSrqm3vyiAl62pPzm72ANcrugwHtRWMuVveq8CC8mVCPvXAiWyMU
NnYyfHjihCUHYuw4DxBGwFcEe6cT4jTaIcBYrZ2DXRimtyIkJMHYOjP+tuOK7kpbL/+zF7rhPeFp
4xfXLkE+gUNWhLAwSSbDgOsSMTJtsj6XR9Wa5SnRjEG6op/Jy6hDqjGDJI2LWkoKVQ91wM5y2woc
ZlJuHRV0RBCY5K4Y8Fe4A2Hw+b3dWXdGeT+3ZpiSf0L6zgb5QnGrhVTfJC2pSz5IEu0yW1YXago4
pfYu0ZFbdL/V0Tfz4Dp3EvcVyT2fT6C8QbjiFbfGmHn4evyCz0bDgv/PMbriD9tv8ieBlOAGwaw7
b3yUf/dRQUDyqkVrhbe1ytye9/ZfU7j/VoG/qQLtpbfwXVXwUxl4lbRkVLeJUsmPgrn3v/fvWhDp
m0kpSM3nIHz7QTCH9A1FPQ4Raov/FIHfF30o4phqBTbDNNdz/L8jmXf9n2skkIIUpLTWREDnnO/2
fcGSeEntZCT7HIu0mq+8CGq9YbccyeBd+xunA6He1Q6QL7RavFZWPREEMEDpQwlQgbDA2livUKDg
HOFJQ8obWBOH2mxRiDSJBGs4GTTaVNbgwGvTpJ8vwsSb+m3ZKmhfCMCuAg9C6QI+DFdTTNzPeQA0
9M1LfbokdQJ0vIkFUGuE2O4dsiBv3aRkZfnjyGHU4/MqCGJ7kBIwNZ2lViKssbzkY8KEhvOtXkWA
9ZXpZLYpe46jE8NqyBOxNEp1yP9cm6xw7gECvS9aE/FU3tchgjC5GwPPsJ/MIYySbdFHmhUviw3n
BePNxEpIMdfFF1UHWlesxqJW401teyyeXgTN6DxDAPTBaE5WdEf8mEt/kYwVQnSiwvR3djt0JjAI
lJFHSy5/MrJIZ3zWTaag3i9reWQsy7r7vsSH78u9NfoEZK2tDO4a8tvCDWGvoDyM3goI5NeDN1XE
Kc85q7Q3oQy2otp/nnvdGdvSGjVy8ppkIxaKjv+2dH6aL05aD2cPh1ALbSESlF/Cup0Tu4JdFA7P
TX7LKD/fF01hXtG8p40Q7BQFUAohza0vmmLc1bJWAJYymweG1JAV4YJ4xqcAXgM+/8dMOdkzBt1s
RTUZrwWyK3i8mfPNKHV6RwdXr+pA1xvSakCCllZy7PxAvKROS8o5J2R81E15ZP/uTjLMD7Q687s4
T7PbQSPDYM5KDB5JsHvDGt0TOAxwvtODVzZDQ1hE0L45Fb7xIou9jRYiOWYRFEJz7LAlmXm7bRFV
rZHj5Y/VAGu/Nqx4H+kq+OLigAe+ETbpzYCU6zUaLMdaIww1z8Hkz/EKA5VxKhFzkAhjluZt0wLr
G+t6fhJ2/pAC0Hhx3YjkC1tmXxJOfng2eKnQ2Mkd6TFy4WpCWah1cWzE+C0MCWuacYhvA6J6p9UQ
R91rMxOfNtPOAHAgV5kaLwYJYi/P2nwnhhmSCem+1aGhEXJE/OVeQT+wXqgg/LPllXAI7BEmfgrj
GH9ugFazah9a1J3XYnTgm4pCkP836TOqqflQRMq5VSq2zgjZ0+e6jNMX7mi+17oXFz1AjkNfluqc
zTL/oqLODde4zzwCYsR8Q1U1XBYdwz3UUdawCpXv3U1pR6PDMATLitDJlT814pb4MTcF5cVrn+sm
NNCaJ8mpdCNx3WMmvhwakXyihYfVWkyjeaWyISEgI6sf+qwf75PEVScUehSmOgleKjmlT83gdhed
U5FdoHsvPZmzN5NMWMTFDfPy8KhmYKLdbEb0hAN/19SD84czNPWehvb0SafQIaOAlLIMexCAzytk
b+Um7GMqjwA5Hz5zbAHqYnLMCfICBVEm+6+U97SosjI/mExaVqWjqo0FxX5PgeDtoEhqQgzd+k2F
OB44qiS7XOIpd0s53qaVU5/jzJ8OHA/B5Uzj9EzW+vwF9epwyw8SXpP8RkaMN1lrToTFhvekI+5O
p4cR5fGeqCpYPkVfZY8qobnHbedtMcDjB16mvgo87/vZL3S70qEpttrVkgjAprvxLKZzAAImsGI4
JCB/OPYfsw0AaWWi1eVRnqpNgDKVqnm4isPiRg1dcAY7ED3bPu//7AT1TouJ9pcJFvOK6pcENXIe
zgZpfLeTHghhttoJ9XBl5fsg19d5zRlyZfGiIk2I5GaWAT0+UqH0MaEFfFJVWhKy6i5xLqK86utu
BfKFpabMS3S/NLzsWlr37lRgXIcugn2+dqcv6C4hhMCDJs+sxy1+IO26fstcDwtCSngOYZygdCr7
c4qvBS+kw2RRJsmD1aTtXeR13pm+PwVcz0gCtnFWP7YliUHa8ZYQCGW8qqo32dGs8S5PiDpb8fZ4
lzBsIACTRYPHPKqdQ1k64wkv47APW2s4wx8ltjO3F61XXT+NjtPewGgNN5OkzSgSHd+ys6kXd0kJ
87vS+4OTF7W92wG1Q8j4deQEsUWbGKzCTu3GyuckqVtng90W4hLE02wdLBFlWClJKzPbfHhVhW/l
qGrRNK/d2aA/GMv6KVwizyqyFo7+ew6as0SilZLeN22R+pMfla67lVVUvIko8vflEqjWL9Fqg18a
q1wTtxaTu0ZYBMlak83+toKxlZ87aQbXgA7aK06J3bb32+pUVxy7wo4eZ4ob5zzmHvLioew/gfOi
a/0eAdcCdCHmaUmGU1HrX85LWpwp+rxfBX3Cdh0scXL52BkPcey4L3VSsfS8585V7xl0LNrKXS1J
FNvOJKTOy2CBJGZYsiwNFPJ+TghRugTbeQTeLM/EkndHoAkacPDLa115/muGNGFnJuIV9VN1ZUSl
c+8v+XkQ48Xl2AWSZXCybxicEBoUllfLDUT1Jaz9DCl0mMpkE6S1fdX7XXqM7ErgAyurmyqyxaO3
JPrpJduvrisHMu0S+MdkeMscykYqmBCLUwmFDNwkIRDGzJcubogNxNHFOWAcgnsL69QOHgP9IXrZ
D8576GBB3stN9h5FaA+aVMKIfEJGhhVNCnHpQ1zkti85hrVpEeji6lPQ2f6WWUONzzEh+NCYQMFD
JvAO6PnVul0SEiF2tDdqztUNJ7T6kILpO2jhlOt5SVcc34MWQ6vxPlEL2A8aRyE+KjA8f/iF0b8U
S05jmKln4iiJoE6DW4FbEqpUZXbUHUvGo/0e95h2aXwalwxIt1ziIBGMwPJYpkdfEtUAyQKvMZ5s
QiSdiu1twtbEo0kKcLFkTYbUpoAW2Kz79yjK0W+8dCPeIyo1i/BZRH29aevmqTSb4ho9NqGW4ZJv
yX5X7oYl8xIV+bQzEss72FXuX3tLZpLzHpO5RGOjdeQQV5Oi2RN1vobVTbKmZzW0TJw8stY82YhC
31M4G7kkcnpmRfkKYmqLFXC8cxsgCiNNsKNrTmhZs3rkPWFIzcMReF8pfOOtlJm9z0yWFcRjFNOa
SrVc4e8b7wd6Xo9mVuWP0qYGlCTfSVjKdX2tsi64mDOXaiVywqPpqb5YEdgi8GBU7GAwosNj0g/N
vEFKm54wTgdwRgYr6Skxg+pQvOedin+ln2YoKQhDFbV/GQ5AgJkQNCcnj+tbrBKC1l4znYkjtjZB
lsDViGpiVstxXhhn0fPs+hepdB+gro+bnnRWdCUW31KeisyzPicMoMHeQQGvoftSkhUom+bBJhCS
xtkwxsDhlyBYJeZXnHFvRGrd+ktULEFD7ibHFMGBnU5YtUTKmsKQ+GexLnJEuCDjqdiCWHvktohd
PxFKSwe034ic4sbIk+tBJgJMlnyxljBbvcTaRkvAbbZE3aol9BYyebDKiwlMpgDdw7SoPEVLTG7Z
+zvA89OJXJ/reJL2k3hP1fU1AbvmErULKQGm+xK/G2a0pOYlkrcim9dbQnrnJa53YpS+p3Gq1kXg
74Ml1BdSarZWS9BvyeP3arTeFu9G+IAPxT0oI5xOjk1EcLyEBQ9LbPC8BAgbLVHChO4hu227eY2q
goxh2YMgrbroXC4JxEGWTteOyZdLiSeGKFNwTlBNt0YX0f6ml/1xkE/z3HbonS/MB9fnfPjjwTAO
5ZQnvZ8cUzgflHDaC0/NDLoUlXvm3kuzrL8oaqmSLRsS93dH5v+/KYHtEhKx6PLgly7+tO9PpaQC
NC5IvORo6ar5MqdNeamSPL72syC7+/Wl/mLuISwa7ox4TednYWpSJ6mLQYdLKdy/W96RCT/AFFXf
fn0dkBc/KiP4QZmvSBC2NoY492N8SVZNk2wyLzqSFjrtEJDJo4t3cpuXSXdD3gIynSGIzYSbXrwq
L+JETWcuvjbgp3K4DmM+3a8/0s+3GFkYqiRwmotqdYF+fP8r92bnx4QvREyuSb3CPDHtRbr4mGQe
oNMwo7j5ovuB+2yRVvV+7f/2j37bP+L+f3eb/qJ/VJbf2qr7YZBoL60i2kmvbfe//zD84J+IVZEf
YqoEgiq/myQG3j8hKyB5hrr678bSv+2WwT8FL7ODs495mE2Eyn+aSpIUJrT0ToA21P+T1vB37JbW
x7whk5Ah37Qhwi6CU5MclR+fLMEeWnSyNOESGlVcA1iXrrEBo8hgrLM0MCEpOuhzYlDNDiSgJbau
6sQ3rXMWsoL3H7fa1F7pKSSwaFWLdP6k51zKJytAo7UZW+st8u3oseC0t4bT5nwapOyof6Luhrhn
I9wlVerw2sSGdxVRFEjABzpQeyONs8NCLLuAFMCJVzu3edOJN2OU4XSBp40KVbp2dzmkgSwfRQbX
77Kdl2KwZzDFDiwL0X9N3y2gdqtx2NGeDija5olQpRny1EY0psDDLPqXMXXGWOM+L4yrTCTOoigq
PLXLuLf38KsLdy3ssoK3mIfJo4VnfBXhopvXDdgz9yhdIP9eU9X3ruztYwvbaW/r9GuOum9L6y5Z
tybrF3nttr0H6vIwZSK7cVN8kAf+iLgiriUsNp0WyYGAlg42M53HbWcZr9ROWPFNtsYjmhPkJtAJ
txBeAr0e/HgAoeDVznZGrHoHncq5Gt6PwR1cwWNPmYF2eA7Cp7nwvXu17G2gL4EhNGEnjE3aKie/
yNv3tnkTps/D2MTwC2yCa4GC8BsoIGqMOE9uUOXEtwKKYKRMioxNKjzVzTSNF13fRf7aiFQMbN+d
7+hxycTchxEer8wC6tHRMV/Z3Uj+AnmTGyTo5KTLsE53/hSGB8lZ9FnNkIEZwxjzQ5B7+TKwGb3k
IGnx5U8J0O7yMWJhJOi2R6mjjS0Ax6Bt9zisJrM9xpFTFquCvBUgYxRmDX17j3xkx8mDbdGCT6+V
PM9OOHLgDEnLIpMOush85zMoI0SRdOksq8Z0nSz5BLKqaTS5JGegXILCmM+GoE/n2OM2n8OBJA/K
s9LwHjLQBBx0j0xNrpwJYOU8zrAoqyWZvV73TraXuiDVISt3Jfq2R8OImS9YoEe5zC6aNSlmw/Ri
mSMBoV4S7sJhuseT0x7rJo63s1unlzVjk6NyZLbrwto+BQaqkQxRHETWOF0VUifE+ebVbvSr5MLI
p/lokuDCDcrtx2CySS2jEKutyFulzHjWskuZWZZe150oKtIj2q63Bk3SiR5wdFHjb9rMc2FuGzpk
mPDWrVT9TlI0ZdgUN0lhlOuoNmhBKCuFchfH35y5fvY03s0ADxNNMpNikf3TX5vSJ3ijnyJCNiii
MXIQQJLO911icIirErLVbCdcMzKzbvj06UXqMFLCvtipI2KB/pvK1bTxyePeEczDkFkxo/OQ2RDU
2YEoqI/l6NzXIr/L/ORytkLUbb1Jr2R+SOipVIyFT94ChwuSI3JHUn9NQMApv37kxuBS5WNb13t/
0lepbYDdI2t016i82w7hTMx6KJ/gHaIyBim7sYr8Wy7NZmWXIyfnPO7vE6O8AjthrYOOkIsac6qe
Ev9KKnIb4SXgRwN+sIKNI2/NPsYip5sSiyUzJmTVABG5H+7ebgvONXHQH5gPfaGHhNnYNoOTy3J5
YtZJnRyK9BwHXXromWJveCusW2ri2yElV8jnS81VedZE8r7my2qW9aFH+ZwSPaMQitwldu2eKtXF
a24Ywiitghevjp9No0UUZes/4q6wDpFHjg+jRpoblFXAs8PghKpAbFuW9dtOcFBiwBwcs9SDUdrc
YqY1dywThLunxuit28ztPrGu9Bt78MJhpUSXnlObxFMSZ7q9yY3ameA88MU58Z3QOrhqtIlH2uhI
4ipe2ojqHWPf9aQLDtUwUXSqvBXRJHetW7K6EMcd9ma6I3RF8PEq+RrL5JyJmN2hJgQnswgvTbsH
YNnw/Io5vB+z8UoRjwWOuEsfOUw/OlGAy8cYXts5eHYj+2j3dDyU1atdQezeKrbHXTs2x8pN94Gd
grFMa3nmFFjvOcx+KSEDbUnrhYbT2Q8q9DIe4Aw/VBHnw4VTjybUGpCFgbrM2/iJPsK8svN5a1YS
nnGrtq4RfJbBiIFTOutsWUuV4d/4rYBbmeo7za2D5jFE9Zpl1P+cwWB8zh3f3TTC41UzODTZ3nDl
TcN2qLMTGttu5wy1fQGY1F/Vg0ow3waEtmdT7u9z3c/HuOoOnYIYmoTZvsupWWmeKo6eYJGqjOyX
MPBW/kiTj8NSL79Ig/u16irDP9P5kLdxQdQZ4uv6Ku9pNUzjQLh36sQM6l1ItHZ/qZOaPWHMHy0J
UDesroJhZmNNg2BrN939gJuiTrziy6DLQ+BPz6mX5duB74P9uMrggnvJxTCJo9UU1k7GoW+vI+KK
ae3JfCAdmqjxHi3nhZM40W4yxLRq+0i8hFWv7tCgZ+UKDQ0hOX7GyjQUoryJjIFxRNWQxtAxDlbJ
WB6mCqyZZVl0bHrVX9pRGeIVt5FA9mayCoXxGBvjsj0DQ65IvTF8OmOmZz9h+S6vzUgNesMxi9Cu
1TSn/V2ZGv6R+fh80oN4lNpUb0CLjegQFjisd443CshJpJcBVmL6NhzYZ+0t3dkvhTHcWLGXrDs5
dncAOm+A2hjIUI3bYor760wnn1oCUne9dmnWze4nmKH5g05IbDaw0GN/GIjczevPLK/yMMLafk2h
3W6hKTRH2KQoLKoh3ru5C7LNVxkcJMmXbYeXgObZtjR94yqCefDEXHwkTrj1/3B7J9r0mIFXRKHl
r0DrpntvNLCj9/6LyBxOzH7hPREqkWyM0DXXthenD2VUmriysWAEHlmzQuhqo+XyEnHD0pUgx3JH
Di8LMgyYbdS0JEqlX1WTvU2m4d0FQTl8Ei35J/h5z7mZOZtpYMv2UmUBs04aGSOtbeRKmU1+0c5z
dUj7nmzztoyuLDs/EGWFnsLx1BabVHWHxZq+r+3H/a1RC/8we279ySCEsqJz/DC0ERjQICGHPCBK
6bLsuq915n9hdaYFCPhkgxK0f0yA87qlCPYqaKb/x96Z9caNbFv6F7FABoNTPzTQyRyVSs2SLb8Q
kmVxHoPzr++P6ao6lk9V+Z4G7kMD96EMFGwpB5IRO/Ze61triyPWJqhsNggkuutWmEQEWwIRNz1l
gV/bxNMvrPoyMdSMTEpNl7mkfUcywLgGb/41C3PD78YsNm6qqjfuWSAV2InOzFy6yEO0wFlD3NmE
sLB5Ka14rpHkHUN7srbkgMZP+tCYBOe5mUvzW07mfR6ZxiuybPtVxgUErrkN6T5HhK1jvtmgnk+3
guAliAlQt2TeXzjdrK3iTl8XprgOOKiQJTMUDRlPEYbfnMrDj2iqhJEPtRx3w7HBab1l3BXeexqF
KG3KzPPzon9qvPlgi+ENM5y9qytnXue47jYdgWxY3EuxmkeL7o0kBr2RF1YiGQ2gh11nZZmsRtl9
6VsJunCuOhhiwSKoKwOGdjX7X1ruI0kDFgox+ct0yPcmduVV1CT9RaEPmwDRT4KYDdiA3eyyih5X
HOXASFoEHanjAauItllfN3dN1Mudbrx2wLS2La7qTZIHj2jX81VWi3WgSXNtR1W1VlZDWy6hVWJP
xQaM734uuO9y6GJQtoThl0yd/RgAMpSCmuWE+S4YFmC+Sz9vTqMvjJQvbQr8re7yFede9TiWRblx
dA++QJwfBxuhS2K4oDhGSkN6m4DKQ6diT8zKA1jaO8i9cscw7WtWdI94861rzSaXOuecIlpr2qLD
kn5TtetKTkhMKqs5ac3Yb5uZWTfWPYUWL88fR3SBPo4ItrpJIynPIDLQJBgxibBlrkRCAB0ei0em
AnAVoD34cRnEtDuNtTE6MxNk7vIxs5knSYaUoxs8OkZ2WUedvGok4pmuLt4pfknsiNTGSOYSzCwy
qlH2AFNUtJ2zLn8EL0t+h+xCZsyFRx+VYkfUrkXuX5KdSI0Tq2lI862nM06z3eBVV01IB3O0dxFz
lNt6QhJG6oWB9Mqh6jEqhKBVclWMU3cl9BJmbz34s2oW5bU+XQkYvBrdEoK2SxPNT4+N13OGS7yj
byXnjczQnoU7v4SVDXZPdQw82YZFkuLPnw+Bm/Yb2Ba7LHrX3LpboRfSLw2VVHuSfW/q2DwWY8Ty
GNWuz0hK31YVx1uQHCaU6J70RJqqMMiOi7aUOgEKcOo+Wk5kEk0yv4xO9zXowteyTLl/SvO2a09O
GTC3JryB41T4RdPIEe9kdmjjefZD07mcPfczqUbrxvPKXcrmuBKhW10FAfI0rdCNSymr22SgOtNU
ovttN6t4RQtev0qDcqA80246u+5dsn7GmS0hQZcl2AlqDMxVtJ3ITD403MFfpib6ZqYD90gwTKvI
FIrJnMxagPpW/pyVSV5u4tjIr9iyaPyOpZlR4JWNsxZRU9wOrWj3vTbWPnFxKQ1VLaR7Kxo9IggS
66iAAeuPWCg45FT149C5GXaJqD9QVacHz4mKnfQK8tummQwMvbO3TdE9TM0MlwnxL1LJ5KaINePd
ilV3nKPYvqhMt9kLEqZIfacjR5RI84AerFy7jXjhDJ+cSLvngB/q1/Mc9n6vyvDSRPfvd4h3ThhP
5Kaex3FnliPggZ7TUu9IbdvijVo3MepfEyVeX5hyHUIfWeU1AppYteGa3oaGSU6/DmUHpKhKzI0g
ZunaRrQLOHl6dXPMPLlwQP9kfGMUtaeiy4p9k0wHq+mBnwz9FRAPygoVgbNJvS+ersfr2oWQneQR
s7eKQY6krlyDRaTg9gZMCRyy7JFyj1P/VgpGru0ofJxYyRYtbHagbjw4S1ZlluWQAekhbVjNwbqT
+7FheLVLouqaw5R71yWa3HEUpuNijslznxKlvEJLmp7YqtmFBk4LILS9Y6EKl2F5ItcicKxVl6KU
Q5G9Kg1RHx2w+sgXMhJuU0ksbIPUNm2VfmSG0iLkMN/rGfY+MIfVcrYQc3xlsLpvxjnMb5KGy4jk
CANrSk5ulg3EfWoIe8q4XadQoY6DTG5iASIFlfkptJ0nuO9qR31dI+Lg9lfjuC0MfRcO9DsywOd+
ZUXTtiPPFl9hB3onbr/NZQWPpD1NuICYcAT4ZEzIQjXnLGEiEyQkejW0ER8vo11jKmTFI6uypQf7
qMygSqWVRdEyXQw8qX6H7AOKf8saaRnNmgLwtXcSxiHWwZX1zQi/6RDDzWOghbKmap+qoC+2shs3
HLW4k/EK+W2vhhVPg341Gx2q6nGgjTKz6eIcgf1koLlgNpx0m7m3U7+ujcLjoDMXn2qp0TYZhgHt
EU4V1s47MYUTn6hvN6k9cPJyBz9sOA62ms6YlRBPOgJrI4iHi8jFBWPJ4rVoS+82CTUupGvt6qGO
1nBL5kd82TfODC14rAxBnI++bZXlrGTTJLZPoayt7cyZSBtxkocc/qpr1FdqFsfUtV8Qw+GteWmN
fNe17nvTM6oBZTyhWZoBeebeuk7QlCcVSQl1/161SF4zLf0S1YhP68VAxLDeT4Gy01Rx6ZWQ/BGu
i4JeQGQg1GHV+pKUyU0TsUD7qmvs0a906VznXS8uNGr6CjhPBjWs51De1xPs+Y6dvOqBRnp6VaNW
GwsiA1oHd7B9rHLj2OiWbycjDrAxzbotXRx8/FlnEYNnODU79FR3l/hSm51UIvNgNMrmEGc1NipW
NaZIymgsgtCiOoIMREXePmjSzhl7uopxZcNosfFNjHol4OaJp5BpXhdvE+kZtVghbpqsoKLn0GmT
TtyHK19VOjppexmgsKVjsfpv6dfvvpWLG0adsYtfKS5Y56L2O4Xxz/9Vf1IZl+73h//ZnA01t923
Zrr7prqMH/06/q/wW7n8y//qX/5uy/lFJ56BDwrLv8ce/h9MnWXxoQ3//Ud+78IbuvcbBlcLjjf4
lEWy+aefxyBAkvvd1i38NEs3nt79H1JOBz/PMmlaaBPL3/AefocemsZvPGEIETHqQtcw/iNlJ9mQ
H+dNUEAs3hfmbKHzfhBHfuzB57TrgMKBbDLiilrT5kCOFovYFIuO9ZF5titygn2cdu52qcjh939q
GQMam7SocvUgWE9ASqEcJZ82axLIQQkFEbhR9z62iwqTALk/PGKdXw2jZJUyaWn5COanPc2bQYv8
whIi7w8NWDBFpDHyiaKtTkU2sfP0fYwxwYNzSzRlMl5gj+n1QxLb02mSQfCQmDWWR83+rC2hi0PZ
O6Gvj97aQx9xyUgS50syom+2rFQ8RHaMLDqOEKCTMTIslsCm9zaDWeMnzKgByhUH1/FuTnuSsyuB
shvzUn+K9QiDnohatOUNfF5ajHAWs10x9ghP+iZDAeuV8cHOw9q58ry2ZzWadKwNmsZaYy+plqxF
BFxq5DICiyf1slryL5NzFKZzjsUEXUhEZr6kZdKXLJ7bYTLuhnOYZrnkakZKofkHAkzcplqSN9WS
wZlYNWmcjZyegrl0bL8JqbOxsbtjSnwPR0gi5HQSPYMsqS9JxMp2ShDIIQ0qUDSHtbFifbkcUGCR
wCKdgYzuBcIA7ppAj0A5T6g5xkva52yJcSKBwkeKrJxVz62+1sxu0m9rO90IxOw5tWkWwDK0Rgh2
CWtgjNYKEGWf91SprGvlWu+khUugz/c1k0r0CD2jdcFeQ0cdsGweip4+iyAJnCWrqiyfGLzh3Qli
/WVGXUwuC0/jdrHJbPDMTrg5EUBvvSa3dl05VvdG0URHuoHZ55L6cBXovTH4lRa2+4wBpr4WDYt5
PjVoE/ChNlHp0KKJMhjGOm7TfhOGjM8n2GebyGm8axL+aBoHTccpRIacWYPRWZVmnt7bmUk2r0V0
1ZueaOWhDRJxaHMnX9s4R7/wNDT9qkgM7zXIUVqsmNX36S5sa/EQMC8/DMx32F5pRa28IlD3ruy/
6gO7X49kdB24DfMInoD4UNJyho0Sjj3cXNslOsbO5AV5g4Sp2aYgwiyyg5WlZsMAHsgEWOF0MNcq
qB/oYTVXtavPr1mbEwVXh9MTYWr5PpixWGAl1j0C78A/b/CNqmv8u8VVbSWIxdoyAfcv6Nv5iGvd
tREF5aMdIrcbNK84FF4cfoKUCjvBbQMa4BKSG0wwEr+QGrSly33oBMS/MTfQCbhnsDcxXPLo/Esx
sLIEJIZWFcfSDtnodbPEXClbz74VRjqRK6WQYEU1DbFx8lZF0H5N9Fiu0XiSQ+rGcp8QpOOXUryM
w/TJyhqSUtLQG9deL5wmXdemxXVEEFFHVWffDIoAGF6WGMYOIOt/y34HG7cpVfne/rzhsWv9ud/9
7/+PdkULof0/7Yr+Sxa/wwKNP2yM33/qj42R3c9g1GyxuwnITdYPqQBCggMGScLQGq4YU+0/N0ZJ
mjJTYxtC7/Jsnz2wf2yM4jeGRpDRUCmct83/yOhq8Bo/Iip0wFWGMJiQO5CQpFiqgB9lDyAWQYl3
APfIYvI2/RCwLpYmHWR6PkOPGsqaLhLyltONrqftc1vK/jGVinaN8or60w/f3l8oXX5mEy/vBrmk
YMiI1W6x/358Nxw4q9QDjn2F+sS4wn8BoKBzSkZJSJlKktIH2T07PMjxqsld+Ap1stBYmSU5Ejup
U7x5batf8zug/IksMx6JBnINoBdW8I2gX2Pc/vM7PhODfkB8nN8xcKeFJmUtXOKfhvsydiAIeFN7
ZY48j1T/c/bYS0BA2xb7gQU/i7Edmn38VnRLGT1NqW7u8r5BU9L0ZfsWjUoZPth0a63auOxXbR5h
JXQaKw03YQkZgYT5i1x5kBLA13lPKqqPaTYgxI6VZp/AdPX5L+Ah2Kh/uikWYJHDhQAax/q6yIR+
MO7iUgkHrcrUVdFCKynD5biDaI9bo1p4xeiMvfsqMLLP//xlLvfaj98lWkPENw56DO5F/lje1g8v
C0o9lJUKiysS5IwrgwSuKyjSfuwG0dM/v9JPYh99eSVg23CZXARV0Fk+vlLFrjoz/i2vXE4+L/XA
cHYXtO7E8ZgRuw6HafZJi3VJ8DStIf/VTbPcFB8/KDeKsASNYLBxFLgfX95xzBilHUZkp06tlzzp
rJc0W96DNedqYzeUUxMpE9FugBUMKCQtnW/LLP4weJO8HG36MT4+Y2Y7iVPkj2ZTCRyiLjFglUY3
WNfm3PEp1mSzR1E2/378+X62+KvH9N8vFBgrlg0TmhnwNrlU2z9cKJ1hRkHAlnYyGKe9kLqGWNvQ
0raQeBSmIrxAjpuiSWFMB6I12tolI3RfGL3zTg44zc0pwqUiy6T/hlsCf5FVRc53TdXfvkmwhj9/
y1DOuYlAy7G28nRyJPnxXdoNg5Emas0TFV0VeASfeRE8kPMe3eJPRWNQk6xKaGi3iiI6R41RUDg2
1Y4gVEFsWJ3fVfA3Rpw6Q/hpoGl3oMKhe07B9GgvJQOtD/oY5zoibpGLrYJEFVfDUmjUS8kR4pal
tXiuRLAX5HuLqu1OJOFNOBUmgJnOqa/QHDy053rGXkobI54gqTaym4HaDG5ymS1lEPWtvIC4a1zO
5yppgMKdk4VE8YTinzpqWEoqYymu5mT8Wqm6ve+YAaHGzVsH22TdQfIQ4qGOjCHdBQ4JIKs5SoNX
71zFxUWtfemW0q6qyCBNywKBQO1lb4wXaAhQnqX38bky7JciESMQ5c5SOBpSeNc1eOaNHBoINOcK
M+MsGPpM+lz48ksRmiuTcpR+cxRoVKiGwdCUrUYMfrGUsG7rZJ/HXI+IWPeqe8tsKXW9RBNUTPn8
4tpls1H6mMzbnnbsVhtH/YX4meFdnevn+VxLF+e6elxKbHMptqdz3d0sJTj2+nxfUGqjP18qdGpz
qvXkXLk7wYA39lzPo+cPfPNc5TfU+zQkqfyH5RAQn88DyflsYJ7PCaPpEMvxPbm9G8457lN8TnWP
vme8qwGZaE7l27CUl1/F74HwXXvOh2dkn6dI0+N63vVe1waHvIkxqiYiK+/PpBiSmfH8dVwDrIC1
7o1crtx1CVUJ2A8hBAz1hjTLUPcRzRvBdYRJjqT6dHIGYChjtoxOVLvk2Q/f0+079sKtfQ6973l0
7NCvcWBxw5mpQhGQxQ2jpZrNi6ZiH4O9DTyiDBgYcQjxS7UAfhBRgKbGzwDbWtGNYwxbhCDM3dli
xSwEGnQ/J1uco5OaQnWjYg38eRnG7rvWAf3W13op2l0sXSxZKCBAuxYm1hMSaopR1fO0VxzN0EdV
YeTkm0D1kO884qnj7ZTZOdRdpfLKtwRyXN/BSJJhL6qZmnNZxSetyhdynmkDTuc/XbvOEh0dTIcx
7hPwbS8/mA2hfJs0au27ucM7veVYA3wdRJpCm+1EHH/JEOur4p7N2LxIwlmk267iHWzKlmjtDZj5
mXjiZKqGU04GZ7DReFSadWAY3UVjIoYCWIwMf+3Ae+aIeUbjF3Nizt9gOjDhJOk1g6A05VF9MKj4
ib10UtsXKczmNWBlmqpdkJLoMjSVd5MEQyJ9M0bTs8qrZNaOUCWYslZBiPYeh2QFhioCPRXFBqCp
1JNMVJZ/t1oGsdAq6tCkwzvES/zuGGtfGnr69NtjniNxBbo9Rn2DTEczH0goE92VXWHmxHxYtydY
zGxJQJZTfoC0Ur6tICbZ5Xk2cC5e1FMOW1wN1hwfUcW339lHkHlheLkGN++2K5gPbJQ900vIOwNw
FFHGqfLdIdjERlw/Z8NAZQH/r79Xlj28Vk1k7nsH1j5aAyzEq8IN+D1MMYFm0eUzruaxMuWtai3A
SfRl/4g2aOkFE8Yj8iTeN6MQw6EgJ0Bcx5rj4YWol5szSWoa3shGcCBNEjySXi/NERSGvLGSPrNx
ZAfzngDHcXfnrJLNmiwPMgRa5QVi6bFDNxJu4RGIIZOhO7VjuxSfOAZvrFSzx0055Lx0Wc5w2UeR
k+egn8lp+fLWB9Yn3hft0ivcuHyKrrb4qiIkGrPvpZgzSIQM0/i2aBwe+aajKgj5O9ZU0RbRdW3I
qSkYUUY6lxvKQHfKNVROq1jvavKIdAdn24RWZVk0eJh8PhELyOgZS53cFvlTgBT2wu3j2F25kZVy
X0D6fxmKhUiPm3e6M9sRBFRImZvQEyvS5N5lt9gpRmNXBBPXzzAy8dlFMorFRemGXncMAAz066lx
aiwAzmTuEI4PZFs59fQ1zfCsjJ3Sy32tT336aaB3pPZ5oOXvE3EHrCHIoRgXIIgyN7GYIrWFRON9
0vQg3+ZDFcItkSxzUzNEd+SLqqOXp4m1tkQjQpY9SzoYQ4X31CQakRfYzHhMZi0wvYMsSqP+lrMg
Y2gwuKU2gOa4RxJL4xsFZNtv2GSG+mg0nbDR9DCcY6c1ybJFigPE3uu9B22iTL+gj98Yb0QtT6hx
IQv2h3gQ/KoRG9XsyyG0w0PFZWFQknr2di77vkWn5mT3Sa9qIp7UXuZjb+3nAfAFvmKUDLsqS8vy
VNijvCQgS5YbFO15fwynoUI3ZwG0eqASUW/6kmG0YulESsZseKBNOPQu9uBgqu+zsDbiz0aJC5og
ACqw6RHhMFkDUa3o5UUOWP4LLaiGV9pCWu+jJ7ZTvMO6cTvSL5h3TVerGO/E0u3DGZWYN/TvZ+sq
B70KHLHqdfskDXzo/kR1ozZDVHHVBrJLAM2Qo8TaoVS2MUZzbNZ9BoABm2XN3Y+gFozaFCAc9XEt
IRM5w86SiDbIip3Oe+Jez9VNgUiUBVZUHkrVPIIEP3bMlLvBNWCn9M6jJQraloMVtvKE39nt72qy
hRs2d+7oDWGrXE0ODrTvYrMF0Oc0VWTeiFHPUExgXOZzjaMWntJGgyCXo6gFTlLkDIuzDBTQqvHS
cKsYhSD7Ixn2MNWS534CPoXyn1yq0/ng8T9K/1/MFwBRupwi/37A8ClWX8kuiD8EK/3+U38o/e3f
iJUWFpxtvCnLvODPGYMnfnOxkYiFIk1rhNClf7VSmDG4HGFRCbiSzoLJ2/i9lUKXBc8AYhGL6gCl
KO/wjwnL76cghjN/e+DgJX441EkX9Jhj0f+ncgIwCnrz43ED3X+UdlZkH8/IP6R27Ap0avfzNLHA
n7NrfviC/uIY9lcvCBxfx0Rj0UA6g4d/OIWBWRCVqHLraFqC7mUPH3j2OJ7bmUv48KSMq39+vY+n
vu8fED8i3xf2iGWS8vEDkqE4K1oG8uiUkf0CKtm4Qp5hPCir/xW++uPR7fxSXGqutUWUpkPq08eX
aqjHwi415DHNB3iKDsEnVjuzENoiBEQ+z96TkyYkFAXWePcff0ruJIu7wdVpDZxh1z98q/Bue7Rz
jTwqkchD4TLAXZExhwS158j+HR/4t/fMT+238wflDjRQD7DH4Sz76YOOZaZyZ4zlcSg5cMOBauj9
DIlOedu3DhkHhZlU0QVSZwCPqEp69VkaJXsmgjeoXaLwfkEr//eLTEKKa0OYMhwbo+JyZX74+GTu
BV2GLvuIYpWP60He2QFh5Y//t9divwTvsvjAaPl9fK0Q82YWYQQ7mmqAsoC94s1p8xFBhaie//mq
Lt/jvzouy/dsLxQ6adGkA5xlMYP88WPFpGNodtnJI2mn70qQ99dx4v7F1fyr745FiI4tL8Yq9dPF
1GGIO63IJD5VhXDO7WmYuTbDeGNO6Vj+8yc624Z+/kjIvw0ovwsh52dGIZWx0c+E9BzxunDgMVHk
HI1Ag0QKD7N6dpfWklzyJc4o8YlGyCHsA/Pwi7fxsYH8/ZulWSj05VGV4ucbJhCG4EAK72wkvBgS
RWFoq5puyyVNEO7QGrbBJiXoCO3b3NH0PD+8FiHwu/8CbP2vrgDTXQ9jIVeadujHywzvzx7ztOLh
7YPxTtd1xCELUlpWza9o0n/1UtCVieylfWjSzPv4UqQvNOi1avMYE6KF0nbJXNKykaXehYv1i5SJ
j0s9yzdBfVDkPZCCvNy/3b5V1JYZMbTaBQUVJa6mNdVzYWawhAaX3C0q019FrzBg//GJWV7Scdkb
2YK5m3HK/bSdVWBNqMsd70IPICtKIAjZigC58Y5wNxK3lnYA4W4z6XVuIh6AJ2ICQrJzZM5LoeXG
dr2fF6j7eQVpZcpBZZoFdWYQaZzSY6P81ZdE6/Lje2bjX2ia3IjkEZg2W+PHa1K4Y4IZCB+2yvR8
q8/RvC1jW4MlpNIOwE8+jSF6roSekE+I72RvDH7ZbUPDIt+A+OM9cnrlQgbUm2/wZNq3UaTcujQO
ea4E8YbRWsdLg2qe8yGtk5CwWDQrRPHZ5CxADGzfGjoYB4fcsWatkEUdBpHUzy0p4UeM/OYFCiDm
1RPm5RugRQQC0H/3nmApEy3I6LU29oai9Q+yKGooWL0I3RKQtYA0pC427V1W1LyGyzdtq2ginNiF
mCd7/PIrxp7GlYpK7pBKGtXzVKJn2FHnezbMAZNoGTKXKW7pc0YXaRa1b2lC4IBTkeB7kdN3vDNo
b9xozLk5TlRpGH8xJo9L5sz0VFBLcXB/Okf+FG1qv6Sx4G4/E48nZDZvitBzdmjyC15yKHtfqzkQ
+7526rvGZmJqDYyhnTiU/Yr1F+0iMBl2GGMyjAfNRNkjR9e9lEGq+eYo+UaDOHjChk4spWmqt0a1
LjwFYTy09GSAgyCru1MKUKDoMQZW+KFsEFCD92QQqfyWMmUnOsRsvc2sgiXKbGq8pw6NzpIDhxni
e0xlnkzGwznsUHb4Hb/vqAU79ZZDSwaLm25Wsg/lCJNkchzubBmhQFrlxTQ7F9FSmGgJBIWwzgkW
SAT07XKiE5Dp2pJzV2QcnM9n3NTUyS60U77NKUmq1u9Ld8JNoQcO4stlvSRxjwaFkj2RD2IUvBns
q2m+aVr2RRvvZsYdHJIymM/kNERaDkF6snIaGUHpckZyJsl+g2If1LRRmNzLfaIxLtKRf+/ctiNn
BOrQTWUsGZEtWb8jPTX25VWLNMX0KzOcT7OTzeHCK7Ve+rK2Xuyog/+gzsFVwKqb+9CcxX6GaY5S
FUb2l6Lviwd3jqcTncNsXauxBDqiZYa7RZTXXMRZ2R9CSCT8lozYMeycZbfWVWA/ZNkcQ2yxXRDu
NACnKwae+jGXEQ43NJxIqC1l+qMF/2Aq5ukhRda86UqE5RcpqB0qIztFzaar4ratlIsGMejybyWY
6HdX0hGzBHFenr0kik3jojrp0PIgb0bOvRn0CiIKJIzqs52ljdoqa7K/jrNjMIQjzKxUOuZBDPkO
+uSuitcEAqNeLbvyyksWtUUxq+hLaAIkdUpkPJONz6wmRuwIA8bB8EY83HMV5+2WiOT5ix0O5YUp
Qalg5pDzF6wl6YaE09lXRs9ldAOrx/w3FF9Q9TntuugXLLreOLulGFUrZ4SBsm6aXNswtepXPcUL
0jhQJixMxMaVenDXpVBwirSuDgmJEFuGGtO3ICyHTaTF2u1EcsPnmCaTT0eECUZBph39sHjlpM2L
00qeD5IZ14HII7TYjbHNAeUkjatdyTHSWf4BfZarFDmksbYdYtVaP63RbqFAth03BGqrYOJfUum6
e2EuMXlE+wycoJfwPLnk6CFbjw5uWSkfE0e0wCO0jViS96rUriu/L9S2s1JALJH+lT5F+dnLYlSn
HiNbWhXmGreBDlGizW/ZlQj2g3ofXdqStlMV6lxRGAHJJUGTxY3edtVNprCSAIekIns5pxdpIuGR
UEu04wavHh0u1L8U2MIc6Y+x2rZvIfxNZioLN3OCqS9WetvTW3K6Mdy43WjpmzSOFlRJueSF5k5A
W1FglHsODAlzcqw135myZk+/kP3Y7awAL9yCtvzOo0d8U6ldGrcsQazGFGZVyWo7co5SKll61v1s
PPSV5NHvIvIkJW3GcW8ZafVc0XfhrTk9CQxpVmTPAjoQ9RwqL/r3JSiXFdk5Vf7FSiK3ep8qeKyq
d9pgkzktjqREDt+AntahT6fS+uTZgXdoIk/ts3IKIxK5QjgpxB1Er6pvX5IKY7Ql4zD0g4nl4zPu
XGj+cD1Kc+9CZrnqmwR2Vxanm2gYwOVgqkD+XlSPsxfmDrwqOTz2VpPfIb96x6H3eRTSuE4XXTvr
6hJf5TXdRnaVeCM4K3yb43i4DzuHK8cTn2xqYoq8lQwdzL49w8SJ5BLlXNgI1nFADVmVE2nPOo4X
U4XDvvVG/SjrcjrVjDzu7JlWNwqBFE0ck/848Sl2PIxmOOQ2eBWz09g08pq+dLa0Vbu7PGZQ1ZSG
+ip7LaPVP5uvpWf3x9auQDVagQDSq1y8SGm0AG66GYhKXmcsF0BOEJm78gLj3mtQacP90IbprdF1
+gk9qPUlHex0aVZGHnslPL9VPZnhlQf8DH+mZV5AafbsVdSH6kXEQ3XMGZBvIMp0R8PWNXLSsJ40
O4Mlb6tRzPaQA4QgJoNE13EbZYX5YKdVtUdaP9+DQg0u9anD4UKXGOdZODyjK627DYMTGV+Awh/h
bpc6xjM3GNz0yiYztNqhuVB7TrnaZeLM5aMeNwKddNqh5xaao6f7jpvnCtBA9W70tTp1WK122BOn
Y5GoPFtXZA4rdOwcLwi0qHfY4XAoVFQWmh/2Tn/LaA7UfwGOChYrS95zOrawoqbMwt0oWEaZtmOD
oeNYDGuR453yM/xOJ0QUMyMorzbcjZs56OxZfb+Vwu6CLSSreQtRUB6krMFnZva8V50T35GWUD92
xqSeYGDJTT/OKWnuI1YOdMcrqUcRKNg5cdZmhdXXh3cZvel5yz7U0qb2AfvG2VryVd30GEB2BNw7
jW9h6LlGUTA+6s2gnSzmvSF5tIBzXM1sHPxWBbxf5VgDfrUYIWHHvfseZNH4qXLN9iveQedtsFs7
3uoVsYZgpwywPkmZYVINyEp5n9u5jtcNIbLd3mmrdysawxvSPkx2uVi1F+YwEpBQlkW9hpRdTyvp
kDmZsjtfa9mQbATEunbthdTsIUG0mKNR/oHG7Rh2HNMOiKImnf5zZE9lR6rznFzrDrEWsAmL7Lrw
MtBbBbb/20gzuWoZDSToX9WAyfUJodoYyO8n2P/phf6qF8ppmdPk3/dCH74t1BP17duPzFzz+0/9
0QsFjMsBd2lpcOD5Vx9U/800LDQPgvYNaeaLsuQPrbX9G+oAyilandLQwez+2Qc15W8IktBJOMik
XSKs/qM+qDwLK/7VmSDEjz4sshqpIxChWfhzZ8KZGlMjHrQ4aH3KkrHDrs6IbxMghKbaBPdq4AVz
xHDZimnyc1VPa0ON5s4JA2df5wTHBlaAlRVsC1tjLe2HMdXTjR3rcBFDW1n+0JibPLTHzzTG6no9
ARZ+8UJ4E6LSM7/zeAjJJ5cb7m/AlFV76E0V7qy4QKHlMvgyghTnKxrs3dRzfOJUKcvV7I1qi44z
Z+lx02yVTOVnWdWktTQqP1AEzJDy7G2nHGdNZaD7fRKH19CA3H3B6P9BMD0i81ZJwkpMYZefI6Or
d6LX5guWPC9ah8K2XwPXqbDe51UGsLIJw1PZTO1jSl7LJfoG/Y7oX7EuMue27wzvBOCsXrt5GH7J
sAGiyE57XLdsAmlcB6hN9GaHCLXYDzGUsMacbsuqdA5NAXDRZhy0ZJ4Y13D+L8IiBSk3pjeaC2PU
CUS6MqbB3WShKlddWlv3kA2KzVCDpNdnKS+9ZFQHAnS0fcB5/UKC+r3IFC7wVNT4WbVk5nirl6fa
Jgt2g8UIU9cwdA8I7OUGcLRzGQYIliVO462oTYvfqubbqhfq5MRsa2knHmjWjF+ntIP1PyR4ppxU
3c4kJCFmsbOtjdh5rVXjdEdCgPPaUcJXxfRFz2O1MyoTWEMfih2n5+Cpd+NymySB/UbjIZ1O3SSS
U2jl6SpzqxH14NiSwp5n/TqOXJcSpGm2tS3i9aQbYkPspliFLke8hkPiK/yx4T0cJm8768XoQnHL
QZyTF3Irp0Fll1NSPUaMsx8ho00vmm3o7GyzpZ80rIhHd5lKl7nORY69qELJgLSf/B93Hc2pexFA
Urumc1eessF4JLQIN65mynrvAi+9Hcsa8nJhoo7PG4+KJrbHVQXhFBWcoeXOvtO6GD8Mrvieg4lM
2di6xfOEXjwpRO9hEG7MbSQrF7lVTWUH8DPfTx2A4mL2YAAJzrmFn4mOjiEcebFOas5yymAUNoo5
v9E0ArysGgdoV9SnxhYvdJ6c4BIEyBgdScL6ZMfN/2XvzLbktrFt+yvnB+gBkmD3GsFos4/sJL9w
pCSLfU+w+/o7GbLvkUIq5al6rofysFXKZAQJgMDea83lnIjv2AUoKzXgJgpd0Q6FTZLSjfWGwvs8
k9Mdb8Jgmu9ISUIGokjn/uwVZjBfywJvMsfRZ6sazfvGVREbwSx1nmTQJht2hfomzArvOJSOgd8o
aLPJJ465OlWjlpPfEyNc31eSc8uzkQ0yhZQo0gLTWYH6xTkWrYVlCGJMYog7Fkrue95X8zaAPokl
oAwD8XGO6qFbCxTzt1hic+eVkrFRozDiiPtQjJ4KviSLZ9pasKOscPimpCY3QpUASQIrxbycs+/2
GgwGCFMzqh6i85JPDhtSbe8SLcHps8wo84ArBbnYq7NIdcTtezOEufcCfQ/Fn05tlyM9QOyDHnWc
KOh0jvdF58gvk6SZuTOCsa/2oKsdLCJa7LE/0SHrbwor5ZJzFnKQyEehP3F0h9EHBRlPJdu5eMfa
R4nkWy3A8Ggm+3kIn2/VowmBFIrQscSHpurI7M5aUuGXZa+tQmd0wo2ICvtuhBC1tWhubwRJHrj9
LO7x2taD6Skb3IWHobXNGb2IPTj3hl1CX+wGbUR9SGOPeT9agW+lIFLXhjLBbOtGtCuc3t2VUZPe
F0aGkA1y1qrRrfJ6jKzoKqgqZ1sOnYxwuCMTXS0KGkIfCnbxXWIbR9dpdpZGxjpzNWH9Cu1404Sl
qW3hV4pHJ6sSoiUwCaD/srSVrRXFrRMpuAW9Y992dt1/tJLAwLNreleTCaY8q3Fop6MMca50AGnm
WWVilbfz9Jm480+8o5pbyu+wz51AW8eYlN2VIWrxGILCQXKRYEgGUvkgJZAtMlezQwbm5a7sXG1L
uIQ49qTAfJ4N27onYtxvHaQCLJ3BPudXfQAWGfsY+tyPPSla5aoLoGXgdRmvHIjNN5Ii7QryZOpX
w5T8GXGuPlp12ZNcM24RqUnCQgSWwI5DOcIxNF2bZArme9tLkg3QsV2bLQcyChSHye7VbonG2uFT
sWr867gMIEH16yErozsUnrA7mtHA82+yxHuQ+v2qMXFzcv3HkWo7yHtiFkIjiO6rKRzWPdrBjcRZ
uEOwsVTL0p4j6CAjlsZZfjDNmgJLb3nVG9aq7oYju/4XZYtySx/P3KR6oO/ttjZftZHrGR7mXaLq
wm0SV9WmKeDqpmKoXxTz8EY1XXNvWbp37To6QNaoSK5TdsC72oz627S0ZgRhmb3P5v7P2pXxNYWw
6BV6icDZrVP0S1qbnUC+YI05+qzJTBe3LZjDbh0z8+8tCnjAaOzmzXWKdY1EwjfHuXtoWmtcCGeu
fchxET6kdjRf6UlafhrasF5V6BU36VSKQyTC16Ap7LVe5ILNg+NQoZ8WRUvauCuhax/GIhAbidmH
c0MsrkytXXj12JiWmlzlLxIL+A1696wZijInZ9qWXBw0Jp42lByYRttb11Ba1zjYl9JXaHBWogAE
7l6k3+j3SEUXGP6kmh4ydhBbb8ZST8WCTDnYEQlVwaaBRMesgqHvPJp/p6iEOabFp9aeqvjhvGn9
7/7+nf29c+79/+vtParcsnn7Un6/u//2M/94RgT2D4QMKAqwGJrnXfzf4WhnnyVyBaK5aL194xb+
gzTU8YwwMZetN7HPP5gp7T/QQBuEn9Icod0svH9H6HDuy363v4eOSagQIgDoRybUxcvQbpFHlWBT
qF3hi6oTb0tD1J3Uh6b3ZNEcE5GTo7FKORdEyc5pOfFa1yZqr2HDuw8YUbeyyklW4RGlqZuaN4WG
H8DmdEohSCS0TGl3cHxmSzwGO7BjTJlrKxx6iFUzfxqofYDEyJPPwuqHGqZBqHI1Rtc6S9tEZXBw
HW0VuRp6rJ7qcn40cTuguzKHLKaORI6D+GgU0PnWpd3BYHtManxlYKklPLwHNxpV5N1hd8et5yE5
WjHPMHhTR2Y9zBRgkIk0LUKGgCiVKGj/eyr+6+xjfmfW8BY1OJL+62nz3L1F30+Zv3/g/88ZDMjI
YFBtkDhnmItk5J85gwVL2AKDDjEzRAdKfCX/zJnFZ8U+C9Tt/56GF1OyEPRjkCbQ2+WsfqEC+p0q
6Kzg+GGyIDHCzsKExF4F3fyij1rWZRyVkzvdELyiUYhyh2qatudGVZ4Ty56OS8+4D8PqqrUkEejT
FO9G9v1A12mfNphTroylUAyZiRZrrI8nNBPWfc77koPHEt3ELFqZYD56EJ65LYPhpDnTWFBF9nqX
eRIFo5dX1PDgPNCKWCaSyALtzstlnx9L7Mytx3FBL92vZgUeT+0H2xIjjRtH6XFwoNAIRZ/loO4f
q56b/KgV7M43FSQqCe1vaHgvOmCPQBJzSBNclq1CtWS25AZvylDOU3dqcgwLijl4S+uYJHrHmE36
QXbwVORGRBOO2jJfikipWWmfyKyOn9xENlhX8yjhZGTddmNTH+CxhxA6AvXmIZ9ecTTnvBinDeVo
Dstrr+yB25DQOztGgX67jy1S8+Z0AC48DKKvrwxnzgudLFR3vI3CtNcO41AOAPNTLZwetUlXMzJ1
MmnDbSArukg7g5gCtesDUXb1XhchtU1WhRRAHN1wgG/NTTWStMJTAFS5mLz/+x79v6wIBi8/6lf/
ekW4LZsu+p/1W1Nm8Y9sgr9/9O+1wbH+YK+MmsmlZmaw2WYO/r02uBLMwEINRh1kL8U0ZBB/rw2m
/QdgAlSD6IVMgx/7rmBm/sFf1XkBm56FSgzawb+xRKBAutAt8L42TNMj/Zx3vTAvnUq0Ygkjydpk
D4aeHq7uLfE8M5tMauF9442brq8o57vCiVC1wilBmIYcC1rO3NLeNAbYG1tzRvqyKa0yrPdaVupw
8aim54IyMO3zPLbc6ymICHcrO/22tIh56ySnMrIs0CfA+zIPfazzuhsS7Ps0mWC652w3ryntlx+L
1qUJRYBiswGKyelzKHT3Wmf+Ux1D3I63AjZgWYS2vVKl4VY7I0PAsGlTbfmRczp0msTTvVF37MhN
nQsPlVg60S3qiRCs2ct5bWsWyUSQLkHgZjU6ZDYbRVoSZtWULmgXB5kBuj0YlPkiv4joLxBHg2Kj
kqjwJ4BuvOiVx9f4JggwjBBZhm7qTxRFacAvCdJlqam92Ufm81k9U5gEn7emoLMGcQTXqYHMYwVz
PHhJ7IxfXdcxnUPHS2DhVt7cfknOTp1CEgQRt4hwzGDpB47Y8Ni0jzoJ9qVlvU0hP7dSIR/AOotF
Bghz98IMjacE1TxrocmBYmV743hqZMo12QyRk87+KVh5mUWFRw3CvLUloLOCItutmWrJNTkHOsSj
GGBeEPcHsyQrvID+uKRILPfzW1czH3P0B4xr/uTbA81Y0oDsxBg6DbU84X5CK8ojbdsPdAQQUA+g
2HV/JPk79wlSwYmg5QZfoYShQ4x0TyMZuTdt+7WVKe7LkGh8RkpYuBWGSWrW2tGckGNZl1vQGFN8
rK+N3RIeTQynBtmLfgjqQp6b6PFZ4Dc5cea2aJEjqVif5R6z0SYPDhYkSeIK7VSKh8ZTIRmAkMKW
UQvnYst5ne4PWWX8JiQm/NPBVRbzSRhEnUDjgI6c/3a6ntFgNC1P1jM7rCjeZJkHknCpw2SOQ9uX
5BUGn2Yg6wnwqVUr0se7LxyHl7pHh5omGupFWkF7cclBB/NN7SdECpQmlCKPBbglWoK0TvJNzxC1
V/qikiwr7Eh7aNPmQUt62tDTYPK5v8nsc16RUDWhY4L0zBkxga7IaB+XUgs7BDrS/TJOJm+sPqrl
EdE8Mg+5pZD06S2/rKthbniW4W2IbogpYAP3OMt9IEYFL+chfLa9TIsIsVwme7IM0sDux9NgKm7J
YITT/RgyFfLZQHcTkQu+NWyJ94V4GKYkOdsIQjKXAaMI+LjKCps/Pk8JlVFegrrHzQOlycNm33M4
m3lokjX72uJtTe6nrT/JoQxeNALk4Ri3CZ0rKo2U1ilXQ8AtJ3Q5hhsDh7MGFK9xztfBDQXwaeSB
Yhfhb6FsYoBpJpOc8gL3J6Di9tQbHd/63J+n1YHUKio92B6Zdz1Ti0YBE0/8hhIUL7xIvJHA5Zw2
Mu+TuqfSqTXtxHoazp4vssrZ21YjiKJLvGvqLho10Qg8MjmRfF88DeGwndtJkS/KpIAV1uR8II7Z
4yk3SjwpE6qHmzBhYxZT8dyZdN1OqcfyjKgFG0auZ/weaefygJkBLFrHkiFEgIbJqhR3ELQ0dc2a
v2REaf0xRauz96iDYEaOjCfHZMzbeL2DLUepZn5sOTHK/ahYIs2ZL0ySK3oizVu0Zhno0qdAAKo6
hqWDyMEs8gzlcJCgtBRzvFNykWv1A08piwP51sYGSzMFPcZU4EoG+GTPPNamzeDCDMgv1mOBNqtW
SKTARi9bpAb46yonDowYmhZpVVkwSgevZ0bkdq3fxqSuPeW5zudJ8gobV+8tIwfWYTmR9tvw640w
aL+EaRnv4shidBMo9YSiHp1FbOkJSk3V7JXuiHp7HvMgC/gh0fGdYR0u419hTb5VMcoMakKUSEyx
LHv9oNfdQ09+40ghrmV9OwvGcPQs49FbBJK0ctAAmDMP8tuSlrQonfzKWUxoFjQSdUhcolLB/GJl
3VS6pt9Lm9mVZamXsHXl9lIFh5zCn+W9K1+GohsJwautJtqeV9ayjHSbMCK3ftGppBUvQxhO6as1
mKwTmVxWqbNOX0ad9eZlBKwmqs4f9EgZaxKovhTRiC6jqpaXQc1pH/NlyArsZfjhh9liIcvYPyg6
+OjSV2NEPmB0h29q2rP8mPng6yH1IzbfUDJ1IDWzd5UXbRcBNQ5GLDtt7GUPc5L9BWskc1ykOFr4
wqu02RedlfOIcOPOtGZG1lrmJJAvlpgSL6KBQ5OSnv2lxEdWhnpzxAuskNdO7kCLxDabJywYhO4t
LyJw0tlTPHGi4R3j3uuFIwLmbm8SNQfkHZ53d2uJRY+I1BzCfhg9x05tobArgj/rztiQbl1ft/g2
1k3n4CUjsY8U8FzPicHuuunQRqoCSu1hJrrHB12uoRG9FrWCINnWWw2V6H2FzDDJIWmDvBCvtJOo
9qPVIiPywEEnZ1WF/bLY8/3ZFMrwK1HlGNEM0EmULGiU2LVM1tXSPdHPjZR46aloxOVu03OjxaHl
IpbeC4ob2jCaM0wIG4sKaN5kcwTZewzLZh3CThu5/ZF31ZlyvnPHzjm2icdrLh7rfXxuAOW0guTS
E9KW7lC89ImcpWOU6ZJNSeSWm9DFBrAS1YhdMnXUFYhScePAZzJXrWaNbxlm+md6Gc8ygbN6ndWt
fKhTiOha1w7uWs6NR4C22X9tlw5XtPS62gFp37z0v2oA0XAepwb4c+LtOSTh6Fs6Zvm5eSYlxXZl
tsmN20TJdMP9sr/Qryy2M25g3uOx2ITx8OwtwQ9pTJEeS/WfCLBpoNC3o4I8nSJrKnwdPOzWTJ1k
Qa82Dy2ZKmx/CntDnXX8nNAQREsZUEVu2xs3juYHYjwtRE8q36IWk7vA653ryos5c9btU+0pWo7N
uf3Y5nV5083BcorDjkzORLUJ2TccVd7oR6NttD04hPaQ0jO7Lk3yK7hpxaZf+p4woEuYc7W70cAW
Q1C0Mc+WeXov68R32HVyatfveAlMq0ICIAxdzT5kS6+V1sPapCq0N+iF7NzlDWGivAL4BGueIFly
nOJJ+9gGxHkmKNBv5sR6UDGUfDSG4pRSgb0up6x7Ru6pXU/nlrB2bg8PiFk/deemMZ79+dhxmgcD
2pUfErbvIW5aGgiMbyPFJUj/GRa2divIBVjz5nXIfpNb5UC3BRGRHwbhOG9amn8YtZq2to55e903
iB41QiAgTTiDQJpNL1wsXXFr6Y+z+Ic+nm5eRBDtDn1hfamWfrpBUupaX3rsrFb6YUoa8y1oYAL6
QdmOH9gRb9hdgyqiH1P4oE7STbf074OaFYWVv8k3cYkESosNZy+Wnj9g98lvFx2ANcDyvo6U5uir
ylSJp1hIXBgNfmeJEzTtjM4gHCRcmA6k0eQUB/oIVTbJZbZ3ZrhhX1j8qQ0kRu0jka0gEffwhcMo
mBtSec1g19mRxsLUxPbeJTzzRUtbWiyTHRg2/GY98puKOkUS1RsHCAfhxsyLGLv/S2VDWJ2pm9P0
m9ItyoF5Qx4m/5k48dY2MvE8hKPLEDfzUmrHGA1bD0xE5bH3GTdVeI1A+Dbqu/Z1CSK4yhv3xk4L
MPXsBh5zZYgPQOvtZkWNJ+iOaV1PIMrtSolDnhKScdRqfTYIMDApt5qeqephk+gaOyfYu2ZwF3Te
wG62Bx8zWnEJLqJG1roPwFxVFFaHSXjgs/RmRmSRkG1srbGpgLUMW00MIYVMocyPbpTz1l3SPmzU
oK4Zbp0hsPKrWjT8eUqSLjFIZ8Fxjzys2ViKPShyOHZbxdCyEbH7pc4a11U2HYU+j6fJGNB2O15G
gjitTVI12Z99d+L/hQnuwqYA4JGKMYoTDtB4YX7yKynCvOOqi5N9UIJG9fOyNMfXWc4Ko9Q0Yw6V
ucdupCysDDwqgQXvWdWW6KHvrEXUv6nEmwBG9MUwwae4cP0MkY0B1+jCvTV60BSCog1jX3l6gL+e
GLOQzWZQ7eIF+XLVVcFcbCqCXW7DotOfXKFwg2Py7v/92+LRwLQE23Y0rpdpVoWpgjJKZLgvNLZ+
iLeQsI4xYSPsyIJs3cUGOx+Vz2yOcE6/57Y6m+S+K3ouN4PL28v/2ILTjbgwYkxOqop+5p6AbQBl
ptcTkadt7eYJDySa6M7O5uCaTyl91YO+bL8LiczhqgfVYtxhW+pT6CdpF0b7bjlBV3VYJF8X8e7p
m1/996PoFw9xUVPBiPEMsdCBlof8ne2t98IY1ZubEa/Qky3iTdjWiadJKzZNFnqINb59Im2w1b/B
NZxOdUcdFokRFYBybE45xdZ3PtFCp/nxFlJjXTAc5KQRG3X+xN99Is0CIKPYN4A51tg22vAFTh0l
qZeWEg/8dG05/g6G0X6RSMEOVc/5ohgWiJCOrJIwpLZazmDc2d9/MPNXH8yWtJmQk9kUyS8K2k6P
dj5v6mhf2SE71LDk7EVm6TA0DqSc2GyLR2CDrjxMJdtWfzTLNj3iT+lPSvZEl0c9Hg0hJk7L8rwv
1juOsVrMIYpCMdv3s5coC0iaXDVLrafwBDNbg5PL1tRZuAeEqndfvh1K43wYT+rsCAEeRm08iBFB
9AnGpGUf9xYXRMmh1nfxr5BjwAno97fDuGBlMdSRqmGL1akbSPunZlikazWSFEfbmRF6EXDgM+Ya
l541Y2bRZrDwe9fEtvTaY2HMFE/GPOJjUWWfaazb3K3QJEl8bc1AM5NM8q/cLP45wr4OSVHiSGka
mHFWA4iG8VoNKoz3JRqZfB07FdiDsMd6NE85V7eMlOINCqieEcKB4Mv5y/63o/tOb0rnUMWK8K8r
0Vs6uvGXt+/bU3//zD96TfEHv4LZgrdWLm1bCtv/lKCdP7B42aAGIWqJxb/2vyVoWrqUl1lL+QBE
yH3nXTfkH3S57MWlDH7OsL1/r0t1udjYNHJNKqAWCBoiXS6WvxD0wQwYX+0NQ4XdmvMubgMsZd61
VCZz1rEInUxtFRc+IaWu/929+sU7/KL8zUuKFziVdjz4Swn80kJa11RjeoK6doMy+o0z5fjyYiPz
JyfO9//BpVC5sshLya1bthPfraqNiXtHz61uJ3VcjZmhDyuz5bAAo63+D74Vt9IzbfqLNgv5j5ea
9TGtJik7UoLQqkAFr/2m69J1R3LBOyZc78fHd76BvOuFFFj9TboWP15q7DuVZhY30KO8S2HXeCB9
xP6KhsunzgipGI3U0vgmiBXUyDsr4LK/+e5F9ffFeUsto5heyMX37MYoCMyq63YkRlEATcYIUrms
33nt/DxGLNDNpF259InxXV1cpQ1dcmzqQO0aj3wSxiZljZU11k6/SXg1v2fMv1jV+VKWgaVaoKky
GCaXAAJ4wwaqKs5E4WR3MHqavxzT+IrRKV/pWX5lB+gUfj8yf76N9AYNJB2QKtBnX3pXg4j8clwA
imKdBeoVIA0Pyys3v7/Kcpt+fFhchT6054JxwDa+3Obvxj+Fcx2PWKqIXu+nlalp1+ECxcVRsh5F
br3znX51F7+/2sVDo+0W1hzZ1M6lPLcKyngV9jnusySlq0DNZtWk6afff0GDhfSnb+iCTrWW/ScD
8mIpm6LUdoeBaafTVbiTpcxeQqGCA8Uwd6/KMAURfHIAEBMRQ7vdJjv9WFnmXoVNuetpXW/UCEe3
GZzq8ziaGto56a0M4sIf52Za0dXCIJnW8zsL05nWcfFkTCEdsbAnoHpcjji3DW2j7JhG8YCudyW1
ATktbp1+o2mmgDJNUkPllgO5XymKuWyUf4rZGe+VToIJPl9zjRXGu4OkFL4zwa1fDE2iUElZYYZb
/G/5/78bNImXwbmzsg52YrRBAWj5cRON0OPsbtPWYfs8xmayFoNN2hF7vuI4FklzjUO8T3084fgV
RQERqE2wPpFnZUIv84PCFdhNwukqVEZza9izdqBLj5Gw7zoS+AjEqrvFsQu67KXr3WDtQUFbN1Jz
tqZpUPA1Gxc76Hjs8G+uBi1T6y6wvNWYWVeRTJ9BCLW3KXlOBKvO6bYxVewPWndHiXLeE5eGD1di
8B0JobgW0SRetabud3RCNNzf09d0Mk+dS1Cb54TpnsJBd8dvLra/H60/TxC05Ut32ZLSs386po1t
aClrWB56G93it4qAnYqDHo9Pag6W0K1c/7enJFeEi8XhYumFexfTw6Nw6FLm6nZNQCW0lRuw4Ciz
5TVqTywEnv3h99/w53Ub8j6rDZo0TCE0ZH4cO23o9ZADVLdLpqxaGVTWD5wYEFsZhH/9/lI/D1Na
9ZRoBU4Wgf//YpiGyuoTwvN4C7q9dVVSMjmUg3LeuYG/vIq0XbYpEO+4hz9+oRzlW94N3EDNbsiq
JExM20PZc+9//2X0n9cxvo2r6y67Rc6j1sV1Uoh9OjC+djfSUfaxJiZb7BL4V9qixFfbOmwpGPiC
IvCxcV8Bou1KmcbvLUsXpz1ehC4ZyEiqSGGgK395kq/rUs5x77QIujMHe4iXbUESdluS9WKXlMVZ
HnQk85tGlH9l5eCc0i4ZdhSU+pt8ns0j6MvgnSdg/PIzQXKC0WN6C6Hhx0cQSk0jB9xsd0WoioNo
rI0n0OPPRVffBm2liBumW5rhdF1ntTbdYeCe1riHDJ+E9hIyIzmj+oh02B0JYh3+JMDHWNcwYh6n
QtHn7GJrb5GGeiym7FYT3Xubi19/ARpbJlIP2g/m8uy/W1ADvfFyGifc1Gg6hQ0ZyGqQ4XPEKkaX
ykn8oNXFOnfsjjdWkx8hPL65sfPUNrZ3IDGdME4yHTZYPL2HEoH3E4b3v0jeLY6mG3lbwHnTknRE
OzPpsi2EzOqdV8IFfIY1axkW332Di9E5dFgvwnJqd3QMwiOEieLYUVH3E034XdywyCsUnUkiEChg
qWwrYs9+P0Eu6xB/fwR6wBaTEVjRxXQn4VgOk6XaXaJFHUKLzLU+sa26d2SLTtMTX8qsH18dQ48+
A5HuMAthtjQin0DTYoXbdmsIvMQN1TPaz/qQrxxDVQT1CbEbyQfArBvqf010QFkqnUfHxLEvEtCx
moehE+6D3lviWiNsYj+X5RtlkUd74kIh8oJ1RZKE9c49/3nrRow5MiXJDsFGsnJxyzEDOFijWBDq
JHstgp3TJ5mvzRShqeea7+wTf7Fso5ikuMm+nl8sLk4UqD/sYvFD76qw+OpB4OatjQtEAj9950rL
b/px38PXIhfG8OTCFrvc2NdBqConsBhJTfiU6mb4mhAAjb5u4jRhTSkcQmFrGKdsPXpnCP3i7Qva
BmGYafJiYuP94zTswrg2sNAtVt3pY9C596NTn4QMvuKZ/8SR1/Z/P2Qvq4zLkKVihg5bB9pk2Zdr
utdr7RjHDFmO4cVJmex7JtAGCGD6tdnPf4G9fCrjbPTDqWJzI10oYG3Y+ILdyu8/yi8HEzpy3iyo
n6E3/fjVY9X1VkRw7I5Q6M4XFUYCgmEjGjMliIAo+fr7y/3ipWkjBOEx65y9OeT/eDkcKWmIRpuH
PDXjLqz0AN+aG71zRvzl/dWpZDCSuL3I+X68DP38sNQlkAXOyM3a7cfI79HorHGBaYcBBDVmdKl8
baqzzUB4+ppqQLYZe+1qnu331sifD+UuvTZ2y1RxHYptF/N1mJQ1R23Kh+k7sQF4DmeymW+mfqLh
kuuIm9q82EUQw1Yl7ux3ppX+qxnMboibzb4d8NnF5TtYX2Sy4Q+ddBl9qpwGk/3QhN1dG+sWuHC7
tO11qfgFK21aVD+9XWeWjwCf3EnykqJ0PWjTcINOLkT50nVKX5Ms3X75/cj4xcd0KSXbrDEU4H/C
7UUayWZWYdc7dGsE8kq4rPAvvA17+fidW/KLS0E2lYD/cUC4MHx+HB3kzrZV3Tj1jkZx/lWak/NA
rZZqv2aL/+BrsQe1UH0vJbWfVrUK6ktXubLeWUbcPKBMt2lhO8EVEpi339/AXyxiXImyCFtEUPyX
50ZjxlsN2K6mwyRCPyCn+ZGAJgMaAHm5YswBHpS0rn9/0V/eSs7XlL3hTtIL+PFWhqEogOlb9Q7G
cL/OLbSiMd1ovxFG+86lFjHtT28IdhoYyQkXpdN2ueN2U1kq/HYMEbk0Iu1p6rDDRnKYfQDKRba2
G+g4NnvybF2b/aBtOTmqcTNDn84fctdicsVYJL1D0E7Zi1H1yP2aInWVD+WWCGdcLNFbiWXwJkUN
3G7DaDFStrA6IKPwlcg+tUvI60CrBn07oPafriz6uDtayc68IWaBLOYwjfQnWxm0PDLMj8Y20fPR
3pheFRk0d1Ea/WUnFEvCVcUJJroaI5Ln/QblevTcItedDllBdW0XEQsqN5qo9GNOnqa2a1Xat7cW
odcE33dqCh7sFgA3KdtYXKAkYwYeV0p6aeEXaS/DG1xsluMryywTkDp19thr8F6OTaGVe71JER5O
YWPQ5Iril7yl/wRzF/nIwQmHsAJbQ6LqdkrR72zyaiqa66TnOIm83oMFsWuRjaT+2FvT6CO1DyA2
aUB1qTvkFSqa3Fo2VzH00DcHBDFOmaAb17Mry+axstAl7qA4gz4D3tU/FrFsus2kARI6iTJ3w43C
3KsObGJHYq1HL96S3Uz6AGYhElyB5Hi7ouEVtcnosnYroRl4YuvWcp/p2WfrMctRZLQy6mFQVZW1
z131QJ13q3qreg0qI/uAIFCcusIeAL3B1tGAvm3M2rtT2bQt6nY7Rk5xChyKqJLOLfkz8c6Q6eCn
Hrm6oeqPZj8Na6Nq35IUlggtcCKnktHcgkf/Ik1t2CwwPj5D4+zsdhAbT8b2TnozYYwDSa9J4YVX
razGT8hPgYkpgjRxxb4hXbT2PbbDJQ6KaOOMDplNmr1d31tejkxPFPE9DqZ5TZi6foWVPboxB54H
p4UYmUnwMs6mhTtWf4hjmuwwyfFteBJ/cpIqNhWts6YnR8ZM68wPiLsPdSe7VYzAhn+kd+mSA4rq
5IgdxfBnkdabsWtgIEQBZCowZFcDSZgYYN17tIInwOPjRh9cgonnZl5PWqdgR03GbmbregrCrPqz
cEn7Rbbs+mhFbX8UXfPV1mpyvRGz+y4F651TltahyTz8iUUwHkwRG4d2ctwNRYqjAfgptiqdNLTp
Qy5U/aGIgz0uk8dYTR/AzAMrEB6FOhV8yG0CcpmBuXvolVNse60Go29pT5jQgmMbmLFvh6W7EYnU
eA71vMK5OvsR54ZT3JAWX4eNe2oVdk9C5a+7KXDQH0PGnzRAHfVQIbzo4n3c5qRI5G7/VbadWk0x
BvrUT/u4mydSQOqCMKUVO80G4WMZe91TWrr0LA0Gz2tOn5zA8ppzBC9TFokkVAOIsDm9rQdGGc5d
0ghT/SBUOJEp0JVbW5/dK/6l3IxMiE0AFnlqr91pCIf24xQ1Tlsj3g/kkOIVMJqPsEC3EAjRIGgw
2Kudg4zuM+nTabU3Uxz/fu42DirPEsTkNXi6joBZx23CVTb1FmjJMhaokcsahD55vxL7eJEhpMn7
p4iq/r2RwXkEhZDGhyHBSm+RXXGrD4YLYxFpNxIqinFR3IpP9gK1W1HfrTbOLLKripfsZ3T+ob2h
pUmmzmDF5jVIW/tR9mnw1aO4r9bsAnIO37jz/Hlyx2f6TPnXpmrsAgpfq/9JmEDjc0Sz7jx4hR9x
sg8+MP9p17FjeXInSfRuy++ZoHBCcDLq40wLeR2PhTwAbW5fqcLRBklaqJBdD212FZle/SEio+Rz
XckUXblWf3BqI94nmAOzA2CwdBtPon21SsIOUA8Og2+jiOl8NbdMDiS3Fjh3mfrYHqw11nLzANQ/
9R1KyBtOpV6zTTk35fiaaMyjTA77lzoYlhgJK9bdlRcOAfH2QtbEv9MaPFRFlC1jUBuOoZdEj1gt
of45jSIIhdupvWCw5yvSx/aiq5AM4D350P1Lb4xquAmDILwDZOX6pajmG0zo4BQjLGbA6eOdhF3y
2HeGNaN+deqjXUXRHUz36k9Kd3ijEJDehXSt7U1R5jPSvpEY73KU+c5xnPAuy6reWZMJbN0xiWom
FU+XInx9TDF13jlRVH1q+rB5QGoIEhoZwGucpNNuBsC/cyNuKkzl6YpM7vqBkPXqk7WcMNeFPSOY
S2tEytzZeI8SkF+rIXvXG1kfEXEj6+7b6lM3Vc2HPuK+zo5Tfy6Jm6+xg0bc1rrIg2NINWKnvK79
gpDKupNzrQ2rvvTCuxEDKX4Vm0TEL+RwSBeihjGYMsMzh/r5Wue1XPmDl4QkA7s1drUCQTwrlApa
8Bm08Ct4dncxAKjnyo7CW5CCJUg/bOKdigjUNcj30Ve9yybSUqaxCTu3Pk6NCPxQU/1Vg4liT2zq
+OxqCetiGMR7s+Knsb+Ed8qr7Rm3qsUOvBAuHQuzzg5NuqRoIOpKyQ5Lh+CIWZ2/EPQeRIBwyDo/
gcWmVjPznDJW0b5iCZy+uk4PQjmU1joIpuygN90yyhUBgfRcDOsxJgz7RZadctYDzMgjyczpye2a
6s1MIvsR/WON86UYorvJxiO3avHzfsgQ2927dqtekJ+mJ5T68m4RHV5biR6catlzoZSQXs9xsEew
yYjuZMtdcxPwpCLUpq9iRu2tjaRerCjaBydiOuShBjNxbZsDv7Gc0xNb9vHZE3Rk5oE4kuOMBzja
aGiFvjoVZb51gNQLJbKlt80KO8JQrG2tJLNFJjMg51izg5OMOHKtKgVQ6JD3vR3x3RlJs1Y3LL22
ZKSxZkV3WZqgjs71ubzXTBA6dEwznrVo/x97Z9IUOZa16b/S1nuVaR4WvZF8BhxwAgjYyCAAzVe6
mq6kX/89IjO7KrOtqrr2tckMCwscd5d07jnveQc/HY+uVfsiCrr+q8bThgA3vcrR2iv5pdW58WQn
eICOOKF9umNOhhSPnrynWixfNQaDbeSaYi6iNneGT2IM8C6LyW44aE3D1+Jyknd7XRVGC+8V3vti
ltol6HWqmeeOn3gKy/s+xhBhkGZz7se5ecG5Ut4bvZ/cxi4Kgz7AxzPDie5IHVtjENCpHQXRn88y
y4R+32p+R42H9ukc67nmy8Pk94aZON41A/TLEC6BB27aWwMLYct/hRnTI8hskv1YluPhW6sgOTav
LTRJZFsi6Llz7a7ZNcLuHttmJJlkSb/6pOavuqaBZTk21rsTJM7ObqC3IMSqN6Y1icgZsas1+L5C
Npr2puhbnkOCmOaLUbXT3bfCbM2DfTLLBP2PVj+gt77BLArhwZrfHvdtu1HEQJ0l+I8+pOMJUUHL
ry3cW12Ro5KSQLF3LRhuk55pN5OrNbeCKOgHGJ31MZiyAROUrFrwQ2XZKLHRP+LbdhrnudxkPJs3
eqLaa5F44pSkYg5p9WkBA9Z/QKhvAV5Qx8ITq6fraH2MJJLKTDcoaSQKLlZHELZrNNHU43095fYz
/TZEWn2q3wO17plqYmRBlo8yrj22ZSkN6ZjX8zMh5clFF6naeVNzcPHX2QTolXCTk/XBV8sb+F/1
UlSYgHDmMFqZGkS+3GXCwV8Sc4soLwq4zBrk7zHWiDus7GbXDQOLL2NoNnSo6s72C32PPX/3MEjM
/iwVJJeh45fgSundDcSKhADTM+xfpCBEBblPhEWVhyzzniYUaHvgUkw6dVq5sMpmbOcyld5kPsAN
afXH2FqM91SP1W7E72jfm8aC5fNgbdTIw9jhVw3VEqgwmWf3iubCfs5tZy+cqd7xOFGA65zpNHFl
sA+IOf0acYN6nlAxnYMqWGAtVPaPhuz4aKKH3eHl41xVOAE9weDz7mfMvHbO2E1y59EXhtiDQIKa
puZzYdVkIurqs7PMuQ0wZEkgG2MxQllrYO/aVd5FU4OdEguEMFh6Mxo8l4beTvI32FXFKVHi0Bey
zEPH1mBn59P9opvPPUFWOx7FHYEj+RobjcAmxl+2sp34kSgX2gx73BWUQMJm/T67+Hq7bIrK8q+6
OaN66ek2hYIaFlbr3FaNU9dRqgKDpUW5HOe5Hm9cOMOCHk0reOBccWqSKSfAykI5RfrTmgjUCsbS
UsMjZWXdjTdQhfOflWm7e8xRBEfOBDFQLg2QxpBp010QW/J6BsxmqvNGjFiHNi9Ogcr0C5xanKi9
6RCPWBH7XXGDNwKCDKE8qn6NFIMFz0rr7bFVyOfQRZxqTFqAK6sVMuegyRVr1BfeK5Kk4zWHkOT2
ceyNn4Qrtcfa9N6Nxf2M21q+0rGWrwQd4CjbddqjV5JDZo0DzFio/fezS8dSYkrN0jvolyiZ4rSh
HZoO5DmN2UmzamVvRk/vvINXrMJRYbv1raZWAqSYvfoW+KbWQ9PPibYeylWgWBtO/lpVubg34Zze
o1eD+P4t0cpTBXWwM/V3gSjtQ6KYaiKTbIBbCQvg5LR5/YDptK9+tnQ8XLeMIYdgmpJTQkPqVjaI
83CKa144LcHOltIg0ycBkDxiumL+oD9mMkX7aJ+SYkJ3W5Dx2Q2rcAkhWfVVIKhBF7D08ave5cY7
fqKrHmlVr3bQdF+RcjGE23GmBREG2t2H5jRaFZrLGHjbpXDEQynRtoddimp95yX9WO/sQIFoYIHB
7ZGaAw1OLUiRS92BHDHSSOJXx3D4maCZIFKimymcDUofbiNhzT3+VB3vkmQk6FIbAUvLY4jBbCvM
M1t0V9ni9MyNuhiNNFKNQn5P88orLxoGaEdbAT+iEwpmba/NawvQsyEltnWC95inui02LrKxAYEn
UetkIXLURXhKxq9jO6ZIlYaMaDvizKovcxj4rYO0kKEqXP5ff/synVFLhtBiPZnhWaTDTPMglyOH
Ttx6j0A7QZlEGmMEFsRXDxtZPDjwx8S+zHLgHpgFKNBEMRFHboAC3ZrSmYxd7yzO1dz29YOjYFRw
Cdm3RiqWfL7Cc8BD2kYv8qsOFsO4r1D0pDfB2I9fows2Gg4mmZU3rmakP2BbmnsxkDFHULd3X3iB
jCOCn/UfyFC6+TABw8e39sCHPpijznukK+ddZ3CNmfJwatDY/6HIjrgmPLtg/+m8AZfhWxzR7/QU
CWi+GdNLFvJmoZN2Y/eZEV9Y7oOhxd57CKosJ2wsIza91Hl+EP06+nIQ4H8nhRxOx6qrp6NzUrvJ
j7rbAqK07FZyikvmtDzqJA/ws3hWEc8+oAQJhT9AqzIXEm1v09HSydqlhSw9ge10CTfw0ch1tENl
rZ/YSbcHVQ3WfZX40zVcpuxpWVL1qEx7/G0N9l8O6r/joEJMZ5/xzzmo5Gq3yZ+TqI3ffubvHFRk
nNBJeQjRLHx7HfzBQXX+ho8d0IQHx2flK4KN/2GDAPb7e16ShbsoBwNcUyhKMALM/8T1wMd06E+4
LiNPQLYEBgpAyKDX7goy/8MWPDCxzMC6vjxYfvKicPQK+446xJLwp9Dch3bUDmLFffzK+ElLYyBp
mncd0FC/YkR09ebRUhVqwBVBEoZyjsGKKrWz3my8FWnCvbv9mmNYkPWKQ9UrIqWt2BQrZf2ifeNV
K3JlleBqjZ9lu1gT03ZIvEu+Il1qyZBS9ajvVaZ4tWEdGaXcdpppbuYVLQPUiuRY3c6d6cAbAFHL
gdbaFWNzECtsak95ET6bww8sgTEMWlG5dMXnbIA6tSJ2RDI8u3aFAHhF87wV1+tXhC9fsT59Rf0M
twNsWZFAWvmtDTQ4ABEOK1Y4r6hhBXxYY0cJI2pU5MaCLWYryliseKO1Io9YjdIirGhku+KSakUo
lQ1KUgJa9it6aa84ZrYimjQ1byYd5ArTnTgp8JnPACrzFQldepFsuaqhWlHSCri0BzYFZbmNVxx1
0OR0aCwwucmrjUuw4q39irzCy9lhEXi/GH11KWC9XGel3w5hzka7YLArb1rSB9QWkjxVRsji58DE
eM+i3j5andZHliVog5tkbB+kpcUPpm04V3ZBBEOoVU57SHpXUnWa7IxViPoZB5RLiKrBE2EghcAy
eQC4qUG90jEgdFAVjJ/wBe49pahzpUUjUZIicegtXC48RIsuDc1YPolCOFcOzt173STJwRbfJz5i
5mKXoIK4BizyN2TQGXx5gTkYzJvgB53ZiFPbxfjSLLUuTquQQ4bSF54MM2Jbv+WF2VkH2buaWXjs
TOXlr55Jf7GZ4gSvURM89zsIFtv9ajtVWf1gFKthvDsh119PANrd/LVpVkExJoocWVmxYNqfa2jb
VweE2Rmz80A8pcCBwp4IWsTIelFVe0DOxnbdgf65aXHLe5Nomp9mYK73dkBHohE6m6Na7flW25p/
k46rY8agRQDTKAwCKAo/wIog+fW8JJyJmTwHgaGASZzJkzPEc3FwiN9ZyX7JfPFIwsjCqtaZojB0
vUK9QqCJNXMdGr/kBQ0IxHKL5ZcgvLKaN1NfNS8pz98+I+ZlpUAy8cZThsQcj/7yqTFEdp4lQAHR
uePeGKzm05mYJ+Ohbm6/31kOO9ff4Z/Ly5em6d0npKsQJ9E6bmTFqX//W9KI1ldf5dqoCUcMPzos
8jEEI/kvytYP/j2ossPtH72p4h+WcW4eHVI7ug003XmrBx10QWXnr993Wu70/DYsLUckiTPzSjah
7vbtoL5VuKMDRWATgMhDlk+0a+azEuseo69s7751MAyoV1sIg55u07ZMJWYyePahIRBgNwy2OGnV
yokwY9XsSgKdP3ovzc5Cr91bRDrzlYwN8xJjR3lRUqu2KXckCQmBE78GJjiZcqoUeCmeeKHR5zd6
Mwr+Mkm1h3qB9bi4dL0yYRqrS1T931erUhV2p8TI+ZgvxKKPDFiYpObw9M6e7VwbsrPjEF1kOgKu
8/KDYrHtlRN3PerMkB3Qiw/kh2q/Ro2UL+dOpOdRzneD1v0YJb366NSvgjDSpHLnKPBvzH5grk/u
0lHHuLdPD1XefjkquAosJpKejliY3mXqLKaHFDHn8pS0HSkr+uRfuwD8gMfOlhiM0GzmOvJNUV96
zrEhNFdetZEZ7oXu57EzSI5zR2p4YfgJcRaNFRke7Mesms/ZFGzUlG+6mMQO4cV3Rq9Nt8Zkkk9Z
J2xrlO+me7cucpxARns743MSeuyVD+NYNlGPehZJHXmhIpmiUZqfUoz1lUyz5ipHlLgVZmUcodn+
ao3+IHznnmOyjIpxsOhLk/hFS8yfneb/mgeo5osgmLkcMWavZgERuLLmDYMzYyQBqGPUuG79MGCF
Fo2YPH5UI7JO3DHDlXewa/rpQeRDg29XARCAeavjLFzgzDV2kxziMFdzgabDeHRnmnaaVqzI5uqo
Y/p3UBThje4PzXYSRRzqwcA4ujQ7ra5fpD6wMSRz5Bp9r3dqufHZXrj6xhnjF92oZKRVMhyM+Qsx
9KXJfO8TtS8QqJL6qwdotzGK4kcPofFtnjVry7NOhq0lCeQdBAsIgO4TzoC2DMdloR5YY3lI8sWi
efV1O1pAl4L4QVbdRzqTb6ELfz6zTFWIOHD76iPRm1jdiwVbYfyNyXIx3HNJzb/ntmq3eOQbd9ZC
LIAyB1HT62r5oRAFJpzYoYadYTafHTKq7VKZx7mqcVZrmrehrM2N9LtgkxvjTz1exkivOe0DZgmI
oMMvpBkvuOnu9VnGj8pAdGth1R064JtRbbNZbm3nMYb9HLk8hkxWIvlJiHQXic7a9NAVrpXPQEyT
4H/YnjNePGasx2KWaw+BPTkbRXc+qT5WIJJYA0wwWfLH3BsYmju7+uxiL/8ELytPmCIQRpB0MetZ
DUjCtdWu6PjZpCIeeOn1sxfn9T3KQ2hGqaSzslZmSNP652Zs1KvQ5/JVmQbGQz1aEYcOC5F9tmAw
YkHgr/oM9DgVSCJj9m34I095cj2yKjFOnYkiO0y7xT2bAW4MPto3nUcieerdSbt1DbxYCgvAlIuI
D2vcJhoS/Hy4hmtlc8eIGN8WHGTM0F4Ux+BE3E6N0f3JZs+/jYlLJhFcxk8BXM0L+FKWb5dOCgJZ
AqGd+8R3jnQKBVkZtdxmE1nupXJqG43y9IXHnHlrVEn/qNpMHZrUk8+u7FnLUgs3jIXMtp7qNprd
ZDhOLMcCO6orUGTtpNcUsMYw5aGGpxY1bZ+z65lj9l6kUqC0hgZhl+9eV/ph18bqtnA1sj9i0e4I
ymn30oTeNagijugZbia28hBY9wn5Saxkl5e8betmk4uRBbaSbbQYhRFmaVfuKlvHo7It7P1SLzdT
ls77dlVFmkNsEYrdjXdLQY9XEArDyTX6t7Ni2y/zTrGvLLQXqw/Ohmi6T1IuaEDcud8FiDZ3Qxk3
2OpItK04WW2wtOQRh1S/7jAunKA1jvEo65tgmMNOV86T1Uz7SU3JpiNjZHYt70xoB6bMvp/vYUju
XUbMqDSw1x7r5BO/h73Vc+SNsi63Y5YP20mfplM2Gl2EGW98VDK+zhJ5sWPH2Xixnx/nxZ2u4hz2
KqsNLS2MLbDuJSiorsaVN2hutup80tJo9kSC5sm95eZywyPcqYSVnrLHJAw0LeFISCSO/oRFJTNA
gSrn6TjR/y7XDq1KEeVJVTjbucuxafAbDBGdoZjykqiUYag3lZvBfurI1Zl/pYXPJiJEXl+bB07D
Z2bpe00Pxl0lghXyGdRD7C3L1piX7pzkDg70o2PfACz8lIuVbZfGvWRBrUX50veXlK3lpsRn+VZ6
jfNOUNYc5aZY3o3O6G9U5Wm7zBg/22RmGeeY440/jtbG8wHq7Inph9G9uwPoMa8BXOQloVXZmjGQ
66x5r0jd4lBWQ/5G+MzMNqS1sc+O41OlEVyT5LpOXFNH3NiYTeQx4xDTxE2JnsMm2NMPfgRaP4UO
IY6LRaMNLPDhmZgL2NjSnV1Mzsva/pWWZgcmnwWnOVlcgf/A2vQnQCjvOmDhh1c4+bVSoqOP7+yD
5WYs9/PgQUdUo69Z0uRLFWNfHJclxhJ/wST+2mb7fk+00fJctnp506XVLwbQpNrWphwAMfoVoxFx
vclE+kuutpG9JqsPb3TXmhX3PRnz2bhrDb19oX1xtyabh0sfByQUWMbFynLn1sqXpMOYq7ROuh3I
DYkyPGmDUE8uWtor2VjieilHH8HJ3Je3hZCeA2PFSt8hhOgI+vNs2hH1zVGgBy0bJ0bDmj6gDPwP
P9EpHGPiGBd2Df5zD5f7ZbEq8b6kLGGB5y1bo+QTSxUNuhI/xLrOd9bFfryu+DsK49Y3lmO2rv+b
lQhQr5SAbCUHGCtNwP1mDDgizVgq5ZhBm/zyW5nQlOTf7AKxEg0A7VbSAcFU3xwEuueVkjD9RlCw
VrICKNH4la4EBm+lMmAr2hwm2A3FSnPoVsIDqPp10Q4VcxZkCLfSxzu8P5oLlhMg2StpYlnpE85K
pGhXSkW+kit4Y48MfjEeaWm900hCOpbfbIxvKOO/qM+/Q32sb7fKf476HN7UW5b9SXj824/8DvoY
jk1qNjmeHgApMK8LD/QPX1xX/xvLAWTraNcd/gkyhN9BH9P8G8pHD8vcVSeLKyXYze8gkOH/LcB5
aZVGwqNcGb3/CQrk/Jn+jR0vjDrc5VEwQ8lEkvsXEAgtT4krTmI+dCwTOXOWqpvD0eB9rkl9wXVj
wylIs7L91XjQPNK00C40F/Ne2KT3RWXmO1HZTZBE9LhUG9I4oj7QGpqHsXnpdJ3X4XaEdaeNdXaX
t1NThBpI/7FOITjgiYaN7UoyMDV9NSiBU/JNW6jNubjAFlgO5CnhWWBow+fq39uG8A7tW43D+HYS
JT6wadcrsmea+c2z0jmjp+Jri9JkZOxti3bZMQHLkzNrzftgpvlbn6j5jmgWY8PCYn6Z26WNArwM
PYbipf8c28RgfsGdM0EPe5+kLttfLctCkqLNxxX1KTb/gBLe/Ua1/19iqO7qTPTd//nf1soE/jsD
//sSrPxbrqquQ01fpen/iMNVCwZPWgwZZ2mt4OhYg7NtzAl7hqCeNPpfU/ZemJlVcFd7jXkt1Goq
2bh+7URZoTM9pvm89YDMjwFxMzdL7KRnE0bhh5EVGrZcTodjMcAEblD5DQM1PH5/neQZqf19krao
XzqrvvX99rEvLaQ3a5BgokwCdcw9xlkfuXTl+7/+0MGfabN8aFv31hsYjS/x4v8P97+BHkwUSCMe
7LqKX4z16id1bfw0THu6I/KsPQ651R5JHOm3dkr3GFZav+w6TpObaZj096YwVvDFUdNtIuyCvBLL
eYhn/iTR+31i2Wxc4SypblMsma4tXLDuHD9+AowxkWkDlRRCjRHufvohEwoiuNZq+4KV+WZ1t9gu
esU9bRELcqUv1odwh2vVmsahH2LnMPuY2yECszbZNBfbyVHmVgdlYDHzUjZBfrLtWv3Cd5qEi95S
vxrqNZG0RBO2vTGSwEtD2ozDrs8wz+ChLM7eqPEwdejHCosstCyHoRC3LimUOUcwzuiYTTB1DJss
g3VWs0Pa60sLTpGBzniCHTkOVa4kSzTLb6p03Tv6pfk8Q0f+9EvaCHaJzOqh4wTywP7K2Im06w7s
0bKrsu/1mxjG4p0vjPHGoVPpGdkHTDVluuSHGXptEC12Yl60rJ9uu97gCzVX0Gvxl4Ny1mdTK7AL
g5fxbKedfA/YDV7bdhtEOkjZ+V/fO3+pWejsCbhycWSwDKyWTDNYCcv/AFybUOtjUu20S0r+xj2U
DLHXjA4UbVL+hrhIgv6C9d5p6+UX/DiYq33XzBFypfQD/67p3JAHdJK9Lp89aTebMi31vfSbnwRt
FBs5uNVjJXmVYmwxxSPYg1UW1/66jlla63hXbjsnmbZMp+Zl0pkPQg9Xt2getPkGFUcWUa7m3Ygm
YC2odcGM3vTG1uk1c5uBqPOa0zid26Je7r9v2yaHgJZl7nzTSse4Npo6/qpLX//pa1X3HECcf8ZH
SJ4BEds8rODzpRsmrexd6MVe1i32+AOxOSmqrwG267wU3rbwU//W18lk3P7rr/9bm/L3erV+/aso
H02SS8YBm4j10f6Hr19Jo6PRb+ERtY2rMT17Rji3UnvIl4BPYJD8E7my037kc4YRuTM1QUPgI96K
ex9rSEZznkFAoVLGJ78Ym7didGEqB7RECXNeG78AW/FhVsz3KLNB2/3nH8Bej1ey4jmXYR3++QMI
4uFbA0EIodFLv51yYzrLJklIpIpZM3eCOhNL/LLwtKbEiNTRtuQYNG96rDtXhnJjGFWtRWGe6zdr
8oxrV8FcSE0YPjtZ+vGP0pPsDlOMkf1/w8b/Po//8uXbnu2xZje9AO/Ev7x3EOSsXWzlXOrBgc+F
VV/8xd2MB10LJfLJIFPzhuSw6bb0RrHvoTOw2hDCPfpNNp4geeMbDCZ5LB0FS8CT2o/erWCBKLun
w5WDuF38Lrtm/JjuVBWUrJM71X2NHBNcosx+72I1HLE59eElr8y0Af6rQAxHRGOTQ/+aVsCzh7z3
bEJbPWg+3KEOodeW4DV3V3bYmjWEMr7AK132rRpjem+MqhfhCT/qTXP6NBICN0OzsonH6RrT2C5W
g+taXbzDWzpgJStkaBG5eSxtEC/h8ajTE0x3349eHGjJRxtr6bh1C/5yAD87EcplXhifgMqr3Boj
YCMSJ5uO0C49jV+488ZPu6zWCrJ+NZggnrBaWW5sfd1d20RZg6MhqpzNqvihNyaZF7Z0s59elf+y
angVJH1Nx0KZXdSuwKBmMyZCEOg2DoDsOYeJIf7NjUCTyF36pzsBbSA9A4IuDLBoB//SNlCrqwFb
XnlhKselc4bRNIXftblUE5AIoorod2PmJSVMWa+bNxfqM2sgahJZIB1RSNLbpGVeQqwCooPnq2dF
NMJwqaA5il0vQa7Y6Hv6+6z08pHy37+bDPufQ+bZ2oZ054rwMgwys72gHbsZsTHdVp4+cx/YwoKi
a5VxuSuNGOpBsFQ46DE5beal8Y5QWx/B24kG92ARl5FG0jhkTO0eJGSGWjzowwdkXkpkIdCLEORw
mIwFze6aM+qV2dpyrtcVRkT/jGvxwdEKlioTGffbwJqfjaYRG8iEFuk7c1qFQA5ijzcwN2tudnbk
ErLyC3FetWnHsTjVrNMPS1DOBFfhFbNfgI3qG5PYTYggQ5E+cQ5kT52WI4hcGmX5ULKq/LljxcCW
o5BuckjpW9jeW1QD+CFN+qEFnnHRRrU2OJCDTro/cVR1lbtpYa6TUpgO/Zb9S6XzcXEfCMt6ZdJ0
quXPcY95ZjinKIwi6J+2TTCDIX4kSd8dY0jPdrgYufWeWjHq6gStenGl4W9D+xNgjdljNrddwGLe
q7KmrvayQglAZcd6UyzGdeKo4jRzIwD/KxZhmj2noI1Ipn9ip4e0fNaH5R65RMw+xcuxSKe3PJB6
FSRh1y3Ll+kW/hGGpbYtBzwSQx9gF2fxdlFbG4PeyO/cjMAytLuhalcHtUzSZYYTcso+QBoeOk2s
4+64lF+ehxN5LTFNc2hbMTOH9Ad0WFRnz6vSO7PyVMRhAIrRBfNy/30a/Hey/XeTLdYslIx/Ptle
vYnurfvTZPvbj/w+2QY4YPmQigl9Wd0zTIMZ9Y/JVifXxbHRUfmrm873KfX7ZLsaGPxBZ1hTkfA1
WUfZ1cuOCvcfpDhg9vaXghjQDerwaY3Ve4a4iL9oaiUK4jJPJveqMhvfiNAdG6ydDQUqGw2d1vQS
ifkS41QAL7COz7WYDRyOHV1rg83SY8/1UNZS16pThyqrnbYa54YdH/x4gJk0WKOzOp+WC4zvFIMK
b1e1Y2Wrcw/vh9I7m56yI7YYbp/s+q6s3GvcFLtfRaLuwfm8ODLIco7s1PV2pR0EcCkkqWvmMj9o
/sIjufRsqSIZGEKXIc4h+bI3jXZV8UxGibyh01st9FpWyYdS+oO8Y2osHloZBy9duVhp1HYSkWjb
jnlzBbk/RQUzBz81nDpqfgXu4tuJAz3bN9AkmW1mUW1ZKfi3hRTui+Qp3GhBrV6z0c7vIJ0RBjjg
/4vXDPwk7FSnPqwtBKNhX2vAwEtVHnNS4V8JhJU/zc4ya3x78VutA/9XOc1nKJhoo8YCigj/iW/G
wbWg8Wf6Aamhse1zK4gmi2EH6CuQ90MOJTfS5xkHA8UmKbQbL6jCGgcG+E4xdgbKINeARrjCdGfo
nqib8REbE7VfFm++D3CxPWlBLima8LC0MGY7f+B0yz64H5z7vADQ3Y61qd2mlfAxGXDpJurJuAbI
FD/SxWNDj/rurl5sj217Qj20/d4kB3A0nzXmf8BoaVq3tZ0Mm6ApWV4hzVhTOxZmKGcm3HSwhy0R
BAPiE+xnlRYTC6IAMbDWnOqII3l51fAZ3vlZqe0lC/SjTX3/pVemd0w7o3lYMN4/g+fV1zWku2pv
k3Z1Ow2Li23abhrtnrIb/vH/voDeld5ojgl0Q5bed+6X/D0FrCGXXWA/35EwuCGIfg0KM1vt4muG
j+HwqDjwF7ImY0P/9d+K+v+Tl4O02aAd/+cV9fjxlv4pde73n/gDKjSwG7RZ/IEIEri21sP/W1AN
D0CQaOk1wsr/B4dCm9QtUCMdn1n6QKoO+N7v5dU2KK9Ig6mua4cIvviflFd/Ten6U7+5voLO2wIy
pBm1/L+UVyIj5eB4sXuGw6gdk1hM8krAh0dp5SPQIeVpoj22IKbogVs+LFnjBO84yn2m+GM82F5B
BrFRWz9c15ieC0/LrlDOU1NK04dc3QjXJ2526YJ6Q0YAeVVQyRMJbUMp+agLSWoyeaSlVV0VQdbt
2fbn+dnDIhF6BUPXDrmKOFbxTDuZE+1QEeu6IYHB3mDx4+xQ9YI04ml9XzRB34a5ruLrktXydTeY
/X52R3kyg1Z9LEb5alc9W+Cg019KUnD3epM1r21V6BF7UBeBSvdGeCPNDrJACAme2aZXy5xOB72p
7R0XSjsLSjOSF2/cpRyAbRy1AahFi3BsMKpx53QlKwEzU/mtlqbm84ivqA2RZoPzVBN1WaqTbLGy
JwZJ8myvP5dOFjxOzkQtEJh2N2bwPE2+ux31OYqtsboHQZQHe2jNc1tVYGcQlyI9J7ivGmt1dNw0
uwm08i3oJXQM1PFbBwXUlaxIKS1rbXzvMAI+zrGzuusb5WdVZoxkuW98rlCApJlr60NgZp/DYLZb
GOzTT4cyIkJSbUkLafwkklXpv5rmgE2LR5b05NfPVVY9S41fLWSDFj5VIy4fmrMFuqi3eCV5kdN4
lQg9JaAglPAnjNDKgurBWybMR+DsN8f1jnyUY+fu0D7A3IatVhxgPUnyZjwPc8d69DZCo7TvdcA7
sooJThpCtzCSi10Yxd08d8ttrFI9ShdbXqcWZvFhpk8Ov8WqodN59t7OsTUHYLSyB+WSMO0gvL5O
WbTerMfwzk1jdada2e5E102/et8uRQg+1UdDoTVfAcLogS7aNvaVl6tr1rnZYXJEd93HPvS/yVXJ
R4rUKCobNCjYGooknIfGuzLADOsw6z39DClQD902ICSV9HAioqVLmjTZ1cOTNc30LLCyTdSMhWSv
pOOLbibpuBtTEwWkVmHEX1dmcDVWFdSfvrERbLH9bXeBmq4zyZvypNucumXuHhN2aBXHspl+1fD8
tr5fBgcP8uF162gf7uJgHpSmeR5qcYJwpSV8IpwWAEgLHePOy/XgGfJaEY6td9XEECQrgiYhMzn6
++ga5c6E5/OrkPHC2F2NjABj6u4ZAZwQyo36GdS2Bf4ek+Hu+fFu6NEIRqJQ81WtNNKKfTipJ98t
VLOpGOO3M5L+O2TH9XaRbPFcF5ejfrJQKkPVv5RIm/Z+qYYnlJE12muB10IeM154WEpfaQ0SG4eA
3CrySeUl94ZNLchT0HF2KwSM7ThvjWXMWcXG8zYjw/VxnOTE8SiNXUrru0mDmUvS2/FN6ov2znXl
xiCr5AfYunsJrOHQCmu5VWwXo3ryTs7AYw0L1ZyOWVxBBFBufYc1g4Zc2+im0G/8+YGk6Oam6kYg
dlPmr4iaJJsTiD6DatWRhNk0Pgo98B6mXJpE6uFTPzX6DTtq6Da1uk9s2a4x6DlB4j5ZugOXG0pg
Gokqo8XRZbBJLKUfF2l8wMt1z40txRGrCPNYdQNe+0ZXES7TEELPRd63eApu4qzBKr6ZcScwrf4B
Qsb8WelNEy2EGR5mXP7vScKmWQM6G0EfzTQyMqfYe8PUbLKYQq6bS3+VpcP0KErd3slGJAzZo3uj
w7CHBEohCnD12sTI216sWk8PM44GkTaV2JfZ/azBrXLcFw7B5UB/rH0aOWEwk0oJcHLt4SuPtfps
Y69/6SRrpgZLK6ZG/S1ZqmQrjbLcmPU44nXZaWBRwB8vADX9dfs/7J3XduzYtWR/qFEDZgMbeEV6
w2Rm0h3yBYPHwQMb3nx9T1CloZL69tXQux4kVekcuiQS2CtWxIw8uzc4KI+R5xQrq67VicBbe50L
HAPD6M5X3Yi9x4Za7EW4CuaNCJ16lwtcJ2yz3XWTuj09TJH4FS4usEGOPzj2In9xz8z8IB04eRMe
OkcanqlS2cObAp2wEoaa77AwPayMpfMObof3huUogvGUGbCbGR8K2ha4YYXk3exYfKRZT7RJVvHF
CIpiN+ul8TnkocCTOb9gNQhW5jCZe7t3VA58IbCf4tgYybHO7gGp7j7rxoHTA0pLzZC0SfWJX3Bh
2t5axv1tgGFN3bMNdafLG1oXiuiaZM1U+FoVDq966FRHz6rkMaQDz+UOGnh77pvEyVr93EjNutPO
fQV+TZIvI1VO9jdd2Vx76LxmvsTXfd4SCEEMMGdnDqOD52r3FKfpahxoj8ORFYQrgBIurStOR49H
m20IjOcr3Q3OREDSXUnKFW0jcbGPEUAcFMVNvKGibZejMIVtR3PJmIFGcIMcBaPm9j0Ew2cU62qn
9bpzmvtG/qBgI/teN0q72E19a6zcfgKA8aJPAiClF1SYJCx5qFtt3rmd7DaVLfsXOtq7o+3kn8mc
tIcogRZUpfFCJMVP280ZgfpRC5sjpU0dJvBQ3JuwKK/zEjcnom/TdpPcCFua70RjhzPRL6RvbKD9
mxHH2tKNbZ9zFSdHM7a3pZXQqWSSHHTE66gNwtchSmziwqJFLuyzZ4oM1K4jx/xImI2Go0aBFqiC
Xy6G4hVuz2iHFw5/Bi4lRphsPkdCDCdlp+E3EO/EbZq+XKuZZKNw7Pk3EJJnZh6aCtNEPqUB30Jr
pPi6yV/7TmI99NxVNyoyPoIGiwEVGkTTVXnOIBCR6hwpLjTES1almKlJcG+EVvc75kJvG49p8FF3
07gTY1x/4GjA7uKBki97sz/IIem2mdN8DAb3FU/PjS31p6BIcZhkXfSpdTYO5wm8qnST+chM7Ms0
zE5je5IlMEvQOXl/ERlMLLhwJPZ0mb0kmlM8cahKT0Xl8qi3DSSmeEjd5HFpW9sBDFUXEq10vFpq
57KgeSBtDpxltLUdnQz5Vo/M8CzRtja1mXT7EIcJrj6gClfMb+MhEhmzFgj59ZQkNk794YPRLKEI
hz3ODivQ/KhwjK9Sm26bcq6Lre0O42fnBu7SsUAiPUgbx6bCMawK38ErvbbLefxRpJH6oFlhpXPM
/cxDL1jzjfymS6baJniaGBALrT5Mje6u8iTV9ixZUmclqzRPfEOkxQP1Q3i3U+Fshj5H3iWX+pOU
rkmabB54pDkM6ra3WL3T5JFz76qN9Ww7EMHa6oHiCToExnHmPoAnktNmxHJ2H1ia/tsFoOW3U0bl
YYsFml7mcAMxhya2qaNEMktvNhwLuo70CZtY0CwxAZMcE7/qDyh14R6dNNjIolONj2WZjVdDfwP+
5mZdDRl+1UoG8lsV6dQgGTTjwDzRb1LxQPJxLSdgLFrjx6hk9ghyhxtCb2Y4xVNzGxQzWJ4ndwyo
oifq7Eblj5jyHZISeZF5+bMcaX8Sx8B24/TUjq5XPlMExatG7G+kBd73Ck7KflJD87CIGRiyXxWE
s9bgM1K5nqKwWGttkLQgCafxlwLL8HOgKdTnjGB/42PKDw1KxHYye3XAdDjWvtHDrSSsHh+73q0e
KsXfLhunfLd451kpNU58RVhGHmanDjvZLpa2KmmKGQs2E7rxUMaje3DI7PIOZpi7yM55ngE4+BUO
+Z8iU03gz3JWJ3i6wwbXcH2v88ryEyevcaKr/KYPEa1q2OAxbEZDtxdZ6y53g2nNqc9cl4IjjDk0
i4ofp3unzsSG1Kd50ouG3KmOtyC2dSCwLGLWtjPlaOQaX09PVQlMuBdvDQFDtgmxwszaGJpJI2CW
rnReuTvSN6JQ1k7vgx08hgnAY+qMvfEJw3247hOK2FZtN+sPNESaq6RtmnVNbRu5DNt1OpKGir0k
T2ECM/igiaSyjvAbRU/4mCfJc+hm7XvL0ZOZqekvUzGHT7k9N9Rn8WIHdBHvNK9l+rLNHGZvQKEe
ccuRdU+ndBqRmuopCHK9XccUsOw6TPgH1n3FvQ09EDWVUb2iZ+EzIOv/rSjD14B1xVmYbBGwe+va
3lrEFJ/OC5CWvX5CglJPcC+aYh0EqpAPxDzFrYiqTznXGMHVjFDka5E+0yyt89iP51CQuCdt+Zhm
U/aW6Fje3WQIdmy1jZAtsWHuGIXaF8xew88easxKkX8m6BiqNd9RsU1qjGZrNqYzzl+EJcxjkANa
9CJzDf15+D5z6uPEryFI1uU4XSvpptG68LL4Xock7fVqZgkHH8HcNOg9GyqXvQOpm/gQzXNyhjwY
H3L6cC8kgRlgR4eLSde+Z245v1AzFdi+Yzj8cBjIy41up9Nbyq3C5Mof9NWcyPlRm0ocyaBQd63Z
Z/diOSdZM9cVy8nWNyodKKlJ557i5Mtm2yv3RRJQ+sxYRkygWA6yhl2fbYvDdVzoSx52Jts0VYMk
nQvLrPpWtoObPxpp0lhgaxyGscrgKQBUhIXTqoscrLGExJ35p4ave7gaHk5yh2JXPmGvTW8t3Yjj
8zxohETotmfgba+d3rAQ3nQdlSLU+iHyDidektoFohNWEfGUxijxdP8fmrmbSBA9uMzhuAs0WT1T
Mjq+/kX++R+sP8Y/u68YH3TW6TaEZk5lqDv/ymVU1Ug5rGUMFyjwNuqrGfmG2fMbyQ8awLMg/DBz
a9cn5tFK7a0m6q0dGRtXBg+qw4VQtht+1J03JyBc/l2x0uL8+ut+8et7Y0OO0C4hOv8rdTw3+qrQ
A3O4KFVfpOKsGOzj/t95Of6HL8KCAEAj3k9d/usLYCftyNDbD5fYhLHOfxwt2xay/NvK/79Lnn+3
5GGc5Zr7XyRJCpQL6GP/tOb52wf9qUq68g8iMCYFHDZJNtRHPt+fax7P+MNe6L8LCNozuYgRLP++
5jH5I/JhlPIsvd/6oib+qUtarH0cSZEE4VPsizqOyP9g7UNnwT9fQiyYKGbBKEl+VqIYfjnN/mJH
iZ0Y+cZoouNYkcQjSVHavk0g5qQqidQzjYaA84YRWlHrRowJzBHaWO/a5C8aBsh9beQQnd0yc44s
EkSwyfpyHvxW18cb6Z5c7IxETtqNEtL6rQJ+YK9AroQJen4GHK83m56Tcu5WfhYwrfhdrs8EOWF7
nr3EkTzchno+sHVvhV8kJcW7GZ6FTQ/UK1pZtPSybwoUbm9XwzmVTPLHV6irpel4E846ja+Rytpm
Nbm2aa8NhCbz7JlttG683HkYMNr5ed/dG3BYW9lA8PU5yOkWD3YjflJJMt3GSG8vdWjm9yWhWGzk
WGpQTNwxtP3C1kOmvUTdM1uR5wuHCkWknPYhfQJHU9XxidvujsAB26eojMutXZDjM5sIpEM7mCkV
UzZgDtFK8y3zsO/HVp09GSbwRS8SHyEUnUebRdQaa7R17cykPvTlJNaRYVIUPeORKBy50SaM8iPF
q1dLatnFKoa7rXOmtbMMxJQaZfQDqIzaCQliEAUrPRl5DkXGGat7X3NT97soDh84dorLEC3WA84g
3VkfNpVZlpdA1fnvpHe8bU8nwbax2XAjhDV30/F+2AEOdyOAreJoUQVrg/+CrPHmkRL2axTKlcrs
Yz/QGS7Bnj0ldWPdrdEbTxbltde40WFqpdH3hM6ST7t0hjUPjRPS1LS2QX74+HMET3Kl3fpyzJ+y
Os1RvLLmYloUPra8IqvAS291lrQXbUxZ5fCOfcEZHhAuMsfLBPhurWBabgyb71SDX7PW+yB8nl0J
sCFzKxAYSVEyaRdJQsZKKeNkRZV+ZIn/M+PvP4adyG44guBUkIH27hK0341WP9qU6yBBfgfweBEa
kmaieKKkUHR2s9YVd93kipZO157NVIjThCFI1ZbYcnRvHkpadd7RAUHFYj2IaBiOjDUot6xi2O/F
ukrTYcfBPdxqVXdyaDI66pHz0PdNBbmDllr4Xm6ycpORc1eR9dgmuAZhFU5gKAKCx/izXjWeCGSa
7oBq9W0gT6KHV0HsiORUl1wjq37UMLMaOPDWXibunD2yTeGqHw1rTvyj5eu0AMdx/3zkss4oSDXb
aZXH5skWqE/EBE/Z9FOjI9AvDTjmc6e/ic4jPDh5wV4NvfYwuJ63CToVrhNdvHMzbB5NlY9bDVWc
rqbQPkyEMV8FVCxwj7JBuMQspBHocRLtKDmy+aBJ3iErVZtO5vUOf5jJwfc4t/G5zakHrlrC5ORq
i4ARAgCAT4Akp7sjyTfDoOJtOiTjSnAUuruBld1YZ4YH8OPwB5nKDhQ/jLd8zOZdwUpwDRSq3lHk
5jyIuodKYw2HehJBukaAHG4YvV4JB2p7rZrsC6J1VPAGKxsx6OQVcS5568pgLr5OwWDlFHvbl7x2
v2O/sTeOM3vPCafCLf0/KdS0OLhOlhs/ko35LIRCranIHs6x8emo3qa4p9bbj4a6uh0kPbWuVWae
lua0LexzLmk9zFas0DPOd1F2nbjtUiLP/Y62L/g8spg+5s5jPRxwfyYf1J7jaZw+KAeEo5THevVU
1YQsdXyvoVvkjyVhYs/vPc6l19AOyHkqZiK2JYLDXmb3+EfmpDyotIdkFhctbSmq8O5tIn+rEv02
NOGSUB5NnR51DES2WOW7vnKKvAxWIs67kcG5sxH7VexoW2OGZOiabb6dItAx3NyRM8fulUbVxhD7
CTPUMS/0aKmL1qofqQZ8Cvt6Ag53jBjKH9PaLUnhl6O7TzsEkPMoauc28sB+suqAt0g6cOmhVPX2
N6qy62M051Pj0zVjf2+5+uOVQfMFOqwWSAFhT8l7BWCVIYE8zrE0adappkDbtl5ShPugag8THN7H
KOuyJ1h4lvTrHiJslAZcuN48RO/KFc2mNwWly3EYfbqc+j0fbCU4/nBqxTm0atpjJZt5x58HWn16
xaQ7WH3f+1jjyRJxa/9dpIKjOcz34aHtm+aKq67SAcBNDM9YmOh0BM9mjT40++5NB5L0WdV6/M4z
mbg8GJMHYm75Y9Db3m99jDpAoVlg4aNK+zctzeZLrssD5k7WVLnl/LQLz8ZdhOe5A67VE4mC+Xqw
y/6Qc7ddNZwfpjXe62W9GPAqItRF7mvXT/YZaSr7qSV6QlCrM0EnOyoebkElnFeeI95GsffYdqw4
NcQfqXBwpPhGD3U8jj9SphrBzSgkD5kW/XWUDD3khCPtGidOQ9eKldfvYEXTi5XhLuUqbvEVmF4+
w8mo0p8Cdx3mNYBCTTaYzI1FcGBhlRPPjXiz0jNcPc6VBcsGA6Y7+SaU2XwzmZ7+gIFyeLcxtvwK
3Kj6INfRbwuqo0Fph15IB081aUeMuP0VEjEqjtXU2g+hT83jBMOKLgEodftOgnTcS21QH144Yr6c
8MYclIFhfZ3ESYV0gr/xrXJjIXy3tNp7Iti+gfOyKrKpKjvwnoN605k65upJMOHznXsbS9b6e+C1
gdgUsZ6Oa6PX7F2XifgeeAqjNeDvVcHKAkKBKwgwWhGCr230bJhSU56noa2ORtQ6a0cJfT31XUP2
lQtOZor2RjLtm0on/go2st2AO/aEbzTqhiOkXTdsws+Z1pOikgS81qNM1KGRoi78PCvqdyqflyxF
2DUGjumm/JZOpio2LfSkCkRjNf+C7Ww9BDrbJ8t0vosw8l4k8YPPMmzKrRURBl9ziw9yn4ZUooXA
mLkjspjVD7HU5YOHd+Sjt+uMhKsij2+G9gw/1Zqs73JgT9wGhvXqEc6MfTe3RoSxmtVnUZrlHnIP
/5jOXeruoY5NdzcNqn41YqP97L0erlphqw+m8/ZmeyRuV8lo6u/dzAFyE+pDx7WkN50P5sL46VXs
lTZB7oTakbxa8I2QWvFCvsVpthY+0VPXdBNzpaYBmcM2xDbMSg9JmF71uYu/VYW8hPhZyijvoZNp
G8LRLJem1ruJ1tMvHRnBdejhN0FGoy8WOpfmu0Yod7hibeXbdS++0/Nk0mqA+fC1EJNkLZcPiMuG
ZhnTymhiHfRcGF6a1pw3A76sg5lkhFmE3a5nZWXbTte7s8EG0Onq/FeUmB3U8c6RYLyRnv0enME6
ddr6JcSV8B2PU7DtSx28L7/NeYkJi+4hMseUII+VkmsPbCSduA4TAalYJD8VUdLCZ/gk+KdFGbcW
a3goWRu9ZcGYPSOQRTudImnmg6A71+x0UGEpNzulde6tQjxaUT6ER3cGwL0tsE7v3dirIJabYfqt
caVBVikY2AJEsU1OXinT2bAVnU+pZqjjgP3jzE+YnU0Rxz+COW4hvbQtqNqq34aeVRyqLLTWZjq/
KYIN3Qo7X/0ZsqC5WlXFckyP68PX6PffKfnfT8mwlP63Kbn4GX8Wn/8yJC8f8/chWfwhMWHjFsZt
IyyJlvJ3spP7BwFeTmB0DX0Nu/zR32dk4w9pe5IqTGkjskCE+seMLP/AgwdynzPx30br/2RGRk75
f2Zky+C7APbEXcs1/7Xhs2Nai+do1BZw5LiGcJt92gkhGjiFugmtHFADYOpmIirT4VdepSFxFyeq
84fZCcS4Mmgt3MDi639KDCyPMySTD09P4FKGXgrikY/K12MZcA0Xc/GR2+SdwE6Zj2T9ncU8WFsP
OGuI4tCPy/Kn8TIHvoz7JIGg3akU7h/1/jMva94zDJavLaiI9zKNe2019xlBgVRX4yeumXykiU/D
Xq5ZIcik0UN5JKVFR9xGOVX6PeJdjK+6zkHxTVByCTJPMWCNauQOkHndw4KAsri3BDNbmdp0KWAr
XclIaRGzgYiUWLvKW6jC1GpGZyuRvbvhgRVDOioyx8JskZY/FvDqe0n46NI1k441NGtOodcMP9gE
Fu8kKWDJcZiZTqylqtukkvCTLB2TcYJHkmgRbJxcrSgr0MkIu8NlBsx5RQstQTu542JgzAe5y8Y4
vbhWPt5EZs1bNbXrqSkPUtJA7NMhueqLjpiYmHaDGcurUTWe6SdW/mNsMow0Y+5eHdtga9Em7ZM1
kUaIm6bZEIOy9sGsjAxYMBs9uw3lOpnm7uSOQxwc5saojv2cAdnTQ7iyrAoqeXbxKBarWpuyVytX
3RMdiZykOgPwOP0IxreYcqRvrcb6TA02ZNbC087DTL6fRJpDQ9IkVsMYzOc5NLq3LJ1UtVrA+ngv
6+rEIqr/7WF+ocZharV03WRsIHtRZBuF6SOhWNtjlWawvHlgnK0N34Ot+Fl9BeDhkNq7MM4Rfk14
2h8JDv1sAQlWyk8rK7wWrlcYe6TP+B6p1Hozwzy+ebPNV8NPXD8ZYAi2XRWJk2EmDAlRV0Z7RmFS
6xNkCLPtq/0wGf09jHLKLuCnvmtFWB+xrnq/MGzIeuvorOl9wxrceAOhzLsj/MwDm/Ow1L4loeVc
I0ETNoAHCGe+18zpD6FKy0O0AHUS6nO+9ghmYqLC4c/vMYVh0kRXOSbNQ2NM0VESK/E2RjngYAoK
gVtkCvM1lyvdY1alL+TwEnhGxZ8bZSgeql505QYxXF0S5NSYhsacd/m3sTASAcQ09DzByzOySIBQ
08c6/1MWRti2/uj1U+JgmfBGPTsXqGAFcUAwYDMUBoxIQQ+W9j4NvTUdI6qK9tXgXA034cgq5Lyy
LIYzEKTe00iQpt80Y5e9BwGrXSMLOD3JDmfdKlVmiVulsZ/A5kIamGKjXbViqkCbxPpFMF6fW2xr
OwFI1m/KBkZPSiOGF/TpBlo9lyLvl3vQ4IXyY8yAL+PXuIpQoSdXGQPp8dZCMcw/ibkhNZUhYhT2
xTQqbT909avgCH3TUncp01gmZItRuQ8L56Fcpud8maOzZaJWXT7dUClM8qjM2+UyebtTk92G2sJ+
9OdcDrnO8rKNJD69pjTax3YbswWJLnnC+2OZ8HVG/T45smbiM1latesWNcBDFnAWfcBGKEgSRCyA
5z4R4YZPs6gJi64Q4RilOgWtwVhUB7noDzFChLcoEkDsWLYvKkUyGwG7bO7WExJGsWgZwaJqpNPP
uulP7cxrGLT6KfkSQAwv1bd6E72MX+oIMokrJ/QShBO4L5QyxeZdXzSVAHGFse/RGZLk2iK7sB5i
uTid5KLH5Hr51MdW7uejbFfDItzA1+7X5peagzXI3csIgAVuk4x9WrPoPihAFQ6kY201p3YRhyYK
I3fmIhgZzYQJR5iScdFLo2MdShHz46n5nRVc8+CNg9g6wDhMLqOTs8hSelibmGEWqYoGhJ1mF9qS
gORqYkV1mb7UraYkdesuklc1Td6dRRXrMows2S1dxDHHq3/KMtKPaRwapzn3qo3WsHwCtz9SJtcX
ML3ohpjCZwnmYU3Kn5rURY6bF2EudMLpQlsFxqneqF/mNOxWmo3XxPTim11rFW8JZD5CRg1KCtIf
hqT8qc+C4GYvwiCuTSgopT6tLX5NHrPHOl2ExGwMPqNFWjQXkdFc5MZ4ER6dRYKEV5qvWss5Nos8
OXZcOlT/vdmLdGkvImaUjFS2OnynZip/DIwWOL89Se3XOG1JunsgT2X222mC4kJkp1nE0qEV6Kb1
IqFyj9HOSRujq1ZRXt2B8GXrapFdrUWAtRcp1hub6If40me9smlWMu3uXITZxSv17Ar/mTXiIu3G
i8hrGPqVZkCxXuTOQ75IwZlreWutW+Thwfiw+5rzsaGlT/kiIhM/MN9aFtnb5ktj5na46M2YfFa4
qostFn9mDnshnC8StYa0e7SbYYLpFY8Hp+UROaazc9AyGpT+ltj/7zn535yTIVgsLY///23SK+NT
XPwzA/XPD/rzoCztBXnB5zGJ/Lsm2ss/TsrWH6yFhGTbRKqY0lMWTX+elC3vD2HbwsDqbhE6povq
Hydl5w8+G2506UgOtsR+/pOT8pdh/69bTw7hnrSk5FPyXejsrzhJ/2WbhF0Ro+IUGnvXnYpsqbBw
VzU8jtVcTNU5pjl3LIKPCXIc9zM3jF507sIroVsl1sewu2D1i/Hf9QCiJBuFDeK4e42mUJ0IvGbP
ZI7ofzKEC5W+fQ76YER36apP3VJpHa8J94YviDXFqwmZ5qryhRXZm1r9k3LR8lRGoXcGVW1/EhEC
sz2ajf1pKWLLvukID8xXqUGUoeoiJZY6/oIV6snkGCPuXqJSbuq8WbnhmJx07HbuzumD4hlvVEgT
DVUZAmClacDFiErtWRNk1rlXY3ikbTP0ZVWjzsMiFWuWhePFqMdszW3U/cjSzDVPDXRCXpbSNPdQ
FMNzorhzdqnDQMzIVJL+HQZ7izjPZqxJv4t8Lk7hAALbdr9O4iL9VicN0DEj4HRDfTK8amt4Nc1k
uuelbYQH0XTQeVSuruCFdOp3A/Ck+thr74StoGg1I501PNHWaZxkCCtzX8lX1cQA1iX4M9Zu9YzH
hkIHSswCLyRuKDErmI8VIcRqq7Eue/4icnZK0BrkZIN6F6Fwz19VEeNgLa9yavBaRKVnPAPxxhEx
mYPxzJME8HtGOcvSr5DpPa6M1rg0mGTpioE90PiWKsApuHYPPh3IFmBnra5gQA4FTE6jhu22+vrH
zKB9E0KUg5WCMDZ/j+gqH8NhJ5VnhaXh3SRHm6/sNodRCjpiCU067rmltCP2s4iitnU42t6rW6ZA
vwtYTK9Gp7Wwxty+7Lk0hfFsgmdHq+yAfA4SEzjuZ8pvrKi1P0GUw7MWrVvj9B2b+eSRkuPnzI3y
ZIZGOq8SMfMDyaU/w6xqkZzalGHhSMCMb2AwqjHcyDDh1c37gBbgIScKH3Jsy9c2u4hk7Y6SVIaL
wc+8cCDEW9W0gR4eWtVD8AzLpP2ZJEhrEFX5dzEunzYqqzrbkfhoq1WpkRbofRhv/IFAgwxw2C8/
vDu3nLZmE4l4VQ8j/89cQVT9qtQYWYGy62pa9e6EwFSFpvghAiawqxv3zvnrKzrg/EbKq2DJD5nB
tVn1i4clGdB4hzptl75lm2FJDGZPdr02xCdxNQCdIoQL6+i1eq9wdfV+BRB1TzTCFjeoo94mtaqo
PMQWz+9N4HSWtaLliM8fWiw3d1MO0zNil/wm2mTSXr++Szebu3CfTYwN2DRtvlkMLFxlmmlR0lBn
DBNZ2rAraZyB33Oa99X8RC82aNwyW36loKmX1yShP+nSTl558pwG3m1d8u/eFDMfs1+GCKKR9t0h
ZXJBeDkmEpBt3KFkAlFT5LoxbeNKZb/n2eaKTBxtuaYMM2PwtzU335Uda9GTNPKR1meVjqtRpu1A
wtec93AIh7vOQHulwUC9c3DoLLCNHcVLGZIqQ5zw1Ll1uxWmaQRu29QqCJBm4226vAhxfdeNvFCQ
SW2jN3mv/DIxKqGzGHeqbdiYZXWj3lvRNQGxBHN86rmKQcK6+Xa2DJMdf2jfurhtfiRojqBYeOi8
Zl42PrkOxAxyO1zYZo03GUGw1M6OLjR+Olj8FuBg8hurdqgzC4mzQCHlJevn/ejZcj+AmaeyKpHW
BlCSa21EQHM0MxJc4xB98QCaY9EfkBBea5wQZ4djfc8XzIfHAXs7AWmISKxMLbpFQMcyL4CNpu8q
tgDAuhGHRZ4Yt8JQxR0vAkH3Pl1I8TKNzBePwumtNtTTLyFz6xjU0MSS3jV+Zlg0X92wG+WWQGpy
rqBG/rJwGD1DipgOKifuycBMgUisvdSJVr9GpmjWkEYXCqPnxrvJwA1GcjI7G2MBhs4biy3G5GlT
MKH+opAw5R1AbvDk2vhf8ZfJCRvmHFjvE6vJE2BjWcFWkMah44T9kC92BXug9NQnHmDC9Q1mebbD
6lLTSPALqT4Sm5ki7QybaTUdC+ybFyzH1NNo5ojvzKAwFu99Y5yzlLv5bRZWdOh1b9fiV97O8LbX
TZWqhwGQKN7zLrgWfc3dZALAGWuquxtF8Q2wNa67lpmbip2O3jOVFrr5EiirfB2irH6iF/Aa2XAU
cMuH/hA2xj1AaXgqJGNb1o2t+1jhcNnH7B82Onipb6E5jCcRuM9zaDpvSEDmrhxtSJP2wBKe94fK
1L6vaWVHUt6DPwHPosxr0+B9c6C32JtMj3RWq4DwyIS2+q2JlpY5xp5NlqBuNKCPAHn2baQ22aAX
+hoxavgI1IgAYQhWkNS4dF2+p0g3Y9owWKH2VgVzl5q/Z1az7nvMngh6UGzpj10iOj/XNXXoHYur
erCSj5HH+wlnbndpTf1jqLFWgsOYsO4No8I9WwTtuXHwlfUkv5/op2X1DyjllhpO+7sXY/0xUWxR
fY6tnvW3mJh/eGrrGbE9S7FLVPU3k3XSLYpAc6dLsoWj4HjuW8yOrLv8Xjr1sWss7RHasrOhnSNc
qnDyX1lLYKlayKKBPZm3JG77dzd2qPKiA+TqKc8mDTuErEZpjq0oNpLqIolBP+hBZRbrqNO1m0hL
qJaiGza8XHD1hDMeFV2/H3HXipVdKrIUimFPr9EZS2rc6VVYN4n+bpjhIRmS5qxNtvg2DCFzrcTP
uzLog98QRopOTSjCR4u17UMn673bUdKSSpNFt26A9JWlGsV5iDD69LilViaje7YOldm1PPy0C1qd
yU4hOufUPu/B27wFiZB+mDm5X5ulwJlMHYgzEmUxVM91YCroqSOCQmh5wbwOoY5QvsUjfEsPnc4Y
birr5tJ+cnW9un0q2XnwoId4zM8Ttat0xqQg2/4BiKntqy58cfTKOC0dnmuDSNEqpK1p67V5/hQn
JYuQhOPH1qR4FYxGljQbpZOj7lrHxmnQRNE1RyshhKZPz3pd96epsfQ3sgDcoMA/P3AH6sl2EFBf
t7l3s1rgZKroIv7VFOpk5TOwEjvPeozuzbDpyqWKJQIBcuzYihPeAmJcB6Bq2sQ9l2k4vegNPloC
XCzVu+hbQikbFGWDNvRw7MOXXhH+lM3Y8sRtrCOpmHE/6iGxAS9yt04HQNdv8dI6fk67HwZdjNY1
1aqRzTsBiWeFpwbjUtzxdAQyj6gK/3+nBuG+Ko8fvFdj/QSsV9J6UAXJhschga6kidcVRiffDcC2
Ikbeo8ABnFwnkaA5MWxOtMkIi7zj1J0ACBAyMk0Y/3zM+CDzEfOq5H4DVa1zfuP0GjZk7+x5D3o1
A7Inqz1KKCa05Wil8obwe89ychZGjtkkT5xNrFVqA682pivW7R4G0Lhr6uba1dRXdPlJaZ5Q2fvL
3LjKeuH5lj60QPZJLOXemF+Z6sEZp3Z57/IxdO6ZR952ZWtsj/uWjJxbDOJ7aph6uCUwVfAG0jkL
po6RPmKQeCKeMp4p2WlI5qXYZJLGDW4Nx4AHk3gjd97JCr9JdPByPVsJZyzhvYedUd7nYEiUn4fR
Fu16Otvsai8VRmqKcNlnrbvS7o5wxtvTaIAXdIuYDkK7/b/sncly3EyWpV+lrfZow+gOLGoTcwTH
EClS4gZGUhTmyTHj6ftDZHaXFGST9te6FinLtJQIYnJcv/ec79T3YZ8d6GtelC6jiwp0z01GP/CV
HDV92zWVOhid429V4D5QqJHpVSvCipR9jEmVA7TfJUmyiYcsSA8kT5JiEXlgrRe9jQJ9WaQ5KNEM
g8S31tLLlyHJUtg+nokTAkU6eRP5PFG1aFwnLZit17Eb6lsNCgnGXSLy1kEZOe2L25T3ZQvTHUUF
DADf3DITtJi2DGILlVp+K4z0kZnmEF7kKVaISyvXn5veK6+wiSag2nkWwAdFPvc5BijnJnEov834
J/0xyvhvqodlmPu3RVlXQOZo0pCsCafvcQphRNuWcgN5G5hldcvXb99kfEH73R87+Q+0ymd0DdS5
FgMuz8A5hj8dp/nfG+PA69vRDKhrpVL2vrfYiTpRaN5PoyTsAVnI9vPjOWf6Yw5oM7RyTMZpOqg0
h07BnztxHHajcPQa5XimvMsGFOpPJj/Oc0JuQIjVr4WIq9v2ddC5rbVXClDwuKwZGGdXsUMMyEbj
xV4LBJvqBlKHcZ1pYioPgNy8hy4Es88AnwLQRndB2ZaJ+pce6JbHht5upjtTaL5aV0OidlHbUmYC
t3ounK5v7mpiouvN1BgG+sQcYbr9NLGfIEkDvE+2DHBRU+uDTIczQlgDo/XyJxxkoqTCKf/tTl1+
ZwGsRMhT1fx9JNjlTz2zh+ESCYAEqJbx6V5IVD3HSUPQuPEYeNdbNyjUbuQvqhuG6obYqtCAXlsb
bvHztBfORGV8Ic+eux1/aMD/Jcm26dSAeGFMaZ/d9IQK2UdnX+yccd4vQ5Bkb9AaKdu1z+/2/IPe
HcgTBHvR+7CYUf59s13FDg5XYbGjz8gtLt0sWzd5xf3h3bOfa1LA5tC1mYo58ZX9+U+P7hLhznwU
KiUUmXMVeqmNBoyoodipuDTvBaqrVVRFI/UjyEYgnBxVNJJNgNZnbNs+P7iBSvrs3NFHI8byTAMh
87tzx4yk+QVBbbvagDSAEQ2x5pVMKvM+j2u2zUisOfnOHouLJsC8tdAVaVdw6gIJmd8ejPvTL/Q/
7c0v2pssbDPU4v/f3rx4y5v2NRn/0gH86x/9Xx0AzA06H1hq6VDR4/yv5qb3vx3Jssnux8NLZ8yP
2H81Nw0b68/HzU1IqfMTCXFD6PO/+gdSeeP8bXYxcyC5p7Vqwc80zTOCBz3PULmTHxw6wyePwrIM
eWRzNMGoyZttVEnv0OkvsdYzxK0wlCJNdL1vlMjNDhV0t7Uqo9oyyIJm/sdl/ODb4pg0cP96B1xa
TqzmmIiESZ/3XKAw1M7oJKYr9pLAouLGYzp1404Awhlr+E6yMFrCUAxbs9eRIpiXcnihlR2WR7CX
/i83z41jTWJWpdYl2wj5OJVacI0ss28ALtXGz4yscTKz064kWrkTGomHDpxKSgnHrTVcso3m7ogI
mFa2nuRo6w22hWjXCrgl6ns4dsG8DkCjXXpOWqHCrdNxZcuaHQIzdO9AnJIxaw3i9aC8e+hMIfEX
Xu9at6TatWzaScDsVZXRgEtxny/aPq5eMnh7MPjJLeXtnssRiLFEZ7hY74xN55thesA6nhKCfSpl
YswIx7xiVzfXObkic94PtK2KJnWogtjYtq1Vv0Z6qG68DHeDYE+O3epQYqu+l6d6yiMaQNZtg4eT
NNdB67RVJCdKsJSB9XVlWyNprCFfTvrDzMGp2jTKN32u47QIE/1qStLwB7hJCj29dforjQH3Ecka
haAMx3rdRx2fMTnd6W2Q3qixjWBHeBSRdS+MYOMmmo01Gz+rV4b1YqDpPyGfIBr7m+4m5bcOCzQ5
gm5263STpGJFb5pcIQ2vre9xgOprAPp7M03V2h59c1N5aX8/6myEcqiQ+0GUzhabVr4p2bsnS0OJ
dskWRcx0SWM3WH5JILqnLaxJx0Sul6QnTk2/NKpAHLnq1QXcCbWJIUYfAtizB88Q7iE09DRY+bme
/igbo74vZBH/rnoDSn3SauVdVUcTfgVzuLQ6Xf4KZCg2iPSqNUIPeqgm/WcC3tXajIoGqEnY2Zup
gtC4KJMyfE547CGJqmHZ8KTRoQzomUkMUVR/3YXT1+0a5aS3taswXWNZz/F1wniY8sYCf5sppCyT
uQhUFPJIEz3ib/ouqcflVNnih8MPWcJXgIXleu0aN6nxbAZxiL14HN/mvJurCs00LVnqOru0Uf6w
AxA/IWlBxfaZ3O7NTsRqVfTWGC6nBkn2FoIWsg7p1LVL9yqTJkIOUggX1E7jKg3SgN557Wv3zlAz
m7e1tCEJWBkXHqGrDtMTPd13eCfrRWak4WWQiPwCOTRXz4a9sLS7eB3XHUCR0XRiQhB9+xXdIHu4
KO0Vdr4yv5wja7l8U5VcOciYQIN6oBHcaH67QrdC3wcvrNt2Avok8g2vP0qSHZ2tTAqxT1AMemE/
vchuIkO2r+29R/zSAvquhyTdgDHBStj/JILCVYvSFXBZsmDKDZopKkH4h71/RC+v5FPuS69dOYjQ
MWNit+6ukcbYeyiV5AQAHaFHZtDDyS7HQjbmwhu7bl8Egu5EzSIChwHDONaYQrDzigLzBtVLfxSU
qqQz5GEHUi6v0xt6/LjOTTck84B8D22jqBO6VamIeREsBxdZiPETv0SaPQAyq0hCsBq6ScwUrsDY
VpcaMSv1Ss4yEXYaxb0EgUaDoY3slT4LSsRJW6JmmUlHm/eqN9npR2affC9nOYo7C1MCslNXWdlD
9znpVpw6SV7jAB7kIjopWzRLids6GlPtB94otC/DLIMxT4oYeVLHBCVtv409i2bURG49I4X+J6wJ
pFKzuIZ4K8jU6G0mTWg4dWcRjn7S4zSzNCf0CLGTfafuHKtAueNTFB0NxzQfiy6LvslxyIxdrerg
FrdhSblEsGq6NEGLPhWgUbOFjfDc2apZMkQLPnkOK68i1MMYuqsG2RY9YKN3QqS6LnPmZGxCIPOz
FMnpMA0gmCF5lPUdZY9GcHQlgRoIzeMQgadPl7QvrE08WoSWJrQuq1kCxdow7ONZFoVw3eAPHjrW
eV7yBEHAYtQJiV20czKad9JWxbPMyjgpruRozuqrGiEWigc0Wexz24sGIPPptgHVDS8yaIDhAunZ
0uwMua5D8RpbaAd61y4h8w7WA5Kach/TUbj1rNDgqNmrWc0aMfCb1s2glZcEKrPkOOllMLo+sjEI
8hLpNDAT8o3YQ65cHVRUWdrx9ehAwrIB//EPpsG8gW2M4qmf1Wt43vQl5CdzRVo8EhbFH5Gra0/x
rH5TTAsvbKey0yW51KjjHK977WbFHEAwuVKI9LdzXfKSzso6nlLHWiIXRnBnn8R346zDqwG7hGjj
LHVhubOWz7FCRHtGjV9v3Y4adjI0Pp61GWltYZ1G9/Mg4qbJ19WsCsSbhkBwPIkFaeAhHIxPIsLm
JCh0Q9nDwmTisi1PkkN83+onPLHkgRKO2wWowo67Gw3o6rdRF3fJ4Dvb+CRktAh0nAiRCq2r+iR1
RG1g3vhJjmKnCYuncdZENi3qSOSC3C/gJogmSb3Pnyy8MvxMNJXmrK7UT0JLOWsu3YqWd81yxls0
azKDkzyTugupZurijV/Q40memUKwIzYIYBsNC3ld7JWHGIGZXPDWafbCQuoYLgkbIstJK6rsWx9i
AyxmQ6A9WwOHk0twFrzTM5zNg21df2Ofz8ea+fwVPKUQTSev2GVkCsNZofdA5dHbEVMnJ7MRY83Z
c/5sWEQGVb24XlUy+pw074DSAyqOZTnQwrBgeevx5H6kFzXt3ZMn0pvtkc3JKVlGKR6zQZsk3bw4
7i4rY0JE3p88lurkt6Q8UY/myYXZnRyZiMMHePOzT1PnGfDX3mzf7GI6Zzh1orzaQaCyh9XQ+yE4
AhwreJxSy70bBuygxckZas8mUVclLLShN6NCCpHGV4xeGGOxtGco59zhQZle9Q1ln3yqCEraFgKp
3SKB/vRKqvCsrpdVvq1qhdVECzIi4UNj4pNRybDdRllp3ALKD7MD+G0PF54EF5brdkRKcKDvmayn
+jInKGxRWy3dzwEZotVcCHc0C/GvIvt/tnVfbevmrIk/9iOr5+b5f7GTi5rx+jl7+8//uHqO8re/
9nT/+hf/3tMJ/MpEutiCVEC8zo7Htqp/q5v//A9NGoi7dRQrDgMh4y8uI65p0Phg8j02M8T/AIb8
t//ZtmDjzthcqRv0uEwMy/9gU3feJXPn9DkAkHOMCJu6WZ/zZ5dsBBJugc6ayEZjgVs74xUcnD+u
xke7s/O9GaMKgSTHQCzCHvS0rfxDEgPvPSXBxZt2pCnhT3EX8BbAPXNJ/99W+r9xlPlE/ziK8r1h
cEKOIvOnWnsqhrfG+Wqb+cWJzC3OPw4ho8LmXeMQ7XSU+pGwmGp6+fwsDARJ50dxKfVsVmCTJ8Mg
r+Tvo9Spht67Y3zuaLl6LaTAgxzpJITInkM7PoJ3lMP+QU9b/2DVersZamtYi3gwtuPQ9duoVOrB
DJlhYwqr45Vq5BG7ZOesqAlBSzHX3dAv0ldWM3QYcX3/jk8DxHBJANn9mLgDy6gkOV10Euth+YSo
E6mwWyN1N7pdi92Yij3Eocr+ZpVoMryicz8ilm6ZTxK+eiFUG+9DPZUXOpvwn1omiS4PnTG80itN
XFDks8HQtXodag7K0gBnJFpi/JTsBNtLwtCn71hZ0hUMdAgwsqJZn8mDH5GAiMedqa2csq1t1pd2
Yjbfh3y0j73fGlutlem6AK65R3qAwKE17A30NT4LQ2lcuXqSrcFPDYBGh+6bJRt+CPnQl5Km+bqY
XHOk7KuNKx+Xw66I4QoGRRse/bjrXxlyjcdussASCX+QS9mxYdai6a3Phf8jLBFhrmCoTd9Fj3wN
Wa3xphSjcAhndvNbq2y8+uTUNQ9QMMEdDsyWjh37PUBDXGC0a1fF6DAIzIjPXYrREVTLzFBT4VsN
JTKeB9/JZbnk90voITSSD3OsXceB/dbUfKz7sWl/xdPw3Z7MNw9L48/BJKPebrXoR5MMsJbGikui
wsrYMqB5m5pCeQzPqmkXV2yA47TkJjj+hLtX5+dlA79HjBrjkNGtfog0THdAeORFRm/iahaWrS1H
0TPgQ30k1S7eBznzdE+VinmVq2/Z5U3JwhEiWHpwj9YuHreYTCg3IEzJNnf0NTiAOYllVcXNFv5B
sqPv3t2RatLeNaXPX4bgw4OB8PaYBpQ9QHGSg2u5aF61ol13aNBvXI/LCdySOXGmSnNlsnZeMxqJ
431sioysCLA3GBoj3Pmt8o1v7BKD4xhE+l2cI9dZoKh2bhilxtswCPStYSv/xZcODaLB1Pxrs/cw
7yahlO28BcBu6/v2DYkTJIgHo1ji8LQPGCGry4rlHunB1O0FKY23vmZpWypW6xZ1S3DZ2w6ooGo6
kvxbU5c5nb5rw0qY+0o11PHtkA5LOOD+S4N8mvZGXzT4LFttW4yh+9uOE/c3JvNmWSMtvlDS8F5C
TzfWQVvZKGEw2qI5bjywEd58PXw9odafhl+osbiSdTek6zAo9Z1RG+OO3E/zEvOcfa8jcl37o4u+
mRhRY+vKfJYh2P0P1/Q7dqhOeNSzSt91kZmKld0OEIqgAVqLjFSyVyOpm0MFgey6tYb+WUFmvcrb
wLthD2vdp14D55N9vraGreFc9GYw3lpdMm3Yy7m3TCXy5zF0+qMaCQ8amDhfD6AZUY/I8aquPOci
Idxva1QOcUdjI+5KdlcrkvEmPAOa2y0dnZivBV3+OfrAxNioEPblC/wFTNKYrDiriKxnWmG9/tuO
RJMtwrQIcX138S9nEvUOa2m9hn9ab3k0nBWTcmdTjmW9bQryVld1ySiarwp7BN2uLtIeRcOsJQvv
JzOjjGaWyc90/FAQpgeg3ZT5dOC3DVDIFdNhTMbqgjbhuEwdP6qWscjBLjlZ7O1dKoYNpbRAaBB4
ewds8QbFZsHEfG7JhUmUcQJM/JYuiVVo9vVmjZxe7TWlp5xG5Y4bKlNtLf2WOZMJQGuJQZjrMBQT
c30qz1uGD9VLXzUNy1iXHMmAdOHXQfxtWAWesB9PUPak3KGo7t4guk8bM3CdC8b3+bYviHhfYPIu
n2vGXC90bkjySL3I/117bfow1uje6Uknh9NfN3Ph3NEJgj43BGRtTY5EqjTFww3O42bduQkxQjzD
JxeSy0QiwFV8OmQETg4uem0TsYo3GaVj2ugvSdLUj5KE8lXnhPxVW1namvn+eIX7OwYeEpjf7Hzw
f8Z2WDx0UZZtTzFORCT762gy9FnNni37SidBamiTgyjaZxrlzd6Vwk3oDkBwc/1E37HHTFg8VXft
NTqX75TWowwvuhIJW3sD5aO3GI1i2BWMbRFflgbDQswGjFHcLjuAHyOtAzFi067seJp2JGbxC+sD
ISMQ4sSdQRvrR1N30zGygfovyjlCxyldYkT6OR5oKlsOGyW9fxgmcjUN1Xa4xQnWARLQ9wsNSQ6O
Ffj+hSSppmUQ/8sz+NtIusRdpoRz4RuFtw0EoDRacuxzYV27W6pRBcBASx56j/5fTrzX3RyPsnbm
WC2Xve02SOCNES2G1M6jZ6TFcrjtBWwtyyCAo/BqNiM+MmIL/MMzwdBwMUoecDaayWHiiV4yeG3W
ma3nb8Sytnuz1uv7OiHXmwcpuBWhFtw0cevBhcAHLOzaA/pY5ltXWeJHQ0Ha4B804Wj3OaGnKGy8
relrwy0pJKTMaHr31uW+9j2bnfNEsMbGytXEv+9T0gz+71Hnlx1sq9/odmlcM9jW7gM/YZEBo3cA
otuuNWeIfuZt7R69omOmS9f50WpH+7FTmv0YO+V4zZdKbMIq1FYjqM2Vhnx3J0G6XE2Bpr7hYc7X
pkL8hjVwuD5d9YY89lVRu+6NObtgcrQKnqrjC4iiBkgSwP85vuplwYO4QdgFBa4K83XuQQbNxsbC
lJYB5VQ6JBlagOOhNcf0xscAvTdogSSozYgkm1xjOiKccqkrXJJd8SVcyzr314iSAlRc9LsWRDgl
N3oVZ3vgCOKH59O2RAxrO7hV+BjCEeL2T9V0ldQkEBt0b+g/ehaERFQsLIEG4hMtelHJOFyzKIx7
EyLzjVTTBP7OQQs01uX4AMzFAfQz9eQ1t2O9kUaCS96DXd4mMr7BncLe3zKTg91mzkXck+pkyF5b
+6ocbipZ8+nGA99sZVVoFv38TCYrE6o58lIDwz/fpm7vKZp+iD1q5HgNyMYleU7FfVsgIWxZcKiB
csk4wjYbwlOJ71at6ABEptPV2GOHrnzRbyzTANgIZVS7r0/JkfTlqJhtC3F1x7KhB3MwVOOADpzq
yEFK3EFFpOlA0BWj2ge95XHKyomy2ouMFz2wyWPLGJjYfU+CkeeSOjZEqDs1u/YPeGuadUQL8TAN
/XRUCGcOorfHtduMCo8XwEdaKF1Z0coV9AjQirHS5bApjroYeOc1KyVD2Od/3DO8Dkgjp7l/2TZa
vPT5q7exRV8H62Pl74i8t7eRbk17GjTQsNHZzmd0I8PBXIIoDK8J7iI9qo2yOxPNwRosTr6eylDb
Nk4Br95CDYe8fnQRaObVnYX5ji5lpF2grL5tmXktsMoQoR1rb25Fcodho3xssYGmECguOY1kxXSd
ldMJarVxXdWvizQwt74fdaSV+w16Rke1y7TS5ZoKMTyUE6TgJhxvzTIqlkktsleZa6/1hALPrK2N
OfTZXLdVe/pnIIKm6L4vQpTXrhbsWK3A15LfZeiQVwOfOQXJ6j+0HEUnuR8F7XaCxFduDxcjsVRD
1n2j7eEbYMeVJedLr9amqsLVwIqdXw0lxLs8DIjkC/K1iFJgw4XVtSR/xOFT0HbOLiEkBYhOCwkS
pnNxV9rCRCIc6BWTBjO8CGNR3uYEzf/QggSlmzlmdM/K9rVEjHgnDUW3KHXLZA8ZZILS6yUkTYXt
jjBsZmnQAe1b21XTbRwIdVeC1Vx3GQiNJaOTbCUmIdaDBPTvK+C8KU7WTVclbMn1NDowmxtJUWqg
e6kpuwBUaO0YpDmeWvVFYPXkgbRDklzU+QvlvfGTNFX3yvDaRl8qE6p5V8V4nVC89Lf+NBb7Zgy9
LSnd9QbxNK8i6jZsfjSm6eMp7uKK/uSLHdpVv+zCabyxjSY+5g55x200qp9CUV8xSQvN69H1mp+M
9OQBOGT+6I9yzrHOW+tBn7+QwshKdGxuuBvyvL0II9e+CrO6eWT65OyGpuoPqRN0F2CCk9fGjolH
DA1ubtE2/m0ny+xXVkt9CRYeCUcdF7SemRweDHJLLlWD7VFobLDxzeU2e92a8JRRa+zvVi6zdeI7
BtIo+r7XhTa+JQgqf5iFzNco+WB3Bem0IUaBJPguGxkkhhOfQnIRYcBg6VuJUbGSxWm8g2cFP0xI
ndvL1/YwsqsAbGFNeBVcCHDltKLVeq+lEebYBpIQq/yCxo0LT3NkU2yUj7gWLFSsKYhQ3ZYVIx8q
423hiey+SLLisplSEwGSTylFrNroI123kbC0QK3qXkOla6MmeiPcGqNrr5y9gWHjodFwNLPvdLfs
YtCBa5H/PbW05pKPYnpLqRg/D4ZVfI+rpPpRthDQtqVGp3eBSixKmMLN/jo8sSiYtCY/oqXq82UN
WvYpUQI3f6v6+NCZ7VvQuz1gHNe4HDw3v7CobF/zEh8dodP1SmjJ9VR0zO8QrKXbJkHC3XOrLglm
7EOkeWVzjWonuI4phhaxPatCUQtVVyoQkGlUbH7j/f/VwDlaIJwiswC2JuRQv4HnXNTtbYImYWUH
afgwqBr9/0j0j4Fp41ijwH6xtPLJjuv+CVfT3QSnwN5IQVdZy3tjG1cTK3upWUCiZmSRJxnnhygG
QcOlEOyRJpHN0OpM9DuQTTzxTEYKexsSsQSuDIv0AsYqyTo4Cne4a4MXVAbQVlgJGSBojKODQd6z
1eF7As3kaUbBrsrAe7QHaNo6usotP8XE61k1d3Zk/5Kpq266ohlfgsknfSHpXdgH1hhfeeCTtp0C
XuoVrrtlHD8A4/G4KJYvH2UX2vdRRx5D3Ea8sMpjmJFTU40hRDoHPE5jheYte5AHFuTkZigncagq
gUSsRx5d4sh4Ljy8N6nqXcBdVnwtMNPThgffj4WB6hYFRbUMuj7/ljNDpsLVjlmWNfvGHbOjH2ni
VsInQhOA6waAv/XbCOCBF3FfrlUbQWuFRX+TO0N4mTqJc2eXsQe+Hw231v6Mwff7YVJvM5bbdVeC
jp6aQT/6fit22KQwcDRJsR2Z6tw1rLiLlmyBted1+lal7X3Q4o0dpC4OVlCMW0wVTzig5C6GY77s
KQSBL0ltB5C2u6SUk4eexMXrOqgS6t8i/9025Kmv0qZ8saoYEaDbgE8C5RsmL4Uex/qFQfDmhdv7
8YpuSc/DVpv3rakN4xKiquNdRynsw2WRV1CRLYXZZFPlw8TWLFTedT6q9D7PPAhBzuhtw6gmlIsW
1r0w67dhaFoGDJQqqrLUQZ/6V+mwa3BSMyNxwWGTVHUjUKsk3meRZzC6NnYa8/ED77+DDFY8ZAG1
se0XwY6qMF3R7nitSe1dofSYI1r4vo59v2sH8SzZggxQwBylH6mhBJ0z2kRa6xqvtpf2F3bhWOgZ
CdFDoqJuAt/YdZ7m/w6F5dw6umYe68H7XQ229hDw6n0nQVSFK6cuyErx1OCvQGHNGAun2Ore0CJI
IF0G0jfWaOKrv1AOvu+CYjCA5+rZJJS74Jn+7oKiYTdB07pqh5oaFLFGMy4qC57Jast+PPtKLPqu
5zofDXGq7qK7EvZZz1UOzkCdhCJ/LEBa6jV/oJsd1mlQpqvPO7zvGu4zptmEM4o0FXnKuVJJrwUU
9sHgxEI3uB9im09G3BlXegO+8PNDvaO2nA6FnRLdmMcRz64hCG59hA6sdjmCv8skbWaUd0zJycO7
qIIB+1XHw/X5QT86P9PAD0UfDp3W+UGBoxqmBjBiNwI2XACm5iutaNmxJ7W/OL93oi/OjxeaEYa0
dfFOUpyw+E9lqakd1DSSD1IfgLNWufE+MeloYiyvbsvRoIOYTuFVmw7DF8efn4o/RacYkD3TAtqD
8HOe0Zw9NWNgl6GeBPXOzYhHp+iaA976759fz3Nl63wQy+TBnN3EaGjNv1+EweBz0Xim2jUNrVvZ
h1QRgbT869TUp900moTNgJtcF1ASN58f+qPnxzKFY86x8p4xT8H+nHd4DtrQwLTU3CQZ16UF6YW+
Co1gqekzojOgAhtD2FSfH/ajV9+yUfLZ3Fkmw4y+/jysVXuikBGHlRXJsuRdfRcI5neB4KnFjvzf
eWDRpaOhxbztGtbZBQ5UpRuYTzlc3Tj3gM+2bP7RYPj4Az4/MWO+YOcPDGJM02YHzkKjn1/Qafr3
vRRT27/Wp2dz9NtfQ8OzqUHdAS8k9K1wJ/05BPW1a4g0+m88tEChhBS2ZdruuVI6kVYz9YGudpYM
7KODTOaqDFhiPz/Vj1YBbuE8vtIZfJ6GXH+Mymxwlq2dsfScVoEOSscSRt6Acz0uv1hwPnoLbdTP
rg0qgBHj/Kv8cahkaHPkjT0LKjluK7MvnoRbPH1+Ol8d42wlBcBmCj7UameYDUgrtbXd7Pj5IT58
OHj+0AXyKDry3cPhxW6vzEbtSmrXq6DVzYOJ3R+AVR/9CDVWmCrvZlIPYxakDfoelOtXK9r7V8/S
dWwaLu+fR+vibEXD1AdbpvCqXYCnnHSkRix7I6lAIsbVnuS7fPX5Sb+/rhwPrhl4eGdWr5+9exXb
KncsrWqX5ZD0bTEe0QzKL0qJ98+ixQwdzTSt3ZlDfnYQLzAa7KRptYsa0Cp1SS5TUXaXMmaW8fnp
fHAkTgIcP/oXx7Ll2WNCck40jSPWPJY2PG1afQH6675U8cPnx/ngNhkSyb/BvWLlOuHa/njkMaol
lqdksZsifa3SZ81NiUbIl1HlHz4/0nthtYuK+49DnRkr6FEJMJAcqu08Gve5je+/l//CPBF91OXT
d8yO2RZFu69Wld24K51I2Z+CLeu6mUBsxkx/t2ZNGy0jxwPSjz0lB8eNS8TJEOWCPpyu/JR9IBlj
1qINmBaxr2rWqQl37CCxi133RUsHe2xFuqTNho5RRNMXJzqHY56tzXzBmesho8cYjF3l72UkTSfN
8qAp7KY6bB49wLvXBLV8Izgies6mVh7alEQLlfo/1ZAEG3ydM/+KOEeRrSNspEujwsJjtt8zsreW
jYB3WWQwNd2ryaexlBVJta6Tnn5jBDjXV7GF7LaHqKA6Ux60GOv4YBf2jtk2/vfGNZccJ17RwpOX
iY2WISZ7ClIPoiov6JeTDAYAVQXZZ25gogyDWam/SLRaX3y0PnjWTA8dAgoWB0CKnIuEP541HzAA
1cfIdYm1+rIzAD1w14ddQMoI2YRANnafP3LvCx64FpLQZ8wOaH7PC56qIP6b5C7yIt0GMWxUZOsK
zdQlaUzN1ndJZAtpvd4jag4uPj/yB68v1Zw+E2JcYDDnr68CWaqFrch3tLnGH52AKlQx77l3DBG/
fX6oD04SgQerEb0O/nNeOjIXZb85tvku6xRTEQwV5GWWkGq1OFd7USfw5WsG7BgN4Rn882WKusrC
GObMjpJzHwcRWS1tpzzf1YSubas+vw+GAKlHPKp/XAbY8yKF+2neXjmza+XPh4ceEJ51PME703Uf
xzHvV6Y7tLxFlvWPH1PKDQRTCKPYfejn4d3lnNAXdG2KrqCFny9ovFrxDcwYsaHx9Ovzu/f+QQHI
w4mZs60GOcfZFyWI0jK304rTcjJrp5Vwa5ghMtOp0xkV+/nB3r+AHIzShtLAYaB9/vmq0IaEos04
M82+Dy3tsZrcX/Fg3Qe9+KIGmd/lv+tTDsW2VHBqrPnnlsnMCiMixBBiWGW6tuiVegWYIpl2YFHy
7kCb8qtq9OMjYjZHxja/dOefF7uUwM05YmV0h8Qrn4vRuLfmJEUCelIsJObl51fzo1tH4Q2YkaqD
I549kU7NvqPxZbLT2vZAzsXOtpMbjONfHOZ9YWPrjs7W0AL+ycWc//8/Vs3O1YcI7nWy6zQTGJJE
z1sOfBE/P5n3qwhHMXSKDaxZBCuffbMGMBcENhjJTll0tOj0LNO4/S1zcYyrhoE6vFSgoF+skub7
LyVHZeEAcEUYnDh/1fxsajy2fcnOcwCp9qlHGy4vk+lq8JjSTzlD7HrEpgQaxgZch2OmZOwFcakZ
qmCfMkfe9JRF0+hU37w2SQAclBQHc1lA+JhzgSxOfPfMXuyCpna++O0/vDEuTlGGga6Hlv/vG4Mk
IUyZbMDXJuVjHY9efNAG+pyf35gPnzJ0lbSUcOy9KzkzG29+HhTpLm8kwuGi2+mJce/K5quq5YMX
1oHCh6pSCMEe9u+zcWRq5WWVsxANpYWQxQ8xMenD5vOz+WgFwrRNG85lU861+/soU6ybA9CjBPFQ
jdVM8pkanLZZ13X60sWIkT8/3EcXj1OazcMYKvXzHarbRAKzA6/omPi/5munInHMlP/4+WE+enlm
v6BEksvG4PwxHuokJ6eGlyeNQKwlo8GIzXd+MWwpNipw3Nc+LeM93cL6i0/VR2seilibuvpk2T37
etA61UPL7pJdgGenybXnKQ42ZfxQxtMdy/UXR/vogWfbQ1KSzc7yXZMs5RylKOtkV+L93WbCwbNp
xtrq84tpfPSMcBElXD7DQuZ8tq56rTm0oHmSmWmiP0ShXmw0FMcLP7a6lNmc7L/HOM2XbdF0NxWo
g2uHFKNtCMV+PY0lkI4gJr+8Ih017V30GG0bf7W7NT688pIdNm+mhb/27HVRBE868MT42gw2Y4Km
ejaaOTbTcmvw++5jO9CdkGXIECO3ooek7+q97xVPIYqOSZQN+FUSZekiecRyagTAhZzH5xfyg+vI
TJsSFIYgzcXzD2Iq+R2igXK7z6df5WQ0G71ETOmn6FfG58+P9cHlME4aY2du1FJ1//1emwbWR9tt
KO1945dOw2GVOfpzPab5TkJNXtMqb76oMD546QyDiR0VDV+sdyV2p1JCPIKC04udHwQuaUsT1Q5z
DDUtLHOsvleqr1aoMbrdPz9Xw6CLSUeKAvF8pbS1GYLgQoNgr3ZdiR7wtUqPdOPB8SXBA9lYwT+v
2zjg3AbAm+yxlJ1dXcG0sbarYqfpAfgvo0OVkFvN/2HvPJbkRtKs+ypjs0cZtPjNZhNAyNSKSeYG
RiZJwKHcIR3A088JVvV0VVY2af2ve1NWKhmRCITjE/eee6fbqD7UPo30z3/Dd45NXo8aCuoF89of
39A/lRxkBrm5AD55AG3D5sLtdGK2sk0cFLH/Py8VgToIiVNjzv/mgaCA6g7gwOTBimRzixeRoMlg
8C/EaFm/OL7eu0cdvlBnH8J50v/mHp2QxDUrk4FDX4+PYy7BfhGl2PP5iay9C8dm+PefPhwQpm17
ONypEN98bNbMrs3u1+awkv69MQN935Hkq5gD/OKF3jmYGambnuMwecbGcf48//R5qVWjAEtpAavM
e87meR+u7eMvbgmHP+NNQf+X13h7KhtFWbgur4Gg39pgbFKnHnDOvT36KTx73XMVTVIwdaeS3i+y
J6k77F8eu9oRZxPDv9HYdg0MQenOKOAcyyLLY6kOwhm60+q6+Z1N+AvRHlP6KVVms697xFl0t0uM
DDY95uA5D6s5z7ee1aHVxexl3a9RjdiqsXpYg3Xf7c2pTSHXIx29wc9EdSiF2DTYZW9yctv2Vtcv
x8pDojk5wFkmgFGHkNgUIcs+5gqXu5pZEeR/hIIHxIn1RupVEbiVe4iFS30pXUfEWpAl/fPL+969
yVM8sLhPHPYUb+5Nv+3bYfG5N5EJf27n4TOQkRvXMXZODbDUwMT789d77xtOzU2xx/iehdCb1/Py
pWkBnTUHHK3nmdM1ZOOjHppfFK9/X6u5zEpZbDHLZEwXvXkZdy5z8HFRc0BEfqeU6NAMhq9t+cQS
+gpBSjx69kvWNb9omZz3X5cpLVeU5vptQRapusUh7DETkcv6MZ9NXEKda9xhdCGSDc0MPU7r1el2
KKc2qWA2sNxuOMhbosI9VP5eoY2jY45Eaw1uE6cIQ7nh1J59JxvsqPjiWfh09YwUsAzWLIkGKDgC
M3mSWekD+XTQbVev3ZRD4RIDs6psW/B+kqFS3/B8WLfFD4/nrNsdji7+fb16cd4PxTYwAvtD63i/
+ije+8R9h3sMrAsHhXW+ZH86I4TZe3VTTs3BHD4vbAo3izb3pQWw7Od31ntn0Z9e521hNKmprmSk
mwNYYgyFzBtiiBfbn7/Ie6UNWGS6VZt9G6ycv/4yZmsr2RKldGDpBLXYA0FjYr8uMabn/fIL09m7
L8a8kp4lwt32tonwOw6jpuK7YuTA8YCU7idX7VCAoqUexC8u33sHgc/Yn6cFlr2/Fb/Vsjgk9Q0N
/J/uzu4DGOPp8iyr7tsg0Czk/i+upPXefXHeedPAIiEI3u5p1l5VXF/qtGKuclxetkWOUKePNrP4
RDpGDo2hHWLQkc69MNP8AEC632dSNFdhFpa7CMTcU4AlCHtGmrnrL67Hu2+PA5ExEvNb1td//aQJ
6ugNorzqg27VN1hVkEKnh8pBR/LzO+rd1wlAblNR+mfL3F9fpyemOVfo8Q50ooppzvC5WQydyLH7
xYP0vbKV4RSiDfP8l+DN99DREQ4OtJeHAc9I3iNx1c1dJz380tZNJdvHuop+Mah47wb+00u+LViL
1QXd6pn1AZzOHprBt8itELf7p07+KkTZee/+pSNlSUb5SC/8pi8azp7/dQ5qjhl7eYEa+l2LyI+n
ygpjxrdZbCgDHjMn8la0Z6+BYZ2VmYBv+2jqn12GKs9pe86Es3Es4GrDZ5QP3UO2RjIJG+JUCLQI
d3Ogww+hx6kJ2L9HMGX0M0SY82hT2t9NbWNnkWEyK/OlINYeKY7aYoL/JsJJk4znCLi+i/2gEF3z
sLe9X9xN712F6OzUZcTBfft2AVtVqu8b/AmHVRG3O6wWEb7us6e8C2amz4NY9C9e8L2P+OzMQigT
MGx9e9lVYWVLSzF0EG1koIsbO7Vb6X4TJ0urdNOfNek//8L80E68KQhRzNj8gnxdaDPffNIZ+Tts
Sav64NdrFOd69B/c3Jrixlm8i1xW1Qdl12ECo/vsu2LzEObkd9TjOmwh2EV7Q2uU6z9/U+9cd4qN
swU6whj4t5Y38pewHmynOpRRBq60W/yrJqdsXArZP4OzXaFH5V9+/pp/g6aFoYsqganP+dQO/tb7
gjhfFUk0HB1ripTVydwdglRn16eg8qBzORvuFJSTXrWNAAcRQNKXOC/cP7IgXuf/l32Tt79f+v9C
/nbL2Tr0//Pfzjtn2NkXjhwDch2LNvuvZxjZkRksUVHjWy4cViNnX4NwqvUObXXjXXBlguNQoEbG
YtWfUa/G1jJIANkQYjfdakebu2VJzY+5S+FtD6v5kbK42eeaWwrHVAl7NPL2SPK/LYixObKnresX
+RatsJuQFDAccr8NSBQdgyTMLmyw7w+l08w3fG0xoZGEsj7n4RidKjP4ZI5L+YvG/L3fnw0YHvTg
vKF/Ozhi3FZU/eDw+1fl/JAjSzvM/iyeBSTG3c8/9PdeCuE1WgPc6Dw23hQgLJ3aFthNfYikkyeq
Dc9uvlmVpyivsuefv9aPz+3tN+08/XXoXnkMvm3/G8OvRmh/NAfgRcMNdKYFsxcY1n2q5JQ0QWVd
WNJMb4fZ1te2bWR39mBEwDgrBfXW/E843x8Qhl/gG5CVhDyu/w8l8Hd8g2yoCxid/c50OH79n//+
42f+ADgwj/uNjAmfG4eHAnBOuuw/AA5MWX4DnXCOFaFjQSfBt/cf6XzRb0gJ+E8IFNF5/si9/wfB
wf2NIBRmQszA2Inyzf93CA4o8Tki/nSrmZ7PCujcgDrsgZg+vrmv1SpLkGpLfhMoFVlxZdRw2HVu
e7HX+uVyCPhOY6Mqs7wg6NZRV5ldGXEFV+Rrn+J12QR4NlUcmnk7H/O1rRv4VIH/unZ2tK0bXBsb
t1bLpWzLrnoWjGMuZb+aXwsnm6ONhf8AkTNL4CWpjWly9qjF5RMakcA+4uKdptNMcoG+6khC3rI3
mgk0tSusEYtfXikrcmPY18MGwPUl54uCeaZCDG5FsyKdX7qXaYQCY0OzO7rTjH11oej6hrpuRH14
PrejMM1tSFyNl8eun4srCieNUXIMDgazG9Lia8DBnWhmnDDG3i4gDUk7etbNzAAavlgd16BBeVfL
WjzPXq9iZ0SjPi7zZR6R+Hsglagj2ESXcA8BDVcFBCHMmB5GD9I6cdaQJBCvYMSpGfjkucrmOlow
sIR3whTa3/ZKF/6Fhvn2yhVZLso+KlJoZD6VxtC5GPgvgi6by+2Z3q6glc1q34UKZJvN6XAl8U0I
t+KIXJiuNjt/xdlmgdKBSugcmBfjSZ5hMqtpDC5W1PNE4QE3YhY6b3VejkUO2SzrZvpkqy6taMLK
zDzUJ6zNYq0IdT00yCdOFNP9TxObs/u+x5FdUZbMX5Haq+I76Yb9d54ztnau7Ya21HoI6tTa+WQ8
ESuhgjT4SHz1SHBKjQ5fZyWm22ZUXKiuBCO0VCAhhAtCCcFSeWdZkpx5gR0PY4C+YeY8bUwhCm7L
uZTJAqY0NpAXnsiFk1uM+WAXBbaVUuY3JGvM94M/uiJJjcpORNTlDc6zgTDVEFQPRyhXO7axyh1g
309IiahujpSv3W5FJvNZ2qp6tZHTOrjKet/bdC2BjUMITm1Dlk3nsK6MrFPvDHrjOoCfC3KKrYPb
jC954cLjW6XrQXEuhIdtTmUMQ1zzguCGelfPnrGfHExrAS93ReKj2lurNd81JLrwUC6hq8D9CTZ1
G+pxg1C5vLCtrNVnnceUhNDsjpM2vWsxpGRyzUPlXvpEe5+adDWBO5PyVY75Z95jsSNS0dqNVXbt
5z02rtH1L9EP90xOyvQl7/KI6doKQR3kxbbEFXkarUA9Ff16DUnCuzvf2Tep1ROVZjqY4lrraoWQ
RNysGnCd43I4e0jxXjvK/C7ZFdxIr8w+QqxeL7rWZaxGqsShr/xz+p6fAbSayn0qegaLreq/wn8j
Ot0nxy9zDQp+J7QvwzL4sELNbJyiRUSc+pfkMniXShCqV+DiefZaiWmowNB0SZiF/QlLBcrYcVkl
yQqV6dxT147Yf3rnuxGEOQZDrsauXDHWjtDP6YmjuBP0Ggm5YG20KSfffVCOBr5hB5N8dUNC2LzC
xWMiy44U9BoBTBP1PX+GMo5VWNlQp5SxacepOmrTlyeyP2ukMQWJAlMxk36chYfZY3wKSXAKN6M/
F7vBy/BPB+MgLqwoHx+HnNlpxfV5BPwOl76Q98BFLiMNrM0r0+gAM0Vhr3faAPKnISKiTKrwK769
/DaqQgEpRzZfA2FGuC6JlcA0zp50u0jX3CymdUz94n6ou/C4ONOclNzdD3AHVU36wmIfotFJYz2s
T6GJZZq0J+IOwMKLa/KROdlH03nBu0lHlY8GgCskucls+t4nL9RR4lhqvZczxnA36PRzmdOneU4h
z3R2pC1TML8aM6FOk+0M37OSaSDcS0ACVd7vZ0ruj3ZD9vpqQaua8FHeLthFdhb4u1u769QFU1Hz
bJZcy7hvkXnspOyzLRYT83NI/5O4CNzICTckNHqdO3FejMYG/2H2HdCGeWimJvjkUOUaSHw6Ipk4
cuJ8WCZ/Q5aWThrJyY+M1tgE4eRf2e2agdownJ2bWfZT1kYKn4+XnyScktsWH1MytObElY3y5Rve
xuGBqXVbxK2d5kmPe4IgPOvsFJsJTrCsyT6usCrG2LVbwuPhaFozmau0h/KK1WERG07bXa6N1HcV
VmKK5eiqndhwbYIFtMeRTMbyiqiHNrHI136p+sl+LBhdXAUqXB5MbYE7Mfw8unejeThM4TAf5ZwK
dyNT9+zFFOZNN6nyuY5k+5yFTXfbgGf7oMpUXIwz7qRch+sTVtRlywKWaPRuWqB74Eo0abjzxOW3
lfE82OZwbKoVg3IWjE8uM/QFxkzfJIbwmpgOWW5bEkZu2z7InG0QpvLUoEQf4rrUC0SLpS5j0Vn2
Frecw3Uc9Ed3DkihnHIfBlE95XFBVPXJEpb/ijjGNGKZNuI2G3JN7roZPS+r1x9Md+VBHzakWG/6
rBc7H6nWZSCUekyDidgXw+t8nFopEfJ4fedLYnDIZ1EsNH7fxfyHbfar4pgWmGrxXxfH1xIf7X8l
n0s5/LVC/v0H/6iQI0L0WAZT42EVowo+z6n/USGfi2eqXzZq554LvdCbCtk/T2dNCmEUWf9knHkw
07Du/h/97N+rkH/M5/5ZIdNXI8Sit2RSilQKgcKbJhv4mer9ObAvV5RN2brHpLcMKVUgbNalv8I0
HG1VHYAZmEKvaDd4DdZPBsQbMlgEXNBJGZcp1f12Icpzx9RGwm1a+yuZNYe8c8ZT2GpyvarIv5Bj
Yzy0DUWkbDLjYhDhuaKr/YcpVPNTgWG62YyyMMidbKG89jwJfaotECKrtbPbVpDvCygN8ypyX943
X2ovO0AGuvKdujvRaUJWbtM7sA43EDfhskI7oTy3Di2OWLhqYRkHsAwtN01SwMpJnrVfR8/SyVgo
gNdTV8Sd0yxXaZdlWz0ADZzM19wgdrCteqANCMp2i7mue0+2Gd5+e4/lr3mGPltsewCXyVrhsp+7
G6gR7hYz/PAZ24Kzq4I6jJWncJbUPq9f80jkSpHYSYDyYSF97z7IcpnUFhMdVdpRrOVyfoyqCaFX
Aew5MuO2h0dEjJi1GRlibVwTWVPODpW0VYoIfQaFTbLqSVoNrnIrIgrRqe/hn+otor59VI8HqueS
1aZNOR/JjlowMxM7NWF1FVbMCu2DN0xLPFFYbXmiDcnA0zKpljGLO8/wt1U4fql7noPzXJ8USTYX
xIMusUMl/SM4C+nnzlsxPpJNaBBtHQTspPxDlEYnAmPNOCyBbApsrx+YV0oCokePxxsPe2ec5x12
OMDjOM6PtsyLx6Cg/u8B/yZBwFKpny1vR1LykhBL7OIf95DFhNl+HsEYtDQW28gqXtSs3IvW4OHf
pDXyCadNxr7TgHOyfe6MwdlzzXqsMrZl0T7K3v8QzutlYcPlzCiHdgYByVvLXPN9oOrPq1e8IBZ0
9wVIOPgPsD7NiDDh1o6+uatRJFiyvYR7gqX7vPE1t0TYZYhRCmgAWbnENrNK8t6HmAwx8Mt9Rf7w
4B1bu7BeFne14rLrL2aj/LIu7syYKSR7RhTLwWuyOl5RC26o4aNYNEWbBJlyD/lKiefmyxybFf+u
tLqPkK1qgmmwoPIYm3CpL+3eCvkEicAmz7fA+ZY6xVNn+9kVRvJ654RfyFM3T8iayQlXvvHI5I7w
ytGHVh1UQtzXE2FkTe9DCirzZQ9ds3s0mzlMmFKW9yvTo6Tv16t+6KodPYjeUhH4u7UEY+zhI9g2
WOM2g22Yt8Lv1q3JGHtr9SG8VIDcCW0ZSOeg8I8WIfKxyMLpYJMONXiTfdEDoUkMO1dPIyzi3YiP
J7GB1cY+8NQEgRKPaw+TSu8V5tOSUvMNUFr55rbrjtl8EEcjfSYlVPNQGs5ym6rRPFlDrz1izel/
Y83yZeurUCfzUPuA4sDDOgvbdt7qeBlA0eB/NC4bGE97WfrXhlt+EROOBYClwLXbAL58CNo9WLme
au09MpirgsmB+R0iLAN6zeZDTXDDC394MENxxILls4EKCFTsvHs/LdqtJtJ0m0czkTT6TA5zZ1LA
2+iVOv1e0Fym1nhbId/YmIUAXCiMbyhAl13V0V0MAUmp/P89zhHtQ1Fo3KbZBeB44rrrVbKkU78B
4BviJxOfW0kxm4XrQy/t+RBMJFxUZWBsdDgOsYXB6IxOt5OuoUc2M7+7WuxgN9b256h1FKCc4swH
6L0HgPlZXAekBy7GBntUQUHbfpt6UlyDdUmvPTwbe7OiKaVRJBOosqctLhBS3odSJTqqw0NOXJqs
7BdEg5eg+Ypj780fQt1TgNNtw3F3/ONoiuYRc/tzlSLRUSr45uea6i4VBGBn1aNtjReBO3TXKrRP
Alsn4c6yumJuv2EqeFuR356kDilQadt+77rRpAF20423jnKP1oOm2CNGgOSC6vJsi9sTthZSwtN1
VAUrVyd/iRgtPy7uQqZ9Q161jzBiQnsFDaSakjnkFZt1fWwnV9xCc7osLB5Cs5FipNWMl0orq3bd
CBHIrL0HVYJC8odWXCxtf8RMCTp7cgz6aJi8Vc7jhZw1/xOz3Y8gGsdDsARf5QhfIgfpsBvtQe/n
ZjZ2Gai5mJCI6GaoplsTCv6GCInzG9dXCoZdPHiMqOr0Xhar3GIA2sH0Y9fku9XRyo3nMYLq0zKu
cGhaOQvH8RhOa8dZI7rtkqY+FvlZnKDna9ZXnHIgjj2IgCHJ3JDO92J1vF0WaMA0lXKw4ihrnwXF
s56Ed1yN8HEZ+ou+hHdNMsR3nMfBqWqqdGcEmHtc5Vs7/OPh1gI8eQoVya4SIAoNu0x3nd9JsNrL
6jRfKr9vhifkU4TYcs8aLTKLWRsC5vY8tKHUH4Z0qoNz/ez3RbVpufvq8Aa2TqTVJsjt8vwlk0Xt
9c6htSXOEQSLvp0+OaNuHKrlZen6MNti2+f0RjBBiyTKTWOn3j3k48DvPsHBatbmhI+wD6KYjI6Q
0r0hcdXIK8A53dp1Vz9qxv+U178qr5F1MSz+1+X1TVl9zmX919L69x/6R2nt/sbAl8EguaxINP9M
D6Y+ZsTs+wFinbMV5Tz3/WP47ATn/3J2IP6eIvPH4NkhIhsTCd5jRJDnnwv/ncEzyqO/Dp7J0aZC
Rzp6lgux7X+rlet4hjazD2XeHYw5cdyK59M0IH8awjsvb8is9aIMxP9Acpq3hSszGk+EBBdfOcxs
poaz0am1iesariDwVjIAHhnbVBdhFonidvAbhr+dCD7BamzI0cgqMkILO4mMEqsh48L6ZM9pufPL
iEZ+KhpSo1tDfmpyJa+mZVTrvl74Gms2Y9ma22oHEr2LPk0Cxe+BcTe8o6Fd/I+TnsfwdrHhyQeS
eMXCloO7dfwJJx9JW6H4PA1G/nHsoMYcZEe04E4xcgNA7pn5kO2MqjbdeCQ2NZ+xRwKd1Ne4DNj6
7UJyttU18fb8uvlM6kNMBkbhpigJfFRW25rRh1GfmrP7jq+7nbK9YsTHbPU6tNd0hIlWcT3bjVjq
UbdxiiWDUn6aAiu28tQyXzWJqnrdlrnwtEmuZe+tKE05eMq4HqGpLxt/bJyGKAyb1Np54GGBsQax
IbtMr1AEqJQ+VCwVd5mykd2T+TuSkPB1Tckm9oDR1dniJRPiEXeDEmXKgNrMaXcd1CC3TM0QwmTS
uiEXxdlocmg2RZ83RwzL054Fvk2N4pNjAqiY9AKr0Xck43g7P1LLZ+bK5ZaZMSmm5ZJDnCOcbgrr
8pKRGEm2vVsfpRzGfdlM7QBWSvpw3KrzwU5azJij+6sh7xHqm90gcG4YkFSk1rhZyaDDcyhOMsl6
N0rvulrXz2ljDFg2U7iWqzGpG/CJT6Wsszsna/tbnU/BHQ3B9CmvwznJIis9dSqf77gf5G6ZpPhA
AZzeVrZcmIopw471CKkxDUgD0JYIrskcSj/kanYOc+4bpD8QWrshiz3aTUHnXKakrO+xeYqVEpPW
6QP7R28TENv81PpW88DAvbQ2dZojp6QFdeaY6Xgwx2jh1mNDaetvoqGvtyM101HPa7fXFcJlCDfO
RUTWjdpYytOPLiRHIoBUd6bZsK75bmkXI5UTrN5MAFrTbEtbwjmzbO+W5J/g2GnvsWgDAj9H12HY
OxMisSi4aoVYqwaj6jjdjDgVLqyZgDO0E+PmnDKNU7fqu7u88psPXT83+ykN1BeiP54t8KrxUIXh
iU+ayGBFtgAYQXywSzXfpX6fnxpqksfMctaPo0MY+S7Ss/1ayM68IKAGf2/bOsjzqznagQv4NkUQ
8CyPyB0m24TipUHxAA1u/Gj6RfW8EPP97OhBnLddYfncGk3EpoZvmG8MaEtRb24jpNg7odjASBYD
ADirPRP05aZhw37Scx9pYidLlkT8rHFjgaqCYAoZDnyxKW6btJjJOlJzF8usdLiLM/bGXjhXGzEY
0AGNFny0HlWsU6bXXJeBeSu6rMwwaYh7fZImznmmtPYHNzCcm8HonsTaPRTKCL7ChyTBxwR2BFxP
O6QC2WqlNewKl4wO4HvmQMdPFlOaBCI7Rm4fgDzsWr4aY/8AT7lKAP7IV380Q2DGq7yl1Fu/tFp2
7cYyKpgZtVZsJzL3KctdL/bbs42PLmNJ1jXKrhjnjJ8Gz2B4WmVxSuZgvJb06NCfydgVKvtMzSi+
VZow+n5qL+0x1VvP1zM48ZF5b56Kg4P+MdzMWi+XOJHwiZc+2uKB/ohvnJtjpW6p8aBjno3KZijv
yHsmDk8NVrQlItm6nnpBMmCVCpPKsNbFfLDzYb6X2iUevcy08zANafil1DVB2aMYybsP2WFtyaFa
7l0jJe91arzPIwROgspTAveWweKcY9g932ZWkypamrzf2No1r3BtWY+EVffXQRaNCzRYRyd4wqtu
04v8KOtwEhvIMeGlYdnyuhe0TpH2ZDyYMzrYsLm36EqOmZEiGM17MOFF2h89+Aj7AdD3pTHY4jy6
CV9d2XnfpeF+Faq1L61g6plrt/WZpEuJ3rHuEjUjYfYT4VXklOUlY1u/2BTra27a7aY14aoR7Pgk
ze5hblfGCxZaFPr+dCPoZXcCAwKBwGt011qd3Bq+zcyc7Iz+kBn5dQXtcEdHkNL7dNazwEq6LzLP
3PF9fy1ove9bGxZ1TvrSYxZYnCB5p066oJWFRudVV54k+trrGwKAGzM7K9HQMPi1P+xxi8k77tw6
acxI34pFdl/JVTHMja2sirKHDFz0NO6Jd7gA5VAoyFFSkT9SevVtnRrerrJBEVrNQNB6D1xv6U1x
aXTsKgiNlfthnAHqkp79ib1BDllRAlQIypeht74UZ6c9uPb1ctJ1Nm58GOTAFVv6ll6WyVxDjV+c
uf9uAZvejsATHwoWHFtqf8iYZ/2jG6IzczoD8j1pSeeMeAjkEZOUpWcpBlnTAcW1wiTduMihYqPL
jaMeLzrh5rHX6C+d6VYvRKOPO6TR5dc6BEq3rEzROfZe8rD61pWiPzoGj3szwOHYevxd6gWghBEE
ANMezKNZVG4yCcve2YOwLtk/Fa9REXqcnT+wnUDTwIxWd8VQOSe7L8RODVA4RgqS7UgY8MFxJSzW
mcoLqbm3L+18uhC1RDlWzUyABsswEhP9DjJQUqod2LGvg6dFzHt/FGNmxSP4uIMm+DsW3tXqanVo
3JrcIBXZO2l5r62p7sYRkgUGgCJmkb3niDZYuhsfLeGyKcxpw0RJGq5fsZ4qTXkdqI5oBBRUfbtf
GdfRI5b4UPLmPjSG8lTINSN5jnFYy8CYsIAG/CCw0H6tsl3qVldObRj3UN/1vvLH6OAuRUYMcH1H
SB5MQ5HviHxBRiMN1hTVchdN4zlXq6z2/aAkan/VgG+TtI05cQDNRDBxZgTOjYHIZsPZHjwOri1A
GaQSiL71DWwsQOSlQE0FxHxjCyKeppSkpU3jjPjkrOhV1EuLvpvbT/bGwZ+n5s43WPxFAzvjyRut
2IzUeJzrLjoUTHw3mVjDUz0sd/gKX9w0ePpPL/UjTOUXvZSD1x614r/upR6ggub/FX/uZCX+Kuf5
40f/6KiC8Dc8imaAYfaciPnnkE3nN1yB3p8bp3/0U95vbCjONmuHMSt9wD9XFY7NfiNERsgX96xs
R1X278Sx/HBX/HNVAfQi8EwPDCh/pg9F7a0KFSA2cL5CnG1cgaW3UV46Om4aEN5506qd37ABj5us
CO8i4awT92wjrhGMyGSq8jBM2EZYj0UqnGcqreVW+nbzMPV++oL2cL5Vq8PXPNCrd1Cdw2MEabV3
IQwS34OykXOs5xK+Ke1cQb9C9+dchhWPktKSBoEaruecxrWt2m0bCYL6WIZqJkI8ihDy0oB9x6VF
BC1Ma3dXGr17k1vFfFvmKTGCcp6MrdkazqlLFwLV6F2bIjEAV+ZHUrGZG0mUn7bRpSoe7NQ5jrXj
nPQaOuT/CaTHc9VOBB3zppK2TodvvAqxBZ3bMJTCRwWtPFQtifABJ8M2WjznOKeE3dPeDLIk9Vx7
B4E6MNg6q1l/F3zgpKl4863feDrbAlBOv66+1+L/sHT/rFbyHOKUd/bsUsQ9N9os74kVZXI5i/xG
j2nzqPpQ3gw9W9YLtq+ZxwPLBtmZ5gEe+KquyJxg2SsRbrDuv5tL3lfrg2TfFFaa1hvTEQzVUE8H
dysc/BcrC8PbtJIYh6jvTStJ2Ws1CexGuQvCmtQy6vVZ1eqmtNro1uvzc69KutCh5/rtJtmC5fYF
J2+e68t85Bif86muOd4b+WBZbXhnuNwtTLzrmCGgd6gB8TNU66zHM3H6KKjrT5Bswa6Mgbwpu3Yy
Hla3XrZ+UFgnCgsdt1U5uomAItFDpKgHfmd0NE4jyBpY6/ZTN0r7WZmL68TRymok9jKv/4pkNdyy
aiTBMtRLdDerjKy8xY0e7E5kd7OzzuSBzXRLsTc5L3ZKVhiDOcOzkyE39OdwZVxf9lZ0qRTgst24
mNnJnYtGHNKgHdbjOC72shfpaFzCkCf5TNtAgB1zDpucoecZvZ4DJmVQrNV4T3yGR7HlzNGtCg3L
gbrv+0+NtcAnpojRWexULsUMug+Jx8dHsODsMxJM2DgZBdDTZUPcNNneiydk+Kkl43ZjEBTZxrny
nZTPx9ATOfDO2Oota9Fwl6FjtsdDKjtjOA0+I/tj1baLeLZVHw0nhjYeXTu3z8eAUNYHKvw+tsv0
KqhrnurT0D/nbX2dRk52WY2gQl8Lzygme2PjNXONE8lhAZojuzKfQBzxVF6XHBHaQLgHtrud6fOP
g2NWRxQR+oOgQE2MKJdXfZGDJVLDfTFadOAVbgrCf0AnkFqX6w++jzr5wNfbeGwyJ+X5z3QQGDA5
lbEZWioRhd0mJCUwAxlIZfiKssiuDospkAROoz0mC2i7CwMlyhHhiZeQoXdP0s7lQD9zBHvZUyfL
+XQ2522DWVRbd8iZ/JLph97AgFDPScOcPEZNsJ9DRvKLsK3Noobgmob5YYBVy9ZI78Oh8D5YHbyc
YhzHzbqM8kaH5j2aSXszdQBkjT7Kk8xlfzVVdAOh8qk4mj7uC6+5IKaw/4Y38Zow1PQTwhTNVLat
Hhp/Cm+KSfZMKHDJuCg2bhErOjtI9gTyCjZHrr8S+Bku+8o1z3ThvtotFp38bPBTVgnNX3QwY5My
XD9JgmVQwgU3q+quBuKCYyYuU1w6stu3aQPe1zfMK2pvfeP3zClEL7+QjdruG2GFW0GMzo59fUED
4PUYM+wW4wSLomqajLNGzbpYSIrdjEH2IqHB42pjGVQGS5PYEdFMFZE/z7po9YE8zeGpGDvM5b42
9lk3fx87v9ovOUFIQ6etx4ng9hen9IwaxFPuHv3CJXTXwDpyHH2pIcTULpL0VqhdFDGu2SjmQ3s1
lu6JBMEqng0juBsVnHGx8mgq6l7sBzhh3BX+GlwvfdtQz9O6F9uwFQMlX5t+iHD3kSqEw495Zn69
RmH7pflf7s6uOVEkCsN/JbX3WgKCeLFbtWpikknMTDbJTubGYpQIIiBfKv76fRokG8zH7qa9sJa5
GjWH7kPTfT7e857QC/HGN673fdlZ+GdKRh312FXNM3jEu8MQEMvjcj1u/YmxDuHYCmhISOn8iGhX
SEoCWkBf881vcL0H10AAGjcExx86swgvV+lG2O8JbVBjdQxNKM6Gp1zqm/nsquvRIqc3C/Sov0jd
rNP3VA3K+AjeMZoB4L/paTvsrwiKjjRc0N7WdwRf8zJwh51wbJJZpXESzsxiEC9xUCJimw/pspUQ
hEqCaOBmeOQtLRaZsvDbZpu2Rhr8bQMTwisjW7AM2rS0gCa/D8t6m8whPatXSbtxERP7sDUCY3bm
C9p4R/O35LLHpP7itpFfBh1O7P48j/SBobvKfehkq1uHYMl0Y2az02U3Mq+isfqj0c2e6HI4+06F
BJCjPGj1k7Z+H7T1xjXvFDxmmrci0ME+t82j8T0Ax+FGm/+g8+nEVCN9CAIy7W3HBFY1N/+er/Iu
VZIk2Tqd2Ip8iNJWWuvCI15zCkxoac/A8/S8eSOE/0mbn6/ULAj7Khnh060xVr4uEnpre8na+xYo
xiiYpcGVv6UBtg9SKe+pM/yl/tqJ4ZpOaLA0EtgN4BrJFGDrXR4OMKWwL8jgKL01bBPnHWW+Hehg
VaNeV2yuINSEMROZ/bQdE3XmlDt1grFrqZ5311ANYojrqPXDUTvueeiaHTtW4ttspTzRsIlsN517
8Bweg4XSwpFL3eHGa3Uuu/l4e7VsAXil5+hjONtSu9PNLteBN2bvXC5PV0HkUVGxAqC7yf0LbbW8
0HOcnrmh3Lvr3LtasOZxrUgdUeFM65M5PdWXrfkwXlHMFqabP9pbKPqVrRMQ9iRX5cy30xT7s59q
WfjH2NxQKILjBNrB1+icnIPK0w26RtH11z8DR+f34oY5Gc/U7zSoHj+2Il27gW+NYixTJ16Qsq70
ia/6yoW7zZLTJcDPL2Aawy9ZpNodf00vAmWamF7kEG9eQHAXJOtzk8ZcvYRez1SCUbi5Mg3aFYTr
zi2tN2YDZ7Gen7WwHm/UoDP+GgMci3no4KOHUIKM6PDd7sOVxxJVzNkgdzakZZW5MtKW8/uNtzRu
x9ShDMlY6Rmx5iC8zZws7M8T8Hyg9HQCukBCNsRlosSgYH37kM7doTA2IyW4oUkyLKPr7hfqTJ90
d0Z+zCfS3Wjd0KX5ZkuPY/KRST8mGztf+j/iBZzd22Rzt4ZlfqmkhOUCWqSIxLuxpWVTOt70wfp5
2ICAQ3LRnIAQPZBBXXN1QUje1q8C2uJdGX4U9B0j7ql5hxKdhudvATsGXlkQ+L9Jou0mIuorTguH
7ltmx/mtndCdJalcIvFtUQp1F37uRx8LqpWETIBapWIEMzcMauUdovKn5kgWQyrG+5GEhUXTz2xK
y0+t29RhShOoMoo8uMjyLcBz7b5udCn+UKgDBn4CtylXecMXKnpPCR/Pr9Tmx7+pzcCaUmI0cIGp
uJO0pgOAbvupyXe0sCfjby201aYCT4Ag9ytniVf8Ugu0NwUTCNWLSckf+j6i6XMOMth/swben73S
xOmH4EXTyzVAdrQ2e7UJAkWF/Is6tOOaPeV2DFZq9rwB8JGTpiUlXV57s9eb5DehWYOMpriOTgnw
te/WZVms+bw1vd4H3l0DmtmEzhsuKQCvtWdvNGl1S/K/ev/LV+2IXgDR60B2CTB5AlVQprO71WYP
+kARRcba7tkf3+4nyk0lp98GTGES8+tW7//eGcDuB/oTNYgiQHEBOj6ubQBIiaBIk9oH2q2moEui
KFJ5nmVtLbSbRgeqGuomy+sI14JiyO6GnIS862qbaEKphf21oDdhm6NQE1bD4gIFf2Rrgdoc2Q2B
tQBzkK7AnVDOcs8eMDkRBWQIXNKzlo5MC+QDpK2iVhN+UcHGurv27YJOE4J94swvtHRkWiA3Ur6m
nz8Z29h+kO90Iah/cy2I3RHAGG1bdvbD0Z2QbOuinFtud6T4Bege//Y3BLUJx6MB8SgtK8R1dOYR
BT4tWRMZ86jMlmEKFRenzcvDwWyBR2Q/IMn0nzeEf2FLPXudfcddTAt/07WTt9zS935QeVqvv995
WQVbwIuUX/FDkcks720/ZzZ/q9mQhSv04svKNXr557sJvr71m4OqPjx37diKJ05eTDffDXNk+Xit
vy+sn1YdbIreWZl/j+TXX2rjfLH8/0Fw4lmVHKETOBM4TaTlgkAL67lc6AB4VeQFe1aQWEklqRgy
Cf/q/2/mop93go9U0bcW7lMIJWJNHRBl4yHIjrofLsLYmoaVJDHqkjFFXnIQ2JPUpfqiJrzwkmWF
D+yFRe93+6Xk0gOVlrwLbJyETycoJ/N/1tVeOjmydzlD6+609jxhWRA1hLKSh3YYz+pDVjATOXtl
JZ+jcdet5BTLG74irE5ZwRdTAOuVmEJuG0Ll6oPPvzcXsAlRcFR/IwnccwRJDzmYunsEL4DlzQM8
v4twXV8WFJJyxMkO+MvrvclQBA2/tGAEZBMvryQVz89Ay9UHn39+V2HmJq/UDKHXAdbGteUGtd1D
gcj8AGO+tuJ8YQXTavZCHbuokKymr60ksSZOlthpWlvToEpE3FVavjuBHduqh7UVRXRblBfNWZDs
13uDvjrAC3PtJqBlEyr4a3uTCnr7QNLhdtwXfZCBv08S9Wzifc52Gtk/Y2vPeoK21OjKP8mRvbLq
5xY+viCgk10iI3t9cm75y8Rx68c68kVc7RDyL+04sWs71S5cdQjh1/bGndSOMYQf4kQXmnkMY6/S
QbGlaEWASXrcBRXDW/hGuMkEv+FhbvA+14PkQr+Bfb4aZKGWMuIkO+qPSuhkRxzbVMTUx0wIr/rg
84flVzsIBKWVtecmQAQpwk+yKrl1wql9cpG8OtvKuI6s+H8G2krqvbzB64UocLwHsAfv0L6dJHbN
pICFX+TpZHVzZ2/qXiWk3YdwWO9Ty6lGJ14erU30qPrg8wvxwY5p9Fbz+XZhL1lFPLh4NnvLmyZm
Iq4oK/pPi3MHEFD91YT7EB5FeeF2kp68OfgyHiY9eDeZhAHVTNVQi6dpFGzo0rLzkGz/rC4Z0srq
g/fWyVuRpuds/ev4UwVCeOvP6sE18YvJwrbi3/4CAAD//w==</cx:binary>
              </cx:geoCache>
            </cx:geography>
          </cx:layoutPr>
          <cx:valueColors>
            <cx:midColor>
              <a:schemeClr val="accent6">
                <a:lumMod val="60000"/>
                <a:lumOff val="40000"/>
              </a:schemeClr>
            </cx:midColor>
          </cx:valueColors>
          <cx:valueColorPositions count="3"/>
        </cx:series>
      </cx:plotAreaRegion>
    </cx:plotArea>
    <cx:legend pos="r" align="min" overlay="0">
      <cx:txPr>
        <a:bodyPr spcFirstLastPara="1" vertOverflow="ellipsis" horzOverflow="overflow" wrap="square" lIns="0" tIns="0" rIns="0" bIns="0" anchor="ctr" anchorCtr="1"/>
        <a:lstStyle/>
        <a:p>
          <a:pPr algn="ctr" rtl="0">
            <a:defRPr b="1">
              <a:solidFill>
                <a:schemeClr val="bg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bg1"/>
            </a:solidFill>
            <a:latin typeface="Times New Roman" panose="02020603050405020304" pitchFamily="18" charset="0"/>
            <a:ea typeface="Calibri"/>
            <a:cs typeface="Times New Roman" panose="02020603050405020304" pitchFamily="18" charset="0"/>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8" Type="http://schemas.openxmlformats.org/officeDocument/2006/relationships/image" Target="../media/image4.emf"/><Relationship Id="rId13" Type="http://schemas.openxmlformats.org/officeDocument/2006/relationships/chart" Target="../charts/chart12.xml"/><Relationship Id="rId3" Type="http://schemas.openxmlformats.org/officeDocument/2006/relationships/chart" Target="../charts/chart8.xml"/><Relationship Id="rId7" Type="http://schemas.openxmlformats.org/officeDocument/2006/relationships/image" Target="../media/image3.emf"/><Relationship Id="rId12" Type="http://schemas.microsoft.com/office/2014/relationships/chartEx" Target="../charts/chartEx1.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image" Target="../media/image2.emf"/><Relationship Id="rId11" Type="http://schemas.openxmlformats.org/officeDocument/2006/relationships/chart" Target="../charts/chart11.xml"/><Relationship Id="rId5" Type="http://schemas.openxmlformats.org/officeDocument/2006/relationships/chart" Target="../charts/chart10.xml"/><Relationship Id="rId15" Type="http://schemas.microsoft.com/office/2014/relationships/chartEx" Target="../charts/chartEx2.xml"/><Relationship Id="rId10" Type="http://schemas.openxmlformats.org/officeDocument/2006/relationships/image" Target="../media/image6.emf"/><Relationship Id="rId4" Type="http://schemas.openxmlformats.org/officeDocument/2006/relationships/chart" Target="../charts/chart9.xml"/><Relationship Id="rId9" Type="http://schemas.openxmlformats.org/officeDocument/2006/relationships/image" Target="../media/image5.emf"/><Relationship Id="rId14" Type="http://schemas.openxmlformats.org/officeDocument/2006/relationships/chart" Target="../charts/chart13.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9.emf"/><Relationship Id="rId2" Type="http://schemas.openxmlformats.org/officeDocument/2006/relationships/image" Target="../media/image8.emf"/><Relationship Id="rId1" Type="http://schemas.openxmlformats.org/officeDocument/2006/relationships/image" Target="../media/image7.emf"/><Relationship Id="rId5" Type="http://schemas.openxmlformats.org/officeDocument/2006/relationships/image" Target="../media/image11.emf"/><Relationship Id="rId4" Type="http://schemas.openxmlformats.org/officeDocument/2006/relationships/image" Target="../media/image10.emf"/></Relationships>
</file>

<file path=xl/drawings/drawing1.xml><?xml version="1.0" encoding="utf-8"?>
<xdr:wsDr xmlns:xdr="http://schemas.openxmlformats.org/drawingml/2006/spreadsheetDrawing" xmlns:a="http://schemas.openxmlformats.org/drawingml/2006/main">
  <xdr:twoCellAnchor editAs="oneCell">
    <xdr:from>
      <xdr:col>17</xdr:col>
      <xdr:colOff>441960</xdr:colOff>
      <xdr:row>4</xdr:row>
      <xdr:rowOff>22860</xdr:rowOff>
    </xdr:from>
    <xdr:to>
      <xdr:col>19</xdr:col>
      <xdr:colOff>472440</xdr:colOff>
      <xdr:row>17</xdr:row>
      <xdr:rowOff>112395</xdr:rowOff>
    </xdr:to>
    <mc:AlternateContent xmlns:mc="http://schemas.openxmlformats.org/markup-compatibility/2006" xmlns:a14="http://schemas.microsoft.com/office/drawing/2010/main">
      <mc:Choice Requires="a14">
        <xdr:graphicFrame macro="">
          <xdr:nvGraphicFramePr>
            <xdr:cNvPr id="12" name="Year">
              <a:extLst>
                <a:ext uri="{FF2B5EF4-FFF2-40B4-BE49-F238E27FC236}">
                  <a16:creationId xmlns:a16="http://schemas.microsoft.com/office/drawing/2014/main" id="{3ABE07E0-9BB1-E2C2-CF00-F610D98CCF3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376934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335280</xdr:colOff>
      <xdr:row>7</xdr:row>
      <xdr:rowOff>0</xdr:rowOff>
    </xdr:from>
    <xdr:to>
      <xdr:col>20</xdr:col>
      <xdr:colOff>259080</xdr:colOff>
      <xdr:row>20</xdr:row>
      <xdr:rowOff>89535</xdr:rowOff>
    </xdr:to>
    <mc:AlternateContent xmlns:mc="http://schemas.openxmlformats.org/markup-compatibility/2006" xmlns:a14="http://schemas.microsoft.com/office/drawing/2010/main">
      <mc:Choice Requires="a14">
        <xdr:graphicFrame macro="">
          <xdr:nvGraphicFramePr>
            <xdr:cNvPr id="13" name="Segment">
              <a:extLst>
                <a:ext uri="{FF2B5EF4-FFF2-40B4-BE49-F238E27FC236}">
                  <a16:creationId xmlns:a16="http://schemas.microsoft.com/office/drawing/2014/main" id="{0F88F388-8482-A2F0-AF5C-A4153F01A38C}"/>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4272260" y="12801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815340</xdr:colOff>
      <xdr:row>9</xdr:row>
      <xdr:rowOff>114300</xdr:rowOff>
    </xdr:from>
    <xdr:to>
      <xdr:col>21</xdr:col>
      <xdr:colOff>129540</xdr:colOff>
      <xdr:row>23</xdr:row>
      <xdr:rowOff>20955</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7203CDE3-4057-53B8-CBCE-6048E13C3FC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752320" y="17602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15240</xdr:colOff>
      <xdr:row>18</xdr:row>
      <xdr:rowOff>144780</xdr:rowOff>
    </xdr:from>
    <xdr:to>
      <xdr:col>1</xdr:col>
      <xdr:colOff>701040</xdr:colOff>
      <xdr:row>20</xdr:row>
      <xdr:rowOff>167640</xdr:rowOff>
    </xdr:to>
    <xdr:graphicFrame macro="">
      <xdr:nvGraphicFramePr>
        <xdr:cNvPr id="2" name="Chart 1">
          <a:extLst>
            <a:ext uri="{FF2B5EF4-FFF2-40B4-BE49-F238E27FC236}">
              <a16:creationId xmlns:a16="http://schemas.microsoft.com/office/drawing/2014/main" id="{A8FF640A-3B87-678C-4EC5-8AC5324D69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83820</xdr:colOff>
      <xdr:row>18</xdr:row>
      <xdr:rowOff>22860</xdr:rowOff>
    </xdr:from>
    <xdr:to>
      <xdr:col>4</xdr:col>
      <xdr:colOff>647700</xdr:colOff>
      <xdr:row>20</xdr:row>
      <xdr:rowOff>68580</xdr:rowOff>
    </xdr:to>
    <xdr:graphicFrame macro="">
      <xdr:nvGraphicFramePr>
        <xdr:cNvPr id="3" name="Chart 2">
          <a:extLst>
            <a:ext uri="{FF2B5EF4-FFF2-40B4-BE49-F238E27FC236}">
              <a16:creationId xmlns:a16="http://schemas.microsoft.com/office/drawing/2014/main" id="{F8A92FC3-F850-E914-C897-77EB9EEC4B6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38100</xdr:colOff>
      <xdr:row>18</xdr:row>
      <xdr:rowOff>83820</xdr:rowOff>
    </xdr:from>
    <xdr:to>
      <xdr:col>7</xdr:col>
      <xdr:colOff>739140</xdr:colOff>
      <xdr:row>21</xdr:row>
      <xdr:rowOff>60960</xdr:rowOff>
    </xdr:to>
    <xdr:graphicFrame macro="">
      <xdr:nvGraphicFramePr>
        <xdr:cNvPr id="4" name="Chart 3">
          <a:extLst>
            <a:ext uri="{FF2B5EF4-FFF2-40B4-BE49-F238E27FC236}">
              <a16:creationId xmlns:a16="http://schemas.microsoft.com/office/drawing/2014/main" id="{F1DDF58B-68F7-7E80-A7CE-EE8A36877B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190500</xdr:colOff>
      <xdr:row>18</xdr:row>
      <xdr:rowOff>167640</xdr:rowOff>
    </xdr:from>
    <xdr:to>
      <xdr:col>10</xdr:col>
      <xdr:colOff>845820</xdr:colOff>
      <xdr:row>21</xdr:row>
      <xdr:rowOff>53340</xdr:rowOff>
    </xdr:to>
    <xdr:graphicFrame macro="">
      <xdr:nvGraphicFramePr>
        <xdr:cNvPr id="5" name="Chart 4">
          <a:extLst>
            <a:ext uri="{FF2B5EF4-FFF2-40B4-BE49-F238E27FC236}">
              <a16:creationId xmlns:a16="http://schemas.microsoft.com/office/drawing/2014/main" id="{C00B8D43-A22C-7C91-9D32-D7DB7045A7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373380</xdr:colOff>
      <xdr:row>19</xdr:row>
      <xdr:rowOff>60960</xdr:rowOff>
    </xdr:from>
    <xdr:to>
      <xdr:col>13</xdr:col>
      <xdr:colOff>746760</xdr:colOff>
      <xdr:row>22</xdr:row>
      <xdr:rowOff>87630</xdr:rowOff>
    </xdr:to>
    <xdr:graphicFrame macro="">
      <xdr:nvGraphicFramePr>
        <xdr:cNvPr id="6" name="Chart 5">
          <a:extLst>
            <a:ext uri="{FF2B5EF4-FFF2-40B4-BE49-F238E27FC236}">
              <a16:creationId xmlns:a16="http://schemas.microsoft.com/office/drawing/2014/main" id="{F15F59C3-3F2F-355F-844D-0302AEEE8A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142875</xdr:colOff>
      <xdr:row>0</xdr:row>
      <xdr:rowOff>76200</xdr:rowOff>
    </xdr:from>
    <xdr:ext cx="11811000" cy="314325"/>
    <xdr:sp macro="" textlink="">
      <xdr:nvSpPr>
        <xdr:cNvPr id="3" name="Shape 3">
          <a:extLst>
            <a:ext uri="{FF2B5EF4-FFF2-40B4-BE49-F238E27FC236}">
              <a16:creationId xmlns:a16="http://schemas.microsoft.com/office/drawing/2014/main" id="{00000000-0008-0000-0100-000003000000}"/>
            </a:ext>
          </a:extLst>
        </xdr:cNvPr>
        <xdr:cNvSpPr/>
      </xdr:nvSpPr>
      <xdr:spPr>
        <a:xfrm>
          <a:off x="0" y="3627600"/>
          <a:ext cx="10692000" cy="304800"/>
        </a:xfrm>
        <a:prstGeom prst="roundRect">
          <a:avLst>
            <a:gd name="adj" fmla="val 16667"/>
          </a:avLst>
        </a:prstGeom>
        <a:gradFill>
          <a:gsLst>
            <a:gs pos="0">
              <a:srgbClr val="262626"/>
            </a:gs>
            <a:gs pos="100000">
              <a:srgbClr val="595959"/>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Lato"/>
              <a:ea typeface="Lato"/>
              <a:cs typeface="Lato"/>
              <a:sym typeface="Lato"/>
            </a:rPr>
            <a:t>ECOMMERCE SALES ANALYSIS DASHBOARD</a:t>
          </a:r>
          <a:endParaRPr sz="1400"/>
        </a:p>
      </xdr:txBody>
    </xdr:sp>
    <xdr:clientData fLocksWithSheet="0"/>
  </xdr:oneCellAnchor>
  <xdr:oneCellAnchor>
    <xdr:from>
      <xdr:col>0</xdr:col>
      <xdr:colOff>152400</xdr:colOff>
      <xdr:row>10</xdr:row>
      <xdr:rowOff>123825</xdr:rowOff>
    </xdr:from>
    <xdr:ext cx="11811000" cy="2057400"/>
    <xdr:grpSp>
      <xdr:nvGrpSpPr>
        <xdr:cNvPr id="2" name="Shape 2">
          <a:extLst>
            <a:ext uri="{FF2B5EF4-FFF2-40B4-BE49-F238E27FC236}">
              <a16:creationId xmlns:a16="http://schemas.microsoft.com/office/drawing/2014/main" id="{00000000-0008-0000-0100-000002000000}"/>
            </a:ext>
          </a:extLst>
        </xdr:cNvPr>
        <xdr:cNvGrpSpPr/>
      </xdr:nvGrpSpPr>
      <xdr:grpSpPr>
        <a:xfrm>
          <a:off x="152400" y="1876425"/>
          <a:ext cx="11811000" cy="2057400"/>
          <a:chOff x="0" y="2751300"/>
          <a:chExt cx="10692000" cy="2057400"/>
        </a:xfrm>
      </xdr:grpSpPr>
      <xdr:grpSp>
        <xdr:nvGrpSpPr>
          <xdr:cNvPr id="4" name="Shape 4">
            <a:extLst>
              <a:ext uri="{FF2B5EF4-FFF2-40B4-BE49-F238E27FC236}">
                <a16:creationId xmlns:a16="http://schemas.microsoft.com/office/drawing/2014/main" id="{00000000-0008-0000-0100-000004000000}"/>
              </a:ext>
            </a:extLst>
          </xdr:cNvPr>
          <xdr:cNvGrpSpPr/>
        </xdr:nvGrpSpPr>
        <xdr:grpSpPr>
          <a:xfrm>
            <a:off x="0" y="2751300"/>
            <a:ext cx="10692000" cy="2057400"/>
            <a:chOff x="152400" y="1971675"/>
            <a:chExt cx="12515850" cy="2228850"/>
          </a:xfrm>
        </xdr:grpSpPr>
        <xdr:sp macro="" textlink="">
          <xdr:nvSpPr>
            <xdr:cNvPr id="5" name="Shape 5">
              <a:extLst>
                <a:ext uri="{FF2B5EF4-FFF2-40B4-BE49-F238E27FC236}">
                  <a16:creationId xmlns:a16="http://schemas.microsoft.com/office/drawing/2014/main" id="{00000000-0008-0000-0100-000005000000}"/>
                </a:ext>
              </a:extLst>
            </xdr:cNvPr>
            <xdr:cNvSpPr/>
          </xdr:nvSpPr>
          <xdr:spPr>
            <a:xfrm>
              <a:off x="152400" y="1971675"/>
              <a:ext cx="12515850" cy="22288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6" name="Shape 6">
              <a:extLst>
                <a:ext uri="{FF2B5EF4-FFF2-40B4-BE49-F238E27FC236}">
                  <a16:creationId xmlns:a16="http://schemas.microsoft.com/office/drawing/2014/main" id="{00000000-0008-0000-0100-000006000000}"/>
                </a:ext>
              </a:extLst>
            </xdr:cNvPr>
            <xdr:cNvGrpSpPr/>
          </xdr:nvGrpSpPr>
          <xdr:grpSpPr>
            <a:xfrm>
              <a:off x="152400" y="1971675"/>
              <a:ext cx="5219701" cy="2219325"/>
              <a:chOff x="152400" y="1971675"/>
              <a:chExt cx="5219701" cy="2219325"/>
            </a:xfrm>
          </xdr:grpSpPr>
          <xdr:sp macro="" textlink="">
            <xdr:nvSpPr>
              <xdr:cNvPr id="7" name="Shape 7">
                <a:extLst>
                  <a:ext uri="{FF2B5EF4-FFF2-40B4-BE49-F238E27FC236}">
                    <a16:creationId xmlns:a16="http://schemas.microsoft.com/office/drawing/2014/main" id="{00000000-0008-0000-0100-000007000000}"/>
                  </a:ext>
                </a:extLst>
              </xdr:cNvPr>
              <xdr:cNvSpPr/>
            </xdr:nvSpPr>
            <xdr:spPr>
              <a:xfrm>
                <a:off x="152400" y="1971675"/>
                <a:ext cx="5219701" cy="2219325"/>
              </a:xfrm>
              <a:prstGeom prst="roundRect">
                <a:avLst>
                  <a:gd name="adj" fmla="val 7219"/>
                </a:avLst>
              </a:prstGeom>
              <a:gradFill>
                <a:gsLst>
                  <a:gs pos="0">
                    <a:srgbClr val="262626">
                      <a:alpha val="80000"/>
                    </a:srgbClr>
                  </a:gs>
                  <a:gs pos="100000">
                    <a:srgbClr val="595959">
                      <a:alpha val="74901"/>
                    </a:srgbClr>
                  </a:gs>
                </a:gsLst>
                <a:lin ang="12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8" name="Shape 8">
                <a:extLst>
                  <a:ext uri="{FF2B5EF4-FFF2-40B4-BE49-F238E27FC236}">
                    <a16:creationId xmlns:a16="http://schemas.microsoft.com/office/drawing/2014/main" id="{00000000-0008-0000-0100-000008000000}"/>
                  </a:ext>
                </a:extLst>
              </xdr:cNvPr>
              <xdr:cNvSpPr/>
            </xdr:nvSpPr>
            <xdr:spPr>
              <a:xfrm>
                <a:off x="228600" y="2028826"/>
                <a:ext cx="27432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AND PROFIT ANALYSIS</a:t>
                </a:r>
                <a:endParaRPr sz="1400"/>
              </a:p>
            </xdr:txBody>
          </xdr:sp>
        </xdr:grpSp>
        <xdr:grpSp>
          <xdr:nvGrpSpPr>
            <xdr:cNvPr id="9" name="Shape 9">
              <a:extLst>
                <a:ext uri="{FF2B5EF4-FFF2-40B4-BE49-F238E27FC236}">
                  <a16:creationId xmlns:a16="http://schemas.microsoft.com/office/drawing/2014/main" id="{00000000-0008-0000-0100-000009000000}"/>
                </a:ext>
              </a:extLst>
            </xdr:cNvPr>
            <xdr:cNvGrpSpPr/>
          </xdr:nvGrpSpPr>
          <xdr:grpSpPr>
            <a:xfrm>
              <a:off x="5448301" y="1971675"/>
              <a:ext cx="4305300" cy="2219325"/>
              <a:chOff x="5448301" y="1971675"/>
              <a:chExt cx="4305300" cy="2219325"/>
            </a:xfrm>
          </xdr:grpSpPr>
          <xdr:sp macro="" textlink="">
            <xdr:nvSpPr>
              <xdr:cNvPr id="10" name="Shape 10">
                <a:extLst>
                  <a:ext uri="{FF2B5EF4-FFF2-40B4-BE49-F238E27FC236}">
                    <a16:creationId xmlns:a16="http://schemas.microsoft.com/office/drawing/2014/main" id="{00000000-0008-0000-0100-00000A000000}"/>
                  </a:ext>
                </a:extLst>
              </xdr:cNvPr>
              <xdr:cNvSpPr/>
            </xdr:nvSpPr>
            <xdr:spPr>
              <a:xfrm>
                <a:off x="5448301" y="1971675"/>
                <a:ext cx="4305300" cy="2219325"/>
              </a:xfrm>
              <a:prstGeom prst="roundRect">
                <a:avLst>
                  <a:gd name="adj" fmla="val 753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1" name="Shape 11">
                <a:extLst>
                  <a:ext uri="{FF2B5EF4-FFF2-40B4-BE49-F238E27FC236}">
                    <a16:creationId xmlns:a16="http://schemas.microsoft.com/office/drawing/2014/main" id="{00000000-0008-0000-0100-00000B000000}"/>
                  </a:ext>
                </a:extLst>
              </xdr:cNvPr>
              <xdr:cNvSpPr/>
            </xdr:nvSpPr>
            <xdr:spPr>
              <a:xfrm>
                <a:off x="5591174" y="2000250"/>
                <a:ext cx="2014425" cy="275279"/>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PROFIT  </a:t>
                </a:r>
                <a:endParaRPr sz="1050">
                  <a:latin typeface="Lato"/>
                  <a:ea typeface="Lato"/>
                  <a:cs typeface="Lato"/>
                  <a:sym typeface="Lato"/>
                </a:endParaRPr>
              </a:p>
            </xdr:txBody>
          </xdr:sp>
        </xdr:grpSp>
        <xdr:grpSp>
          <xdr:nvGrpSpPr>
            <xdr:cNvPr id="12" name="Shape 12">
              <a:extLst>
                <a:ext uri="{FF2B5EF4-FFF2-40B4-BE49-F238E27FC236}">
                  <a16:creationId xmlns:a16="http://schemas.microsoft.com/office/drawing/2014/main" id="{00000000-0008-0000-0100-00000C000000}"/>
                </a:ext>
              </a:extLst>
            </xdr:cNvPr>
            <xdr:cNvGrpSpPr/>
          </xdr:nvGrpSpPr>
          <xdr:grpSpPr>
            <a:xfrm>
              <a:off x="9848850" y="1971675"/>
              <a:ext cx="2819400" cy="2228850"/>
              <a:chOff x="9848850" y="1866900"/>
              <a:chExt cx="2819400" cy="2219325"/>
            </a:xfrm>
          </xdr:grpSpPr>
          <xdr:sp macro="" textlink="">
            <xdr:nvSpPr>
              <xdr:cNvPr id="13" name="Shape 13">
                <a:extLst>
                  <a:ext uri="{FF2B5EF4-FFF2-40B4-BE49-F238E27FC236}">
                    <a16:creationId xmlns:a16="http://schemas.microsoft.com/office/drawing/2014/main" id="{00000000-0008-0000-0100-00000D000000}"/>
                  </a:ext>
                </a:extLst>
              </xdr:cNvPr>
              <xdr:cNvSpPr/>
            </xdr:nvSpPr>
            <xdr:spPr>
              <a:xfrm>
                <a:off x="9848850" y="1866900"/>
                <a:ext cx="2819400" cy="2219325"/>
              </a:xfrm>
              <a:prstGeom prst="roundRect">
                <a:avLst>
                  <a:gd name="adj" fmla="val 6632"/>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sp macro="" textlink="">
            <xdr:nvSpPr>
              <xdr:cNvPr id="14" name="Shape 14">
                <a:extLst>
                  <a:ext uri="{FF2B5EF4-FFF2-40B4-BE49-F238E27FC236}">
                    <a16:creationId xmlns:a16="http://schemas.microsoft.com/office/drawing/2014/main" id="{00000000-0008-0000-0100-00000E000000}"/>
                  </a:ext>
                </a:extLst>
              </xdr:cNvPr>
              <xdr:cNvSpPr/>
            </xdr:nvSpPr>
            <xdr:spPr>
              <a:xfrm>
                <a:off x="9905753" y="1895475"/>
                <a:ext cx="2628900" cy="266700"/>
              </a:xfrm>
              <a:prstGeom prst="roundRect">
                <a:avLst>
                  <a:gd name="adj" fmla="val 16667"/>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CATEGORY WISE SALES SHARE %</a:t>
                </a:r>
                <a:endParaRPr sz="1400"/>
              </a:p>
            </xdr:txBody>
          </xdr:sp>
        </xdr:grpSp>
      </xdr:grpSp>
    </xdr:grpSp>
    <xdr:clientData fLocksWithSheet="0"/>
  </xdr:oneCellAnchor>
  <xdr:oneCellAnchor>
    <xdr:from>
      <xdr:col>0</xdr:col>
      <xdr:colOff>142875</xdr:colOff>
      <xdr:row>22</xdr:row>
      <xdr:rowOff>47625</xdr:rowOff>
    </xdr:from>
    <xdr:ext cx="4991100" cy="2009775"/>
    <xdr:sp macro="" textlink="">
      <xdr:nvSpPr>
        <xdr:cNvPr id="15" name="Shape 15">
          <a:extLst>
            <a:ext uri="{FF2B5EF4-FFF2-40B4-BE49-F238E27FC236}">
              <a16:creationId xmlns:a16="http://schemas.microsoft.com/office/drawing/2014/main" id="{00000000-0008-0000-0100-00000F000000}"/>
            </a:ext>
          </a:extLst>
        </xdr:cNvPr>
        <xdr:cNvSpPr/>
      </xdr:nvSpPr>
      <xdr:spPr>
        <a:xfrm>
          <a:off x="2850450" y="2775113"/>
          <a:ext cx="4991100" cy="2009775"/>
        </a:xfrm>
        <a:prstGeom prst="roundRect">
          <a:avLst>
            <a:gd name="adj" fmla="val 5729"/>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0</xdr:col>
      <xdr:colOff>228600</xdr:colOff>
      <xdr:row>22</xdr:row>
      <xdr:rowOff>104775</xdr:rowOff>
    </xdr:from>
    <xdr:ext cx="2628900" cy="257175"/>
    <xdr:sp macro="" textlink="">
      <xdr:nvSpPr>
        <xdr:cNvPr id="16" name="Shape 16">
          <a:extLst>
            <a:ext uri="{FF2B5EF4-FFF2-40B4-BE49-F238E27FC236}">
              <a16:creationId xmlns:a16="http://schemas.microsoft.com/office/drawing/2014/main" id="{00000000-0008-0000-0100-000010000000}"/>
            </a:ext>
          </a:extLst>
        </xdr:cNvPr>
        <xdr:cNvSpPr/>
      </xdr:nvSpPr>
      <xdr:spPr>
        <a:xfrm>
          <a:off x="4031550" y="3656175"/>
          <a:ext cx="2628900" cy="247650"/>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SALES BY STATE</a:t>
          </a:r>
          <a:endParaRPr sz="1050">
            <a:latin typeface="Lato"/>
            <a:ea typeface="Lato"/>
            <a:cs typeface="Lato"/>
            <a:sym typeface="Lato"/>
          </a:endParaRPr>
        </a:p>
      </xdr:txBody>
    </xdr:sp>
    <xdr:clientData fLocksWithSheet="0"/>
  </xdr:oneCellAnchor>
  <xdr:oneCellAnchor>
    <xdr:from>
      <xdr:col>8</xdr:col>
      <xdr:colOff>571500</xdr:colOff>
      <xdr:row>22</xdr:row>
      <xdr:rowOff>57150</xdr:rowOff>
    </xdr:from>
    <xdr:ext cx="3305175" cy="2009775"/>
    <xdr:sp macro="" textlink="">
      <xdr:nvSpPr>
        <xdr:cNvPr id="17" name="Shape 17">
          <a:extLst>
            <a:ext uri="{FF2B5EF4-FFF2-40B4-BE49-F238E27FC236}">
              <a16:creationId xmlns:a16="http://schemas.microsoft.com/office/drawing/2014/main" id="{00000000-0008-0000-0100-000011000000}"/>
            </a:ext>
          </a:extLst>
        </xdr:cNvPr>
        <xdr:cNvSpPr/>
      </xdr:nvSpPr>
      <xdr:spPr>
        <a:xfrm>
          <a:off x="3698175" y="2775113"/>
          <a:ext cx="3295650" cy="2009775"/>
        </a:xfrm>
        <a:prstGeom prst="roundRect">
          <a:avLst>
            <a:gd name="adj" fmla="val 8946"/>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9</xdr:col>
      <xdr:colOff>47625</xdr:colOff>
      <xdr:row>22</xdr:row>
      <xdr:rowOff>95250</xdr:rowOff>
    </xdr:from>
    <xdr:ext cx="2628900" cy="257175"/>
    <xdr:sp macro="" textlink="">
      <xdr:nvSpPr>
        <xdr:cNvPr id="18" name="Shape 18">
          <a:extLst>
            <a:ext uri="{FF2B5EF4-FFF2-40B4-BE49-F238E27FC236}">
              <a16:creationId xmlns:a16="http://schemas.microsoft.com/office/drawing/2014/main" id="{00000000-0008-0000-0100-000012000000}"/>
            </a:ext>
          </a:extLst>
        </xdr:cNvPr>
        <xdr:cNvSpPr/>
      </xdr:nvSpPr>
      <xdr:spPr>
        <a:xfrm>
          <a:off x="4031550" y="3651413"/>
          <a:ext cx="2628900" cy="257175"/>
        </a:xfrm>
        <a:prstGeom prst="roundRect">
          <a:avLst>
            <a:gd name="adj" fmla="val 40910"/>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l" rtl="0">
            <a:spcBef>
              <a:spcPts val="0"/>
            </a:spcBef>
            <a:spcAft>
              <a:spcPts val="0"/>
            </a:spcAft>
            <a:buNone/>
          </a:pPr>
          <a:r>
            <a:rPr lang="en-US" sz="1050">
              <a:solidFill>
                <a:schemeClr val="lt1"/>
              </a:solidFill>
              <a:latin typeface="Lato"/>
              <a:ea typeface="Lato"/>
              <a:cs typeface="Lato"/>
              <a:sym typeface="Lato"/>
            </a:rPr>
            <a:t>TOP 5 SUBCATEGORIES BY SALES</a:t>
          </a:r>
          <a:endParaRPr sz="1400"/>
        </a:p>
      </xdr:txBody>
    </xdr:sp>
    <xdr:clientData fLocksWithSheet="0"/>
  </xdr:oneCellAnchor>
  <xdr:oneCellAnchor>
    <xdr:from>
      <xdr:col>14</xdr:col>
      <xdr:colOff>466725</xdr:colOff>
      <xdr:row>22</xdr:row>
      <xdr:rowOff>57150</xdr:rowOff>
    </xdr:from>
    <xdr:ext cx="3343275" cy="2000250"/>
    <xdr:sp macro="" textlink="">
      <xdr:nvSpPr>
        <xdr:cNvPr id="19" name="Shape 19">
          <a:extLst>
            <a:ext uri="{FF2B5EF4-FFF2-40B4-BE49-F238E27FC236}">
              <a16:creationId xmlns:a16="http://schemas.microsoft.com/office/drawing/2014/main" id="{00000000-0008-0000-0100-000013000000}"/>
            </a:ext>
          </a:extLst>
        </xdr:cNvPr>
        <xdr:cNvSpPr/>
      </xdr:nvSpPr>
      <xdr:spPr>
        <a:xfrm>
          <a:off x="3679125" y="2779875"/>
          <a:ext cx="3333750" cy="2000250"/>
        </a:xfrm>
        <a:prstGeom prst="roundRect">
          <a:avLst>
            <a:gd name="adj" fmla="val 8264"/>
          </a:avLst>
        </a:prstGeom>
        <a:gradFill>
          <a:gsLst>
            <a:gs pos="0">
              <a:srgbClr val="262626">
                <a:alpha val="80000"/>
              </a:srgbClr>
            </a:gs>
            <a:gs pos="100000">
              <a:srgbClr val="595959">
                <a:alpha val="74901"/>
              </a:srgbClr>
            </a:gs>
          </a:gsLst>
          <a:lin ang="600000" scaled="0"/>
        </a:grad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oneCellAnchor>
    <xdr:from>
      <xdr:col>14</xdr:col>
      <xdr:colOff>523875</xdr:colOff>
      <xdr:row>22</xdr:row>
      <xdr:rowOff>95250</xdr:rowOff>
    </xdr:from>
    <xdr:ext cx="1581150" cy="219075"/>
    <xdr:sp macro="" textlink="">
      <xdr:nvSpPr>
        <xdr:cNvPr id="20" name="Shape 20">
          <a:extLst>
            <a:ext uri="{FF2B5EF4-FFF2-40B4-BE49-F238E27FC236}">
              <a16:creationId xmlns:a16="http://schemas.microsoft.com/office/drawing/2014/main" id="{00000000-0008-0000-0100-000014000000}"/>
            </a:ext>
          </a:extLst>
        </xdr:cNvPr>
        <xdr:cNvSpPr/>
      </xdr:nvSpPr>
      <xdr:spPr>
        <a:xfrm>
          <a:off x="4560188" y="3675225"/>
          <a:ext cx="1571625" cy="209550"/>
        </a:xfrm>
        <a:prstGeom prst="roundRect">
          <a:avLst>
            <a:gd name="adj" fmla="val 20344"/>
          </a:avLst>
        </a:prstGeom>
        <a:gradFill>
          <a:gsLst>
            <a:gs pos="0">
              <a:srgbClr val="262626">
                <a:alpha val="80000"/>
              </a:srgbClr>
            </a:gs>
            <a:gs pos="100000">
              <a:srgbClr val="7F7F7F"/>
            </a:gs>
          </a:gsLst>
          <a:lin ang="6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050">
              <a:solidFill>
                <a:schemeClr val="lt1"/>
              </a:solidFill>
              <a:latin typeface="Lato"/>
              <a:ea typeface="Lato"/>
              <a:cs typeface="Lato"/>
              <a:sym typeface="Lato"/>
            </a:rPr>
            <a:t>FILTERS</a:t>
          </a:r>
          <a:endParaRPr sz="1400"/>
        </a:p>
      </xdr:txBody>
    </xdr:sp>
    <xdr:clientData fLocksWithSheet="0"/>
  </xdr:oneCellAnchor>
  <xdr:oneCellAnchor>
    <xdr:from>
      <xdr:col>0</xdr:col>
      <xdr:colOff>142875</xdr:colOff>
      <xdr:row>2</xdr:row>
      <xdr:rowOff>76200</xdr:rowOff>
    </xdr:from>
    <xdr:ext cx="11801475" cy="1438275"/>
    <xdr:grpSp>
      <xdr:nvGrpSpPr>
        <xdr:cNvPr id="21" name="Shape 2">
          <a:extLst>
            <a:ext uri="{FF2B5EF4-FFF2-40B4-BE49-F238E27FC236}">
              <a16:creationId xmlns:a16="http://schemas.microsoft.com/office/drawing/2014/main" id="{00000000-0008-0000-0100-000015000000}"/>
            </a:ext>
          </a:extLst>
        </xdr:cNvPr>
        <xdr:cNvGrpSpPr/>
      </xdr:nvGrpSpPr>
      <xdr:grpSpPr>
        <a:xfrm>
          <a:off x="142875" y="426720"/>
          <a:ext cx="11801475" cy="1438275"/>
          <a:chOff x="0" y="3060863"/>
          <a:chExt cx="10692000" cy="1438275"/>
        </a:xfrm>
      </xdr:grpSpPr>
      <xdr:grpSp>
        <xdr:nvGrpSpPr>
          <xdr:cNvPr id="22" name="Shape 21">
            <a:extLst>
              <a:ext uri="{FF2B5EF4-FFF2-40B4-BE49-F238E27FC236}">
                <a16:creationId xmlns:a16="http://schemas.microsoft.com/office/drawing/2014/main" id="{00000000-0008-0000-0100-000016000000}"/>
              </a:ext>
            </a:extLst>
          </xdr:cNvPr>
          <xdr:cNvGrpSpPr/>
        </xdr:nvGrpSpPr>
        <xdr:grpSpPr>
          <a:xfrm>
            <a:off x="0" y="3060863"/>
            <a:ext cx="10692000" cy="1438275"/>
            <a:chOff x="152399" y="453254"/>
            <a:chExt cx="12498639" cy="1383567"/>
          </a:xfrm>
        </xdr:grpSpPr>
        <xdr:sp macro="" textlink="">
          <xdr:nvSpPr>
            <xdr:cNvPr id="23" name="Shape 5">
              <a:extLst>
                <a:ext uri="{FF2B5EF4-FFF2-40B4-BE49-F238E27FC236}">
                  <a16:creationId xmlns:a16="http://schemas.microsoft.com/office/drawing/2014/main" id="{00000000-0008-0000-0100-000017000000}"/>
                </a:ext>
              </a:extLst>
            </xdr:cNvPr>
            <xdr:cNvSpPr/>
          </xdr:nvSpPr>
          <xdr:spPr>
            <a:xfrm>
              <a:off x="152399" y="453254"/>
              <a:ext cx="12498625" cy="138355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grpSp>
          <xdr:nvGrpSpPr>
            <xdr:cNvPr id="24" name="Shape 22">
              <a:extLst>
                <a:ext uri="{FF2B5EF4-FFF2-40B4-BE49-F238E27FC236}">
                  <a16:creationId xmlns:a16="http://schemas.microsoft.com/office/drawing/2014/main" id="{00000000-0008-0000-0100-000018000000}"/>
                </a:ext>
              </a:extLst>
            </xdr:cNvPr>
            <xdr:cNvGrpSpPr/>
          </xdr:nvGrpSpPr>
          <xdr:grpSpPr>
            <a:xfrm>
              <a:off x="152399" y="453254"/>
              <a:ext cx="2499729" cy="1383567"/>
              <a:chOff x="152399" y="459938"/>
              <a:chExt cx="2667001" cy="1359337"/>
            </a:xfrm>
          </xdr:grpSpPr>
          <xdr:sp macro="" textlink="">
            <xdr:nvSpPr>
              <xdr:cNvPr id="25" name="Shape 23">
                <a:extLst>
                  <a:ext uri="{FF2B5EF4-FFF2-40B4-BE49-F238E27FC236}">
                    <a16:creationId xmlns:a16="http://schemas.microsoft.com/office/drawing/2014/main" id="{00000000-0008-0000-0100-000019000000}"/>
                  </a:ext>
                </a:extLst>
              </xdr:cNvPr>
              <xdr:cNvSpPr/>
            </xdr:nvSpPr>
            <xdr:spPr>
              <a:xfrm>
                <a:off x="152399" y="714375"/>
                <a:ext cx="2667001" cy="1104900"/>
              </a:xfrm>
              <a:prstGeom prst="roundRect">
                <a:avLst>
                  <a:gd name="adj" fmla="val 5968"/>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6" name="Shape 24">
                <a:extLst>
                  <a:ext uri="{FF2B5EF4-FFF2-40B4-BE49-F238E27FC236}">
                    <a16:creationId xmlns:a16="http://schemas.microsoft.com/office/drawing/2014/main" id="{00000000-0008-0000-0100-00001A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SALES</a:t>
                </a:r>
                <a:endParaRPr sz="1400"/>
              </a:p>
            </xdr:txBody>
          </xdr:sp>
        </xdr:grpSp>
        <xdr:grpSp>
          <xdr:nvGrpSpPr>
            <xdr:cNvPr id="27" name="Shape 25">
              <a:extLst>
                <a:ext uri="{FF2B5EF4-FFF2-40B4-BE49-F238E27FC236}">
                  <a16:creationId xmlns:a16="http://schemas.microsoft.com/office/drawing/2014/main" id="{00000000-0008-0000-0100-00001B000000}"/>
                </a:ext>
              </a:extLst>
            </xdr:cNvPr>
            <xdr:cNvGrpSpPr/>
          </xdr:nvGrpSpPr>
          <xdr:grpSpPr>
            <a:xfrm>
              <a:off x="2699752" y="453254"/>
              <a:ext cx="2490203" cy="1383567"/>
              <a:chOff x="152399" y="459938"/>
              <a:chExt cx="2667001" cy="1359337"/>
            </a:xfrm>
          </xdr:grpSpPr>
          <xdr:sp macro="" textlink="">
            <xdr:nvSpPr>
              <xdr:cNvPr id="28" name="Shape 26">
                <a:extLst>
                  <a:ext uri="{FF2B5EF4-FFF2-40B4-BE49-F238E27FC236}">
                    <a16:creationId xmlns:a16="http://schemas.microsoft.com/office/drawing/2014/main" id="{00000000-0008-0000-0100-00001C000000}"/>
                  </a:ext>
                </a:extLst>
              </xdr:cNvPr>
              <xdr:cNvSpPr/>
            </xdr:nvSpPr>
            <xdr:spPr>
              <a:xfrm>
                <a:off x="152399" y="714375"/>
                <a:ext cx="2667001" cy="1104900"/>
              </a:xfrm>
              <a:prstGeom prst="roundRect">
                <a:avLst>
                  <a:gd name="adj" fmla="val 6563"/>
                </a:avLst>
              </a:prstGeom>
              <a:gradFill>
                <a:gsLst>
                  <a:gs pos="0">
                    <a:srgbClr val="262626">
                      <a:alpha val="80000"/>
                    </a:srgbClr>
                  </a:gs>
                  <a:gs pos="100000">
                    <a:srgbClr val="595959">
                      <a:alpha val="80000"/>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29" name="Shape 27">
                <a:extLst>
                  <a:ext uri="{FF2B5EF4-FFF2-40B4-BE49-F238E27FC236}">
                    <a16:creationId xmlns:a16="http://schemas.microsoft.com/office/drawing/2014/main" id="{00000000-0008-0000-0100-00001D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80000"/>
                    </a:srgbClr>
                  </a:gs>
                </a:gsLst>
                <a:lin ang="120000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a:t>
                </a:r>
                <a:endParaRPr sz="1400"/>
              </a:p>
            </xdr:txBody>
          </xdr:sp>
        </xdr:grpSp>
        <xdr:grpSp>
          <xdr:nvGrpSpPr>
            <xdr:cNvPr id="30" name="Shape 28">
              <a:extLst>
                <a:ext uri="{FF2B5EF4-FFF2-40B4-BE49-F238E27FC236}">
                  <a16:creationId xmlns:a16="http://schemas.microsoft.com/office/drawing/2014/main" id="{00000000-0008-0000-0100-00001E000000}"/>
                </a:ext>
              </a:extLst>
            </xdr:cNvPr>
            <xdr:cNvGrpSpPr/>
          </xdr:nvGrpSpPr>
          <xdr:grpSpPr>
            <a:xfrm>
              <a:off x="5256629" y="453254"/>
              <a:ext cx="2452104" cy="1383567"/>
              <a:chOff x="152399" y="459938"/>
              <a:chExt cx="2667001" cy="1359337"/>
            </a:xfrm>
          </xdr:grpSpPr>
          <xdr:sp macro="" textlink="">
            <xdr:nvSpPr>
              <xdr:cNvPr id="31" name="Shape 29">
                <a:extLst>
                  <a:ext uri="{FF2B5EF4-FFF2-40B4-BE49-F238E27FC236}">
                    <a16:creationId xmlns:a16="http://schemas.microsoft.com/office/drawing/2014/main" id="{00000000-0008-0000-0100-00001F000000}"/>
                  </a:ext>
                </a:extLst>
              </xdr:cNvPr>
              <xdr:cNvSpPr/>
            </xdr:nvSpPr>
            <xdr:spPr>
              <a:xfrm>
                <a:off x="152399" y="714375"/>
                <a:ext cx="2667001" cy="1104900"/>
              </a:xfrm>
              <a:prstGeom prst="roundRect">
                <a:avLst>
                  <a:gd name="adj" fmla="val 7157"/>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2" name="Shape 30">
                <a:extLst>
                  <a:ext uri="{FF2B5EF4-FFF2-40B4-BE49-F238E27FC236}">
                    <a16:creationId xmlns:a16="http://schemas.microsoft.com/office/drawing/2014/main" id="{00000000-0008-0000-0100-000020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QUANTITY</a:t>
                </a:r>
                <a:endParaRPr sz="1400"/>
              </a:p>
            </xdr:txBody>
          </xdr:sp>
        </xdr:grpSp>
        <xdr:grpSp>
          <xdr:nvGrpSpPr>
            <xdr:cNvPr id="33" name="Shape 31">
              <a:extLst>
                <a:ext uri="{FF2B5EF4-FFF2-40B4-BE49-F238E27FC236}">
                  <a16:creationId xmlns:a16="http://schemas.microsoft.com/office/drawing/2014/main" id="{00000000-0008-0000-0100-000021000000}"/>
                </a:ext>
              </a:extLst>
            </xdr:cNvPr>
            <xdr:cNvGrpSpPr/>
          </xdr:nvGrpSpPr>
          <xdr:grpSpPr>
            <a:xfrm>
              <a:off x="7756358" y="453254"/>
              <a:ext cx="2394953" cy="1383567"/>
              <a:chOff x="152399" y="459938"/>
              <a:chExt cx="2667001" cy="1359337"/>
            </a:xfrm>
          </xdr:grpSpPr>
          <xdr:sp macro="" textlink="">
            <xdr:nvSpPr>
              <xdr:cNvPr id="34" name="Shape 32">
                <a:extLst>
                  <a:ext uri="{FF2B5EF4-FFF2-40B4-BE49-F238E27FC236}">
                    <a16:creationId xmlns:a16="http://schemas.microsoft.com/office/drawing/2014/main" id="{00000000-0008-0000-0100-000022000000}"/>
                  </a:ext>
                </a:extLst>
              </xdr:cNvPr>
              <xdr:cNvSpPr/>
            </xdr:nvSpPr>
            <xdr:spPr>
              <a:xfrm>
                <a:off x="152399" y="714375"/>
                <a:ext cx="2667001" cy="1104900"/>
              </a:xfrm>
              <a:prstGeom prst="roundRect">
                <a:avLst>
                  <a:gd name="adj" fmla="val 10129"/>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5" name="Shape 33">
                <a:extLst>
                  <a:ext uri="{FF2B5EF4-FFF2-40B4-BE49-F238E27FC236}">
                    <a16:creationId xmlns:a16="http://schemas.microsoft.com/office/drawing/2014/main" id="{00000000-0008-0000-0100-000023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NO OF ORDERS</a:t>
                </a:r>
                <a:endParaRPr sz="1400"/>
              </a:p>
            </xdr:txBody>
          </xdr:sp>
        </xdr:grpSp>
        <xdr:grpSp>
          <xdr:nvGrpSpPr>
            <xdr:cNvPr id="36" name="Shape 34">
              <a:extLst>
                <a:ext uri="{FF2B5EF4-FFF2-40B4-BE49-F238E27FC236}">
                  <a16:creationId xmlns:a16="http://schemas.microsoft.com/office/drawing/2014/main" id="{00000000-0008-0000-0100-000024000000}"/>
                </a:ext>
              </a:extLst>
            </xdr:cNvPr>
            <xdr:cNvGrpSpPr/>
          </xdr:nvGrpSpPr>
          <xdr:grpSpPr>
            <a:xfrm>
              <a:off x="10208461" y="453254"/>
              <a:ext cx="2442577" cy="1383567"/>
              <a:chOff x="152399" y="459938"/>
              <a:chExt cx="2667001" cy="1359337"/>
            </a:xfrm>
          </xdr:grpSpPr>
          <xdr:sp macro="" textlink="">
            <xdr:nvSpPr>
              <xdr:cNvPr id="37" name="Shape 35">
                <a:extLst>
                  <a:ext uri="{FF2B5EF4-FFF2-40B4-BE49-F238E27FC236}">
                    <a16:creationId xmlns:a16="http://schemas.microsoft.com/office/drawing/2014/main" id="{00000000-0008-0000-0100-000025000000}"/>
                  </a:ext>
                </a:extLst>
              </xdr:cNvPr>
              <xdr:cNvSpPr/>
            </xdr:nvSpPr>
            <xdr:spPr>
              <a:xfrm>
                <a:off x="152399" y="714375"/>
                <a:ext cx="2667001" cy="1104900"/>
              </a:xfrm>
              <a:prstGeom prst="roundRect">
                <a:avLst>
                  <a:gd name="adj" fmla="val 7751"/>
                </a:avLst>
              </a:prstGeom>
              <a:gradFill>
                <a:gsLst>
                  <a:gs pos="0">
                    <a:srgbClr val="262626">
                      <a:alpha val="80000"/>
                    </a:srgbClr>
                  </a:gs>
                  <a:gs pos="100000">
                    <a:srgbClr val="595959">
                      <a:alpha val="74901"/>
                    </a:srgbClr>
                  </a:gs>
                </a:gsLst>
                <a:lin ang="1200000" scaled="0"/>
              </a:gradFill>
              <a:ln>
                <a:noFill/>
              </a:ln>
              <a:effectLst>
                <a:outerShdw blurRad="50800" dist="38100" dir="5400000" algn="t" rotWithShape="0">
                  <a:srgbClr val="000000">
                    <a:alpha val="40000"/>
                  </a:srgbClr>
                </a:outerShdw>
              </a:effectLst>
            </xdr:spPr>
            <xdr:txBody>
              <a:bodyPr spcFirstLastPara="1" wrap="square" lIns="91425" tIns="45700" rIns="91425" bIns="45700" anchor="t" anchorCtr="0">
                <a:noAutofit/>
              </a:bodyPr>
              <a:lstStyle/>
              <a:p>
                <a:pPr marL="0" lvl="0" indent="0" algn="l" rtl="0">
                  <a:spcBef>
                    <a:spcPts val="0"/>
                  </a:spcBef>
                  <a:spcAft>
                    <a:spcPts val="0"/>
                  </a:spcAft>
                  <a:buNone/>
                </a:pPr>
                <a:endParaRPr sz="1050">
                  <a:solidFill>
                    <a:schemeClr val="lt1"/>
                  </a:solidFill>
                </a:endParaRPr>
              </a:p>
            </xdr:txBody>
          </xdr:sp>
          <xdr:sp macro="" textlink="">
            <xdr:nvSpPr>
              <xdr:cNvPr id="38" name="Shape 36">
                <a:extLst>
                  <a:ext uri="{FF2B5EF4-FFF2-40B4-BE49-F238E27FC236}">
                    <a16:creationId xmlns:a16="http://schemas.microsoft.com/office/drawing/2014/main" id="{00000000-0008-0000-0100-000026000000}"/>
                  </a:ext>
                </a:extLst>
              </xdr:cNvPr>
              <xdr:cNvSpPr/>
            </xdr:nvSpPr>
            <xdr:spPr>
              <a:xfrm>
                <a:off x="152400" y="459938"/>
                <a:ext cx="2667000" cy="235388"/>
              </a:xfrm>
              <a:prstGeom prst="roundRect">
                <a:avLst>
                  <a:gd name="adj" fmla="val 16667"/>
                </a:avLst>
              </a:prstGeom>
              <a:gradFill>
                <a:gsLst>
                  <a:gs pos="0">
                    <a:srgbClr val="262626">
                      <a:alpha val="80000"/>
                    </a:srgbClr>
                  </a:gs>
                  <a:gs pos="100000">
                    <a:srgbClr val="595959">
                      <a:alpha val="74901"/>
                    </a:srgbClr>
                  </a:gs>
                </a:gsLst>
                <a:lin ang="0" scaled="0"/>
              </a:grad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Lato"/>
                    <a:ea typeface="Lato"/>
                    <a:cs typeface="Lato"/>
                    <a:sym typeface="Lato"/>
                  </a:rPr>
                  <a:t> PROFIT MARGIN</a:t>
                </a:r>
                <a:endParaRPr sz="1400"/>
              </a:p>
            </xdr:txBody>
          </xdr:sp>
        </xdr:grpSp>
      </xdr:grpSp>
    </xdr:grpSp>
    <xdr:clientData fLocksWithSheet="0"/>
  </xdr:oneCellAnchor>
</xdr:wsDr>
</file>

<file path=xl/drawings/drawing4.xml><?xml version="1.0" encoding="utf-8"?>
<xdr:wsDr xmlns:xdr="http://schemas.openxmlformats.org/drawingml/2006/spreadsheetDrawing" xmlns:a="http://schemas.openxmlformats.org/drawingml/2006/main">
  <xdr:twoCellAnchor>
    <xdr:from>
      <xdr:col>0</xdr:col>
      <xdr:colOff>60960</xdr:colOff>
      <xdr:row>0</xdr:row>
      <xdr:rowOff>45720</xdr:rowOff>
    </xdr:from>
    <xdr:to>
      <xdr:col>19</xdr:col>
      <xdr:colOff>396240</xdr:colOff>
      <xdr:row>2</xdr:row>
      <xdr:rowOff>152400</xdr:rowOff>
    </xdr:to>
    <xdr:sp macro="" textlink="">
      <xdr:nvSpPr>
        <xdr:cNvPr id="2" name="Rectangle: Rounded Corners 1">
          <a:extLst>
            <a:ext uri="{FF2B5EF4-FFF2-40B4-BE49-F238E27FC236}">
              <a16:creationId xmlns:a16="http://schemas.microsoft.com/office/drawing/2014/main" id="{E392E86B-9932-46E3-7A20-8B5E70D96D2C}"/>
            </a:ext>
          </a:extLst>
        </xdr:cNvPr>
        <xdr:cNvSpPr/>
      </xdr:nvSpPr>
      <xdr:spPr>
        <a:xfrm>
          <a:off x="60960" y="45720"/>
          <a:ext cx="11917680" cy="518160"/>
        </a:xfrm>
        <a:prstGeom prst="roundRect">
          <a:avLst/>
        </a:prstGeom>
        <a:solidFill>
          <a:srgbClr val="0070C0">
            <a:alpha val="69000"/>
          </a:srgbClr>
        </a:solidFill>
        <a:ln>
          <a:solidFill>
            <a:schemeClr val="accent5">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2400">
              <a:latin typeface="Times New Roman" panose="02020603050405020304" pitchFamily="18" charset="0"/>
              <a:cs typeface="Times New Roman" panose="02020603050405020304" pitchFamily="18" charset="0"/>
            </a:rPr>
            <a:t>ECOMMERCE SALES ANALYSIS</a:t>
          </a:r>
          <a:r>
            <a:rPr lang="en-IN" sz="2400" baseline="0">
              <a:latin typeface="Times New Roman" panose="02020603050405020304" pitchFamily="18" charset="0"/>
              <a:cs typeface="Times New Roman" panose="02020603050405020304" pitchFamily="18" charset="0"/>
            </a:rPr>
            <a:t> DASHBOARD</a:t>
          </a:r>
          <a:endParaRPr lang="en-IN" sz="2400">
            <a:latin typeface="Times New Roman" panose="02020603050405020304" pitchFamily="18" charset="0"/>
            <a:cs typeface="Times New Roman" panose="02020603050405020304" pitchFamily="18" charset="0"/>
          </a:endParaRPr>
        </a:p>
      </xdr:txBody>
    </xdr:sp>
    <xdr:clientData/>
  </xdr:twoCellAnchor>
  <xdr:twoCellAnchor>
    <xdr:from>
      <xdr:col>0</xdr:col>
      <xdr:colOff>68580</xdr:colOff>
      <xdr:row>3</xdr:row>
      <xdr:rowOff>91440</xdr:rowOff>
    </xdr:from>
    <xdr:to>
      <xdr:col>19</xdr:col>
      <xdr:colOff>480060</xdr:colOff>
      <xdr:row>11</xdr:row>
      <xdr:rowOff>152400</xdr:rowOff>
    </xdr:to>
    <xdr:grpSp>
      <xdr:nvGrpSpPr>
        <xdr:cNvPr id="75" name="Group 74">
          <a:extLst>
            <a:ext uri="{FF2B5EF4-FFF2-40B4-BE49-F238E27FC236}">
              <a16:creationId xmlns:a16="http://schemas.microsoft.com/office/drawing/2014/main" id="{02E56C83-D5C0-E9D5-7B91-BB5E8EECEE47}"/>
            </a:ext>
          </a:extLst>
        </xdr:cNvPr>
        <xdr:cNvGrpSpPr/>
      </xdr:nvGrpSpPr>
      <xdr:grpSpPr>
        <a:xfrm>
          <a:off x="68580" y="685800"/>
          <a:ext cx="11993880" cy="1524000"/>
          <a:chOff x="68580" y="685800"/>
          <a:chExt cx="10096500" cy="1524000"/>
        </a:xfrm>
      </xdr:grpSpPr>
      <xdr:grpSp>
        <xdr:nvGrpSpPr>
          <xdr:cNvPr id="14" name="Group 13">
            <a:extLst>
              <a:ext uri="{FF2B5EF4-FFF2-40B4-BE49-F238E27FC236}">
                <a16:creationId xmlns:a16="http://schemas.microsoft.com/office/drawing/2014/main" id="{F7C8A318-88A3-8BA8-2FA5-3727EB9B26B8}"/>
              </a:ext>
            </a:extLst>
          </xdr:cNvPr>
          <xdr:cNvGrpSpPr/>
        </xdr:nvGrpSpPr>
        <xdr:grpSpPr>
          <a:xfrm>
            <a:off x="68580" y="685800"/>
            <a:ext cx="1866900" cy="1493520"/>
            <a:chOff x="68580" y="685800"/>
            <a:chExt cx="1866900" cy="1493520"/>
          </a:xfrm>
          <a:gradFill flip="none" rotWithShape="1">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tileRect/>
          </a:gradFill>
        </xdr:grpSpPr>
        <xdr:grpSp>
          <xdr:nvGrpSpPr>
            <xdr:cNvPr id="5" name="Group 4">
              <a:extLst>
                <a:ext uri="{FF2B5EF4-FFF2-40B4-BE49-F238E27FC236}">
                  <a16:creationId xmlns:a16="http://schemas.microsoft.com/office/drawing/2014/main" id="{D70C9C70-2148-3990-69E4-8149FA60A1BF}"/>
                </a:ext>
              </a:extLst>
            </xdr:cNvPr>
            <xdr:cNvGrpSpPr/>
          </xdr:nvGrpSpPr>
          <xdr:grpSpPr>
            <a:xfrm>
              <a:off x="68580" y="685800"/>
              <a:ext cx="1866900" cy="1493520"/>
              <a:chOff x="68580" y="685800"/>
              <a:chExt cx="1805940" cy="1509843"/>
            </a:xfrm>
            <a:grpFill/>
          </xdr:grpSpPr>
          <xdr:sp macro="" textlink="">
            <xdr:nvSpPr>
              <xdr:cNvPr id="3" name="Rectangle: Rounded Corners 2">
                <a:extLst>
                  <a:ext uri="{FF2B5EF4-FFF2-40B4-BE49-F238E27FC236}">
                    <a16:creationId xmlns:a16="http://schemas.microsoft.com/office/drawing/2014/main" id="{DE47F6B9-D21A-DAE1-7D14-31DD2F59C1A6}"/>
                  </a:ext>
                </a:extLst>
              </xdr:cNvPr>
              <xdr:cNvSpPr/>
            </xdr:nvSpPr>
            <xdr:spPr>
              <a:xfrm>
                <a:off x="91689" y="685800"/>
                <a:ext cx="1760220"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SALES</a:t>
                </a:r>
              </a:p>
            </xdr:txBody>
          </xdr:sp>
          <xdr:sp macro="" textlink="">
            <xdr:nvSpPr>
              <xdr:cNvPr id="4" name="Rectangle: Rounded Corners 3">
                <a:extLst>
                  <a:ext uri="{FF2B5EF4-FFF2-40B4-BE49-F238E27FC236}">
                    <a16:creationId xmlns:a16="http://schemas.microsoft.com/office/drawing/2014/main" id="{4391B5FE-D452-DCCB-13E5-A787A89CADF7}"/>
                  </a:ext>
                </a:extLst>
              </xdr:cNvPr>
              <xdr:cNvSpPr/>
            </xdr:nvSpPr>
            <xdr:spPr>
              <a:xfrm>
                <a:off x="68580" y="1059180"/>
                <a:ext cx="1805940" cy="1136463"/>
              </a:xfrm>
              <a:prstGeom prst="roundRect">
                <a:avLst>
                  <a:gd name="adj" fmla="val 921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13" name="Group 12">
              <a:extLst>
                <a:ext uri="{FF2B5EF4-FFF2-40B4-BE49-F238E27FC236}">
                  <a16:creationId xmlns:a16="http://schemas.microsoft.com/office/drawing/2014/main" id="{63CC784A-F52B-76FE-830D-0E0C0141C1EC}"/>
                </a:ext>
              </a:extLst>
            </xdr:cNvPr>
            <xdr:cNvGrpSpPr/>
          </xdr:nvGrpSpPr>
          <xdr:grpSpPr>
            <a:xfrm>
              <a:off x="106680" y="1135380"/>
              <a:ext cx="1775460" cy="982980"/>
              <a:chOff x="175260" y="1135380"/>
              <a:chExt cx="1531620" cy="982980"/>
            </a:xfrm>
            <a:grpFill/>
          </xdr:grpSpPr>
          <xdr:sp macro="" textlink="">
            <xdr:nvSpPr>
              <xdr:cNvPr id="6" name="Rectangle: Rounded Corners 5">
                <a:extLst>
                  <a:ext uri="{FF2B5EF4-FFF2-40B4-BE49-F238E27FC236}">
                    <a16:creationId xmlns:a16="http://schemas.microsoft.com/office/drawing/2014/main" id="{DCF57C18-305B-6535-402A-DF09018BFAE7}"/>
                  </a:ext>
                </a:extLst>
              </xdr:cNvPr>
              <xdr:cNvSpPr/>
            </xdr:nvSpPr>
            <xdr:spPr>
              <a:xfrm>
                <a:off x="190500" y="113538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 22,97,200.86</a:t>
                </a:r>
              </a:p>
            </xdr:txBody>
          </xdr:sp>
          <xdr:graphicFrame macro="">
            <xdr:nvGraphicFramePr>
              <xdr:cNvPr id="7" name="Chart 6">
                <a:extLst>
                  <a:ext uri="{FF2B5EF4-FFF2-40B4-BE49-F238E27FC236}">
                    <a16:creationId xmlns:a16="http://schemas.microsoft.com/office/drawing/2014/main" id="{72A126E2-D877-4E35-B345-1EDBEB7AFAB7}"/>
                  </a:ext>
                </a:extLst>
              </xdr:cNvPr>
              <xdr:cNvGraphicFramePr>
                <a:graphicFrameLocks/>
              </xdr:cNvGraphicFramePr>
            </xdr:nvGraphicFramePr>
            <xdr:xfrm>
              <a:off x="247568" y="1417320"/>
              <a:ext cx="1450385" cy="411480"/>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12" name="Rectangle: Rounded Corners 11">
                <a:extLst>
                  <a:ext uri="{FF2B5EF4-FFF2-40B4-BE49-F238E27FC236}">
                    <a16:creationId xmlns:a16="http://schemas.microsoft.com/office/drawing/2014/main" id="{FF12F35F-87B6-E371-B710-3C0D231F630E}"/>
                  </a:ext>
                </a:extLst>
              </xdr:cNvPr>
              <xdr:cNvSpPr/>
            </xdr:nvSpPr>
            <xdr:spPr>
              <a:xfrm>
                <a:off x="175260" y="185166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chemeClr val="bg1"/>
                    </a:solidFill>
                    <a:latin typeface="Times New Roman" panose="02020603050405020304" pitchFamily="18" charset="0"/>
                    <a:ea typeface="Calibri"/>
                    <a:cs typeface="Times New Roman" panose="02020603050405020304" pitchFamily="18" charset="0"/>
                  </a:rPr>
                  <a:t>YOY</a:t>
                </a: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GROWTH</a:t>
                </a:r>
                <a:endParaRPr lang="en-US" sz="9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grpSp>
      </xdr:grpSp>
      <xdr:grpSp>
        <xdr:nvGrpSpPr>
          <xdr:cNvPr id="18" name="Group 17">
            <a:extLst>
              <a:ext uri="{FF2B5EF4-FFF2-40B4-BE49-F238E27FC236}">
                <a16:creationId xmlns:a16="http://schemas.microsoft.com/office/drawing/2014/main" id="{D4E603B8-490C-EAC3-0BF6-BD7EB18DD8AB}"/>
              </a:ext>
            </a:extLst>
          </xdr:cNvPr>
          <xdr:cNvGrpSpPr/>
        </xdr:nvGrpSpPr>
        <xdr:grpSpPr>
          <a:xfrm>
            <a:off x="2125980" y="693420"/>
            <a:ext cx="1866900" cy="1493520"/>
            <a:chOff x="68580" y="685800"/>
            <a:chExt cx="1866900" cy="1493520"/>
          </a:xfrm>
          <a:gradFill flip="none" rotWithShape="1">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tileRect/>
          </a:gradFill>
        </xdr:grpSpPr>
        <xdr:grpSp>
          <xdr:nvGrpSpPr>
            <xdr:cNvPr id="19" name="Group 18">
              <a:extLst>
                <a:ext uri="{FF2B5EF4-FFF2-40B4-BE49-F238E27FC236}">
                  <a16:creationId xmlns:a16="http://schemas.microsoft.com/office/drawing/2014/main" id="{86A88125-CB08-B743-AF60-96E4C27F757A}"/>
                </a:ext>
              </a:extLst>
            </xdr:cNvPr>
            <xdr:cNvGrpSpPr/>
          </xdr:nvGrpSpPr>
          <xdr:grpSpPr>
            <a:xfrm>
              <a:off x="68580" y="685800"/>
              <a:ext cx="1866900" cy="1493520"/>
              <a:chOff x="68580" y="685800"/>
              <a:chExt cx="1805940" cy="1509843"/>
            </a:xfrm>
            <a:grpFill/>
          </xdr:grpSpPr>
          <xdr:sp macro="" textlink="">
            <xdr:nvSpPr>
              <xdr:cNvPr id="24" name="Rectangle: Rounded Corners 23">
                <a:extLst>
                  <a:ext uri="{FF2B5EF4-FFF2-40B4-BE49-F238E27FC236}">
                    <a16:creationId xmlns:a16="http://schemas.microsoft.com/office/drawing/2014/main" id="{C913B2AB-C272-4B0C-AFC2-88C7D3D51D32}"/>
                  </a:ext>
                </a:extLst>
              </xdr:cNvPr>
              <xdr:cNvSpPr/>
            </xdr:nvSpPr>
            <xdr:spPr>
              <a:xfrm>
                <a:off x="91689" y="685800"/>
                <a:ext cx="1760220"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PROFIT</a:t>
                </a:r>
              </a:p>
            </xdr:txBody>
          </xdr:sp>
          <xdr:sp macro="" textlink="">
            <xdr:nvSpPr>
              <xdr:cNvPr id="25" name="Rectangle: Rounded Corners 24">
                <a:extLst>
                  <a:ext uri="{FF2B5EF4-FFF2-40B4-BE49-F238E27FC236}">
                    <a16:creationId xmlns:a16="http://schemas.microsoft.com/office/drawing/2014/main" id="{1A8E502E-DB15-1646-5333-954DC05B9A8D}"/>
                  </a:ext>
                </a:extLst>
              </xdr:cNvPr>
              <xdr:cNvSpPr/>
            </xdr:nvSpPr>
            <xdr:spPr>
              <a:xfrm>
                <a:off x="68580" y="1059180"/>
                <a:ext cx="1805940" cy="1136463"/>
              </a:xfrm>
              <a:prstGeom prst="roundRect">
                <a:avLst>
                  <a:gd name="adj" fmla="val 921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0" name="Group 19">
              <a:extLst>
                <a:ext uri="{FF2B5EF4-FFF2-40B4-BE49-F238E27FC236}">
                  <a16:creationId xmlns:a16="http://schemas.microsoft.com/office/drawing/2014/main" id="{2046A6E6-5563-A3EA-B28D-C949EA72C8E7}"/>
                </a:ext>
              </a:extLst>
            </xdr:cNvPr>
            <xdr:cNvGrpSpPr/>
          </xdr:nvGrpSpPr>
          <xdr:grpSpPr>
            <a:xfrm>
              <a:off x="106680" y="1135380"/>
              <a:ext cx="1775460" cy="982980"/>
              <a:chOff x="175260" y="1135380"/>
              <a:chExt cx="1531620" cy="982980"/>
            </a:xfrm>
            <a:grpFill/>
          </xdr:grpSpPr>
          <xdr:sp macro="" textlink="">
            <xdr:nvSpPr>
              <xdr:cNvPr id="21" name="Rectangle: Rounded Corners 20">
                <a:extLst>
                  <a:ext uri="{FF2B5EF4-FFF2-40B4-BE49-F238E27FC236}">
                    <a16:creationId xmlns:a16="http://schemas.microsoft.com/office/drawing/2014/main" id="{284665B6-1530-2997-DA1A-A90E9267F390}"/>
                  </a:ext>
                </a:extLst>
              </xdr:cNvPr>
              <xdr:cNvSpPr/>
            </xdr:nvSpPr>
            <xdr:spPr>
              <a:xfrm>
                <a:off x="190500" y="113538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 2,86,397.02</a:t>
                </a:r>
              </a:p>
            </xdr:txBody>
          </xdr:sp>
          <xdr:sp macro="" textlink="">
            <xdr:nvSpPr>
              <xdr:cNvPr id="23" name="Rectangle: Rounded Corners 22">
                <a:extLst>
                  <a:ext uri="{FF2B5EF4-FFF2-40B4-BE49-F238E27FC236}">
                    <a16:creationId xmlns:a16="http://schemas.microsoft.com/office/drawing/2014/main" id="{2894A6AC-0DF1-7940-DF55-7207E15AE05C}"/>
                  </a:ext>
                </a:extLst>
              </xdr:cNvPr>
              <xdr:cNvSpPr/>
            </xdr:nvSpPr>
            <xdr:spPr>
              <a:xfrm>
                <a:off x="175260" y="185166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chemeClr val="bg1"/>
                    </a:solidFill>
                    <a:latin typeface="Times New Roman" panose="02020603050405020304" pitchFamily="18" charset="0"/>
                    <a:ea typeface="Calibri"/>
                    <a:cs typeface="Times New Roman" panose="02020603050405020304" pitchFamily="18" charset="0"/>
                  </a:rPr>
                  <a:t>YOY</a:t>
                </a: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GROWTH</a:t>
                </a:r>
                <a:endParaRPr lang="en-US" sz="9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grpSp>
      </xdr:grpSp>
      <xdr:grpSp>
        <xdr:nvGrpSpPr>
          <xdr:cNvPr id="26" name="Group 25">
            <a:extLst>
              <a:ext uri="{FF2B5EF4-FFF2-40B4-BE49-F238E27FC236}">
                <a16:creationId xmlns:a16="http://schemas.microsoft.com/office/drawing/2014/main" id="{3AEAD18D-0DBD-503D-D304-36A8D0FA8804}"/>
              </a:ext>
            </a:extLst>
          </xdr:cNvPr>
          <xdr:cNvGrpSpPr/>
        </xdr:nvGrpSpPr>
        <xdr:grpSpPr>
          <a:xfrm>
            <a:off x="4183380" y="701040"/>
            <a:ext cx="1866900" cy="1493520"/>
            <a:chOff x="68580" y="685800"/>
            <a:chExt cx="1866900" cy="1493520"/>
          </a:xfrm>
          <a:gradFill flip="none" rotWithShape="1">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tileRect/>
          </a:gradFill>
        </xdr:grpSpPr>
        <xdr:grpSp>
          <xdr:nvGrpSpPr>
            <xdr:cNvPr id="27" name="Group 26">
              <a:extLst>
                <a:ext uri="{FF2B5EF4-FFF2-40B4-BE49-F238E27FC236}">
                  <a16:creationId xmlns:a16="http://schemas.microsoft.com/office/drawing/2014/main" id="{34CA7291-8AD0-0366-330D-2D9DE0E41988}"/>
                </a:ext>
              </a:extLst>
            </xdr:cNvPr>
            <xdr:cNvGrpSpPr/>
          </xdr:nvGrpSpPr>
          <xdr:grpSpPr>
            <a:xfrm>
              <a:off x="68580" y="685800"/>
              <a:ext cx="1866900" cy="1493520"/>
              <a:chOff x="68580" y="685800"/>
              <a:chExt cx="1805940" cy="1509843"/>
            </a:xfrm>
            <a:grpFill/>
          </xdr:grpSpPr>
          <xdr:sp macro="" textlink="">
            <xdr:nvSpPr>
              <xdr:cNvPr id="32" name="Rectangle: Rounded Corners 31">
                <a:extLst>
                  <a:ext uri="{FF2B5EF4-FFF2-40B4-BE49-F238E27FC236}">
                    <a16:creationId xmlns:a16="http://schemas.microsoft.com/office/drawing/2014/main" id="{050B0119-EDBB-F297-F70B-D61653A269C7}"/>
                  </a:ext>
                </a:extLst>
              </xdr:cNvPr>
              <xdr:cNvSpPr/>
            </xdr:nvSpPr>
            <xdr:spPr>
              <a:xfrm>
                <a:off x="91689" y="685800"/>
                <a:ext cx="1760220"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QUANTITY</a:t>
                </a:r>
              </a:p>
            </xdr:txBody>
          </xdr:sp>
          <xdr:sp macro="" textlink="">
            <xdr:nvSpPr>
              <xdr:cNvPr id="33" name="Rectangle: Rounded Corners 32">
                <a:extLst>
                  <a:ext uri="{FF2B5EF4-FFF2-40B4-BE49-F238E27FC236}">
                    <a16:creationId xmlns:a16="http://schemas.microsoft.com/office/drawing/2014/main" id="{9FC2D9CC-B08E-B0F0-A595-77B41C717775}"/>
                  </a:ext>
                </a:extLst>
              </xdr:cNvPr>
              <xdr:cNvSpPr/>
            </xdr:nvSpPr>
            <xdr:spPr>
              <a:xfrm>
                <a:off x="68580" y="1059180"/>
                <a:ext cx="1805940" cy="1136463"/>
              </a:xfrm>
              <a:prstGeom prst="roundRect">
                <a:avLst>
                  <a:gd name="adj" fmla="val 921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8" name="Group 27">
              <a:extLst>
                <a:ext uri="{FF2B5EF4-FFF2-40B4-BE49-F238E27FC236}">
                  <a16:creationId xmlns:a16="http://schemas.microsoft.com/office/drawing/2014/main" id="{AC5609CC-B6BD-0BCE-8F2D-B99BEE5AAF1F}"/>
                </a:ext>
              </a:extLst>
            </xdr:cNvPr>
            <xdr:cNvGrpSpPr/>
          </xdr:nvGrpSpPr>
          <xdr:grpSpPr>
            <a:xfrm>
              <a:off x="106680" y="1135380"/>
              <a:ext cx="1775460" cy="982980"/>
              <a:chOff x="175260" y="1135380"/>
              <a:chExt cx="1531620" cy="982980"/>
            </a:xfrm>
            <a:grpFill/>
          </xdr:grpSpPr>
          <xdr:sp macro="" textlink="">
            <xdr:nvSpPr>
              <xdr:cNvPr id="29" name="Rectangle: Rounded Corners 28">
                <a:extLst>
                  <a:ext uri="{FF2B5EF4-FFF2-40B4-BE49-F238E27FC236}">
                    <a16:creationId xmlns:a16="http://schemas.microsoft.com/office/drawing/2014/main" id="{1529A044-44D6-5218-C0E3-BC20F9CD6259}"/>
                  </a:ext>
                </a:extLst>
              </xdr:cNvPr>
              <xdr:cNvSpPr/>
            </xdr:nvSpPr>
            <xdr:spPr>
              <a:xfrm>
                <a:off x="190500" y="113538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 37873</a:t>
                </a:r>
              </a:p>
            </xdr:txBody>
          </xdr:sp>
          <xdr:sp macro="" textlink="">
            <xdr:nvSpPr>
              <xdr:cNvPr id="31" name="Rectangle: Rounded Corners 30">
                <a:extLst>
                  <a:ext uri="{FF2B5EF4-FFF2-40B4-BE49-F238E27FC236}">
                    <a16:creationId xmlns:a16="http://schemas.microsoft.com/office/drawing/2014/main" id="{73BE6371-0A9D-33E7-8F52-3963CC728102}"/>
                  </a:ext>
                </a:extLst>
              </xdr:cNvPr>
              <xdr:cNvSpPr/>
            </xdr:nvSpPr>
            <xdr:spPr>
              <a:xfrm>
                <a:off x="175260" y="185166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chemeClr val="bg1"/>
                    </a:solidFill>
                    <a:latin typeface="Times New Roman" panose="02020603050405020304" pitchFamily="18" charset="0"/>
                    <a:ea typeface="Calibri"/>
                    <a:cs typeface="Times New Roman" panose="02020603050405020304" pitchFamily="18" charset="0"/>
                  </a:rPr>
                  <a:t>YOY</a:t>
                </a: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GROWTH</a:t>
                </a:r>
                <a:endParaRPr lang="en-US" sz="9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grpSp>
      </xdr:grpSp>
      <xdr:grpSp>
        <xdr:nvGrpSpPr>
          <xdr:cNvPr id="34" name="Group 33">
            <a:extLst>
              <a:ext uri="{FF2B5EF4-FFF2-40B4-BE49-F238E27FC236}">
                <a16:creationId xmlns:a16="http://schemas.microsoft.com/office/drawing/2014/main" id="{A315EFFA-6410-1467-33FD-FD5F7C9E609A}"/>
              </a:ext>
            </a:extLst>
          </xdr:cNvPr>
          <xdr:cNvGrpSpPr/>
        </xdr:nvGrpSpPr>
        <xdr:grpSpPr>
          <a:xfrm>
            <a:off x="6240780" y="708660"/>
            <a:ext cx="1866900" cy="1493520"/>
            <a:chOff x="68580" y="685800"/>
            <a:chExt cx="1866900" cy="1493520"/>
          </a:xfrm>
          <a:gradFill flip="none" rotWithShape="1">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tileRect/>
          </a:gradFill>
        </xdr:grpSpPr>
        <xdr:grpSp>
          <xdr:nvGrpSpPr>
            <xdr:cNvPr id="35" name="Group 34">
              <a:extLst>
                <a:ext uri="{FF2B5EF4-FFF2-40B4-BE49-F238E27FC236}">
                  <a16:creationId xmlns:a16="http://schemas.microsoft.com/office/drawing/2014/main" id="{6D3789DF-624C-B29F-285B-0DDC8419F17B}"/>
                </a:ext>
              </a:extLst>
            </xdr:cNvPr>
            <xdr:cNvGrpSpPr/>
          </xdr:nvGrpSpPr>
          <xdr:grpSpPr>
            <a:xfrm>
              <a:off x="68580" y="685800"/>
              <a:ext cx="1866900" cy="1493520"/>
              <a:chOff x="68580" y="685800"/>
              <a:chExt cx="1805940" cy="1509843"/>
            </a:xfrm>
            <a:grpFill/>
          </xdr:grpSpPr>
          <xdr:sp macro="" textlink="">
            <xdr:nvSpPr>
              <xdr:cNvPr id="40" name="Rectangle: Rounded Corners 39">
                <a:extLst>
                  <a:ext uri="{FF2B5EF4-FFF2-40B4-BE49-F238E27FC236}">
                    <a16:creationId xmlns:a16="http://schemas.microsoft.com/office/drawing/2014/main" id="{40C478CB-AC81-5BEE-07B3-3408B8BC1D2A}"/>
                  </a:ext>
                </a:extLst>
              </xdr:cNvPr>
              <xdr:cNvSpPr/>
            </xdr:nvSpPr>
            <xdr:spPr>
              <a:xfrm>
                <a:off x="91689" y="685800"/>
                <a:ext cx="1760220"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NO.</a:t>
                </a:r>
                <a:r>
                  <a:rPr lang="en-IN" sz="1400" b="1" baseline="0">
                    <a:solidFill>
                      <a:schemeClr val="bg1"/>
                    </a:solidFill>
                    <a:latin typeface="Times New Roman" panose="02020603050405020304" pitchFamily="18" charset="0"/>
                    <a:cs typeface="Times New Roman" panose="02020603050405020304" pitchFamily="18" charset="0"/>
                  </a:rPr>
                  <a:t> OF ORDERS</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41" name="Rectangle: Rounded Corners 40">
                <a:extLst>
                  <a:ext uri="{FF2B5EF4-FFF2-40B4-BE49-F238E27FC236}">
                    <a16:creationId xmlns:a16="http://schemas.microsoft.com/office/drawing/2014/main" id="{8167D058-E8FF-6409-E307-B9C5D3E0F2AC}"/>
                  </a:ext>
                </a:extLst>
              </xdr:cNvPr>
              <xdr:cNvSpPr/>
            </xdr:nvSpPr>
            <xdr:spPr>
              <a:xfrm>
                <a:off x="68580" y="1059180"/>
                <a:ext cx="1805940" cy="1136463"/>
              </a:xfrm>
              <a:prstGeom prst="roundRect">
                <a:avLst>
                  <a:gd name="adj" fmla="val 921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36" name="Group 35">
              <a:extLst>
                <a:ext uri="{FF2B5EF4-FFF2-40B4-BE49-F238E27FC236}">
                  <a16:creationId xmlns:a16="http://schemas.microsoft.com/office/drawing/2014/main" id="{A8BFF640-E93E-2C34-4F01-4AFBAD6715D1}"/>
                </a:ext>
              </a:extLst>
            </xdr:cNvPr>
            <xdr:cNvGrpSpPr/>
          </xdr:nvGrpSpPr>
          <xdr:grpSpPr>
            <a:xfrm>
              <a:off x="106680" y="1135380"/>
              <a:ext cx="1775460" cy="982980"/>
              <a:chOff x="175260" y="1135380"/>
              <a:chExt cx="1531620" cy="982980"/>
            </a:xfrm>
            <a:grpFill/>
          </xdr:grpSpPr>
          <xdr:sp macro="" textlink="">
            <xdr:nvSpPr>
              <xdr:cNvPr id="37" name="Rectangle: Rounded Corners 36">
                <a:extLst>
                  <a:ext uri="{FF2B5EF4-FFF2-40B4-BE49-F238E27FC236}">
                    <a16:creationId xmlns:a16="http://schemas.microsoft.com/office/drawing/2014/main" id="{3AB5F9EB-559F-E528-A945-5C5033BD8DF1}"/>
                  </a:ext>
                </a:extLst>
              </xdr:cNvPr>
              <xdr:cNvSpPr/>
            </xdr:nvSpPr>
            <xdr:spPr>
              <a:xfrm>
                <a:off x="190500" y="113538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 9994</a:t>
                </a:r>
              </a:p>
            </xdr:txBody>
          </xdr:sp>
          <xdr:sp macro="" textlink="">
            <xdr:nvSpPr>
              <xdr:cNvPr id="39" name="Rectangle: Rounded Corners 38">
                <a:extLst>
                  <a:ext uri="{FF2B5EF4-FFF2-40B4-BE49-F238E27FC236}">
                    <a16:creationId xmlns:a16="http://schemas.microsoft.com/office/drawing/2014/main" id="{C01EC945-D9C2-A705-0C41-C65CC60775DE}"/>
                  </a:ext>
                </a:extLst>
              </xdr:cNvPr>
              <xdr:cNvSpPr/>
            </xdr:nvSpPr>
            <xdr:spPr>
              <a:xfrm>
                <a:off x="175260" y="185166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chemeClr val="bg1"/>
                    </a:solidFill>
                    <a:latin typeface="Times New Roman" panose="02020603050405020304" pitchFamily="18" charset="0"/>
                    <a:ea typeface="Calibri"/>
                    <a:cs typeface="Times New Roman" panose="02020603050405020304" pitchFamily="18" charset="0"/>
                  </a:rPr>
                  <a:t>YOY</a:t>
                </a: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GROWTH</a:t>
                </a:r>
                <a:endParaRPr lang="en-US" sz="9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grpSp>
      </xdr:grpSp>
      <xdr:grpSp>
        <xdr:nvGrpSpPr>
          <xdr:cNvPr id="42" name="Group 41">
            <a:extLst>
              <a:ext uri="{FF2B5EF4-FFF2-40B4-BE49-F238E27FC236}">
                <a16:creationId xmlns:a16="http://schemas.microsoft.com/office/drawing/2014/main" id="{A138667A-10CA-5C02-D2AA-D4F6959DEE07}"/>
              </a:ext>
            </a:extLst>
          </xdr:cNvPr>
          <xdr:cNvGrpSpPr/>
        </xdr:nvGrpSpPr>
        <xdr:grpSpPr>
          <a:xfrm>
            <a:off x="8298180" y="716280"/>
            <a:ext cx="1866900" cy="1493520"/>
            <a:chOff x="68580" y="685800"/>
            <a:chExt cx="1866900" cy="1493520"/>
          </a:xfrm>
          <a:gradFill flip="none" rotWithShape="1">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tileRect/>
          </a:gradFill>
        </xdr:grpSpPr>
        <xdr:grpSp>
          <xdr:nvGrpSpPr>
            <xdr:cNvPr id="43" name="Group 42">
              <a:extLst>
                <a:ext uri="{FF2B5EF4-FFF2-40B4-BE49-F238E27FC236}">
                  <a16:creationId xmlns:a16="http://schemas.microsoft.com/office/drawing/2014/main" id="{304838B2-D6EC-8B17-77EF-D3E1145F1AAA}"/>
                </a:ext>
              </a:extLst>
            </xdr:cNvPr>
            <xdr:cNvGrpSpPr/>
          </xdr:nvGrpSpPr>
          <xdr:grpSpPr>
            <a:xfrm>
              <a:off x="68580" y="685800"/>
              <a:ext cx="1866900" cy="1493520"/>
              <a:chOff x="68580" y="685800"/>
              <a:chExt cx="1805940" cy="1509843"/>
            </a:xfrm>
            <a:grpFill/>
          </xdr:grpSpPr>
          <xdr:sp macro="" textlink="">
            <xdr:nvSpPr>
              <xdr:cNvPr id="48" name="Rectangle: Rounded Corners 47">
                <a:extLst>
                  <a:ext uri="{FF2B5EF4-FFF2-40B4-BE49-F238E27FC236}">
                    <a16:creationId xmlns:a16="http://schemas.microsoft.com/office/drawing/2014/main" id="{3D879CF1-5917-9A69-B0DF-AF69FE62F44B}"/>
                  </a:ext>
                </a:extLst>
              </xdr:cNvPr>
              <xdr:cNvSpPr/>
            </xdr:nvSpPr>
            <xdr:spPr>
              <a:xfrm>
                <a:off x="91689" y="685800"/>
                <a:ext cx="1760220" cy="33528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400" b="1">
                    <a:solidFill>
                      <a:schemeClr val="bg1"/>
                    </a:solidFill>
                    <a:latin typeface="Times New Roman" panose="02020603050405020304" pitchFamily="18" charset="0"/>
                    <a:cs typeface="Times New Roman" panose="02020603050405020304" pitchFamily="18" charset="0"/>
                  </a:rPr>
                  <a:t>PROFIT</a:t>
                </a:r>
                <a:r>
                  <a:rPr lang="en-IN" sz="1400" b="1" baseline="0">
                    <a:solidFill>
                      <a:schemeClr val="bg1"/>
                    </a:solidFill>
                    <a:latin typeface="Times New Roman" panose="02020603050405020304" pitchFamily="18" charset="0"/>
                    <a:cs typeface="Times New Roman" panose="02020603050405020304" pitchFamily="18" charset="0"/>
                  </a:rPr>
                  <a:t> MARGIN</a:t>
                </a:r>
                <a:endParaRPr lang="en-IN" sz="1400" b="1">
                  <a:solidFill>
                    <a:schemeClr val="bg1"/>
                  </a:solidFill>
                  <a:latin typeface="Times New Roman" panose="02020603050405020304" pitchFamily="18" charset="0"/>
                  <a:cs typeface="Times New Roman" panose="02020603050405020304" pitchFamily="18" charset="0"/>
                </a:endParaRPr>
              </a:p>
            </xdr:txBody>
          </xdr:sp>
          <xdr:sp macro="" textlink="">
            <xdr:nvSpPr>
              <xdr:cNvPr id="49" name="Rectangle: Rounded Corners 48">
                <a:extLst>
                  <a:ext uri="{FF2B5EF4-FFF2-40B4-BE49-F238E27FC236}">
                    <a16:creationId xmlns:a16="http://schemas.microsoft.com/office/drawing/2014/main" id="{E66B7064-E20D-6DCE-F94E-69837CD3D323}"/>
                  </a:ext>
                </a:extLst>
              </xdr:cNvPr>
              <xdr:cNvSpPr/>
            </xdr:nvSpPr>
            <xdr:spPr>
              <a:xfrm>
                <a:off x="68580" y="1059180"/>
                <a:ext cx="1805940" cy="1136463"/>
              </a:xfrm>
              <a:prstGeom prst="roundRect">
                <a:avLst>
                  <a:gd name="adj" fmla="val 9211"/>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44" name="Group 43">
              <a:extLst>
                <a:ext uri="{FF2B5EF4-FFF2-40B4-BE49-F238E27FC236}">
                  <a16:creationId xmlns:a16="http://schemas.microsoft.com/office/drawing/2014/main" id="{7972E275-4616-3007-C20C-0198C6C6EDA3}"/>
                </a:ext>
              </a:extLst>
            </xdr:cNvPr>
            <xdr:cNvGrpSpPr/>
          </xdr:nvGrpSpPr>
          <xdr:grpSpPr>
            <a:xfrm>
              <a:off x="106680" y="1135380"/>
              <a:ext cx="1775460" cy="982980"/>
              <a:chOff x="175260" y="1135380"/>
              <a:chExt cx="1531620" cy="982980"/>
            </a:xfrm>
            <a:grpFill/>
          </xdr:grpSpPr>
          <xdr:sp macro="" textlink="">
            <xdr:nvSpPr>
              <xdr:cNvPr id="45" name="Rectangle: Rounded Corners 44">
                <a:extLst>
                  <a:ext uri="{FF2B5EF4-FFF2-40B4-BE49-F238E27FC236}">
                    <a16:creationId xmlns:a16="http://schemas.microsoft.com/office/drawing/2014/main" id="{F49CB1F1-04BE-DAC9-3738-5CD14AECE392}"/>
                  </a:ext>
                </a:extLst>
              </xdr:cNvPr>
              <xdr:cNvSpPr/>
            </xdr:nvSpPr>
            <xdr:spPr>
              <a:xfrm>
                <a:off x="190500" y="113538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b="1">
                    <a:latin typeface="Times New Roman" panose="02020603050405020304" pitchFamily="18" charset="0"/>
                    <a:cs typeface="Times New Roman" panose="02020603050405020304" pitchFamily="18" charset="0"/>
                  </a:rPr>
                  <a:t>12.47%</a:t>
                </a:r>
              </a:p>
            </xdr:txBody>
          </xdr:sp>
          <xdr:sp macro="" textlink="">
            <xdr:nvSpPr>
              <xdr:cNvPr id="47" name="Rectangle: Rounded Corners 46">
                <a:extLst>
                  <a:ext uri="{FF2B5EF4-FFF2-40B4-BE49-F238E27FC236}">
                    <a16:creationId xmlns:a16="http://schemas.microsoft.com/office/drawing/2014/main" id="{EC64E293-160E-E1D5-4DC7-6349D7EF438C}"/>
                  </a:ext>
                </a:extLst>
              </xdr:cNvPr>
              <xdr:cNvSpPr/>
            </xdr:nvSpPr>
            <xdr:spPr>
              <a:xfrm>
                <a:off x="175260" y="1851660"/>
                <a:ext cx="1516380" cy="266700"/>
              </a:xfrm>
              <a:prstGeom prst="round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900" b="1" i="0" u="none" strike="noStrike">
                    <a:solidFill>
                      <a:schemeClr val="bg1"/>
                    </a:solidFill>
                    <a:latin typeface="Times New Roman" panose="02020603050405020304" pitchFamily="18" charset="0"/>
                    <a:ea typeface="Calibri"/>
                    <a:cs typeface="Times New Roman" panose="02020603050405020304" pitchFamily="18" charset="0"/>
                  </a:rPr>
                  <a:t>YOY</a:t>
                </a:r>
                <a:r>
                  <a:rPr lang="en-US" sz="900" b="1" i="0" u="none" strike="noStrike" baseline="0">
                    <a:solidFill>
                      <a:schemeClr val="bg1"/>
                    </a:solidFill>
                    <a:latin typeface="Times New Roman" panose="02020603050405020304" pitchFamily="18" charset="0"/>
                    <a:ea typeface="Calibri"/>
                    <a:cs typeface="Times New Roman" panose="02020603050405020304" pitchFamily="18" charset="0"/>
                  </a:rPr>
                  <a:t> GROWTH</a:t>
                </a:r>
                <a:endParaRPr lang="en-US" sz="900" b="1" i="0" u="none" strike="noStrike">
                  <a:solidFill>
                    <a:schemeClr val="bg1"/>
                  </a:solidFill>
                  <a:latin typeface="Times New Roman" panose="02020603050405020304" pitchFamily="18" charset="0"/>
                  <a:ea typeface="Calibri"/>
                  <a:cs typeface="Times New Roman" panose="02020603050405020304" pitchFamily="18" charset="0"/>
                </a:endParaRPr>
              </a:p>
            </xdr:txBody>
          </xdr:sp>
        </xdr:grpSp>
      </xdr:grpSp>
    </xdr:grpSp>
    <xdr:clientData/>
  </xdr:twoCellAnchor>
  <xdr:twoCellAnchor>
    <xdr:from>
      <xdr:col>4</xdr:col>
      <xdr:colOff>259080</xdr:colOff>
      <xdr:row>7</xdr:row>
      <xdr:rowOff>99060</xdr:rowOff>
    </xdr:from>
    <xdr:to>
      <xdr:col>7</xdr:col>
      <xdr:colOff>312420</xdr:colOff>
      <xdr:row>9</xdr:row>
      <xdr:rowOff>144780</xdr:rowOff>
    </xdr:to>
    <xdr:graphicFrame macro="">
      <xdr:nvGraphicFramePr>
        <xdr:cNvPr id="60" name="Chart 59">
          <a:extLst>
            <a:ext uri="{FF2B5EF4-FFF2-40B4-BE49-F238E27FC236}">
              <a16:creationId xmlns:a16="http://schemas.microsoft.com/office/drawing/2014/main" id="{77BBAD5F-6928-421B-B3F6-37C14832C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114300</xdr:colOff>
      <xdr:row>7</xdr:row>
      <xdr:rowOff>60960</xdr:rowOff>
    </xdr:from>
    <xdr:to>
      <xdr:col>11</xdr:col>
      <xdr:colOff>358140</xdr:colOff>
      <xdr:row>10</xdr:row>
      <xdr:rowOff>38100</xdr:rowOff>
    </xdr:to>
    <xdr:graphicFrame macro="">
      <xdr:nvGraphicFramePr>
        <xdr:cNvPr id="61" name="Chart 60">
          <a:extLst>
            <a:ext uri="{FF2B5EF4-FFF2-40B4-BE49-F238E27FC236}">
              <a16:creationId xmlns:a16="http://schemas.microsoft.com/office/drawing/2014/main" id="{A0C082EE-88FA-42C3-BC5F-9570B6323E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205740</xdr:colOff>
      <xdr:row>7</xdr:row>
      <xdr:rowOff>99060</xdr:rowOff>
    </xdr:from>
    <xdr:to>
      <xdr:col>15</xdr:col>
      <xdr:colOff>411480</xdr:colOff>
      <xdr:row>9</xdr:row>
      <xdr:rowOff>167640</xdr:rowOff>
    </xdr:to>
    <xdr:graphicFrame macro="">
      <xdr:nvGraphicFramePr>
        <xdr:cNvPr id="62" name="Chart 61">
          <a:extLst>
            <a:ext uri="{FF2B5EF4-FFF2-40B4-BE49-F238E27FC236}">
              <a16:creationId xmlns:a16="http://schemas.microsoft.com/office/drawing/2014/main" id="{D811E043-6551-41F9-A5FA-7921697499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228600</xdr:colOff>
      <xdr:row>7</xdr:row>
      <xdr:rowOff>106680</xdr:rowOff>
    </xdr:from>
    <xdr:to>
      <xdr:col>19</xdr:col>
      <xdr:colOff>426720</xdr:colOff>
      <xdr:row>10</xdr:row>
      <xdr:rowOff>68580</xdr:rowOff>
    </xdr:to>
    <xdr:graphicFrame macro="">
      <xdr:nvGraphicFramePr>
        <xdr:cNvPr id="63" name="Chart 62">
          <a:extLst>
            <a:ext uri="{FF2B5EF4-FFF2-40B4-BE49-F238E27FC236}">
              <a16:creationId xmlns:a16="http://schemas.microsoft.com/office/drawing/2014/main" id="{19A68194-F94E-4A74-95DA-639AE3C94C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6</xdr:col>
          <xdr:colOff>45720</xdr:colOff>
          <xdr:row>10</xdr:row>
          <xdr:rowOff>0</xdr:rowOff>
        </xdr:from>
        <xdr:to>
          <xdr:col>7</xdr:col>
          <xdr:colOff>137160</xdr:colOff>
          <xdr:row>11</xdr:row>
          <xdr:rowOff>15240</xdr:rowOff>
        </xdr:to>
        <xdr:pic>
          <xdr:nvPicPr>
            <xdr:cNvPr id="69" name="Picture 68">
              <a:extLst>
                <a:ext uri="{FF2B5EF4-FFF2-40B4-BE49-F238E27FC236}">
                  <a16:creationId xmlns:a16="http://schemas.microsoft.com/office/drawing/2014/main" id="{54785798-7E71-33F7-7C62-7496EB63E0DD}"/>
                </a:ext>
              </a:extLst>
            </xdr:cNvPr>
            <xdr:cNvPicPr>
              <a:picLocks noChangeAspect="1" noChangeArrowheads="1"/>
              <a:extLst>
                <a:ext uri="{84589F7E-364E-4C9E-8A38-B11213B215E9}">
                  <a14:cameraTool cellRange="'KPI YOY'!$J$8" spid="_x0000_s7238"/>
                </a:ext>
              </a:extLst>
            </xdr:cNvPicPr>
          </xdr:nvPicPr>
          <xdr:blipFill>
            <a:blip xmlns:r="http://schemas.openxmlformats.org/officeDocument/2006/relationships" r:embed="rId6"/>
            <a:srcRect/>
            <a:stretch>
              <a:fillRect/>
            </a:stretch>
          </xdr:blipFill>
          <xdr:spPr bwMode="auto">
            <a:xfrm>
              <a:off x="3703320" y="1874520"/>
              <a:ext cx="70104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106680</xdr:colOff>
          <xdr:row>10</xdr:row>
          <xdr:rowOff>15240</xdr:rowOff>
        </xdr:from>
        <xdr:to>
          <xdr:col>11</xdr:col>
          <xdr:colOff>228600</xdr:colOff>
          <xdr:row>11</xdr:row>
          <xdr:rowOff>30480</xdr:rowOff>
        </xdr:to>
        <xdr:pic>
          <xdr:nvPicPr>
            <xdr:cNvPr id="70" name="Picture 69">
              <a:extLst>
                <a:ext uri="{FF2B5EF4-FFF2-40B4-BE49-F238E27FC236}">
                  <a16:creationId xmlns:a16="http://schemas.microsoft.com/office/drawing/2014/main" id="{26FE3BFA-B1FB-3178-6B65-AA07979E6380}"/>
                </a:ext>
              </a:extLst>
            </xdr:cNvPr>
            <xdr:cNvPicPr>
              <a:picLocks noChangeAspect="1" noChangeArrowheads="1"/>
              <a:extLst>
                <a:ext uri="{84589F7E-364E-4C9E-8A38-B11213B215E9}">
                  <a14:cameraTool cellRange="'KPI YOY'!$K$8" spid="_x0000_s7239"/>
                </a:ext>
              </a:extLst>
            </xdr:cNvPicPr>
          </xdr:nvPicPr>
          <xdr:blipFill>
            <a:blip xmlns:r="http://schemas.openxmlformats.org/officeDocument/2006/relationships" r:embed="rId7"/>
            <a:srcRect/>
            <a:stretch>
              <a:fillRect/>
            </a:stretch>
          </xdr:blipFill>
          <xdr:spPr bwMode="auto">
            <a:xfrm>
              <a:off x="6202680" y="1889760"/>
              <a:ext cx="73152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15240</xdr:colOff>
          <xdr:row>10</xdr:row>
          <xdr:rowOff>7620</xdr:rowOff>
        </xdr:from>
        <xdr:to>
          <xdr:col>15</xdr:col>
          <xdr:colOff>106680</xdr:colOff>
          <xdr:row>11</xdr:row>
          <xdr:rowOff>22860</xdr:rowOff>
        </xdr:to>
        <xdr:pic>
          <xdr:nvPicPr>
            <xdr:cNvPr id="71" name="Picture 70">
              <a:extLst>
                <a:ext uri="{FF2B5EF4-FFF2-40B4-BE49-F238E27FC236}">
                  <a16:creationId xmlns:a16="http://schemas.microsoft.com/office/drawing/2014/main" id="{235A2703-E73E-CE1B-71A1-308F4439B807}"/>
                </a:ext>
              </a:extLst>
            </xdr:cNvPr>
            <xdr:cNvPicPr>
              <a:picLocks noChangeAspect="1" noChangeArrowheads="1"/>
              <a:extLst>
                <a:ext uri="{84589F7E-364E-4C9E-8A38-B11213B215E9}">
                  <a14:cameraTool cellRange="'KPI YOY'!$L$8" spid="_x0000_s7240"/>
                </a:ext>
              </a:extLst>
            </xdr:cNvPicPr>
          </xdr:nvPicPr>
          <xdr:blipFill>
            <a:blip xmlns:r="http://schemas.openxmlformats.org/officeDocument/2006/relationships" r:embed="rId8"/>
            <a:srcRect/>
            <a:stretch>
              <a:fillRect/>
            </a:stretch>
          </xdr:blipFill>
          <xdr:spPr bwMode="auto">
            <a:xfrm>
              <a:off x="8549640" y="1882140"/>
              <a:ext cx="70104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76200</xdr:colOff>
          <xdr:row>10</xdr:row>
          <xdr:rowOff>30480</xdr:rowOff>
        </xdr:from>
        <xdr:to>
          <xdr:col>19</xdr:col>
          <xdr:colOff>129540</xdr:colOff>
          <xdr:row>11</xdr:row>
          <xdr:rowOff>45720</xdr:rowOff>
        </xdr:to>
        <xdr:pic>
          <xdr:nvPicPr>
            <xdr:cNvPr id="72" name="Picture 71">
              <a:extLst>
                <a:ext uri="{FF2B5EF4-FFF2-40B4-BE49-F238E27FC236}">
                  <a16:creationId xmlns:a16="http://schemas.microsoft.com/office/drawing/2014/main" id="{106B0C8E-6EE2-72B1-AC42-7D4E367BA7F8}"/>
                </a:ext>
              </a:extLst>
            </xdr:cNvPr>
            <xdr:cNvPicPr>
              <a:picLocks noChangeAspect="1" noChangeArrowheads="1"/>
              <a:extLst>
                <a:ext uri="{84589F7E-364E-4C9E-8A38-B11213B215E9}">
                  <a14:cameraTool cellRange="'KPI YOY'!$M$8" spid="_x0000_s7241"/>
                </a:ext>
              </a:extLst>
            </xdr:cNvPicPr>
          </xdr:nvPicPr>
          <xdr:blipFill>
            <a:blip xmlns:r="http://schemas.openxmlformats.org/officeDocument/2006/relationships" r:embed="rId9"/>
            <a:srcRect/>
            <a:stretch>
              <a:fillRect/>
            </a:stretch>
          </xdr:blipFill>
          <xdr:spPr bwMode="auto">
            <a:xfrm>
              <a:off x="11049000" y="1905000"/>
              <a:ext cx="662940" cy="19812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30480</xdr:colOff>
          <xdr:row>10</xdr:row>
          <xdr:rowOff>0</xdr:rowOff>
        </xdr:from>
        <xdr:to>
          <xdr:col>3</xdr:col>
          <xdr:colOff>121920</xdr:colOff>
          <xdr:row>11</xdr:row>
          <xdr:rowOff>15240</xdr:rowOff>
        </xdr:to>
        <xdr:pic>
          <xdr:nvPicPr>
            <xdr:cNvPr id="74" name="Picture 73">
              <a:extLst>
                <a:ext uri="{FF2B5EF4-FFF2-40B4-BE49-F238E27FC236}">
                  <a16:creationId xmlns:a16="http://schemas.microsoft.com/office/drawing/2014/main" id="{05FD1CE7-EB01-9705-F814-EF2203ECBE71}"/>
                </a:ext>
              </a:extLst>
            </xdr:cNvPr>
            <xdr:cNvPicPr>
              <a:picLocks noChangeAspect="1" noChangeArrowheads="1"/>
              <a:extLst>
                <a:ext uri="{84589F7E-364E-4C9E-8A38-B11213B215E9}">
                  <a14:cameraTool cellRange="'KPI YOY'!$I$8" spid="_x0000_s7242"/>
                </a:ext>
              </a:extLst>
            </xdr:cNvPicPr>
          </xdr:nvPicPr>
          <xdr:blipFill>
            <a:blip xmlns:r="http://schemas.openxmlformats.org/officeDocument/2006/relationships" r:embed="rId10"/>
            <a:srcRect/>
            <a:stretch>
              <a:fillRect/>
            </a:stretch>
          </xdr:blipFill>
          <xdr:spPr bwMode="auto">
            <a:xfrm>
              <a:off x="1249680" y="1874520"/>
              <a:ext cx="701040" cy="19812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0</xdr:col>
      <xdr:colOff>83820</xdr:colOff>
      <xdr:row>12</xdr:row>
      <xdr:rowOff>137160</xdr:rowOff>
    </xdr:from>
    <xdr:to>
      <xdr:col>19</xdr:col>
      <xdr:colOff>586740</xdr:colOff>
      <xdr:row>25</xdr:row>
      <xdr:rowOff>76200</xdr:rowOff>
    </xdr:to>
    <xdr:grpSp>
      <xdr:nvGrpSpPr>
        <xdr:cNvPr id="95" name="Group 94">
          <a:extLst>
            <a:ext uri="{FF2B5EF4-FFF2-40B4-BE49-F238E27FC236}">
              <a16:creationId xmlns:a16="http://schemas.microsoft.com/office/drawing/2014/main" id="{41282DB9-9094-F496-1400-59A57E8D973A}"/>
            </a:ext>
          </a:extLst>
        </xdr:cNvPr>
        <xdr:cNvGrpSpPr/>
      </xdr:nvGrpSpPr>
      <xdr:grpSpPr>
        <a:xfrm>
          <a:off x="83820" y="2377440"/>
          <a:ext cx="12085320" cy="2316480"/>
          <a:chOff x="83820" y="2377440"/>
          <a:chExt cx="10416540" cy="2004060"/>
        </a:xfrm>
      </xdr:grpSpPr>
      <xdr:sp macro="" textlink="">
        <xdr:nvSpPr>
          <xdr:cNvPr id="76" name="Rectangle: Rounded Corners 75">
            <a:extLst>
              <a:ext uri="{FF2B5EF4-FFF2-40B4-BE49-F238E27FC236}">
                <a16:creationId xmlns:a16="http://schemas.microsoft.com/office/drawing/2014/main" id="{52081ECA-77D1-9701-C0F4-3747B1199981}"/>
              </a:ext>
            </a:extLst>
          </xdr:cNvPr>
          <xdr:cNvSpPr/>
        </xdr:nvSpPr>
        <xdr:spPr>
          <a:xfrm>
            <a:off x="83820" y="2377440"/>
            <a:ext cx="373380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7" name="Rectangle: Rounded Corners 76">
            <a:extLst>
              <a:ext uri="{FF2B5EF4-FFF2-40B4-BE49-F238E27FC236}">
                <a16:creationId xmlns:a16="http://schemas.microsoft.com/office/drawing/2014/main" id="{A361212B-5AD4-A8A5-9EF2-7D3C15D1B109}"/>
              </a:ext>
            </a:extLst>
          </xdr:cNvPr>
          <xdr:cNvSpPr/>
        </xdr:nvSpPr>
        <xdr:spPr>
          <a:xfrm>
            <a:off x="3939540" y="2385060"/>
            <a:ext cx="373380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Rectangle: Rounded Corners 77">
            <a:extLst>
              <a:ext uri="{FF2B5EF4-FFF2-40B4-BE49-F238E27FC236}">
                <a16:creationId xmlns:a16="http://schemas.microsoft.com/office/drawing/2014/main" id="{CEE83A52-3E1D-ABCE-7C04-363ABD8B1249}"/>
              </a:ext>
            </a:extLst>
          </xdr:cNvPr>
          <xdr:cNvSpPr/>
        </xdr:nvSpPr>
        <xdr:spPr>
          <a:xfrm>
            <a:off x="7795260" y="2392680"/>
            <a:ext cx="270510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83820</xdr:colOff>
      <xdr:row>26</xdr:row>
      <xdr:rowOff>38100</xdr:rowOff>
    </xdr:from>
    <xdr:to>
      <xdr:col>20</xdr:col>
      <xdr:colOff>60960</xdr:colOff>
      <xdr:row>39</xdr:row>
      <xdr:rowOff>144780</xdr:rowOff>
    </xdr:to>
    <xdr:grpSp>
      <xdr:nvGrpSpPr>
        <xdr:cNvPr id="96" name="Group 95">
          <a:extLst>
            <a:ext uri="{FF2B5EF4-FFF2-40B4-BE49-F238E27FC236}">
              <a16:creationId xmlns:a16="http://schemas.microsoft.com/office/drawing/2014/main" id="{99437D28-D834-9E0A-A584-C0A9F9E1568B}"/>
            </a:ext>
          </a:extLst>
        </xdr:cNvPr>
        <xdr:cNvGrpSpPr/>
      </xdr:nvGrpSpPr>
      <xdr:grpSpPr>
        <a:xfrm>
          <a:off x="83820" y="4838700"/>
          <a:ext cx="12169140" cy="2484120"/>
          <a:chOff x="76200" y="4442460"/>
          <a:chExt cx="10469880" cy="1996440"/>
        </a:xfrm>
      </xdr:grpSpPr>
      <xdr:sp macro="" textlink="">
        <xdr:nvSpPr>
          <xdr:cNvPr id="79" name="Rectangle: Rounded Corners 78">
            <a:extLst>
              <a:ext uri="{FF2B5EF4-FFF2-40B4-BE49-F238E27FC236}">
                <a16:creationId xmlns:a16="http://schemas.microsoft.com/office/drawing/2014/main" id="{9C06F6B6-B776-F2EF-B158-13D546EE2F49}"/>
              </a:ext>
            </a:extLst>
          </xdr:cNvPr>
          <xdr:cNvSpPr/>
        </xdr:nvSpPr>
        <xdr:spPr>
          <a:xfrm>
            <a:off x="76200" y="4450080"/>
            <a:ext cx="373380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0" name="Rectangle: Rounded Corners 79">
            <a:extLst>
              <a:ext uri="{FF2B5EF4-FFF2-40B4-BE49-F238E27FC236}">
                <a16:creationId xmlns:a16="http://schemas.microsoft.com/office/drawing/2014/main" id="{6FC9BBC7-F849-CB8E-8CDD-28382E433789}"/>
              </a:ext>
            </a:extLst>
          </xdr:cNvPr>
          <xdr:cNvSpPr/>
        </xdr:nvSpPr>
        <xdr:spPr>
          <a:xfrm>
            <a:off x="3947160" y="4442460"/>
            <a:ext cx="373380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1" name="Rectangle: Rounded Corners 80">
            <a:extLst>
              <a:ext uri="{FF2B5EF4-FFF2-40B4-BE49-F238E27FC236}">
                <a16:creationId xmlns:a16="http://schemas.microsoft.com/office/drawing/2014/main" id="{98E6A194-58ED-23A0-5F74-56502A60D0B3}"/>
              </a:ext>
            </a:extLst>
          </xdr:cNvPr>
          <xdr:cNvSpPr/>
        </xdr:nvSpPr>
        <xdr:spPr>
          <a:xfrm>
            <a:off x="7810500" y="4450080"/>
            <a:ext cx="2735580" cy="1988820"/>
          </a:xfrm>
          <a:prstGeom prst="roundRect">
            <a:avLst>
              <a:gd name="adj" fmla="val 6322"/>
            </a:avLst>
          </a:prstGeom>
          <a:gradFill>
            <a:gsLst>
              <a:gs pos="0">
                <a:srgbClr val="00B0F0">
                  <a:alpha val="99000"/>
                </a:srgbClr>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0</xdr:col>
      <xdr:colOff>175260</xdr:colOff>
      <xdr:row>13</xdr:row>
      <xdr:rowOff>60960</xdr:rowOff>
    </xdr:from>
    <xdr:to>
      <xdr:col>3</xdr:col>
      <xdr:colOff>533400</xdr:colOff>
      <xdr:row>14</xdr:row>
      <xdr:rowOff>152400</xdr:rowOff>
    </xdr:to>
    <xdr:sp macro="" textlink="">
      <xdr:nvSpPr>
        <xdr:cNvPr id="82" name="Rectangle: Rounded Corners 81">
          <a:extLst>
            <a:ext uri="{FF2B5EF4-FFF2-40B4-BE49-F238E27FC236}">
              <a16:creationId xmlns:a16="http://schemas.microsoft.com/office/drawing/2014/main" id="{C34F7F15-76F4-BA4C-D252-6E5C28E0E984}"/>
            </a:ext>
          </a:extLst>
        </xdr:cNvPr>
        <xdr:cNvSpPr/>
      </xdr:nvSpPr>
      <xdr:spPr>
        <a:xfrm>
          <a:off x="175260" y="2484120"/>
          <a:ext cx="2186940" cy="27432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SALES &amp; PROFIT ANALYSIS</a:t>
          </a:r>
        </a:p>
      </xdr:txBody>
    </xdr:sp>
    <xdr:clientData/>
  </xdr:twoCellAnchor>
  <xdr:twoCellAnchor>
    <xdr:from>
      <xdr:col>7</xdr:col>
      <xdr:colOff>586740</xdr:colOff>
      <xdr:row>13</xdr:row>
      <xdr:rowOff>60960</xdr:rowOff>
    </xdr:from>
    <xdr:to>
      <xdr:col>11</xdr:col>
      <xdr:colOff>342900</xdr:colOff>
      <xdr:row>14</xdr:row>
      <xdr:rowOff>137160</xdr:rowOff>
    </xdr:to>
    <xdr:sp macro="" textlink="">
      <xdr:nvSpPr>
        <xdr:cNvPr id="83" name="Rectangle: Rounded Corners 82">
          <a:extLst>
            <a:ext uri="{FF2B5EF4-FFF2-40B4-BE49-F238E27FC236}">
              <a16:creationId xmlns:a16="http://schemas.microsoft.com/office/drawing/2014/main" id="{E407307A-4447-684A-7B47-67E5D0B0D4BF}"/>
            </a:ext>
          </a:extLst>
        </xdr:cNvPr>
        <xdr:cNvSpPr/>
      </xdr:nvSpPr>
      <xdr:spPr>
        <a:xfrm>
          <a:off x="4853940" y="2484120"/>
          <a:ext cx="2194560" cy="25908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CATEGORY WISE PROFIT </a:t>
          </a:r>
        </a:p>
      </xdr:txBody>
    </xdr:sp>
    <xdr:clientData/>
  </xdr:twoCellAnchor>
  <xdr:twoCellAnchor>
    <xdr:from>
      <xdr:col>14</xdr:col>
      <xdr:colOff>556260</xdr:colOff>
      <xdr:row>13</xdr:row>
      <xdr:rowOff>99060</xdr:rowOff>
    </xdr:from>
    <xdr:to>
      <xdr:col>19</xdr:col>
      <xdr:colOff>190500</xdr:colOff>
      <xdr:row>15</xdr:row>
      <xdr:rowOff>30480</xdr:rowOff>
    </xdr:to>
    <xdr:sp macro="" textlink="">
      <xdr:nvSpPr>
        <xdr:cNvPr id="84" name="Rectangle: Rounded Corners 83">
          <a:extLst>
            <a:ext uri="{FF2B5EF4-FFF2-40B4-BE49-F238E27FC236}">
              <a16:creationId xmlns:a16="http://schemas.microsoft.com/office/drawing/2014/main" id="{21B46BC9-E16A-8C90-A5B2-83A7E0D073FF}"/>
            </a:ext>
          </a:extLst>
        </xdr:cNvPr>
        <xdr:cNvSpPr/>
      </xdr:nvSpPr>
      <xdr:spPr>
        <a:xfrm>
          <a:off x="9090660" y="2522220"/>
          <a:ext cx="2682240" cy="29718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CATEGORY WISE SALES SHARE %</a:t>
          </a:r>
        </a:p>
      </xdr:txBody>
    </xdr:sp>
    <xdr:clientData/>
  </xdr:twoCellAnchor>
  <xdr:twoCellAnchor>
    <xdr:from>
      <xdr:col>0</xdr:col>
      <xdr:colOff>175260</xdr:colOff>
      <xdr:row>27</xdr:row>
      <xdr:rowOff>15240</xdr:rowOff>
    </xdr:from>
    <xdr:to>
      <xdr:col>3</xdr:col>
      <xdr:colOff>556260</xdr:colOff>
      <xdr:row>28</xdr:row>
      <xdr:rowOff>106680</xdr:rowOff>
    </xdr:to>
    <xdr:sp macro="" textlink="">
      <xdr:nvSpPr>
        <xdr:cNvPr id="86" name="Rectangle: Rounded Corners 85">
          <a:extLst>
            <a:ext uri="{FF2B5EF4-FFF2-40B4-BE49-F238E27FC236}">
              <a16:creationId xmlns:a16="http://schemas.microsoft.com/office/drawing/2014/main" id="{C10DB9D9-778C-A40D-2A3D-A48B5FCCA2D9}"/>
            </a:ext>
          </a:extLst>
        </xdr:cNvPr>
        <xdr:cNvSpPr/>
      </xdr:nvSpPr>
      <xdr:spPr>
        <a:xfrm>
          <a:off x="175260" y="4998720"/>
          <a:ext cx="2209800" cy="27432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TOP 5 SUB  CATEGORIES</a:t>
          </a:r>
        </a:p>
      </xdr:txBody>
    </xdr:sp>
    <xdr:clientData/>
  </xdr:twoCellAnchor>
  <xdr:twoCellAnchor>
    <xdr:from>
      <xdr:col>0</xdr:col>
      <xdr:colOff>0</xdr:colOff>
      <xdr:row>35</xdr:row>
      <xdr:rowOff>106680</xdr:rowOff>
    </xdr:from>
    <xdr:to>
      <xdr:col>0</xdr:col>
      <xdr:colOff>0</xdr:colOff>
      <xdr:row>36</xdr:row>
      <xdr:rowOff>152400</xdr:rowOff>
    </xdr:to>
    <xdr:sp macro="" textlink="">
      <xdr:nvSpPr>
        <xdr:cNvPr id="87" name="Rectangle: Rounded Corners 86">
          <a:extLst>
            <a:ext uri="{FF2B5EF4-FFF2-40B4-BE49-F238E27FC236}">
              <a16:creationId xmlns:a16="http://schemas.microsoft.com/office/drawing/2014/main" id="{E7125369-2A48-1C21-3448-68B30EB30FA0}"/>
            </a:ext>
          </a:extLst>
        </xdr:cNvPr>
        <xdr:cNvSpPr/>
      </xdr:nvSpPr>
      <xdr:spPr>
        <a:xfrm>
          <a:off x="0" y="6553200"/>
          <a:ext cx="0" cy="22860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411480</xdr:colOff>
      <xdr:row>26</xdr:row>
      <xdr:rowOff>160020</xdr:rowOff>
    </xdr:from>
    <xdr:to>
      <xdr:col>11</xdr:col>
      <xdr:colOff>160020</xdr:colOff>
      <xdr:row>28</xdr:row>
      <xdr:rowOff>68580</xdr:rowOff>
    </xdr:to>
    <xdr:sp macro="" textlink="">
      <xdr:nvSpPr>
        <xdr:cNvPr id="88" name="Rectangle: Rounded Corners 87">
          <a:extLst>
            <a:ext uri="{FF2B5EF4-FFF2-40B4-BE49-F238E27FC236}">
              <a16:creationId xmlns:a16="http://schemas.microsoft.com/office/drawing/2014/main" id="{04996731-8B7E-5F0F-469F-F86B86A07A12}"/>
            </a:ext>
          </a:extLst>
        </xdr:cNvPr>
        <xdr:cNvSpPr/>
      </xdr:nvSpPr>
      <xdr:spPr>
        <a:xfrm>
          <a:off x="4678680" y="4960620"/>
          <a:ext cx="2186940" cy="27432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SALES BY STATE</a:t>
          </a:r>
          <a:r>
            <a:rPr lang="en-IN" sz="1100" b="1" baseline="0">
              <a:latin typeface="Times New Roman" panose="02020603050405020304" pitchFamily="18" charset="0"/>
              <a:cs typeface="Times New Roman" panose="02020603050405020304" pitchFamily="18" charset="0"/>
            </a:rPr>
            <a:t> </a:t>
          </a:r>
          <a:endParaRPr lang="en-IN" sz="1100" b="1">
            <a:latin typeface="Times New Roman" panose="02020603050405020304" pitchFamily="18" charset="0"/>
            <a:cs typeface="Times New Roman" panose="02020603050405020304" pitchFamily="18" charset="0"/>
          </a:endParaRPr>
        </a:p>
      </xdr:txBody>
    </xdr:sp>
    <xdr:clientData/>
  </xdr:twoCellAnchor>
  <xdr:twoCellAnchor>
    <xdr:from>
      <xdr:col>15</xdr:col>
      <xdr:colOff>45720</xdr:colOff>
      <xdr:row>26</xdr:row>
      <xdr:rowOff>152400</xdr:rowOff>
    </xdr:from>
    <xdr:to>
      <xdr:col>18</xdr:col>
      <xdr:colOff>403860</xdr:colOff>
      <xdr:row>28</xdr:row>
      <xdr:rowOff>53340</xdr:rowOff>
    </xdr:to>
    <xdr:sp macro="" textlink="">
      <xdr:nvSpPr>
        <xdr:cNvPr id="94" name="Rectangle: Rounded Corners 93">
          <a:extLst>
            <a:ext uri="{FF2B5EF4-FFF2-40B4-BE49-F238E27FC236}">
              <a16:creationId xmlns:a16="http://schemas.microsoft.com/office/drawing/2014/main" id="{21D9B511-A7BB-B4F3-C880-0A2DB871AD85}"/>
            </a:ext>
          </a:extLst>
        </xdr:cNvPr>
        <xdr:cNvSpPr/>
      </xdr:nvSpPr>
      <xdr:spPr>
        <a:xfrm>
          <a:off x="9189720" y="4953000"/>
          <a:ext cx="2186940" cy="266700"/>
        </a:xfrm>
        <a:prstGeom prst="roundRect">
          <a:avLst/>
        </a:prstGeom>
        <a:gradFill>
          <a:gsLst>
            <a:gs pos="97000">
              <a:srgbClr val="00B0F0"/>
            </a:gs>
            <a:gs pos="46000">
              <a:schemeClr val="accent5">
                <a:lumMod val="95000"/>
                <a:lumOff val="5000"/>
              </a:schemeClr>
            </a:gs>
            <a:gs pos="100000">
              <a:schemeClr val="accent5">
                <a:lumMod val="60000"/>
              </a:schemeClr>
            </a:gs>
          </a:gsLst>
          <a:path path="circle">
            <a:fillToRect l="50000" t="130000" r="50000" b="-30000"/>
          </a:path>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latin typeface="Times New Roman" panose="02020603050405020304" pitchFamily="18" charset="0"/>
              <a:cs typeface="Times New Roman" panose="02020603050405020304" pitchFamily="18" charset="0"/>
            </a:rPr>
            <a:t>FILTERS</a:t>
          </a:r>
        </a:p>
      </xdr:txBody>
    </xdr:sp>
    <xdr:clientData/>
  </xdr:twoCellAnchor>
  <xdr:twoCellAnchor>
    <xdr:from>
      <xdr:col>0</xdr:col>
      <xdr:colOff>137160</xdr:colOff>
      <xdr:row>14</xdr:row>
      <xdr:rowOff>167640</xdr:rowOff>
    </xdr:from>
    <xdr:to>
      <xdr:col>7</xdr:col>
      <xdr:colOff>76200</xdr:colOff>
      <xdr:row>24</xdr:row>
      <xdr:rowOff>144780</xdr:rowOff>
    </xdr:to>
    <xdr:graphicFrame macro="">
      <xdr:nvGraphicFramePr>
        <xdr:cNvPr id="98" name="Chart 97">
          <a:extLst>
            <a:ext uri="{FF2B5EF4-FFF2-40B4-BE49-F238E27FC236}">
              <a16:creationId xmlns:a16="http://schemas.microsoft.com/office/drawing/2014/main" id="{83709A46-A8BC-4ED0-AB52-EBE5C3D61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434340</xdr:colOff>
      <xdr:row>14</xdr:row>
      <xdr:rowOff>99060</xdr:rowOff>
    </xdr:from>
    <xdr:to>
      <xdr:col>14</xdr:col>
      <xdr:colOff>259080</xdr:colOff>
      <xdr:row>24</xdr:row>
      <xdr:rowOff>137160</xdr:rowOff>
    </xdr:to>
    <mc:AlternateContent xmlns:mc="http://schemas.openxmlformats.org/markup-compatibility/2006">
      <mc:Choice xmlns:cx1="http://schemas.microsoft.com/office/drawing/2015/9/8/chartex" Requires="cx1">
        <xdr:graphicFrame macro="">
          <xdr:nvGraphicFramePr>
            <xdr:cNvPr id="99" name="Chart 98">
              <a:extLst>
                <a:ext uri="{FF2B5EF4-FFF2-40B4-BE49-F238E27FC236}">
                  <a16:creationId xmlns:a16="http://schemas.microsoft.com/office/drawing/2014/main" id="{7069C83F-DA17-4A81-8220-98A5C617D3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4701540" y="2705100"/>
              <a:ext cx="4091940" cy="186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45720</xdr:colOff>
      <xdr:row>15</xdr:row>
      <xdr:rowOff>30480</xdr:rowOff>
    </xdr:from>
    <xdr:to>
      <xdr:col>19</xdr:col>
      <xdr:colOff>426720</xdr:colOff>
      <xdr:row>24</xdr:row>
      <xdr:rowOff>175260</xdr:rowOff>
    </xdr:to>
    <xdr:graphicFrame macro="">
      <xdr:nvGraphicFramePr>
        <xdr:cNvPr id="100" name="Chart 99">
          <a:extLst>
            <a:ext uri="{FF2B5EF4-FFF2-40B4-BE49-F238E27FC236}">
              <a16:creationId xmlns:a16="http://schemas.microsoft.com/office/drawing/2014/main" id="{D9369423-2BD2-4CDF-BC20-D0D6B0EF7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137160</xdr:colOff>
      <xdr:row>28</xdr:row>
      <xdr:rowOff>144780</xdr:rowOff>
    </xdr:from>
    <xdr:to>
      <xdr:col>6</xdr:col>
      <xdr:colOff>403860</xdr:colOff>
      <xdr:row>39</xdr:row>
      <xdr:rowOff>15240</xdr:rowOff>
    </xdr:to>
    <xdr:graphicFrame macro="">
      <xdr:nvGraphicFramePr>
        <xdr:cNvPr id="105" name="Chart 104">
          <a:extLst>
            <a:ext uri="{FF2B5EF4-FFF2-40B4-BE49-F238E27FC236}">
              <a16:creationId xmlns:a16="http://schemas.microsoft.com/office/drawing/2014/main" id="{24030236-E1DC-44B4-B097-2B890DBC33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327660</xdr:colOff>
      <xdr:row>28</xdr:row>
      <xdr:rowOff>91440</xdr:rowOff>
    </xdr:from>
    <xdr:to>
      <xdr:col>13</xdr:col>
      <xdr:colOff>601980</xdr:colOff>
      <xdr:row>39</xdr:row>
      <xdr:rowOff>76200</xdr:rowOff>
    </xdr:to>
    <mc:AlternateContent xmlns:mc="http://schemas.openxmlformats.org/markup-compatibility/2006">
      <mc:Choice xmlns:cx4="http://schemas.microsoft.com/office/drawing/2016/5/10/chartex" Requires="cx4">
        <xdr:graphicFrame macro="">
          <xdr:nvGraphicFramePr>
            <xdr:cNvPr id="106" name="Chart 105">
              <a:extLst>
                <a:ext uri="{FF2B5EF4-FFF2-40B4-BE49-F238E27FC236}">
                  <a16:creationId xmlns:a16="http://schemas.microsoft.com/office/drawing/2014/main" id="{9A3D41BD-87C5-4515-B509-DBD567F4CE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5"/>
            </a:graphicData>
          </a:graphic>
        </xdr:graphicFrame>
      </mc:Choice>
      <mc:Fallback>
        <xdr:sp macro="" textlink="">
          <xdr:nvSpPr>
            <xdr:cNvPr id="0" name=""/>
            <xdr:cNvSpPr>
              <a:spLocks noTextEdit="1"/>
            </xdr:cNvSpPr>
          </xdr:nvSpPr>
          <xdr:spPr>
            <a:xfrm>
              <a:off x="4594860" y="5257800"/>
              <a:ext cx="3931920" cy="19964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14</xdr:col>
      <xdr:colOff>586740</xdr:colOff>
      <xdr:row>28</xdr:row>
      <xdr:rowOff>83821</xdr:rowOff>
    </xdr:from>
    <xdr:to>
      <xdr:col>16</xdr:col>
      <xdr:colOff>304800</xdr:colOff>
      <xdr:row>36</xdr:row>
      <xdr:rowOff>60960</xdr:rowOff>
    </xdr:to>
    <mc:AlternateContent xmlns:mc="http://schemas.openxmlformats.org/markup-compatibility/2006" xmlns:a14="http://schemas.microsoft.com/office/drawing/2010/main">
      <mc:Choice Requires="a14">
        <xdr:graphicFrame macro="">
          <xdr:nvGraphicFramePr>
            <xdr:cNvPr id="107" name="Year 1">
              <a:extLst>
                <a:ext uri="{FF2B5EF4-FFF2-40B4-BE49-F238E27FC236}">
                  <a16:creationId xmlns:a16="http://schemas.microsoft.com/office/drawing/2014/main" id="{7503F8B1-3618-4E1F-9117-809AF270199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9121140" y="5250181"/>
              <a:ext cx="937260" cy="14401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175260</xdr:colOff>
      <xdr:row>28</xdr:row>
      <xdr:rowOff>68580</xdr:rowOff>
    </xdr:from>
    <xdr:to>
      <xdr:col>20</xdr:col>
      <xdr:colOff>7620</xdr:colOff>
      <xdr:row>36</xdr:row>
      <xdr:rowOff>68579</xdr:rowOff>
    </xdr:to>
    <mc:AlternateContent xmlns:mc="http://schemas.openxmlformats.org/markup-compatibility/2006" xmlns:a14="http://schemas.microsoft.com/office/drawing/2010/main">
      <mc:Choice Requires="a14">
        <xdr:graphicFrame macro="">
          <xdr:nvGraphicFramePr>
            <xdr:cNvPr id="108" name="Segment 1">
              <a:extLst>
                <a:ext uri="{FF2B5EF4-FFF2-40B4-BE49-F238E27FC236}">
                  <a16:creationId xmlns:a16="http://schemas.microsoft.com/office/drawing/2014/main" id="{B4686383-D208-4892-8C42-52B6C96B32C6}"/>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1148060" y="5234940"/>
              <a:ext cx="1051560" cy="14630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373380</xdr:colOff>
      <xdr:row>28</xdr:row>
      <xdr:rowOff>76200</xdr:rowOff>
    </xdr:from>
    <xdr:to>
      <xdr:col>18</xdr:col>
      <xdr:colOff>121920</xdr:colOff>
      <xdr:row>36</xdr:row>
      <xdr:rowOff>60960</xdr:rowOff>
    </xdr:to>
    <mc:AlternateContent xmlns:mc="http://schemas.openxmlformats.org/markup-compatibility/2006" xmlns:a14="http://schemas.microsoft.com/office/drawing/2010/main">
      <mc:Choice Requires="a14">
        <xdr:graphicFrame macro="">
          <xdr:nvGraphicFramePr>
            <xdr:cNvPr id="109" name="Region 1">
              <a:extLst>
                <a:ext uri="{FF2B5EF4-FFF2-40B4-BE49-F238E27FC236}">
                  <a16:creationId xmlns:a16="http://schemas.microsoft.com/office/drawing/2014/main" id="{5580A5CB-6B8B-43FB-9841-B03833933FC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0126980" y="5242560"/>
              <a:ext cx="96774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GI CHATTERJEE" refreshedDate="46304.808861805555" createdVersion="8" refreshedVersion="8" minRefreshableVersion="3" recordCount="9994" xr:uid="{CBB2C0BB-6622-4A13-B7B2-40F913199F44}">
  <cacheSource type="worksheet">
    <worksheetSource name="Table_1"/>
  </cacheSource>
  <cacheFields count="26">
    <cacheField name="Row ID"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4"/>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Months (Order Date)" numFmtId="0" databaseField="0">
      <fieldGroup base="3">
        <rangePr groupBy="months" startDate="2011-01-04T00:00:00" endDate="2015-01-01T00:00:00"/>
        <groupItems count="14">
          <s v="&lt;04-01-2011"/>
          <s v="Jan"/>
          <s v="Feb"/>
          <s v="Mar"/>
          <s v="Apr"/>
          <s v="May"/>
          <s v="Jun"/>
          <s v="Jul"/>
          <s v="Aug"/>
          <s v="Sep"/>
          <s v="Oct"/>
          <s v="Nov"/>
          <s v="Dec"/>
          <s v="&gt;01-01-2015"/>
        </groupItems>
      </fieldGroup>
    </cacheField>
    <cacheField name="Quarters (Order Date)" numFmtId="0" databaseField="0">
      <fieldGroup base="3">
        <rangePr groupBy="quarters" startDate="2011-01-04T00:00:00" endDate="2015-01-01T00:00:00"/>
        <groupItems count="6">
          <s v="&lt;04-01-2011"/>
          <s v="Qtr1"/>
          <s v="Qtr2"/>
          <s v="Qtr3"/>
          <s v="Qtr4"/>
          <s v="&gt;01-01-2015"/>
        </groupItems>
      </fieldGroup>
    </cacheField>
    <cacheField name="Years (Order Date)" numFmtId="0" databaseField="0">
      <fieldGroup base="3">
        <rangePr groupBy="years" startDate="2011-01-04T00:00:00" endDate="2015-01-01T00:00:00"/>
        <groupItems count="7">
          <s v="&lt;04-01-2011"/>
          <s v="2011"/>
          <s v="2012"/>
          <s v="2013"/>
          <s v="2014"/>
          <s v="2015"/>
          <s v="&gt;01-01-2015"/>
        </groupItems>
      </fieldGroup>
    </cacheField>
    <cacheField name="Profit Margine" numFmtId="0" formula="Profit/Sales" databaseField="0"/>
  </cacheFields>
  <extLst>
    <ext xmlns:x14="http://schemas.microsoft.com/office/spreadsheetml/2009/9/main" uri="{725AE2AE-9491-48be-B2B4-4EB974FC3084}">
      <x14:pivotCacheDefinition pivotCacheId="84841973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d v="2013-11-12T00:00:00"/>
    <s v="Second Class"/>
    <s v="CG-12520"/>
    <s v="Claire Gute"/>
    <x v="0"/>
    <s v="United States"/>
    <s v="Henderson"/>
    <x v="0"/>
    <n v="42420"/>
    <x v="0"/>
    <s v="FUR-BO-10001798"/>
    <x v="0"/>
    <x v="0"/>
    <s v="Bush Somerset Collection Bookcase"/>
    <n v="261.95999999999998"/>
    <n v="2"/>
    <n v="0"/>
    <n v="41.913600000000002"/>
  </r>
  <r>
    <n v="2"/>
    <x v="0"/>
    <x v="0"/>
    <x v="0"/>
    <d v="2013-11-12T00:00:00"/>
    <s v="Second Class"/>
    <s v="CG-12520"/>
    <s v="Claire Gute"/>
    <x v="0"/>
    <s v="United States"/>
    <s v="Henderson"/>
    <x v="0"/>
    <n v="42420"/>
    <x v="0"/>
    <s v="FUR-CH-10000454"/>
    <x v="0"/>
    <x v="1"/>
    <s v="Hon Deluxe Fabric Upholstered Stacking Chairs, Rounded Back"/>
    <n v="731.93999999999994"/>
    <n v="3"/>
    <n v="0"/>
    <n v="219.58199999999997"/>
  </r>
  <r>
    <n v="3"/>
    <x v="1"/>
    <x v="0"/>
    <x v="1"/>
    <d v="2013-06-17T00:00:00"/>
    <s v="Second Class"/>
    <s v="DV-13045"/>
    <s v="Darrin Van Huff"/>
    <x v="1"/>
    <s v="United States"/>
    <s v="Los Angeles"/>
    <x v="1"/>
    <n v="90036"/>
    <x v="1"/>
    <s v="OFF-LA-10000240"/>
    <x v="1"/>
    <x v="2"/>
    <s v="Self-Adhesive Address Labels for Typewriters by Universal"/>
    <n v="14.62"/>
    <n v="2"/>
    <n v="0"/>
    <n v="6.8713999999999995"/>
  </r>
  <r>
    <n v="4"/>
    <x v="2"/>
    <x v="1"/>
    <x v="2"/>
    <d v="2012-10-18T00:00:00"/>
    <s v="Standard Class"/>
    <s v="SO-20335"/>
    <s v="Sean O'Donnell"/>
    <x v="0"/>
    <s v="United States"/>
    <s v="Fort Lauderdale"/>
    <x v="2"/>
    <n v="33311"/>
    <x v="0"/>
    <s v="FUR-TA-10000577"/>
    <x v="0"/>
    <x v="3"/>
    <s v="Bretford CR4500 Series Slim Rectangular Table"/>
    <n v="957.57749999999999"/>
    <n v="5"/>
    <n v="0.45"/>
    <n v="-383.03100000000006"/>
  </r>
  <r>
    <n v="5"/>
    <x v="2"/>
    <x v="1"/>
    <x v="2"/>
    <d v="2012-10-18T00:00:00"/>
    <s v="Standard Class"/>
    <s v="SO-20335"/>
    <s v="Sean O'Donnell"/>
    <x v="0"/>
    <s v="United States"/>
    <s v="Fort Lauderdale"/>
    <x v="2"/>
    <n v="33311"/>
    <x v="0"/>
    <s v="OFF-ST-10000760"/>
    <x v="1"/>
    <x v="4"/>
    <s v="Eldon Fold 'N Roll Cart System"/>
    <n v="22.368000000000002"/>
    <n v="2"/>
    <n v="0.2"/>
    <n v="2.5163999999999991"/>
  </r>
  <r>
    <n v="6"/>
    <x v="3"/>
    <x v="2"/>
    <x v="3"/>
    <d v="2011-06-14T00:00:00"/>
    <s v="Standard Class"/>
    <s v="BH-11710"/>
    <s v="Brosina Hoffman"/>
    <x v="0"/>
    <s v="United States"/>
    <s v="Los Angeles"/>
    <x v="1"/>
    <n v="90032"/>
    <x v="1"/>
    <s v="FUR-FU-10001487"/>
    <x v="0"/>
    <x v="5"/>
    <s v="Eldon Expressions Wood and Plastic Desk Accessories, Cherry Wood"/>
    <n v="48.86"/>
    <n v="7"/>
    <n v="0"/>
    <n v="14.169399999999996"/>
  </r>
  <r>
    <n v="7"/>
    <x v="3"/>
    <x v="2"/>
    <x v="3"/>
    <d v="2011-06-14T00:00:00"/>
    <s v="Standard Class"/>
    <s v="BH-11710"/>
    <s v="Brosina Hoffman"/>
    <x v="0"/>
    <s v="United States"/>
    <s v="Los Angeles"/>
    <x v="1"/>
    <n v="90032"/>
    <x v="1"/>
    <s v="OFF-AR-10002833"/>
    <x v="1"/>
    <x v="6"/>
    <s v="Newell 322"/>
    <n v="7.28"/>
    <n v="4"/>
    <n v="0"/>
    <n v="1.9656000000000002"/>
  </r>
  <r>
    <n v="8"/>
    <x v="3"/>
    <x v="2"/>
    <x v="3"/>
    <d v="2011-06-14T00:00:00"/>
    <s v="Standard Class"/>
    <s v="BH-11710"/>
    <s v="Brosina Hoffman"/>
    <x v="0"/>
    <s v="United States"/>
    <s v="Los Angeles"/>
    <x v="1"/>
    <n v="90032"/>
    <x v="1"/>
    <s v="TEC-PH-10002275"/>
    <x v="2"/>
    <x v="7"/>
    <s v="Mitel 5320 IP Phone VoIP phone"/>
    <n v="907.15200000000004"/>
    <n v="6"/>
    <n v="0.2"/>
    <n v="90.715200000000038"/>
  </r>
  <r>
    <n v="9"/>
    <x v="3"/>
    <x v="2"/>
    <x v="3"/>
    <d v="2011-06-14T00:00:00"/>
    <s v="Standard Class"/>
    <s v="BH-11710"/>
    <s v="Brosina Hoffman"/>
    <x v="0"/>
    <s v="United States"/>
    <s v="Los Angeles"/>
    <x v="1"/>
    <n v="90032"/>
    <x v="1"/>
    <s v="OFF-BI-10003910"/>
    <x v="1"/>
    <x v="8"/>
    <s v="DXL Angle-View Binders with Locking Rings by Samsill"/>
    <n v="18.504000000000001"/>
    <n v="3"/>
    <n v="0.2"/>
    <n v="5.7824999999999998"/>
  </r>
  <r>
    <n v="10"/>
    <x v="3"/>
    <x v="2"/>
    <x v="3"/>
    <d v="2011-06-14T00:00:00"/>
    <s v="Standard Class"/>
    <s v="BH-11710"/>
    <s v="Brosina Hoffman"/>
    <x v="0"/>
    <s v="United States"/>
    <s v="Los Angeles"/>
    <x v="1"/>
    <n v="90032"/>
    <x v="1"/>
    <s v="OFF-AP-10002892"/>
    <x v="1"/>
    <x v="9"/>
    <s v="Belkin F5C206VTEL 6 Outlet Surge"/>
    <n v="114.9"/>
    <n v="5"/>
    <n v="0"/>
    <n v="34.469999999999992"/>
  </r>
  <r>
    <n v="11"/>
    <x v="3"/>
    <x v="2"/>
    <x v="3"/>
    <d v="2011-06-14T00:00:00"/>
    <s v="Standard Class"/>
    <s v="BH-11710"/>
    <s v="Brosina Hoffman"/>
    <x v="0"/>
    <s v="United States"/>
    <s v="Los Angeles"/>
    <x v="1"/>
    <n v="90032"/>
    <x v="1"/>
    <s v="FUR-TA-10001539"/>
    <x v="0"/>
    <x v="3"/>
    <s v="Chromcraft Rectangular Conference Tables"/>
    <n v="1706.1840000000002"/>
    <n v="9"/>
    <n v="0.2"/>
    <n v="85.309199999999805"/>
  </r>
  <r>
    <n v="12"/>
    <x v="3"/>
    <x v="2"/>
    <x v="3"/>
    <d v="2011-06-14T00:00:00"/>
    <s v="Standard Class"/>
    <s v="BH-11710"/>
    <s v="Brosina Hoffman"/>
    <x v="0"/>
    <s v="United States"/>
    <s v="Los Angeles"/>
    <x v="1"/>
    <n v="90032"/>
    <x v="1"/>
    <s v="TEC-PH-10002033"/>
    <x v="2"/>
    <x v="7"/>
    <s v="Konftel 250 Conference phone - Charcoal black"/>
    <n v="911.42399999999998"/>
    <n v="4"/>
    <n v="0.2"/>
    <n v="68.356800000000021"/>
  </r>
  <r>
    <n v="13"/>
    <x v="4"/>
    <x v="3"/>
    <x v="4"/>
    <d v="2014-04-21T00:00:00"/>
    <s v="Standard Class"/>
    <s v="AA-10480"/>
    <s v="Andrew Allen"/>
    <x v="0"/>
    <s v="United States"/>
    <s v="Concord"/>
    <x v="3"/>
    <n v="28027"/>
    <x v="0"/>
    <s v="OFF-PA-10002365"/>
    <x v="1"/>
    <x v="10"/>
    <s v="Xerox 1967"/>
    <n v="15.552000000000003"/>
    <n v="3"/>
    <n v="0.2"/>
    <n v="5.4432"/>
  </r>
  <r>
    <n v="14"/>
    <x v="5"/>
    <x v="0"/>
    <x v="5"/>
    <d v="2013-12-11T00:00:00"/>
    <s v="Standard Class"/>
    <s v="IM-15070"/>
    <s v="Irene Maddox"/>
    <x v="0"/>
    <s v="United States"/>
    <s v="Seattle"/>
    <x v="4"/>
    <n v="98103"/>
    <x v="1"/>
    <s v="OFF-BI-10003656"/>
    <x v="1"/>
    <x v="8"/>
    <s v="Fellowes PB200 Plastic Comb Binding Machine"/>
    <n v="407.97600000000006"/>
    <n v="3"/>
    <n v="0.2"/>
    <n v="132.59219999999993"/>
  </r>
  <r>
    <n v="15"/>
    <x v="6"/>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x v="6"/>
    <x v="1"/>
    <x v="6"/>
    <d v="2012-11-26T00:00:00"/>
    <s v="Standard Class"/>
    <s v="HP-14815"/>
    <s v="Harold Pawlan"/>
    <x v="2"/>
    <s v="United States"/>
    <s v="Fort Worth"/>
    <x v="5"/>
    <n v="76106"/>
    <x v="2"/>
    <s v="OFF-BI-10000756"/>
    <x v="1"/>
    <x v="8"/>
    <s v="Storex DuraTech Recycled Plastic Frosted Binders"/>
    <n v="2.5439999999999996"/>
    <n v="3"/>
    <n v="0.8"/>
    <n v="-3.8160000000000016"/>
  </r>
  <r>
    <n v="17"/>
    <x v="7"/>
    <x v="2"/>
    <x v="7"/>
    <d v="2011-11-18T00:00:00"/>
    <s v="Standard Class"/>
    <s v="PK-19075"/>
    <s v="Pete Kriz"/>
    <x v="0"/>
    <s v="United States"/>
    <s v="Madison"/>
    <x v="6"/>
    <n v="53711"/>
    <x v="2"/>
    <s v="OFF-ST-10004186"/>
    <x v="1"/>
    <x v="4"/>
    <s v="Stur-D-Stor Shelving, Vertical 5-Shelf: 72&quot;H x 36&quot;W x 18 1/2&quot;D"/>
    <n v="665.88"/>
    <n v="6"/>
    <n v="0"/>
    <n v="13.317599999999999"/>
  </r>
  <r>
    <n v="18"/>
    <x v="8"/>
    <x v="2"/>
    <x v="8"/>
    <d v="2011-05-15T00:00:00"/>
    <s v="Second Class"/>
    <s v="AG-10270"/>
    <s v="Alejandro Grove"/>
    <x v="0"/>
    <s v="United States"/>
    <s v="West Jordan"/>
    <x v="7"/>
    <n v="84084"/>
    <x v="1"/>
    <s v="OFF-ST-10000107"/>
    <x v="1"/>
    <x v="4"/>
    <s v="Fellowes Super Stor/Drawer"/>
    <n v="55.5"/>
    <n v="2"/>
    <n v="0"/>
    <n v="9.9899999999999949"/>
  </r>
  <r>
    <n v="19"/>
    <x v="9"/>
    <x v="2"/>
    <x v="9"/>
    <d v="2011-09-01T00:00:00"/>
    <s v="Second Class"/>
    <s v="ZD-21925"/>
    <s v="Zuschuss Donatelli"/>
    <x v="0"/>
    <s v="United States"/>
    <s v="San Francisco"/>
    <x v="1"/>
    <n v="94109"/>
    <x v="1"/>
    <s v="OFF-AR-10003056"/>
    <x v="1"/>
    <x v="6"/>
    <s v="Newell 341"/>
    <n v="8.56"/>
    <n v="2"/>
    <n v="0"/>
    <n v="2.4823999999999993"/>
  </r>
  <r>
    <n v="20"/>
    <x v="9"/>
    <x v="2"/>
    <x v="9"/>
    <d v="2011-09-01T00:00:00"/>
    <s v="Second Class"/>
    <s v="ZD-21925"/>
    <s v="Zuschuss Donatelli"/>
    <x v="0"/>
    <s v="United States"/>
    <s v="San Francisco"/>
    <x v="1"/>
    <n v="94109"/>
    <x v="1"/>
    <s v="TEC-PH-10001949"/>
    <x v="2"/>
    <x v="7"/>
    <s v="Cisco SPA 501G IP Phone"/>
    <n v="213.48000000000002"/>
    <n v="3"/>
    <n v="0.2"/>
    <n v="16.010999999999981"/>
  </r>
  <r>
    <n v="21"/>
    <x v="9"/>
    <x v="2"/>
    <x v="9"/>
    <d v="2011-09-01T00:00:00"/>
    <s v="Second Class"/>
    <s v="ZD-21925"/>
    <s v="Zuschuss Donatelli"/>
    <x v="0"/>
    <s v="United States"/>
    <s v="San Francisco"/>
    <x v="1"/>
    <n v="94109"/>
    <x v="1"/>
    <s v="OFF-BI-10002215"/>
    <x v="1"/>
    <x v="8"/>
    <s v="Wilson Jones Hanging View Binder, White, 1&quot;"/>
    <n v="22.72"/>
    <n v="4"/>
    <n v="0.2"/>
    <n v="7.3839999999999986"/>
  </r>
  <r>
    <n v="22"/>
    <x v="10"/>
    <x v="0"/>
    <x v="10"/>
    <d v="2013-12-14T00:00:00"/>
    <s v="Standard Class"/>
    <s v="KB-16585"/>
    <s v="Ken Black"/>
    <x v="1"/>
    <s v="United States"/>
    <s v="Fremont"/>
    <x v="8"/>
    <n v="68025"/>
    <x v="2"/>
    <s v="OFF-AR-10000246"/>
    <x v="1"/>
    <x v="6"/>
    <s v="Newell 318"/>
    <n v="19.459999999999997"/>
    <n v="7"/>
    <n v="0"/>
    <n v="5.0595999999999997"/>
  </r>
  <r>
    <n v="23"/>
    <x v="10"/>
    <x v="0"/>
    <x v="10"/>
    <d v="2013-12-14T00:00:00"/>
    <s v="Standard Class"/>
    <s v="KB-16585"/>
    <s v="Ken Black"/>
    <x v="1"/>
    <s v="United States"/>
    <s v="Fremont"/>
    <x v="8"/>
    <n v="68025"/>
    <x v="2"/>
    <s v="OFF-AP-10001492"/>
    <x v="1"/>
    <x v="9"/>
    <s v="Acco Six-Outlet Power Strip, 4' Cord Length"/>
    <n v="60.339999999999996"/>
    <n v="7"/>
    <n v="0"/>
    <n v="15.688400000000001"/>
  </r>
  <r>
    <n v="24"/>
    <x v="11"/>
    <x v="3"/>
    <x v="11"/>
    <d v="2014-07-19T00:00:00"/>
    <s v="Second Class"/>
    <s v="SF-20065"/>
    <s v="Sandra Flanagan"/>
    <x v="0"/>
    <s v="United States"/>
    <s v="Philadelphia"/>
    <x v="9"/>
    <n v="19140"/>
    <x v="3"/>
    <s v="FUR-CH-10002774"/>
    <x v="0"/>
    <x v="1"/>
    <s v="Global Deluxe Stacking Chair, Gray"/>
    <n v="71.371999999999986"/>
    <n v="2"/>
    <n v="0.3"/>
    <n v="-1.0196000000000005"/>
  </r>
  <r>
    <n v="25"/>
    <x v="12"/>
    <x v="1"/>
    <x v="12"/>
    <d v="2012-09-30T00:00:00"/>
    <s v="Standard Class"/>
    <s v="EB-13870"/>
    <s v="Emily Burns"/>
    <x v="0"/>
    <s v="United States"/>
    <s v="Orem"/>
    <x v="7"/>
    <n v="84057"/>
    <x v="1"/>
    <s v="FUR-TA-10000577"/>
    <x v="0"/>
    <x v="3"/>
    <s v="Bretford CR4500 Series Slim Rectangular Table"/>
    <n v="1044.6299999999999"/>
    <n v="3"/>
    <n v="0"/>
    <n v="240.26490000000001"/>
  </r>
  <r>
    <n v="26"/>
    <x v="13"/>
    <x v="0"/>
    <x v="13"/>
    <d v="2013-01-20T00:00:00"/>
    <s v="Second Class"/>
    <s v="EH-13945"/>
    <s v="Eric Hoffmann"/>
    <x v="0"/>
    <s v="United States"/>
    <s v="Los Angeles"/>
    <x v="1"/>
    <n v="90049"/>
    <x v="1"/>
    <s v="OFF-BI-10001634"/>
    <x v="1"/>
    <x v="8"/>
    <s v="Wilson Jones Active Use Binders"/>
    <n v="11.648000000000001"/>
    <n v="2"/>
    <n v="0.2"/>
    <n v="4.2224000000000004"/>
  </r>
  <r>
    <n v="27"/>
    <x v="13"/>
    <x v="0"/>
    <x v="13"/>
    <d v="2013-01-20T00:00:00"/>
    <s v="Second Class"/>
    <s v="EH-13945"/>
    <s v="Eric Hoffmann"/>
    <x v="0"/>
    <s v="United States"/>
    <s v="Los Angeles"/>
    <x v="1"/>
    <n v="90049"/>
    <x v="1"/>
    <s v="TEC-AC-10003027"/>
    <x v="2"/>
    <x v="11"/>
    <s v="Imation 8GB Mini TravelDrive USB 2.0 Flash Drive"/>
    <n v="90.570000000000007"/>
    <n v="3"/>
    <n v="0"/>
    <n v="11.774100000000004"/>
  </r>
  <r>
    <n v="28"/>
    <x v="14"/>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x v="14"/>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x v="14"/>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x v="14"/>
    <x v="1"/>
    <x v="14"/>
    <d v="2012-09-21T00:00:00"/>
    <s v="Standard Class"/>
    <s v="TB-21520"/>
    <s v="Tracy Blumstein"/>
    <x v="0"/>
    <s v="United States"/>
    <s v="Philadelphia"/>
    <x v="9"/>
    <n v="19140"/>
    <x v="3"/>
    <s v="OFF-EN-10001509"/>
    <x v="1"/>
    <x v="12"/>
    <s v="Poly String Tie Envelopes"/>
    <n v="3.2640000000000002"/>
    <n v="2"/>
    <n v="0.2"/>
    <n v="1.1015999999999997"/>
  </r>
  <r>
    <n v="32"/>
    <x v="14"/>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x v="14"/>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x v="14"/>
    <x v="1"/>
    <x v="14"/>
    <d v="2012-09-21T00:00:00"/>
    <s v="Standard Class"/>
    <s v="TB-21520"/>
    <s v="Tracy Blumstein"/>
    <x v="0"/>
    <s v="United States"/>
    <s v="Philadelphia"/>
    <x v="9"/>
    <n v="19140"/>
    <x v="3"/>
    <s v="OFF-AR-10001683"/>
    <x v="1"/>
    <x v="6"/>
    <s v="Lumber Crayons"/>
    <n v="15.76"/>
    <n v="2"/>
    <n v="0.2"/>
    <n v="3.5460000000000007"/>
  </r>
  <r>
    <n v="35"/>
    <x v="15"/>
    <x v="3"/>
    <x v="15"/>
    <d v="2014-10-24T00:00:00"/>
    <s v="Second Class"/>
    <s v="MA-17560"/>
    <s v="Matt Abelman"/>
    <x v="2"/>
    <s v="United States"/>
    <s v="Houston"/>
    <x v="5"/>
    <n v="77095"/>
    <x v="2"/>
    <s v="OFF-PA-10000249"/>
    <x v="1"/>
    <x v="10"/>
    <s v="Staples"/>
    <n v="29.472000000000001"/>
    <n v="3"/>
    <n v="0.2"/>
    <n v="9.9467999999999979"/>
  </r>
  <r>
    <n v="36"/>
    <x v="16"/>
    <x v="0"/>
    <x v="16"/>
    <d v="2013-12-11T00:00:00"/>
    <s v="First Class"/>
    <s v="GH-14485"/>
    <s v="Gene Hale"/>
    <x v="1"/>
    <s v="United States"/>
    <s v="Richardson"/>
    <x v="5"/>
    <n v="75080"/>
    <x v="2"/>
    <s v="TEC-PH-10004977"/>
    <x v="2"/>
    <x v="7"/>
    <s v="GE 30524EE4"/>
    <n v="1097.5440000000003"/>
    <n v="7"/>
    <n v="0.2"/>
    <n v="123.47369999999989"/>
  </r>
  <r>
    <n v="37"/>
    <x v="16"/>
    <x v="0"/>
    <x v="16"/>
    <d v="2013-12-11T00:00:00"/>
    <s v="First Class"/>
    <s v="GH-14485"/>
    <s v="Gene Hale"/>
    <x v="1"/>
    <s v="United States"/>
    <s v="Richardson"/>
    <x v="5"/>
    <n v="75080"/>
    <x v="2"/>
    <s v="FUR-FU-10003664"/>
    <x v="0"/>
    <x v="5"/>
    <s v="Electrix Architect's Clamp-On Swing Arm Lamp, Black"/>
    <n v="190.92"/>
    <n v="5"/>
    <n v="0.6"/>
    <n v="-147.96300000000002"/>
  </r>
  <r>
    <n v="38"/>
    <x v="17"/>
    <x v="1"/>
    <x v="17"/>
    <d v="2012-12-31T00:00:00"/>
    <s v="Standard Class"/>
    <s v="SN-20710"/>
    <s v="Steve Nguyen"/>
    <x v="2"/>
    <s v="United States"/>
    <s v="Houston"/>
    <x v="5"/>
    <n v="77041"/>
    <x v="2"/>
    <s v="OFF-EN-10002986"/>
    <x v="1"/>
    <x v="12"/>
    <s v="#10-4 1/8&quot; x 9 1/2&quot; Premium Diagonal Seam Envelopes"/>
    <n v="113.328"/>
    <n v="9"/>
    <n v="0.2"/>
    <n v="35.414999999999999"/>
  </r>
  <r>
    <n v="39"/>
    <x v="17"/>
    <x v="1"/>
    <x v="17"/>
    <d v="2012-12-31T00:00:00"/>
    <s v="Standard Class"/>
    <s v="SN-20710"/>
    <s v="Steve Nguyen"/>
    <x v="2"/>
    <s v="United States"/>
    <s v="Houston"/>
    <x v="5"/>
    <n v="77041"/>
    <x v="2"/>
    <s v="FUR-BO-10002545"/>
    <x v="0"/>
    <x v="0"/>
    <s v="Atlantic Metals Mobile 3-Shelf Bookcases, Custom Colors"/>
    <n v="532.39919999999995"/>
    <n v="3"/>
    <n v="0.32"/>
    <n v="-46.976400000000012"/>
  </r>
  <r>
    <n v="40"/>
    <x v="17"/>
    <x v="1"/>
    <x v="17"/>
    <d v="2012-12-31T00:00:00"/>
    <s v="Standard Class"/>
    <s v="SN-20710"/>
    <s v="Steve Nguyen"/>
    <x v="2"/>
    <s v="United States"/>
    <s v="Houston"/>
    <x v="5"/>
    <n v="77041"/>
    <x v="2"/>
    <s v="FUR-CH-10004218"/>
    <x v="0"/>
    <x v="1"/>
    <s v="Global Fabric Manager's Chair, Dark Gray"/>
    <n v="212.05799999999999"/>
    <n v="3"/>
    <n v="0.3"/>
    <n v="-15.146999999999991"/>
  </r>
  <r>
    <n v="41"/>
    <x v="17"/>
    <x v="1"/>
    <x v="17"/>
    <d v="2012-12-31T00:00:00"/>
    <s v="Standard Class"/>
    <s v="SN-20710"/>
    <s v="Steve Nguyen"/>
    <x v="2"/>
    <s v="United States"/>
    <s v="Houston"/>
    <x v="5"/>
    <n v="77041"/>
    <x v="2"/>
    <s v="TEC-PH-10000486"/>
    <x v="2"/>
    <x v="7"/>
    <s v="Plantronics HL10 Handset Lifter"/>
    <n v="371.16800000000001"/>
    <n v="4"/>
    <n v="0.2"/>
    <n v="41.756399999999957"/>
  </r>
  <r>
    <n v="42"/>
    <x v="18"/>
    <x v="3"/>
    <x v="18"/>
    <d v="2014-09-16T00:00:00"/>
    <s v="Standard Class"/>
    <s v="LC-16930"/>
    <s v="Linda Cazamias"/>
    <x v="1"/>
    <s v="United States"/>
    <s v="Naperville"/>
    <x v="10"/>
    <n v="60540"/>
    <x v="2"/>
    <s v="TEC-PH-10004093"/>
    <x v="2"/>
    <x v="7"/>
    <s v="Panasonic Kx-TS550"/>
    <n v="147.16800000000001"/>
    <n v="4"/>
    <n v="0.2"/>
    <n v="16.556399999999996"/>
  </r>
  <r>
    <n v="43"/>
    <x v="19"/>
    <x v="0"/>
    <x v="19"/>
    <d v="2013-07-23T00:00:00"/>
    <s v="Standard Class"/>
    <s v="RA-19885"/>
    <s v="Ruben Ausman"/>
    <x v="1"/>
    <s v="United States"/>
    <s v="Los Angeles"/>
    <x v="1"/>
    <n v="90049"/>
    <x v="1"/>
    <s v="OFF-ST-10003479"/>
    <x v="1"/>
    <x v="4"/>
    <s v="Eldon Base for stackable storage shelf, platinum"/>
    <n v="77.88"/>
    <n v="2"/>
    <n v="0"/>
    <n v="3.8939999999999912"/>
  </r>
  <r>
    <n v="44"/>
    <x v="20"/>
    <x v="3"/>
    <x v="20"/>
    <d v="2014-09-24T00:00:00"/>
    <s v="Standard Class"/>
    <s v="ES-14080"/>
    <s v="Erin Smith"/>
    <x v="1"/>
    <s v="United States"/>
    <s v="Melbourne"/>
    <x v="2"/>
    <n v="32935"/>
    <x v="0"/>
    <s v="OFF-ST-10003282"/>
    <x v="1"/>
    <x v="4"/>
    <s v="Advantus 10-Drawer Portable Organizer, Chrome Metal Frame, Smoke Drawers"/>
    <n v="95.616"/>
    <n v="2"/>
    <n v="0.2"/>
    <n v="9.5616000000000092"/>
  </r>
  <r>
    <n v="45"/>
    <x v="21"/>
    <x v="0"/>
    <x v="21"/>
    <d v="2013-03-14T00:00:00"/>
    <s v="First Class"/>
    <s v="ON-18715"/>
    <s v="Odella Nelson"/>
    <x v="1"/>
    <s v="United States"/>
    <s v="Eagan"/>
    <x v="11"/>
    <n v="55122"/>
    <x v="2"/>
    <s v="TEC-AC-10000171"/>
    <x v="2"/>
    <x v="11"/>
    <s v="Verbatim 25 GB 6x Blu-ray Single Layer Recordable Disc, 25/Pack"/>
    <n v="45.98"/>
    <n v="2"/>
    <n v="0"/>
    <n v="19.7714"/>
  </r>
  <r>
    <n v="46"/>
    <x v="21"/>
    <x v="0"/>
    <x v="21"/>
    <d v="2013-03-14T00:00:00"/>
    <s v="First Class"/>
    <s v="ON-18715"/>
    <s v="Odella Nelson"/>
    <x v="1"/>
    <s v="United States"/>
    <s v="Eagan"/>
    <x v="11"/>
    <n v="55122"/>
    <x v="2"/>
    <s v="OFF-BI-10003291"/>
    <x v="1"/>
    <x v="8"/>
    <s v="Wilson Jones Leather-Like Binders with DublLock Round Rings"/>
    <n v="17.46"/>
    <n v="2"/>
    <n v="0"/>
    <n v="8.2061999999999991"/>
  </r>
  <r>
    <n v="47"/>
    <x v="22"/>
    <x v="2"/>
    <x v="22"/>
    <d v="2011-10-25T00:00:00"/>
    <s v="Second Class"/>
    <s v="PO-18865"/>
    <s v="Patrick O'Donnell"/>
    <x v="0"/>
    <s v="United States"/>
    <s v="Westland"/>
    <x v="12"/>
    <n v="48185"/>
    <x v="2"/>
    <s v="OFF-ST-10001713"/>
    <x v="1"/>
    <x v="4"/>
    <s v="Gould Plastics 9-Pocket Panel Bin, 18-3/8w x 5-1/4d x 20-1/2h, Black"/>
    <n v="211.96"/>
    <n v="4"/>
    <n v="0"/>
    <n v="8.4783999999999935"/>
  </r>
  <r>
    <n v="48"/>
    <x v="23"/>
    <x v="0"/>
    <x v="23"/>
    <d v="2013-06-26T00:00:00"/>
    <s v="Standard Class"/>
    <s v="LH-16900"/>
    <s v="Lena Hernandez"/>
    <x v="0"/>
    <s v="United States"/>
    <s v="Dover"/>
    <x v="13"/>
    <n v="19901"/>
    <x v="3"/>
    <s v="TEC-AC-10002167"/>
    <x v="2"/>
    <x v="11"/>
    <s v="Imation 8gb Micro Traveldrive Usb 2.0 Flash Drive"/>
    <n v="45"/>
    <n v="3"/>
    <n v="0"/>
    <n v="4.9500000000000011"/>
  </r>
  <r>
    <n v="49"/>
    <x v="23"/>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x v="24"/>
    <x v="1"/>
    <x v="24"/>
    <d v="2012-04-22T00:00:00"/>
    <s v="Standard Class"/>
    <s v="DP-13000"/>
    <s v="Darren Powers"/>
    <x v="0"/>
    <s v="United States"/>
    <s v="New Albany"/>
    <x v="14"/>
    <n v="47150"/>
    <x v="2"/>
    <s v="OFF-BI-10004410"/>
    <x v="1"/>
    <x v="8"/>
    <s v="C-Line Peel &amp; Stick Add-On Filing Pockets, 8-3/4 x 5-1/8, 10/Pack"/>
    <n v="38.22"/>
    <n v="6"/>
    <n v="0"/>
    <n v="17.9634"/>
  </r>
  <r>
    <n v="51"/>
    <x v="24"/>
    <x v="1"/>
    <x v="24"/>
    <d v="2012-04-22T00:00:00"/>
    <s v="Standard Class"/>
    <s v="DP-13000"/>
    <s v="Darren Powers"/>
    <x v="0"/>
    <s v="United States"/>
    <s v="New Albany"/>
    <x v="14"/>
    <n v="47150"/>
    <x v="2"/>
    <s v="OFF-LA-10002762"/>
    <x v="1"/>
    <x v="2"/>
    <s v="Avery 485"/>
    <n v="75.179999999999993"/>
    <n v="6"/>
    <n v="0"/>
    <n v="35.334599999999995"/>
  </r>
  <r>
    <n v="52"/>
    <x v="24"/>
    <x v="1"/>
    <x v="24"/>
    <d v="2012-04-22T00:00:00"/>
    <s v="Standard Class"/>
    <s v="DP-13000"/>
    <s v="Darren Powers"/>
    <x v="0"/>
    <s v="United States"/>
    <s v="New Albany"/>
    <x v="14"/>
    <n v="47150"/>
    <x v="2"/>
    <s v="FUR-FU-10001706"/>
    <x v="0"/>
    <x v="5"/>
    <s v="Longer-Life Soft White Bulbs"/>
    <n v="6.16"/>
    <n v="2"/>
    <n v="0"/>
    <n v="2.9567999999999999"/>
  </r>
  <r>
    <n v="53"/>
    <x v="24"/>
    <x v="1"/>
    <x v="24"/>
    <d v="2012-04-22T00:00:00"/>
    <s v="Standard Class"/>
    <s v="DP-13000"/>
    <s v="Darren Powers"/>
    <x v="0"/>
    <s v="United States"/>
    <s v="New Albany"/>
    <x v="14"/>
    <n v="47150"/>
    <x v="2"/>
    <s v="FUR-CH-10003061"/>
    <x v="0"/>
    <x v="1"/>
    <s v="Global Leather Task Chair, Black"/>
    <n v="89.99"/>
    <n v="1"/>
    <n v="0"/>
    <n v="17.098099999999988"/>
  </r>
  <r>
    <n v="54"/>
    <x v="25"/>
    <x v="0"/>
    <x v="25"/>
    <d v="2013-12-18T00:00:00"/>
    <s v="Standard Class"/>
    <s v="JM-15265"/>
    <s v="Janet Molinari"/>
    <x v="1"/>
    <s v="United States"/>
    <s v="New York City"/>
    <x v="15"/>
    <n v="10024"/>
    <x v="3"/>
    <s v="OFF-FA-10000304"/>
    <x v="1"/>
    <x v="13"/>
    <s v="Advantus Push Pins"/>
    <n v="15.260000000000002"/>
    <n v="7"/>
    <n v="0"/>
    <n v="6.2566000000000006"/>
  </r>
  <r>
    <n v="55"/>
    <x v="25"/>
    <x v="0"/>
    <x v="25"/>
    <d v="2013-12-18T00:00:00"/>
    <s v="Standard Class"/>
    <s v="JM-15265"/>
    <s v="Janet Molinari"/>
    <x v="1"/>
    <s v="United States"/>
    <s v="New York City"/>
    <x v="15"/>
    <n v="10024"/>
    <x v="3"/>
    <s v="TEC-PH-10002447"/>
    <x v="2"/>
    <x v="7"/>
    <s v="AT&amp;T CL83451 4-Handset Telephone"/>
    <n v="1029.95"/>
    <n v="5"/>
    <n v="0"/>
    <n v="298.68549999999999"/>
  </r>
  <r>
    <n v="56"/>
    <x v="26"/>
    <x v="0"/>
    <x v="26"/>
    <d v="2013-06-19T00:00:00"/>
    <s v="First Class"/>
    <s v="TB-21055"/>
    <s v="Ted Butterfield"/>
    <x v="0"/>
    <s v="United States"/>
    <s v="Troy"/>
    <x v="15"/>
    <n v="12180"/>
    <x v="3"/>
    <s v="OFF-ST-10000604"/>
    <x v="1"/>
    <x v="4"/>
    <s v="Home/Office Personal File Carts"/>
    <n v="208.56"/>
    <n v="6"/>
    <n v="0"/>
    <n v="52.139999999999986"/>
  </r>
  <r>
    <n v="57"/>
    <x v="26"/>
    <x v="0"/>
    <x v="26"/>
    <d v="2013-06-19T00:00:00"/>
    <s v="First Class"/>
    <s v="TB-21055"/>
    <s v="Ted Butterfield"/>
    <x v="0"/>
    <s v="United States"/>
    <s v="Troy"/>
    <x v="15"/>
    <n v="12180"/>
    <x v="3"/>
    <s v="OFF-PA-10001569"/>
    <x v="1"/>
    <x v="10"/>
    <s v="Xerox 232"/>
    <n v="32.400000000000006"/>
    <n v="5"/>
    <n v="0"/>
    <n v="15.552000000000001"/>
  </r>
  <r>
    <n v="58"/>
    <x v="26"/>
    <x v="0"/>
    <x v="26"/>
    <d v="2013-06-19T00:00:00"/>
    <s v="First Class"/>
    <s v="TB-21055"/>
    <s v="Ted Butterfield"/>
    <x v="0"/>
    <s v="United States"/>
    <s v="Troy"/>
    <x v="15"/>
    <n v="12180"/>
    <x v="3"/>
    <s v="FUR-CH-10003968"/>
    <x v="0"/>
    <x v="1"/>
    <s v="Novimex Turbo Task Chair"/>
    <n v="319.41000000000003"/>
    <n v="5"/>
    <n v="0.1"/>
    <n v="7.0980000000000061"/>
  </r>
  <r>
    <n v="59"/>
    <x v="26"/>
    <x v="0"/>
    <x v="26"/>
    <d v="2013-06-19T00:00:00"/>
    <s v="First Class"/>
    <s v="TB-21055"/>
    <s v="Ted Butterfield"/>
    <x v="0"/>
    <s v="United States"/>
    <s v="Troy"/>
    <x v="15"/>
    <n v="12180"/>
    <x v="3"/>
    <s v="OFF-PA-10000587"/>
    <x v="1"/>
    <x v="10"/>
    <s v="Array Parchment Paper, Assorted Colors"/>
    <n v="14.56"/>
    <n v="2"/>
    <n v="0"/>
    <n v="6.9888000000000003"/>
  </r>
  <r>
    <n v="60"/>
    <x v="26"/>
    <x v="0"/>
    <x v="26"/>
    <d v="2013-06-19T00:00:00"/>
    <s v="First Class"/>
    <s v="TB-21055"/>
    <s v="Ted Butterfield"/>
    <x v="0"/>
    <s v="United States"/>
    <s v="Troy"/>
    <x v="15"/>
    <n v="12180"/>
    <x v="3"/>
    <s v="TEC-AC-10002167"/>
    <x v="2"/>
    <x v="11"/>
    <s v="Imation 8gb Micro Traveldrive Usb 2.0 Flash Drive"/>
    <n v="30"/>
    <n v="2"/>
    <n v="0"/>
    <n v="3.3000000000000007"/>
  </r>
  <r>
    <n v="61"/>
    <x v="26"/>
    <x v="0"/>
    <x v="26"/>
    <d v="2013-06-19T00:00:00"/>
    <s v="First Class"/>
    <s v="TB-21055"/>
    <s v="Ted Butterfield"/>
    <x v="0"/>
    <s v="United States"/>
    <s v="Troy"/>
    <x v="15"/>
    <n v="12180"/>
    <x v="3"/>
    <s v="OFF-BI-10001460"/>
    <x v="1"/>
    <x v="8"/>
    <s v="Plastic Binding Combs"/>
    <n v="48.480000000000004"/>
    <n v="4"/>
    <n v="0.2"/>
    <n v="16.361999999999998"/>
  </r>
  <r>
    <n v="62"/>
    <x v="26"/>
    <x v="0"/>
    <x v="26"/>
    <d v="2013-06-19T00:00:00"/>
    <s v="First Class"/>
    <s v="TB-21055"/>
    <s v="Ted Butterfield"/>
    <x v="0"/>
    <s v="United States"/>
    <s v="Troy"/>
    <x v="15"/>
    <n v="12180"/>
    <x v="3"/>
    <s v="OFF-AR-10001868"/>
    <x v="1"/>
    <x v="6"/>
    <s v="Prang Dustless Chalk Sticks"/>
    <n v="1.68"/>
    <n v="1"/>
    <n v="0"/>
    <n v="0.84"/>
  </r>
  <r>
    <n v="63"/>
    <x v="27"/>
    <x v="1"/>
    <x v="27"/>
    <d v="2012-11-30T00:00:00"/>
    <s v="Standard Class"/>
    <s v="KM-16720"/>
    <s v="Kunst Miller"/>
    <x v="0"/>
    <s v="United States"/>
    <s v="Los Angeles"/>
    <x v="1"/>
    <n v="90004"/>
    <x v="1"/>
    <s v="TEC-AC-10004633"/>
    <x v="2"/>
    <x v="11"/>
    <s v="Verbatim 25 GB 6x Blu-ray Single Layer Recordable Disc, 3/Pack"/>
    <n v="13.98"/>
    <n v="2"/>
    <n v="0"/>
    <n v="6.1512000000000011"/>
  </r>
  <r>
    <n v="64"/>
    <x v="27"/>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x v="27"/>
    <x v="1"/>
    <x v="27"/>
    <d v="2012-11-30T00:00:00"/>
    <s v="Standard Class"/>
    <s v="KM-16720"/>
    <s v="Kunst Miller"/>
    <x v="0"/>
    <s v="United States"/>
    <s v="Los Angeles"/>
    <x v="1"/>
    <n v="90004"/>
    <x v="1"/>
    <s v="OFF-PA-10003892"/>
    <x v="1"/>
    <x v="10"/>
    <s v="Xerox 1943"/>
    <n v="146.72999999999999"/>
    <n v="3"/>
    <n v="0"/>
    <n v="68.963099999999997"/>
  </r>
  <r>
    <n v="66"/>
    <x v="27"/>
    <x v="1"/>
    <x v="27"/>
    <d v="2012-11-30T00:00:00"/>
    <s v="Standard Class"/>
    <s v="KM-16720"/>
    <s v="Kunst Miller"/>
    <x v="0"/>
    <s v="United States"/>
    <s v="Los Angeles"/>
    <x v="1"/>
    <n v="90004"/>
    <x v="1"/>
    <s v="FUR-FU-10000397"/>
    <x v="0"/>
    <x v="5"/>
    <s v="Luxo Economy Swing Arm Lamp"/>
    <n v="79.760000000000005"/>
    <n v="4"/>
    <n v="0"/>
    <n v="22.332800000000006"/>
  </r>
  <r>
    <n v="67"/>
    <x v="28"/>
    <x v="1"/>
    <x v="28"/>
    <d v="2012-05-05T00:00:00"/>
    <s v="Standard Class"/>
    <s v="PS-18970"/>
    <s v="Paul Stevenson"/>
    <x v="2"/>
    <s v="United States"/>
    <s v="Chicago"/>
    <x v="10"/>
    <n v="60610"/>
    <x v="2"/>
    <s v="FUR-CH-10001146"/>
    <x v="0"/>
    <x v="1"/>
    <s v="Global Value Mid-Back Manager's Chair, Gray"/>
    <n v="213.11499999999998"/>
    <n v="5"/>
    <n v="0.3"/>
    <n v="-15.222500000000011"/>
  </r>
  <r>
    <n v="68"/>
    <x v="29"/>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x v="29"/>
    <x v="2"/>
    <x v="29"/>
    <d v="2011-12-10T00:00:00"/>
    <s v="Standard Class"/>
    <s v="BS-11590"/>
    <s v="Brendan Sweed"/>
    <x v="1"/>
    <s v="United States"/>
    <s v="Gilbert"/>
    <x v="16"/>
    <n v="85234"/>
    <x v="1"/>
    <s v="TEC-PH-10002726"/>
    <x v="2"/>
    <x v="7"/>
    <s v="netTALK DUO VoIP Telephone Service"/>
    <n v="167.96800000000002"/>
    <n v="4"/>
    <n v="0.2"/>
    <n v="62.988"/>
  </r>
  <r>
    <n v="70"/>
    <x v="30"/>
    <x v="0"/>
    <x v="30"/>
    <d v="2013-06-07T00:00:00"/>
    <s v="First Class"/>
    <s v="KD-16270"/>
    <s v="Karen Daniels"/>
    <x v="0"/>
    <s v="United States"/>
    <s v="Springfield"/>
    <x v="17"/>
    <n v="22153"/>
    <x v="0"/>
    <s v="OFF-PA-10000482"/>
    <x v="1"/>
    <x v="10"/>
    <s v="Snap-A-Way Black Print Carbonless Ruled Speed Letter, Triplicate"/>
    <n v="75.88"/>
    <n v="2"/>
    <n v="0"/>
    <n v="35.663599999999995"/>
  </r>
  <r>
    <n v="71"/>
    <x v="31"/>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x v="32"/>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x v="33"/>
    <x v="1"/>
    <x v="33"/>
    <d v="2012-05-02T00:00:00"/>
    <s v="Standard Class"/>
    <s v="JE-15745"/>
    <s v="Joel Eaton"/>
    <x v="0"/>
    <s v="United States"/>
    <s v="Memphis"/>
    <x v="18"/>
    <n v="38109"/>
    <x v="0"/>
    <s v="FUR-CH-10000513"/>
    <x v="0"/>
    <x v="1"/>
    <s v="High-Back Leather Manager's Chair"/>
    <n v="831.93600000000015"/>
    <n v="8"/>
    <n v="0.2"/>
    <n v="-114.39120000000003"/>
  </r>
  <r>
    <n v="74"/>
    <x v="33"/>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x v="33"/>
    <x v="1"/>
    <x v="33"/>
    <d v="2012-05-02T00:00:00"/>
    <s v="Standard Class"/>
    <s v="JE-15745"/>
    <s v="Joel Eaton"/>
    <x v="0"/>
    <s v="United States"/>
    <s v="Memphis"/>
    <x v="18"/>
    <n v="38109"/>
    <x v="0"/>
    <s v="OFF-ST-10004123"/>
    <x v="1"/>
    <x v="4"/>
    <s v="Safco Industrial Wire Shelving System"/>
    <n v="72.784000000000006"/>
    <n v="1"/>
    <n v="0.2"/>
    <n v="-18.196000000000002"/>
  </r>
  <r>
    <n v="76"/>
    <x v="34"/>
    <x v="3"/>
    <x v="34"/>
    <d v="2014-12-12T00:00:00"/>
    <s v="First Class"/>
    <s v="KB-16600"/>
    <s v="Ken Brennan"/>
    <x v="1"/>
    <s v="United States"/>
    <s v="Houston"/>
    <x v="5"/>
    <n v="77041"/>
    <x v="2"/>
    <s v="OFF-BI-10004182"/>
    <x v="1"/>
    <x v="8"/>
    <s v="Economy Binders"/>
    <n v="1.2479999999999998"/>
    <n v="3"/>
    <n v="0.8"/>
    <n v="-1.9344000000000006"/>
  </r>
  <r>
    <n v="77"/>
    <x v="34"/>
    <x v="3"/>
    <x v="34"/>
    <d v="2014-12-12T00:00:00"/>
    <s v="First Class"/>
    <s v="KB-16600"/>
    <s v="Ken Brennan"/>
    <x v="1"/>
    <s v="United States"/>
    <s v="Houston"/>
    <x v="5"/>
    <n v="77041"/>
    <x v="2"/>
    <s v="FUR-FU-10000260"/>
    <x v="0"/>
    <x v="5"/>
    <s v="6&quot; Cubicle Wall Clock, Black"/>
    <n v="9.7080000000000002"/>
    <n v="3"/>
    <n v="0.6"/>
    <n v="-5.8248000000000015"/>
  </r>
  <r>
    <n v="78"/>
    <x v="34"/>
    <x v="3"/>
    <x v="34"/>
    <d v="2014-12-12T00:00:00"/>
    <s v="First Class"/>
    <s v="KB-16600"/>
    <s v="Ken Brennan"/>
    <x v="1"/>
    <s v="United States"/>
    <s v="Houston"/>
    <x v="5"/>
    <n v="77041"/>
    <x v="2"/>
    <s v="OFF-ST-10000615"/>
    <x v="1"/>
    <x v="4"/>
    <s v="SimpliFile Personal File, Black Granite, 15w x 6-15/16d x 11-1/4h"/>
    <n v="27.240000000000002"/>
    <n v="3"/>
    <n v="0.2"/>
    <n v="2.724000000000002"/>
  </r>
  <r>
    <n v="79"/>
    <x v="35"/>
    <x v="2"/>
    <x v="35"/>
    <d v="2011-12-01T00:00:00"/>
    <s v="Second Class"/>
    <s v="JE-15745"/>
    <s v="Joel Eaton"/>
    <x v="0"/>
    <s v="United States"/>
    <s v="Houston"/>
    <x v="5"/>
    <n v="77070"/>
    <x v="2"/>
    <s v="FUR-FU-10003194"/>
    <x v="0"/>
    <x v="5"/>
    <s v="Eldon Expressions Desk Accessory, Wood Pencil Holder, Oak"/>
    <n v="19.3"/>
    <n v="5"/>
    <n v="0.6"/>
    <n v="-14.475000000000001"/>
  </r>
  <r>
    <n v="80"/>
    <x v="36"/>
    <x v="0"/>
    <x v="1"/>
    <d v="2013-06-16T00:00:00"/>
    <s v="First Class"/>
    <s v="SC-20770"/>
    <s v="Stewart Carmichael"/>
    <x v="1"/>
    <s v="United States"/>
    <s v="Decatur"/>
    <x v="19"/>
    <n v="35601"/>
    <x v="0"/>
    <s v="OFF-AP-10002118"/>
    <x v="1"/>
    <x v="9"/>
    <s v="1.7 Cubic Foot Compact &quot;Cube&quot; Office Refrigerators"/>
    <n v="208.16"/>
    <n v="1"/>
    <n v="0"/>
    <n v="56.20320000000001"/>
  </r>
  <r>
    <n v="81"/>
    <x v="36"/>
    <x v="0"/>
    <x v="1"/>
    <d v="2013-06-16T00:00:00"/>
    <s v="First Class"/>
    <s v="SC-20770"/>
    <s v="Stewart Carmichael"/>
    <x v="1"/>
    <s v="United States"/>
    <s v="Decatur"/>
    <x v="19"/>
    <n v="35601"/>
    <x v="0"/>
    <s v="OFF-BI-10002309"/>
    <x v="1"/>
    <x v="8"/>
    <s v="Avery Heavy-Duty EZD  Binder With Locking Rings"/>
    <n v="16.740000000000002"/>
    <n v="3"/>
    <n v="0"/>
    <n v="8.0351999999999997"/>
  </r>
  <r>
    <n v="82"/>
    <x v="37"/>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x v="37"/>
    <x v="2"/>
    <x v="36"/>
    <d v="2011-10-16T00:00:00"/>
    <s v="Standard Class"/>
    <s v="DN-13690"/>
    <s v="Duane Noonan"/>
    <x v="0"/>
    <s v="United States"/>
    <s v="San Francisco"/>
    <x v="1"/>
    <n v="94122"/>
    <x v="1"/>
    <s v="OFF-ST-10002370"/>
    <x v="1"/>
    <x v="4"/>
    <s v="Sortfiler Multipurpose Personal File Organizer, Black"/>
    <n v="21.39"/>
    <n v="1"/>
    <n v="0"/>
    <n v="6.2030999999999992"/>
  </r>
  <r>
    <n v="84"/>
    <x v="38"/>
    <x v="1"/>
    <x v="37"/>
    <d v="2012-09-08T00:00:00"/>
    <s v="Standard Class"/>
    <s v="JC-16105"/>
    <s v="Julie Creighton"/>
    <x v="1"/>
    <s v="United States"/>
    <s v="Durham"/>
    <x v="3"/>
    <n v="27707"/>
    <x v="0"/>
    <s v="OFF-EN-10000927"/>
    <x v="1"/>
    <x v="12"/>
    <s v="Jet-Pak Recycled Peel 'N' Seal Padded Mailers"/>
    <n v="200.98400000000004"/>
    <n v="7"/>
    <n v="0.2"/>
    <n v="62.807499999999976"/>
  </r>
  <r>
    <n v="85"/>
    <x v="39"/>
    <x v="3"/>
    <x v="38"/>
    <d v="2014-11-17T00:00:00"/>
    <s v="First Class"/>
    <s v="CS-12400"/>
    <s v="Christopher Schild"/>
    <x v="2"/>
    <s v="United States"/>
    <s v="Chicago"/>
    <x v="10"/>
    <n v="60623"/>
    <x v="2"/>
    <s v="OFF-ST-10003656"/>
    <x v="1"/>
    <x v="4"/>
    <s v="Safco Industrial Wire Shelving"/>
    <n v="230.376"/>
    <n v="3"/>
    <n v="0.2"/>
    <n v="-48.954900000000002"/>
  </r>
  <r>
    <n v="86"/>
    <x v="40"/>
    <x v="3"/>
    <x v="39"/>
    <d v="2014-05-31T00:00:00"/>
    <s v="Second Class"/>
    <s v="PO-18865"/>
    <s v="Patrick O'Donnell"/>
    <x v="0"/>
    <s v="United States"/>
    <s v="Columbia"/>
    <x v="20"/>
    <n v="29203"/>
    <x v="0"/>
    <s v="FUR-CH-10000863"/>
    <x v="0"/>
    <x v="1"/>
    <s v="Novimex Swivel Fabric Task Chair"/>
    <n v="301.95999999999998"/>
    <n v="2"/>
    <n v="0"/>
    <n v="33.215599999999995"/>
  </r>
  <r>
    <n v="87"/>
    <x v="41"/>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x v="41"/>
    <x v="3"/>
    <x v="40"/>
    <d v="2014-11-03T00:00:00"/>
    <s v="Standard Class"/>
    <s v="PG-18895"/>
    <s v="Paul Gonzalez"/>
    <x v="0"/>
    <s v="United States"/>
    <s v="Rochester"/>
    <x v="11"/>
    <n v="55901"/>
    <x v="2"/>
    <s v="OFF-LA-10000134"/>
    <x v="1"/>
    <x v="2"/>
    <s v="Avery 511"/>
    <n v="6.16"/>
    <n v="2"/>
    <n v="0"/>
    <n v="2.9567999999999999"/>
  </r>
  <r>
    <n v="89"/>
    <x v="42"/>
    <x v="0"/>
    <x v="41"/>
    <d v="2013-04-11T00:00:00"/>
    <s v="Second Class"/>
    <s v="GM-14455"/>
    <s v="Gary Mitchum"/>
    <x v="2"/>
    <s v="United States"/>
    <s v="Houston"/>
    <x v="5"/>
    <n v="77095"/>
    <x v="2"/>
    <s v="OFF-ST-10003442"/>
    <x v="1"/>
    <x v="4"/>
    <s v="Eldon Portable Mobile Manager"/>
    <n v="158.36800000000002"/>
    <n v="7"/>
    <n v="0.2"/>
    <n v="13.857199999999999"/>
  </r>
  <r>
    <n v="90"/>
    <x v="43"/>
    <x v="0"/>
    <x v="42"/>
    <d v="2013-09-23T00:00:00"/>
    <s v="Standard Class"/>
    <s v="JS-15685"/>
    <s v="Jim Sink"/>
    <x v="1"/>
    <s v="United States"/>
    <s v="Los Angeles"/>
    <x v="1"/>
    <n v="90036"/>
    <x v="1"/>
    <s v="OFF-AR-10004930"/>
    <x v="1"/>
    <x v="6"/>
    <s v="Turquoise Lead Holder with Pocket Clip"/>
    <n v="20.100000000000001"/>
    <n v="3"/>
    <n v="0"/>
    <n v="6.6329999999999982"/>
  </r>
  <r>
    <n v="91"/>
    <x v="43"/>
    <x v="0"/>
    <x v="42"/>
    <d v="2013-09-23T00:00:00"/>
    <s v="Standard Class"/>
    <s v="JS-15685"/>
    <s v="Jim Sink"/>
    <x v="1"/>
    <s v="United States"/>
    <s v="Los Angeles"/>
    <x v="1"/>
    <n v="90036"/>
    <x v="1"/>
    <s v="TEC-PH-10004093"/>
    <x v="2"/>
    <x v="7"/>
    <s v="Panasonic Kx-TS550"/>
    <n v="73.584000000000003"/>
    <n v="2"/>
    <n v="0.2"/>
    <n v="8.2781999999999982"/>
  </r>
  <r>
    <n v="92"/>
    <x v="43"/>
    <x v="0"/>
    <x v="42"/>
    <d v="2013-09-23T00:00:00"/>
    <s v="Standard Class"/>
    <s v="JS-15685"/>
    <s v="Jim Sink"/>
    <x v="1"/>
    <s v="United States"/>
    <s v="Los Angeles"/>
    <x v="1"/>
    <n v="90036"/>
    <x v="1"/>
    <s v="OFF-PA-10000304"/>
    <x v="1"/>
    <x v="10"/>
    <s v="Xerox 1995"/>
    <n v="6.48"/>
    <n v="1"/>
    <n v="0"/>
    <n v="3.1104000000000003"/>
  </r>
  <r>
    <n v="93"/>
    <x v="44"/>
    <x v="1"/>
    <x v="43"/>
    <d v="2012-02-05T00:00:00"/>
    <s v="Second Class"/>
    <s v="KB-16315"/>
    <s v="Karl Braun"/>
    <x v="0"/>
    <s v="United States"/>
    <s v="Minneapolis"/>
    <x v="11"/>
    <n v="55407"/>
    <x v="2"/>
    <s v="OFF-PA-10003177"/>
    <x v="1"/>
    <x v="10"/>
    <s v="Xerox 1999"/>
    <n v="12.96"/>
    <n v="2"/>
    <n v="0"/>
    <n v="6.2208000000000006"/>
  </r>
  <r>
    <n v="94"/>
    <x v="44"/>
    <x v="1"/>
    <x v="43"/>
    <d v="2012-02-05T00:00:00"/>
    <s v="Second Class"/>
    <s v="KB-16315"/>
    <s v="Karl Braun"/>
    <x v="0"/>
    <s v="United States"/>
    <s v="Minneapolis"/>
    <x v="11"/>
    <n v="55407"/>
    <x v="2"/>
    <s v="FUR-FU-10003799"/>
    <x v="0"/>
    <x v="5"/>
    <s v="Seth Thomas 13 1/2&quot; Wall Clock"/>
    <n v="53.34"/>
    <n v="3"/>
    <n v="0"/>
    <n v="16.535399999999996"/>
  </r>
  <r>
    <n v="95"/>
    <x v="44"/>
    <x v="1"/>
    <x v="43"/>
    <d v="2012-02-05T00:00:00"/>
    <s v="Second Class"/>
    <s v="KB-16315"/>
    <s v="Karl Braun"/>
    <x v="0"/>
    <s v="United States"/>
    <s v="Minneapolis"/>
    <x v="11"/>
    <n v="55407"/>
    <x v="2"/>
    <s v="OFF-BI-10002852"/>
    <x v="1"/>
    <x v="8"/>
    <s v="Ibico Standard Transparent Covers"/>
    <n v="32.96"/>
    <n v="2"/>
    <n v="0"/>
    <n v="16.150400000000001"/>
  </r>
  <r>
    <n v="96"/>
    <x v="45"/>
    <x v="3"/>
    <x v="44"/>
    <d v="2014-11-13T00:00:00"/>
    <s v="Standard Class"/>
    <s v="RB-19705"/>
    <s v="Roger Barcio"/>
    <x v="2"/>
    <s v="United States"/>
    <s v="Portland"/>
    <x v="21"/>
    <n v="97206"/>
    <x v="1"/>
    <s v="OFF-BI-10004738"/>
    <x v="1"/>
    <x v="8"/>
    <s v="Flexible Leather- Look Classic Collection Ring Binder"/>
    <n v="5.6820000000000013"/>
    <n v="1"/>
    <n v="0.7"/>
    <n v="-3.7880000000000003"/>
  </r>
  <r>
    <n v="97"/>
    <x v="46"/>
    <x v="3"/>
    <x v="45"/>
    <d v="2014-11-12T00:00:00"/>
    <s v="Second Class"/>
    <s v="PN-18775"/>
    <s v="Parhena Norris"/>
    <x v="2"/>
    <s v="United States"/>
    <s v="New York City"/>
    <x v="15"/>
    <n v="10009"/>
    <x v="3"/>
    <s v="FUR-FU-10000629"/>
    <x v="0"/>
    <x v="5"/>
    <s v="9-3/4 Diameter Round Wall Clock"/>
    <n v="96.53"/>
    <n v="7"/>
    <n v="0"/>
    <n v="40.5426"/>
  </r>
  <r>
    <n v="98"/>
    <x v="47"/>
    <x v="3"/>
    <x v="46"/>
    <d v="2014-06-21T00:00:00"/>
    <s v="First Class"/>
    <s v="KD-16345"/>
    <s v="Katherine Ducich"/>
    <x v="0"/>
    <s v="United States"/>
    <s v="San Francisco"/>
    <x v="1"/>
    <n v="94122"/>
    <x v="1"/>
    <s v="OFF-BI-10001721"/>
    <x v="1"/>
    <x v="8"/>
    <s v="Trimflex Flexible Post Binders"/>
    <n v="51.311999999999998"/>
    <n v="3"/>
    <n v="0.2"/>
    <n v="17.959199999999999"/>
  </r>
  <r>
    <n v="99"/>
    <x v="48"/>
    <x v="0"/>
    <x v="47"/>
    <d v="2013-09-12T00:00:00"/>
    <s v="Standard Class"/>
    <s v="ER-13855"/>
    <s v="Elpida Rittenbach"/>
    <x v="1"/>
    <s v="United States"/>
    <s v="Saint Paul"/>
    <x v="11"/>
    <n v="55106"/>
    <x v="2"/>
    <s v="OFF-AP-10000358"/>
    <x v="1"/>
    <x v="9"/>
    <s v="Fellowes Basic Home/Office Series Surge Protectors"/>
    <n v="77.88"/>
    <n v="6"/>
    <n v="0"/>
    <n v="22.585199999999993"/>
  </r>
  <r>
    <n v="100"/>
    <x v="49"/>
    <x v="0"/>
    <x v="48"/>
    <d v="2013-09-03T00:00:00"/>
    <s v="Standard Class"/>
    <s v="RB-19465"/>
    <s v="Rick Bensley"/>
    <x v="2"/>
    <s v="United States"/>
    <s v="Chicago"/>
    <x v="10"/>
    <n v="60610"/>
    <x v="2"/>
    <s v="OFF-PA-10003256"/>
    <x v="1"/>
    <x v="10"/>
    <s v="Avery Personal Creations Heavyweight Cards"/>
    <n v="64.623999999999995"/>
    <n v="7"/>
    <n v="0.2"/>
    <n v="22.618399999999994"/>
  </r>
  <r>
    <n v="101"/>
    <x v="49"/>
    <x v="0"/>
    <x v="48"/>
    <d v="2013-09-03T00:00:00"/>
    <s v="Standard Class"/>
    <s v="RB-19465"/>
    <s v="Rick Bensley"/>
    <x v="2"/>
    <s v="United States"/>
    <s v="Chicago"/>
    <x v="10"/>
    <n v="60610"/>
    <x v="2"/>
    <s v="TEC-AC-10001767"/>
    <x v="2"/>
    <x v="11"/>
    <s v="SanDisk Ultra 64 GB MicroSDHC Class 10 Memory Card"/>
    <n v="95.976000000000013"/>
    <n v="3"/>
    <n v="0.2"/>
    <n v="-10.797300000000011"/>
  </r>
  <r>
    <n v="102"/>
    <x v="49"/>
    <x v="0"/>
    <x v="48"/>
    <d v="2013-09-03T00:00:00"/>
    <s v="Standard Class"/>
    <s v="RB-19465"/>
    <s v="Rick Bensley"/>
    <x v="2"/>
    <s v="United States"/>
    <s v="Chicago"/>
    <x v="10"/>
    <n v="60610"/>
    <x v="2"/>
    <s v="OFF-BI-10002609"/>
    <x v="1"/>
    <x v="8"/>
    <s v="Avery Hidden Tab Dividers for Binding Systems"/>
    <n v="1.7879999999999996"/>
    <n v="3"/>
    <n v="0.8"/>
    <n v="-3.0396000000000001"/>
  </r>
  <r>
    <n v="103"/>
    <x v="50"/>
    <x v="0"/>
    <x v="49"/>
    <d v="2013-12-05T00:00:00"/>
    <s v="Second Class"/>
    <s v="GZ-14470"/>
    <s v="Gary Zandusky"/>
    <x v="0"/>
    <s v="United States"/>
    <s v="Rochester"/>
    <x v="11"/>
    <n v="55901"/>
    <x v="2"/>
    <s v="OFF-PA-10004040"/>
    <x v="1"/>
    <x v="10"/>
    <s v="Universal Premium White Copier/Laser Paper (20Lb. and 87 Bright)"/>
    <n v="23.92"/>
    <n v="4"/>
    <n v="0"/>
    <n v="11.720800000000001"/>
  </r>
  <r>
    <n v="104"/>
    <x v="51"/>
    <x v="1"/>
    <x v="50"/>
    <d v="2012-11-17T00:00:00"/>
    <s v="Standard Class"/>
    <s v="LC-16870"/>
    <s v="Lena Cacioppo"/>
    <x v="0"/>
    <s v="United States"/>
    <s v="Aurora"/>
    <x v="22"/>
    <n v="80013"/>
    <x v="1"/>
    <s v="TEC-AC-10001552"/>
    <x v="2"/>
    <x v="11"/>
    <s v="Logitech K350 2.4Ghz Wireless Keyboard"/>
    <n v="238.89600000000002"/>
    <n v="6"/>
    <n v="0.2"/>
    <n v="-26.875800000000012"/>
  </r>
  <r>
    <n v="105"/>
    <x v="51"/>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x v="51"/>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x v="52"/>
    <x v="3"/>
    <x v="51"/>
    <d v="2014-11-29T00:00:00"/>
    <s v="Standard Class"/>
    <s v="JM-15250"/>
    <s v="Janet Martin"/>
    <x v="0"/>
    <s v="United States"/>
    <s v="Charlotte"/>
    <x v="3"/>
    <n v="28205"/>
    <x v="0"/>
    <s v="TEC-AC-10003499"/>
    <x v="2"/>
    <x v="11"/>
    <s v="Memorex Mini Travel Drive 8 GB USB 2.0 Flash Drive"/>
    <n v="74.112000000000009"/>
    <n v="8"/>
    <n v="0.2"/>
    <n v="17.601600000000001"/>
  </r>
  <r>
    <n v="108"/>
    <x v="52"/>
    <x v="3"/>
    <x v="51"/>
    <d v="2014-11-29T00:00:00"/>
    <s v="Standard Class"/>
    <s v="JM-15250"/>
    <s v="Janet Martin"/>
    <x v="0"/>
    <s v="United States"/>
    <s v="Charlotte"/>
    <x v="3"/>
    <n v="28205"/>
    <x v="0"/>
    <s v="TEC-PH-10002844"/>
    <x v="2"/>
    <x v="7"/>
    <s v="Speck Products Candyshell Flip Case"/>
    <n v="27.992000000000004"/>
    <n v="1"/>
    <n v="0.2"/>
    <n v="2.0993999999999993"/>
  </r>
  <r>
    <n v="109"/>
    <x v="52"/>
    <x v="3"/>
    <x v="51"/>
    <d v="2014-11-29T00:00:00"/>
    <s v="Standard Class"/>
    <s v="JM-15250"/>
    <s v="Janet Martin"/>
    <x v="0"/>
    <s v="United States"/>
    <s v="Charlotte"/>
    <x v="3"/>
    <n v="28205"/>
    <x v="0"/>
    <s v="OFF-AR-10000390"/>
    <x v="1"/>
    <x v="6"/>
    <s v="Newell Chalk Holder"/>
    <n v="3.3040000000000003"/>
    <n v="1"/>
    <n v="0.2"/>
    <n v="1.0737999999999999"/>
  </r>
  <r>
    <n v="110"/>
    <x v="53"/>
    <x v="1"/>
    <x v="52"/>
    <d v="2012-10-20T00:00:00"/>
    <s v="Standard Class"/>
    <s v="PA-19060"/>
    <s v="Pete Armstrong"/>
    <x v="2"/>
    <s v="United States"/>
    <s v="Orland Park"/>
    <x v="10"/>
    <n v="60462"/>
    <x v="2"/>
    <s v="TEC-AC-10000844"/>
    <x v="2"/>
    <x v="11"/>
    <s v="Logitech Gaming G510s - Keyboard"/>
    <n v="339.96000000000004"/>
    <n v="5"/>
    <n v="0.2"/>
    <n v="67.991999999999962"/>
  </r>
  <r>
    <n v="111"/>
    <x v="54"/>
    <x v="3"/>
    <x v="53"/>
    <d v="2014-12-31T00:00:00"/>
    <s v="Standard Class"/>
    <s v="CV-12805"/>
    <s v="Cynthia Voltz"/>
    <x v="1"/>
    <s v="United States"/>
    <s v="New York City"/>
    <x v="15"/>
    <n v="10035"/>
    <x v="3"/>
    <s v="FUR-FU-10001934"/>
    <x v="0"/>
    <x v="5"/>
    <s v="Magnifier Swing Arm Lamp"/>
    <n v="41.96"/>
    <n v="2"/>
    <n v="0"/>
    <n v="10.909600000000001"/>
  </r>
  <r>
    <n v="112"/>
    <x v="55"/>
    <x v="0"/>
    <x v="54"/>
    <d v="2013-11-11T00:00:00"/>
    <s v="Standard Class"/>
    <s v="CL-12565"/>
    <s v="Clay Ludtke"/>
    <x v="0"/>
    <s v="United States"/>
    <s v="Urbandale"/>
    <x v="23"/>
    <n v="50322"/>
    <x v="2"/>
    <s v="OFF-AR-10000380"/>
    <x v="1"/>
    <x v="6"/>
    <s v="Hunt PowerHouse Electric Pencil Sharpener, Blue"/>
    <n v="75.959999999999994"/>
    <n v="2"/>
    <n v="0"/>
    <n v="22.78799999999999"/>
  </r>
  <r>
    <n v="113"/>
    <x v="55"/>
    <x v="0"/>
    <x v="54"/>
    <d v="2013-11-11T00:00:00"/>
    <s v="Standard Class"/>
    <s v="CL-12565"/>
    <s v="Clay Ludtke"/>
    <x v="0"/>
    <s v="United States"/>
    <s v="Urbandale"/>
    <x v="23"/>
    <n v="50322"/>
    <x v="2"/>
    <s v="OFF-BI-10003981"/>
    <x v="1"/>
    <x v="8"/>
    <s v="Avery Durable Plastic 1&quot; Binders"/>
    <n v="27.240000000000002"/>
    <n v="6"/>
    <n v="0"/>
    <n v="13.3476"/>
  </r>
  <r>
    <n v="114"/>
    <x v="56"/>
    <x v="2"/>
    <x v="55"/>
    <d v="2011-08-27T00:00:00"/>
    <s v="Second Class"/>
    <s v="RC-19960"/>
    <s v="Ryan Crowe"/>
    <x v="0"/>
    <s v="United States"/>
    <s v="Columbus"/>
    <x v="24"/>
    <n v="43229"/>
    <x v="3"/>
    <s v="OFF-FA-10000621"/>
    <x v="1"/>
    <x v="13"/>
    <s v="OIC Colored Binder Clips, Assorted Sizes"/>
    <n v="40.096000000000004"/>
    <n v="14"/>
    <n v="0.2"/>
    <n v="14.534799999999997"/>
  </r>
  <r>
    <n v="115"/>
    <x v="56"/>
    <x v="2"/>
    <x v="55"/>
    <d v="2011-08-27T00:00:00"/>
    <s v="Second Class"/>
    <s v="RC-19960"/>
    <s v="Ryan Crowe"/>
    <x v="0"/>
    <s v="United States"/>
    <s v="Columbus"/>
    <x v="24"/>
    <n v="43229"/>
    <x v="3"/>
    <s v="OFF-EN-10002600"/>
    <x v="1"/>
    <x v="12"/>
    <s v="Redi-Strip #10 Envelopes, 4 1/8 x 9 1/2"/>
    <n v="4.7200000000000006"/>
    <n v="2"/>
    <n v="0.2"/>
    <n v="1.6519999999999997"/>
  </r>
  <r>
    <n v="116"/>
    <x v="56"/>
    <x v="2"/>
    <x v="55"/>
    <d v="2011-08-27T00:00:00"/>
    <s v="Second Class"/>
    <s v="RC-19960"/>
    <s v="Ryan Crowe"/>
    <x v="0"/>
    <s v="United States"/>
    <s v="Columbus"/>
    <x v="24"/>
    <n v="43229"/>
    <x v="3"/>
    <s v="OFF-PA-10004965"/>
    <x v="1"/>
    <x v="10"/>
    <s v="Xerox 1921"/>
    <n v="23.976000000000003"/>
    <n v="3"/>
    <n v="0.2"/>
    <n v="7.4924999999999988"/>
  </r>
  <r>
    <n v="117"/>
    <x v="56"/>
    <x v="2"/>
    <x v="55"/>
    <d v="2011-08-27T00:00:00"/>
    <s v="Second Class"/>
    <s v="RC-19960"/>
    <s v="Ryan Crowe"/>
    <x v="0"/>
    <s v="United States"/>
    <s v="Columbus"/>
    <x v="24"/>
    <n v="43229"/>
    <x v="3"/>
    <s v="OFF-EN-10002504"/>
    <x v="1"/>
    <x v="12"/>
    <s v="Tyvek  Top-Opening Peel &amp; Seel Envelopes, Plain White"/>
    <n v="130.464"/>
    <n v="6"/>
    <n v="0.2"/>
    <n v="44.031599999999997"/>
  </r>
  <r>
    <n v="118"/>
    <x v="57"/>
    <x v="1"/>
    <x v="56"/>
    <d v="2012-03-06T00:00:00"/>
    <s v="Standard Class"/>
    <s v="DK-13090"/>
    <s v="Dave Kipp"/>
    <x v="0"/>
    <s v="United States"/>
    <s v="Seattle"/>
    <x v="4"/>
    <n v="98103"/>
    <x v="1"/>
    <s v="FUR-TA-10001768"/>
    <x v="0"/>
    <x v="3"/>
    <s v="Hon Racetrack Conference Tables"/>
    <n v="787.53"/>
    <n v="3"/>
    <n v="0"/>
    <n v="165.38129999999995"/>
  </r>
  <r>
    <n v="119"/>
    <x v="58"/>
    <x v="1"/>
    <x v="57"/>
    <d v="2012-04-10T00:00:00"/>
    <s v="Standard Class"/>
    <s v="GG-14650"/>
    <s v="Greg Guthrie"/>
    <x v="1"/>
    <s v="United States"/>
    <s v="Bristol"/>
    <x v="18"/>
    <n v="37620"/>
    <x v="0"/>
    <s v="OFF-BI-10003650"/>
    <x v="1"/>
    <x v="8"/>
    <s v="GBC DocuBind 300 Electric Binding Machine"/>
    <n v="157.79400000000004"/>
    <n v="1"/>
    <n v="0.7"/>
    <n v="-115.71559999999999"/>
  </r>
  <r>
    <n v="120"/>
    <x v="59"/>
    <x v="0"/>
    <x v="1"/>
    <d v="2013-06-16T00:00:00"/>
    <s v="First Class"/>
    <s v="SC-20725"/>
    <s v="Steven Cartwright"/>
    <x v="0"/>
    <s v="United States"/>
    <s v="Wilmington"/>
    <x v="13"/>
    <n v="19805"/>
    <x v="3"/>
    <s v="FUR-FU-10002157"/>
    <x v="0"/>
    <x v="5"/>
    <s v="Artistic Insta-Plaque"/>
    <n v="47.04"/>
    <n v="3"/>
    <n v="0"/>
    <n v="18.345599999999997"/>
  </r>
  <r>
    <n v="121"/>
    <x v="59"/>
    <x v="0"/>
    <x v="1"/>
    <d v="2013-06-16T00:00:00"/>
    <s v="First Class"/>
    <s v="SC-20725"/>
    <s v="Steven Cartwright"/>
    <x v="0"/>
    <s v="United States"/>
    <s v="Wilmington"/>
    <x v="13"/>
    <n v="19805"/>
    <x v="3"/>
    <s v="OFF-BI-10003910"/>
    <x v="1"/>
    <x v="8"/>
    <s v="DXL Angle-View Binders with Locking Rings by Samsill"/>
    <n v="30.84"/>
    <n v="4"/>
    <n v="0"/>
    <n v="13.878"/>
  </r>
  <r>
    <n v="122"/>
    <x v="59"/>
    <x v="0"/>
    <x v="1"/>
    <d v="2013-06-16T00:00:00"/>
    <s v="First Class"/>
    <s v="SC-20725"/>
    <s v="Steven Cartwright"/>
    <x v="0"/>
    <s v="United States"/>
    <s v="Wilmington"/>
    <x v="13"/>
    <n v="19805"/>
    <x v="3"/>
    <s v="OFF-ST-10000777"/>
    <x v="1"/>
    <x v="4"/>
    <s v="Companion Letter/Legal File, Black"/>
    <n v="226.56"/>
    <n v="6"/>
    <n v="0"/>
    <n v="63.436800000000005"/>
  </r>
  <r>
    <n v="123"/>
    <x v="59"/>
    <x v="0"/>
    <x v="1"/>
    <d v="2013-06-16T00:00:00"/>
    <s v="First Class"/>
    <s v="SC-20725"/>
    <s v="Steven Cartwright"/>
    <x v="0"/>
    <s v="United States"/>
    <s v="Wilmington"/>
    <x v="13"/>
    <n v="19805"/>
    <x v="3"/>
    <s v="OFF-EN-10002500"/>
    <x v="1"/>
    <x v="12"/>
    <s v="Globe Weis Peel &amp; Seel First Class Envelopes"/>
    <n v="115.02"/>
    <n v="9"/>
    <n v="0"/>
    <n v="51.758999999999993"/>
  </r>
  <r>
    <n v="124"/>
    <x v="59"/>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x v="60"/>
    <x v="2"/>
    <x v="58"/>
    <d v="2011-12-28T00:00:00"/>
    <s v="Second Class"/>
    <s v="AD-10180"/>
    <s v="Alan Dominguez"/>
    <x v="2"/>
    <s v="United States"/>
    <s v="Houston"/>
    <x v="5"/>
    <n v="77041"/>
    <x v="2"/>
    <s v="FUR-CH-10004063"/>
    <x v="0"/>
    <x v="1"/>
    <s v="Global Deluxe High-Back Manager's Chair"/>
    <n v="600.55799999999999"/>
    <n v="3"/>
    <n v="0.3"/>
    <n v="-8.5794000000000779"/>
  </r>
  <r>
    <n v="126"/>
    <x v="61"/>
    <x v="2"/>
    <x v="59"/>
    <d v="2011-09-25T00:00:00"/>
    <s v="Standard Class"/>
    <s v="PF-19165"/>
    <s v="Philip Fox"/>
    <x v="0"/>
    <s v="United States"/>
    <s v="Bloomington"/>
    <x v="10"/>
    <n v="61701"/>
    <x v="2"/>
    <s v="FUR-TA-10004534"/>
    <x v="0"/>
    <x v="3"/>
    <s v="Bevis 44 x 96 Conference Tables"/>
    <n v="617.70000000000005"/>
    <n v="6"/>
    <n v="0.5"/>
    <n v="-407.68200000000013"/>
  </r>
  <r>
    <n v="127"/>
    <x v="62"/>
    <x v="3"/>
    <x v="60"/>
    <d v="2014-11-13T00:00:00"/>
    <s v="Standard Class"/>
    <s v="TS-21610"/>
    <s v="Troy Staebel"/>
    <x v="0"/>
    <s v="United States"/>
    <s v="Phoenix"/>
    <x v="16"/>
    <n v="85023"/>
    <x v="1"/>
    <s v="OFF-BI-10003274"/>
    <x v="1"/>
    <x v="8"/>
    <s v="Avery Durable Slant Ring Binders, No Labels"/>
    <n v="2.3880000000000003"/>
    <n v="2"/>
    <n v="0.7"/>
    <n v="-1.8308"/>
  </r>
  <r>
    <n v="128"/>
    <x v="62"/>
    <x v="3"/>
    <x v="60"/>
    <d v="2014-11-13T00:00:00"/>
    <s v="Standard Class"/>
    <s v="TS-21610"/>
    <s v="Troy Staebel"/>
    <x v="0"/>
    <s v="United States"/>
    <s v="Phoenix"/>
    <x v="16"/>
    <n v="85023"/>
    <x v="1"/>
    <s v="OFF-ST-10002974"/>
    <x v="1"/>
    <x v="4"/>
    <s v="Trav-L-File Heavy-Duty Shuttle II, Black"/>
    <n v="243.99200000000002"/>
    <n v="7"/>
    <n v="0.2"/>
    <n v="30.498999999999981"/>
  </r>
  <r>
    <n v="129"/>
    <x v="63"/>
    <x v="0"/>
    <x v="61"/>
    <d v="2013-11-11T00:00:00"/>
    <s v="Second Class"/>
    <s v="LS-16975"/>
    <s v="Lindsay Shagiari"/>
    <x v="2"/>
    <s v="United States"/>
    <s v="Los Angeles"/>
    <x v="1"/>
    <n v="90004"/>
    <x v="1"/>
    <s v="FUR-CH-10001146"/>
    <x v="0"/>
    <x v="1"/>
    <s v="Global Task Chair, Black"/>
    <n v="81.424000000000007"/>
    <n v="2"/>
    <n v="0.2"/>
    <n v="-9.1601999999999961"/>
  </r>
  <r>
    <n v="130"/>
    <x v="63"/>
    <x v="0"/>
    <x v="61"/>
    <d v="2013-11-11T00:00:00"/>
    <s v="Second Class"/>
    <s v="LS-16975"/>
    <s v="Lindsay Shagiari"/>
    <x v="2"/>
    <s v="United States"/>
    <s v="Los Angeles"/>
    <x v="1"/>
    <n v="90004"/>
    <x v="1"/>
    <s v="FUR-FU-10003773"/>
    <x v="0"/>
    <x v="5"/>
    <s v="Eldon Cleatmat Plus Chair Mats for High Pile Carpets"/>
    <n v="238.56"/>
    <n v="3"/>
    <n v="0"/>
    <n v="26.241599999999977"/>
  </r>
  <r>
    <n v="131"/>
    <x v="64"/>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x v="64"/>
    <x v="3"/>
    <x v="62"/>
    <d v="2014-02-06T00:00:00"/>
    <s v="First Class"/>
    <s v="DW-13585"/>
    <s v="Dorothy Wardle"/>
    <x v="1"/>
    <s v="United States"/>
    <s v="Columbus"/>
    <x v="24"/>
    <n v="43229"/>
    <x v="3"/>
    <s v="OFF-PA-10002377"/>
    <x v="1"/>
    <x v="10"/>
    <s v="Xerox 1916"/>
    <n v="78.304000000000002"/>
    <n v="2"/>
    <n v="0.2"/>
    <n v="29.363999999999997"/>
  </r>
  <r>
    <n v="133"/>
    <x v="64"/>
    <x v="3"/>
    <x v="62"/>
    <d v="2014-02-06T00:00:00"/>
    <s v="First Class"/>
    <s v="DW-13585"/>
    <s v="Dorothy Wardle"/>
    <x v="1"/>
    <s v="United States"/>
    <s v="Columbus"/>
    <x v="24"/>
    <n v="43229"/>
    <x v="3"/>
    <s v="OFF-FA-10002780"/>
    <x v="1"/>
    <x v="13"/>
    <s v="Staples"/>
    <n v="21.456"/>
    <n v="9"/>
    <n v="0.2"/>
    <n v="6.9731999999999976"/>
  </r>
  <r>
    <n v="134"/>
    <x v="65"/>
    <x v="0"/>
    <x v="63"/>
    <d v="2013-10-20T00:00:00"/>
    <s v="Standard Class"/>
    <s v="LC-16885"/>
    <s v="Lena Creighton"/>
    <x v="0"/>
    <s v="United States"/>
    <s v="Roseville"/>
    <x v="1"/>
    <n v="95661"/>
    <x v="1"/>
    <s v="OFF-PA-10001804"/>
    <x v="1"/>
    <x v="10"/>
    <s v="Xerox 195"/>
    <n v="20.04"/>
    <n v="3"/>
    <n v="0"/>
    <n v="9.6191999999999993"/>
  </r>
  <r>
    <n v="135"/>
    <x v="65"/>
    <x v="0"/>
    <x v="63"/>
    <d v="2013-10-20T00:00:00"/>
    <s v="Standard Class"/>
    <s v="LC-16885"/>
    <s v="Lena Creighton"/>
    <x v="0"/>
    <s v="United States"/>
    <s v="Roseville"/>
    <x v="1"/>
    <n v="95661"/>
    <x v="1"/>
    <s v="OFF-PA-10001736"/>
    <x v="1"/>
    <x v="10"/>
    <s v="Xerox 1880"/>
    <n v="35.44"/>
    <n v="1"/>
    <n v="0"/>
    <n v="16.656799999999997"/>
  </r>
  <r>
    <n v="136"/>
    <x v="65"/>
    <x v="0"/>
    <x v="63"/>
    <d v="2013-10-20T00:00:00"/>
    <s v="Standard Class"/>
    <s v="LC-16885"/>
    <s v="Lena Creighton"/>
    <x v="0"/>
    <s v="United States"/>
    <s v="Roseville"/>
    <x v="1"/>
    <n v="95661"/>
    <x v="1"/>
    <s v="OFF-AR-10001149"/>
    <x v="1"/>
    <x v="6"/>
    <s v="Sanford Colorific Colored Pencils, 12/Box"/>
    <n v="11.52"/>
    <n v="4"/>
    <n v="0"/>
    <n v="3.4559999999999995"/>
  </r>
  <r>
    <n v="137"/>
    <x v="65"/>
    <x v="0"/>
    <x v="63"/>
    <d v="2013-10-20T00:00:00"/>
    <s v="Standard Class"/>
    <s v="LC-16885"/>
    <s v="Lena Creighton"/>
    <x v="0"/>
    <s v="United States"/>
    <s v="Roseville"/>
    <x v="1"/>
    <n v="95661"/>
    <x v="1"/>
    <s v="OFF-FA-10002988"/>
    <x v="1"/>
    <x v="13"/>
    <s v="Ideal Clamps"/>
    <n v="4.0199999999999996"/>
    <n v="2"/>
    <n v="0"/>
    <n v="1.9697999999999998"/>
  </r>
  <r>
    <n v="138"/>
    <x v="65"/>
    <x v="0"/>
    <x v="63"/>
    <d v="2013-10-20T00:00:00"/>
    <s v="Standard Class"/>
    <s v="LC-16885"/>
    <s v="Lena Creighton"/>
    <x v="0"/>
    <s v="United States"/>
    <s v="Roseville"/>
    <x v="1"/>
    <n v="95661"/>
    <x v="1"/>
    <s v="OFF-BI-10004781"/>
    <x v="1"/>
    <x v="8"/>
    <s v="GBC Wire Binding Strips"/>
    <n v="76.176000000000002"/>
    <n v="3"/>
    <n v="0.2"/>
    <n v="26.661599999999996"/>
  </r>
  <r>
    <n v="139"/>
    <x v="65"/>
    <x v="0"/>
    <x v="63"/>
    <d v="2013-10-20T00:00:00"/>
    <s v="Standard Class"/>
    <s v="LC-16885"/>
    <s v="Lena Creighton"/>
    <x v="0"/>
    <s v="United States"/>
    <s v="Roseville"/>
    <x v="1"/>
    <n v="95661"/>
    <x v="1"/>
    <s v="OFF-SU-10001218"/>
    <x v="1"/>
    <x v="14"/>
    <s v="Fiskars Softgrip Scissors"/>
    <n v="65.88"/>
    <n v="6"/>
    <n v="0"/>
    <n v="18.446400000000004"/>
  </r>
  <r>
    <n v="140"/>
    <x v="65"/>
    <x v="0"/>
    <x v="63"/>
    <d v="2013-10-20T00:00:00"/>
    <s v="Standard Class"/>
    <s v="LC-16885"/>
    <s v="Lena Creighton"/>
    <x v="0"/>
    <s v="United States"/>
    <s v="Roseville"/>
    <x v="1"/>
    <n v="95661"/>
    <x v="1"/>
    <s v="FUR-FU-10001706"/>
    <x v="0"/>
    <x v="5"/>
    <s v="Longer-Life Soft White Bulbs"/>
    <n v="43.120000000000005"/>
    <n v="14"/>
    <n v="0"/>
    <n v="20.697599999999998"/>
  </r>
  <r>
    <n v="141"/>
    <x v="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x v="67"/>
    <x v="3"/>
    <x v="65"/>
    <d v="2014-09-24T00:00:00"/>
    <s v="Standard Class"/>
    <s v="SH-19975"/>
    <s v="Sally Hughsby"/>
    <x v="1"/>
    <s v="United States"/>
    <s v="San Francisco"/>
    <x v="1"/>
    <n v="94122"/>
    <x v="1"/>
    <s v="OFF-AR-10000940"/>
    <x v="1"/>
    <x v="6"/>
    <s v="Newell 343"/>
    <n v="8.82"/>
    <n v="3"/>
    <n v="0"/>
    <n v="2.3814000000000002"/>
  </r>
  <r>
    <n v="143"/>
    <x v="67"/>
    <x v="3"/>
    <x v="65"/>
    <d v="2014-09-24T00:00:00"/>
    <s v="Standard Class"/>
    <s v="SH-19975"/>
    <s v="Sally Hughsby"/>
    <x v="1"/>
    <s v="United States"/>
    <s v="San Francisco"/>
    <x v="1"/>
    <n v="94122"/>
    <x v="1"/>
    <s v="OFF-EN-10004030"/>
    <x v="1"/>
    <x v="12"/>
    <s v="Convenience Packs of Business Envelopes"/>
    <n v="10.86"/>
    <n v="3"/>
    <n v="0"/>
    <n v="5.1042000000000005"/>
  </r>
  <r>
    <n v="144"/>
    <x v="67"/>
    <x v="3"/>
    <x v="65"/>
    <d v="2014-09-24T00:00:00"/>
    <s v="Standard Class"/>
    <s v="SH-19975"/>
    <s v="Sally Hughsby"/>
    <x v="1"/>
    <s v="United States"/>
    <s v="San Francisco"/>
    <x v="1"/>
    <n v="94122"/>
    <x v="1"/>
    <s v="OFF-PA-10004327"/>
    <x v="1"/>
    <x v="10"/>
    <s v="Xerox 1911"/>
    <n v="143.69999999999999"/>
    <n v="3"/>
    <n v="0"/>
    <n v="68.975999999999999"/>
  </r>
  <r>
    <n v="145"/>
    <x v="68"/>
    <x v="3"/>
    <x v="66"/>
    <d v="2014-12-28T00:00:00"/>
    <s v="Standard Class"/>
    <s v="SG-20080"/>
    <s v="Sandra Glassco"/>
    <x v="0"/>
    <s v="United States"/>
    <s v="Independence"/>
    <x v="25"/>
    <n v="64055"/>
    <x v="2"/>
    <s v="OFF-AP-10001058"/>
    <x v="1"/>
    <x v="9"/>
    <s v="Sanyo 2.5 Cubic Foot Mid-Size Office Refrigerators"/>
    <n v="839.43000000000006"/>
    <n v="3"/>
    <n v="0"/>
    <n v="218.25179999999997"/>
  </r>
  <r>
    <n v="146"/>
    <x v="69"/>
    <x v="1"/>
    <x v="67"/>
    <d v="2012-09-12T00:00:00"/>
    <s v="Standard Class"/>
    <s v="HA-14920"/>
    <s v="Helen Andreada"/>
    <x v="0"/>
    <s v="United States"/>
    <s v="Pasadena"/>
    <x v="1"/>
    <n v="91104"/>
    <x v="1"/>
    <s v="OFF-ST-10003656"/>
    <x v="1"/>
    <x v="4"/>
    <s v="Safco Industrial Wire Shelving"/>
    <n v="671.93"/>
    <n v="7"/>
    <n v="0"/>
    <n v="20.157899999999998"/>
  </r>
  <r>
    <n v="147"/>
    <x v="70"/>
    <x v="2"/>
    <x v="68"/>
    <d v="2011-10-28T00:00:00"/>
    <s v="Standard Class"/>
    <s v="MG-17680"/>
    <s v="Maureen Gastineau"/>
    <x v="2"/>
    <s v="United States"/>
    <s v="Newark"/>
    <x v="24"/>
    <n v="43055"/>
    <x v="3"/>
    <s v="FUR-FU-10000521"/>
    <x v="0"/>
    <x v="5"/>
    <s v="Seth Thomas 14&quot; Putty-Colored Wall Clock"/>
    <n v="93.888000000000005"/>
    <n v="4"/>
    <n v="0.2"/>
    <n v="12.90959999999999"/>
  </r>
  <r>
    <n v="148"/>
    <x v="71"/>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x v="71"/>
    <x v="0"/>
    <x v="5"/>
    <d v="2013-12-10T00:00:00"/>
    <s v="Standard Class"/>
    <s v="JE-16165"/>
    <s v="Justin Ellison"/>
    <x v="1"/>
    <s v="United States"/>
    <s v="Franklin"/>
    <x v="6"/>
    <n v="53132"/>
    <x v="2"/>
    <s v="TEC-PH-10001448"/>
    <x v="2"/>
    <x v="7"/>
    <s v="Anker Astro 15000mAh USB Portable Charger"/>
    <n v="149.97"/>
    <n v="3"/>
    <n v="0"/>
    <n v="5.9987999999999815"/>
  </r>
  <r>
    <n v="150"/>
    <x v="71"/>
    <x v="0"/>
    <x v="5"/>
    <d v="2013-12-10T00:00:00"/>
    <s v="Standard Class"/>
    <s v="JE-16165"/>
    <s v="Justin Ellison"/>
    <x v="1"/>
    <s v="United States"/>
    <s v="Franklin"/>
    <x v="6"/>
    <n v="53132"/>
    <x v="2"/>
    <s v="FUR-CH-10000454"/>
    <x v="0"/>
    <x v="1"/>
    <s v="Hon Deluxe Fabric Upholstered Stacking Chairs, Rounded Back"/>
    <n v="1951.84"/>
    <n v="8"/>
    <n v="0"/>
    <n v="585.55199999999991"/>
  </r>
  <r>
    <n v="151"/>
    <x v="71"/>
    <x v="0"/>
    <x v="5"/>
    <d v="2013-12-10T00:00:00"/>
    <s v="Standard Class"/>
    <s v="JE-16165"/>
    <s v="Justin Ellison"/>
    <x v="1"/>
    <s v="United States"/>
    <s v="Franklin"/>
    <x v="6"/>
    <n v="53132"/>
    <x v="2"/>
    <s v="OFF-BI-10002735"/>
    <x v="1"/>
    <x v="8"/>
    <s v="GBC Prestige Therm-A-Bind Covers"/>
    <n v="171.55"/>
    <n v="5"/>
    <n v="0"/>
    <n v="80.628500000000003"/>
  </r>
  <r>
    <n v="152"/>
    <x v="72"/>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x v="72"/>
    <x v="0"/>
    <x v="69"/>
    <d v="2013-03-17T00:00:00"/>
    <s v="First Class"/>
    <s v="TW-21025"/>
    <s v="Tamara Willingham"/>
    <x v="2"/>
    <s v="United States"/>
    <s v="Scottsdale"/>
    <x v="16"/>
    <n v="85254"/>
    <x v="1"/>
    <s v="TEC-PH-10001254"/>
    <x v="2"/>
    <x v="7"/>
    <s v="Jabra BIZ 2300 Duo QD Duo Corded Headset"/>
    <n v="203.184"/>
    <n v="2"/>
    <n v="0.2"/>
    <n v="15.238799999999991"/>
  </r>
  <r>
    <n v="154"/>
    <x v="73"/>
    <x v="1"/>
    <x v="70"/>
    <d v="2012-06-02T00:00:00"/>
    <s v="First Class"/>
    <s v="SP-20650"/>
    <s v="Stephanie Phelps"/>
    <x v="1"/>
    <s v="United States"/>
    <s v="San Jose"/>
    <x v="1"/>
    <n v="95123"/>
    <x v="1"/>
    <s v="OFF-PA-10001950"/>
    <x v="1"/>
    <x v="10"/>
    <s v="Southworth 25% Cotton Antique Laid Paper &amp; Envelopes"/>
    <n v="58.379999999999995"/>
    <n v="7"/>
    <n v="0"/>
    <n v="26.270999999999994"/>
  </r>
  <r>
    <n v="155"/>
    <x v="73"/>
    <x v="1"/>
    <x v="70"/>
    <d v="2012-06-02T00:00:00"/>
    <s v="First Class"/>
    <s v="SP-20650"/>
    <s v="Stephanie Phelps"/>
    <x v="1"/>
    <s v="United States"/>
    <s v="San Jose"/>
    <x v="1"/>
    <n v="95123"/>
    <x v="1"/>
    <s v="OFF-PA-10002254"/>
    <x v="1"/>
    <x v="10"/>
    <s v="Xerox 1883"/>
    <n v="105.52"/>
    <n v="4"/>
    <n v="0"/>
    <n v="48.539199999999994"/>
  </r>
  <r>
    <n v="156"/>
    <x v="73"/>
    <x v="1"/>
    <x v="70"/>
    <d v="2012-06-02T00:00:00"/>
    <s v="First Class"/>
    <s v="SP-20650"/>
    <s v="Stephanie Phelps"/>
    <x v="1"/>
    <s v="United States"/>
    <s v="San Jose"/>
    <x v="1"/>
    <n v="95123"/>
    <x v="1"/>
    <s v="OFF-ST-10001590"/>
    <x v="1"/>
    <x v="4"/>
    <s v="Tenex Personal Project File with Scoop Front Design, Black"/>
    <n v="80.88"/>
    <n v="6"/>
    <n v="0"/>
    <n v="21.028799999999997"/>
  </r>
  <r>
    <n v="157"/>
    <x v="74"/>
    <x v="1"/>
    <x v="71"/>
    <d v="2012-06-03T00:00:00"/>
    <s v="Standard Class"/>
    <s v="NK-18490"/>
    <s v="Neil Knudson"/>
    <x v="2"/>
    <s v="United States"/>
    <s v="Seattle"/>
    <x v="4"/>
    <n v="98105"/>
    <x v="1"/>
    <s v="OFF-AR-10001547"/>
    <x v="1"/>
    <x v="6"/>
    <s v="Newell 311"/>
    <n v="6.63"/>
    <n v="3"/>
    <n v="0"/>
    <n v="1.7901"/>
  </r>
  <r>
    <n v="158"/>
    <x v="75"/>
    <x v="2"/>
    <x v="72"/>
    <d v="2011-03-06T00:00:00"/>
    <s v="Second Class"/>
    <s v="DB-13060"/>
    <s v="Dave Brooks"/>
    <x v="0"/>
    <s v="United States"/>
    <s v="Seattle"/>
    <x v="4"/>
    <n v="98115"/>
    <x v="1"/>
    <s v="FUR-CH-10004063"/>
    <x v="0"/>
    <x v="1"/>
    <s v="Global Deluxe High-Back Manager's Chair"/>
    <n v="457.56800000000004"/>
    <n v="2"/>
    <n v="0.2"/>
    <n v="51.476399999999941"/>
  </r>
  <r>
    <n v="159"/>
    <x v="76"/>
    <x v="0"/>
    <x v="73"/>
    <d v="2013-11-25T00:00:00"/>
    <s v="Standard Class"/>
    <s v="NP-18670"/>
    <s v="Nora Paige"/>
    <x v="0"/>
    <s v="United States"/>
    <s v="Edmond"/>
    <x v="26"/>
    <n v="73034"/>
    <x v="2"/>
    <s v="OFF-LA-10002475"/>
    <x v="1"/>
    <x v="2"/>
    <s v="Avery 519"/>
    <n v="14.62"/>
    <n v="2"/>
    <n v="0"/>
    <n v="6.8713999999999995"/>
  </r>
  <r>
    <n v="160"/>
    <x v="76"/>
    <x v="0"/>
    <x v="73"/>
    <d v="2013-11-25T00:00:00"/>
    <s v="Standard Class"/>
    <s v="NP-18670"/>
    <s v="Nora Paige"/>
    <x v="0"/>
    <s v="United States"/>
    <s v="Edmond"/>
    <x v="26"/>
    <n v="73034"/>
    <x v="2"/>
    <s v="TEC-PH-10004536"/>
    <x v="2"/>
    <x v="7"/>
    <s v="Avaya 5420 Digital phone"/>
    <n v="944.93000000000006"/>
    <n v="7"/>
    <n v="0"/>
    <n v="236.23250000000002"/>
  </r>
  <r>
    <n v="161"/>
    <x v="77"/>
    <x v="0"/>
    <x v="74"/>
    <d v="2013-05-13T00:00:00"/>
    <s v="First Class"/>
    <s v="TT-21070"/>
    <s v="Ted Trevino"/>
    <x v="0"/>
    <s v="United States"/>
    <s v="Los Angeles"/>
    <x v="1"/>
    <n v="90045"/>
    <x v="1"/>
    <s v="OFF-PA-10002751"/>
    <x v="1"/>
    <x v="10"/>
    <s v="Xerox 1920"/>
    <n v="5.98"/>
    <n v="1"/>
    <n v="0"/>
    <n v="2.6909999999999998"/>
  </r>
  <r>
    <n v="162"/>
    <x v="78"/>
    <x v="1"/>
    <x v="75"/>
    <d v="2012-12-31T00:00:00"/>
    <s v="Second Class"/>
    <s v="EM-13960"/>
    <s v="Eric Murdock"/>
    <x v="0"/>
    <s v="United States"/>
    <s v="Philadelphia"/>
    <x v="9"/>
    <n v="19134"/>
    <x v="3"/>
    <s v="TEC-AC-10003657"/>
    <x v="2"/>
    <x v="11"/>
    <s v="Lenovo 17-Key USB Numeric Keypad"/>
    <n v="54.384000000000007"/>
    <n v="2"/>
    <n v="0.2"/>
    <n v="1.359599999999995"/>
  </r>
  <r>
    <n v="163"/>
    <x v="79"/>
    <x v="0"/>
    <x v="76"/>
    <d v="2013-11-21T00:00:00"/>
    <s v="Standard Class"/>
    <s v="RD-19900"/>
    <s v="Ruben Dartt"/>
    <x v="0"/>
    <s v="United States"/>
    <s v="Carlsbad"/>
    <x v="27"/>
    <n v="88220"/>
    <x v="1"/>
    <s v="OFF-EN-10001990"/>
    <x v="1"/>
    <x v="12"/>
    <s v="Staples"/>
    <n v="28.4"/>
    <n v="5"/>
    <n v="0"/>
    <n v="13.347999999999997"/>
  </r>
  <r>
    <n v="164"/>
    <x v="80"/>
    <x v="0"/>
    <x v="77"/>
    <d v="2013-11-12T00:00:00"/>
    <s v="Standard Class"/>
    <s v="MJ-17740"/>
    <s v="Max Jones"/>
    <x v="0"/>
    <s v="United States"/>
    <s v="Seattle"/>
    <x v="4"/>
    <n v="98115"/>
    <x v="1"/>
    <s v="OFF-BI-10004002"/>
    <x v="1"/>
    <x v="8"/>
    <s v="Wilson Jones International Size A4 Ring Binders"/>
    <n v="27.680000000000003"/>
    <n v="2"/>
    <n v="0.2"/>
    <n v="9.6879999999999988"/>
  </r>
  <r>
    <n v="165"/>
    <x v="81"/>
    <x v="2"/>
    <x v="78"/>
    <d v="2011-09-12T00:00:00"/>
    <s v="Standard Class"/>
    <s v="BM-11140"/>
    <s v="Becky Martin"/>
    <x v="0"/>
    <s v="United States"/>
    <s v="San Antonio"/>
    <x v="5"/>
    <n v="78207"/>
    <x v="2"/>
    <s v="OFF-AR-10004441"/>
    <x v="1"/>
    <x v="6"/>
    <s v="BIC Brite Liner Highlighters"/>
    <n v="9.9359999999999999"/>
    <n v="3"/>
    <n v="0.2"/>
    <n v="2.7324000000000002"/>
  </r>
  <r>
    <n v="166"/>
    <x v="81"/>
    <x v="2"/>
    <x v="78"/>
    <d v="2011-09-12T00:00:00"/>
    <s v="Standard Class"/>
    <s v="BM-11140"/>
    <s v="Becky Martin"/>
    <x v="0"/>
    <s v="United States"/>
    <s v="San Antonio"/>
    <x v="5"/>
    <n v="78207"/>
    <x v="2"/>
    <s v="TEC-MA-10000822"/>
    <x v="2"/>
    <x v="15"/>
    <s v="Lexmark MX611dhe Monochrome Laser Printer"/>
    <n v="8159.9519999999993"/>
    <n v="8"/>
    <n v="0.4"/>
    <n v="-1359.992000000002"/>
  </r>
  <r>
    <n v="167"/>
    <x v="81"/>
    <x v="2"/>
    <x v="78"/>
    <d v="2011-09-12T00:00:00"/>
    <s v="Standard Class"/>
    <s v="BM-11140"/>
    <s v="Becky Martin"/>
    <x v="0"/>
    <s v="United States"/>
    <s v="San Antonio"/>
    <x v="5"/>
    <n v="78207"/>
    <x v="2"/>
    <s v="OFF-ST-10000991"/>
    <x v="1"/>
    <x v="4"/>
    <s v="Space Solutions HD Industrial Steel Shelving."/>
    <n v="275.928"/>
    <n v="3"/>
    <n v="0.2"/>
    <n v="-58.634699999999995"/>
  </r>
  <r>
    <n v="168"/>
    <x v="81"/>
    <x v="2"/>
    <x v="78"/>
    <d v="2011-09-12T00:00:00"/>
    <s v="Standard Class"/>
    <s v="BM-11140"/>
    <s v="Becky Martin"/>
    <x v="0"/>
    <s v="United States"/>
    <s v="San Antonio"/>
    <x v="5"/>
    <n v="78207"/>
    <x v="2"/>
    <s v="FUR-CH-10004287"/>
    <x v="0"/>
    <x v="1"/>
    <s v="SAFCO Arco Folding Chair"/>
    <n v="1740.0599999999997"/>
    <n v="9"/>
    <n v="0.3"/>
    <n v="-24.858000000000175"/>
  </r>
  <r>
    <n v="169"/>
    <x v="81"/>
    <x v="2"/>
    <x v="78"/>
    <d v="2011-09-12T00:00:00"/>
    <s v="Standard Class"/>
    <s v="BM-11140"/>
    <s v="Becky Martin"/>
    <x v="0"/>
    <s v="United States"/>
    <s v="San Antonio"/>
    <x v="5"/>
    <n v="78207"/>
    <x v="2"/>
    <s v="OFF-AR-10002656"/>
    <x v="1"/>
    <x v="6"/>
    <s v="Sanford Liquid Accent Highlighters"/>
    <n v="32.064"/>
    <n v="6"/>
    <n v="0.2"/>
    <n v="6.8135999999999974"/>
  </r>
  <r>
    <n v="170"/>
    <x v="81"/>
    <x v="2"/>
    <x v="78"/>
    <d v="2011-09-12T00:00:00"/>
    <s v="Standard Class"/>
    <s v="BM-11140"/>
    <s v="Becky Martin"/>
    <x v="0"/>
    <s v="United States"/>
    <s v="San Antonio"/>
    <x v="5"/>
    <n v="78207"/>
    <x v="2"/>
    <s v="OFF-AP-10002518"/>
    <x v="1"/>
    <x v="9"/>
    <s v="Kensington 7 Outlet MasterPiece Power Center"/>
    <n v="177.97999999999996"/>
    <n v="5"/>
    <n v="0.8"/>
    <n v="-453.84900000000005"/>
  </r>
  <r>
    <n v="171"/>
    <x v="81"/>
    <x v="2"/>
    <x v="78"/>
    <d v="2011-09-12T00:00:00"/>
    <s v="Standard Class"/>
    <s v="BM-11140"/>
    <s v="Becky Martin"/>
    <x v="0"/>
    <s v="United States"/>
    <s v="San Antonio"/>
    <x v="5"/>
    <n v="78207"/>
    <x v="2"/>
    <s v="TEC-PH-10003931"/>
    <x v="2"/>
    <x v="7"/>
    <s v="JBL Micro Wireless Portable Bluetooth Speaker"/>
    <n v="143.976"/>
    <n v="3"/>
    <n v="0.2"/>
    <n v="8.998500000000007"/>
  </r>
  <r>
    <n v="172"/>
    <x v="8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x v="82"/>
    <x v="2"/>
    <x v="79"/>
    <d v="2011-08-09T00:00:00"/>
    <s v="Standard Class"/>
    <s v="CS-12130"/>
    <s v="Chad Sievert"/>
    <x v="0"/>
    <s v="United States"/>
    <s v="Los Angeles"/>
    <x v="1"/>
    <n v="90004"/>
    <x v="1"/>
    <s v="OFF-PA-10001144"/>
    <x v="1"/>
    <x v="10"/>
    <s v="Xerox 1913"/>
    <n v="110.96"/>
    <n v="2"/>
    <n v="0"/>
    <n v="53.260799999999996"/>
  </r>
  <r>
    <n v="174"/>
    <x v="82"/>
    <x v="2"/>
    <x v="79"/>
    <d v="2011-08-09T00:00:00"/>
    <s v="Standard Class"/>
    <s v="CS-12130"/>
    <s v="Chad Sievert"/>
    <x v="0"/>
    <s v="United States"/>
    <s v="Los Angeles"/>
    <x v="1"/>
    <n v="90004"/>
    <x v="1"/>
    <s v="FUR-CH-10003817"/>
    <x v="0"/>
    <x v="1"/>
    <s v="Global Value Steno Chair, Gray"/>
    <n v="340.14400000000006"/>
    <n v="7"/>
    <n v="0.2"/>
    <n v="21.259"/>
  </r>
  <r>
    <n v="175"/>
    <x v="8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x v="83"/>
    <x v="2"/>
    <x v="80"/>
    <d v="2011-09-19T00:00:00"/>
    <s v="Standard Class"/>
    <s v="JB-15400"/>
    <s v="Jennifer Braxton"/>
    <x v="1"/>
    <s v="United States"/>
    <s v="Chicago"/>
    <x v="10"/>
    <n v="60623"/>
    <x v="2"/>
    <s v="OFF-LA-10003148"/>
    <x v="1"/>
    <x v="2"/>
    <s v="Avery 51"/>
    <n v="20.16"/>
    <n v="4"/>
    <n v="0.2"/>
    <n v="6.5519999999999987"/>
  </r>
  <r>
    <n v="177"/>
    <x v="84"/>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x v="85"/>
    <x v="1"/>
    <x v="82"/>
    <d v="2012-11-23T00:00:00"/>
    <s v="Second Class"/>
    <s v="JE-15745"/>
    <s v="Joel Eaton"/>
    <x v="0"/>
    <s v="United States"/>
    <s v="Newark"/>
    <x v="24"/>
    <n v="43055"/>
    <x v="3"/>
    <s v="FUR-CH-10004698"/>
    <x v="0"/>
    <x v="1"/>
    <s v="Padded Folding Chairs, Black, 4/Carton"/>
    <n v="396.80200000000002"/>
    <n v="7"/>
    <n v="0.3"/>
    <n v="-11.337199999999939"/>
  </r>
  <r>
    <n v="179"/>
    <x v="85"/>
    <x v="1"/>
    <x v="82"/>
    <d v="2012-11-23T00:00:00"/>
    <s v="Second Class"/>
    <s v="JE-15745"/>
    <s v="Joel Eaton"/>
    <x v="0"/>
    <s v="United States"/>
    <s v="Newark"/>
    <x v="24"/>
    <n v="43055"/>
    <x v="3"/>
    <s v="OFF-SU-10002189"/>
    <x v="1"/>
    <x v="14"/>
    <s v="Acme Rosewood Handle Letter Opener"/>
    <n v="15.88"/>
    <n v="5"/>
    <n v="0.2"/>
    <n v="-3.771500000000001"/>
  </r>
  <r>
    <n v="180"/>
    <x v="86"/>
    <x v="1"/>
    <x v="83"/>
    <d v="2012-12-19T00:00:00"/>
    <s v="Standard Class"/>
    <s v="JK-15640"/>
    <s v="Jim Kriz"/>
    <x v="2"/>
    <s v="United States"/>
    <s v="New York City"/>
    <x v="15"/>
    <n v="10009"/>
    <x v="3"/>
    <s v="OFF-AR-10001940"/>
    <x v="1"/>
    <x v="6"/>
    <s v="Sanford Colorific Eraseable Coloring Pencils, 12 Count"/>
    <n v="3.28"/>
    <n v="1"/>
    <n v="0"/>
    <n v="1.4104000000000001"/>
  </r>
  <r>
    <n v="181"/>
    <x v="87"/>
    <x v="2"/>
    <x v="29"/>
    <d v="2011-12-09T00:00:00"/>
    <s v="Second Class"/>
    <s v="DK-13150"/>
    <s v="David Kendrick"/>
    <x v="1"/>
    <s v="United States"/>
    <s v="Decatur"/>
    <x v="10"/>
    <n v="62521"/>
    <x v="2"/>
    <s v="OFF-ST-10003455"/>
    <x v="1"/>
    <x v="4"/>
    <s v="Tenex File Box, Personal Filing Tote with Lid, Black"/>
    <n v="24.816000000000003"/>
    <n v="2"/>
    <n v="0.2"/>
    <n v="1.8612000000000002"/>
  </r>
  <r>
    <n v="182"/>
    <x v="87"/>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x v="88"/>
    <x v="2"/>
    <x v="84"/>
    <d v="2011-11-24T00:00:00"/>
    <s v="Second Class"/>
    <s v="RM-19675"/>
    <s v="Robert Marley"/>
    <x v="2"/>
    <s v="United States"/>
    <s v="Monroe"/>
    <x v="28"/>
    <n v="71203"/>
    <x v="0"/>
    <s v="TEC-PH-10003273"/>
    <x v="2"/>
    <x v="7"/>
    <s v="AT&amp;T TR1909W"/>
    <n v="503.96"/>
    <n v="4"/>
    <n v="0"/>
    <n v="131.02960000000002"/>
  </r>
  <r>
    <n v="184"/>
    <x v="88"/>
    <x v="2"/>
    <x v="84"/>
    <d v="2011-11-24T00:00:00"/>
    <s v="Second Class"/>
    <s v="RM-19675"/>
    <s v="Robert Marley"/>
    <x v="2"/>
    <s v="United States"/>
    <s v="Monroe"/>
    <x v="28"/>
    <n v="71203"/>
    <x v="0"/>
    <s v="TEC-PH-10004896"/>
    <x v="2"/>
    <x v="7"/>
    <s v="Nokia Lumia 521 (T-Mobile)"/>
    <n v="149.94999999999999"/>
    <n v="5"/>
    <n v="0"/>
    <n v="41.986000000000004"/>
  </r>
  <r>
    <n v="185"/>
    <x v="88"/>
    <x v="2"/>
    <x v="84"/>
    <d v="2011-11-24T00:00:00"/>
    <s v="Second Class"/>
    <s v="RM-19675"/>
    <s v="Robert Marley"/>
    <x v="2"/>
    <s v="United States"/>
    <s v="Monroe"/>
    <x v="28"/>
    <n v="71203"/>
    <x v="0"/>
    <s v="TEC-AC-10002345"/>
    <x v="2"/>
    <x v="11"/>
    <s v="HP Standard 104 key PS/2 Keyboard"/>
    <n v="29"/>
    <n v="2"/>
    <n v="0"/>
    <n v="7.25"/>
  </r>
  <r>
    <n v="186"/>
    <x v="89"/>
    <x v="0"/>
    <x v="85"/>
    <d v="2013-12-03T00:00:00"/>
    <s v="Standard Class"/>
    <s v="SK-19990"/>
    <s v="Sally Knutson"/>
    <x v="0"/>
    <s v="United States"/>
    <s v="Fairfield"/>
    <x v="29"/>
    <n v="6824"/>
    <x v="3"/>
    <s v="OFF-BI-10001890"/>
    <x v="1"/>
    <x v="8"/>
    <s v="Avery Poly Binder Pockets"/>
    <n v="7.16"/>
    <n v="2"/>
    <n v="0"/>
    <n v="3.4367999999999999"/>
  </r>
  <r>
    <n v="187"/>
    <x v="90"/>
    <x v="2"/>
    <x v="86"/>
    <d v="2011-08-30T00:00:00"/>
    <s v="Standard Class"/>
    <s v="FM-14290"/>
    <s v="Frank Merwin"/>
    <x v="2"/>
    <s v="United States"/>
    <s v="Los Angeles"/>
    <x v="1"/>
    <n v="90032"/>
    <x v="1"/>
    <s v="TEC-AC-10002323"/>
    <x v="2"/>
    <x v="11"/>
    <s v="SanDisk Ultra 32 GB MicroSDHC Class 10 Memory Card"/>
    <n v="176.8"/>
    <n v="8"/>
    <n v="0"/>
    <n v="22.984000000000009"/>
  </r>
  <r>
    <n v="188"/>
    <x v="91"/>
    <x v="0"/>
    <x v="87"/>
    <d v="2013-07-23T00:00:00"/>
    <s v="Standard Class"/>
    <s v="AM-10360"/>
    <s v="Alice McCarthy"/>
    <x v="1"/>
    <s v="United States"/>
    <s v="Grand Prairie"/>
    <x v="5"/>
    <n v="75051"/>
    <x v="2"/>
    <s v="OFF-ST-10001328"/>
    <x v="1"/>
    <x v="4"/>
    <s v="Personal Filing Tote with Lid, Black/Gray"/>
    <n v="37.224000000000004"/>
    <n v="3"/>
    <n v="0.2"/>
    <n v="3.7224000000000004"/>
  </r>
  <r>
    <n v="189"/>
    <x v="91"/>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x v="92"/>
    <x v="1"/>
    <x v="88"/>
    <d v="2012-10-14T00:00:00"/>
    <s v="First Class"/>
    <s v="MP-17470"/>
    <s v="Mark Packer"/>
    <x v="2"/>
    <s v="United States"/>
    <s v="New York City"/>
    <x v="15"/>
    <n v="10035"/>
    <x v="3"/>
    <s v="FUR-BO-10002613"/>
    <x v="0"/>
    <x v="0"/>
    <s v="Atlantic Metals Mobile 4-Shelf Bookcases, Custom Colors"/>
    <n v="899.13600000000008"/>
    <n v="4"/>
    <n v="0.2"/>
    <n v="112.39199999999991"/>
  </r>
  <r>
    <n v="191"/>
    <x v="92"/>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x v="92"/>
    <x v="1"/>
    <x v="88"/>
    <d v="2012-10-14T00:00:00"/>
    <s v="First Class"/>
    <s v="MP-17470"/>
    <s v="Mark Packer"/>
    <x v="2"/>
    <s v="United States"/>
    <s v="New York City"/>
    <x v="15"/>
    <n v="10035"/>
    <x v="3"/>
    <s v="OFF-PA-10000061"/>
    <x v="1"/>
    <x v="10"/>
    <s v="Xerox 205"/>
    <n v="51.84"/>
    <n v="8"/>
    <n v="0"/>
    <n v="24.883200000000002"/>
  </r>
  <r>
    <n v="193"/>
    <x v="92"/>
    <x v="1"/>
    <x v="88"/>
    <d v="2012-10-14T00:00:00"/>
    <s v="First Class"/>
    <s v="MP-17470"/>
    <s v="Mark Packer"/>
    <x v="2"/>
    <s v="United States"/>
    <s v="New York City"/>
    <x v="15"/>
    <n v="10035"/>
    <x v="3"/>
    <s v="FUR-BO-10002545"/>
    <x v="0"/>
    <x v="0"/>
    <s v="Atlantic Metals Mobile 3-Shelf Bookcases, Custom Colors"/>
    <n v="626.35200000000009"/>
    <n v="3"/>
    <n v="0.2"/>
    <n v="46.976400000000012"/>
  </r>
  <r>
    <n v="194"/>
    <x v="92"/>
    <x v="1"/>
    <x v="88"/>
    <d v="2012-10-14T00:00:00"/>
    <s v="First Class"/>
    <s v="MP-17470"/>
    <s v="Mark Packer"/>
    <x v="2"/>
    <s v="United States"/>
    <s v="New York City"/>
    <x v="15"/>
    <n v="10035"/>
    <x v="3"/>
    <s v="OFF-AR-10003514"/>
    <x v="1"/>
    <x v="6"/>
    <s v="4009 Highlighters by Sanford"/>
    <n v="19.899999999999999"/>
    <n v="5"/>
    <n v="0"/>
    <n v="6.5669999999999984"/>
  </r>
  <r>
    <n v="195"/>
    <x v="93"/>
    <x v="1"/>
    <x v="89"/>
    <d v="2012-11-06T00:00:00"/>
    <s v="Standard Class"/>
    <s v="MZ-17515"/>
    <s v="Mary Zewe"/>
    <x v="1"/>
    <s v="United States"/>
    <s v="Redlands"/>
    <x v="1"/>
    <n v="92374"/>
    <x v="1"/>
    <s v="OFF-EN-10001509"/>
    <x v="1"/>
    <x v="12"/>
    <s v="Poly String Tie Envelopes"/>
    <n v="14.280000000000001"/>
    <n v="7"/>
    <n v="0"/>
    <n v="6.7115999999999989"/>
  </r>
  <r>
    <n v="196"/>
    <x v="9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x v="9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x v="95"/>
    <x v="3"/>
    <x v="44"/>
    <d v="2014-11-14T00:00:00"/>
    <s v="Standard Class"/>
    <s v="VM-21685"/>
    <s v="Valerie Mitchum"/>
    <x v="2"/>
    <s v="United States"/>
    <s v="Westfield"/>
    <x v="30"/>
    <n v="7090"/>
    <x v="3"/>
    <s v="OFF-ST-10001414"/>
    <x v="1"/>
    <x v="4"/>
    <s v="Decoflex Hanging Personal Folder File"/>
    <n v="46.26"/>
    <n v="3"/>
    <n v="0"/>
    <n v="12.0276"/>
  </r>
  <r>
    <n v="199"/>
    <x v="96"/>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x v="96"/>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x v="97"/>
    <x v="3"/>
    <x v="92"/>
    <d v="2014-06-30T00:00:00"/>
    <s v="Standard Class"/>
    <s v="MB-17305"/>
    <s v="Maria Bertelson"/>
    <x v="0"/>
    <s v="United States"/>
    <s v="Akron"/>
    <x v="24"/>
    <n v="44312"/>
    <x v="3"/>
    <s v="OFF-PA-10002666"/>
    <x v="1"/>
    <x v="10"/>
    <s v="Southworth 25% Cotton Linen-Finish Paper &amp; Envelopes"/>
    <n v="21.744000000000003"/>
    <n v="3"/>
    <n v="0.2"/>
    <n v="6.794999999999999"/>
  </r>
  <r>
    <n v="202"/>
    <x v="98"/>
    <x v="2"/>
    <x v="93"/>
    <d v="2011-08-05T00:00:00"/>
    <s v="First Class"/>
    <s v="BS-11755"/>
    <s v="Bruce Stewart"/>
    <x v="0"/>
    <s v="United States"/>
    <s v="Denver"/>
    <x v="22"/>
    <n v="80219"/>
    <x v="1"/>
    <s v="FUR-TA-10004289"/>
    <x v="0"/>
    <x v="3"/>
    <s v="BoxOffice By Design Rectangular and Half-Moon Meeting Room Tables"/>
    <n v="218.75"/>
    <n v="2"/>
    <n v="0.5"/>
    <n v="-161.875"/>
  </r>
  <r>
    <n v="203"/>
    <x v="98"/>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x v="99"/>
    <x v="3"/>
    <x v="94"/>
    <d v="2014-12-22T00:00:00"/>
    <s v="Second Class"/>
    <s v="LC-17140"/>
    <s v="Logan Currie"/>
    <x v="0"/>
    <s v="United States"/>
    <s v="Dallas"/>
    <x v="5"/>
    <n v="75220"/>
    <x v="2"/>
    <s v="OFF-AP-10003217"/>
    <x v="1"/>
    <x v="9"/>
    <s v="Eureka Sanitaire  Commercial Upright"/>
    <n v="66.283999999999992"/>
    <n v="2"/>
    <n v="0.8"/>
    <n v="-178.96680000000001"/>
  </r>
  <r>
    <n v="205"/>
    <x v="100"/>
    <x v="3"/>
    <x v="95"/>
    <d v="2014-06-08T00:00:00"/>
    <s v="Standard Class"/>
    <s v="HK-14890"/>
    <s v="Heather Kirkland"/>
    <x v="1"/>
    <s v="United States"/>
    <s v="Franklin"/>
    <x v="18"/>
    <n v="37064"/>
    <x v="0"/>
    <s v="FUR-FU-10002960"/>
    <x v="0"/>
    <x v="5"/>
    <s v="Eldon 200 Class Desk Accessories, Burgundy"/>
    <n v="35.168000000000006"/>
    <n v="7"/>
    <n v="0.2"/>
    <n v="9.6712000000000025"/>
  </r>
  <r>
    <n v="206"/>
    <x v="101"/>
    <x v="3"/>
    <x v="34"/>
    <d v="2014-12-15T00:00:00"/>
    <s v="Standard Class"/>
    <s v="LE-16810"/>
    <s v="Laurel Elliston"/>
    <x v="0"/>
    <s v="United States"/>
    <s v="Whittier"/>
    <x v="1"/>
    <n v="90604"/>
    <x v="1"/>
    <s v="TEC-PH-10001918"/>
    <x v="2"/>
    <x v="7"/>
    <s v="Nortel Business Series Terminal T7208 Digital phone"/>
    <n v="444.76800000000003"/>
    <n v="4"/>
    <n v="0.2"/>
    <n v="44.476800000000026"/>
  </r>
  <r>
    <n v="207"/>
    <x v="102"/>
    <x v="3"/>
    <x v="96"/>
    <d v="2014-12-08T00:00:00"/>
    <s v="Standard Class"/>
    <s v="JH-15985"/>
    <s v="Joseph Holt"/>
    <x v="0"/>
    <s v="United States"/>
    <s v="Saginaw"/>
    <x v="12"/>
    <n v="48601"/>
    <x v="2"/>
    <s v="OFF-ST-10000642"/>
    <x v="1"/>
    <x v="4"/>
    <s v="Tennsco Lockers, Gray"/>
    <n v="83.92"/>
    <n v="4"/>
    <n v="0"/>
    <n v="5.8743999999999943"/>
  </r>
  <r>
    <n v="208"/>
    <x v="102"/>
    <x v="3"/>
    <x v="96"/>
    <d v="2014-12-08T00:00:00"/>
    <s v="Standard Class"/>
    <s v="JH-15985"/>
    <s v="Joseph Holt"/>
    <x v="0"/>
    <s v="United States"/>
    <s v="Saginaw"/>
    <x v="12"/>
    <n v="48601"/>
    <x v="2"/>
    <s v="TEC-PH-10001700"/>
    <x v="2"/>
    <x v="7"/>
    <s v="Panasonic KX-TG6844B Expandable Digital Cordless Telephone"/>
    <n v="131.97999999999999"/>
    <n v="2"/>
    <n v="0"/>
    <n v="35.634600000000006"/>
  </r>
  <r>
    <n v="209"/>
    <x v="102"/>
    <x v="3"/>
    <x v="96"/>
    <d v="2014-12-08T00:00:00"/>
    <s v="Standard Class"/>
    <s v="JH-15985"/>
    <s v="Joseph Holt"/>
    <x v="0"/>
    <s v="United States"/>
    <s v="Saginaw"/>
    <x v="12"/>
    <n v="48601"/>
    <x v="2"/>
    <s v="OFF-BI-10003274"/>
    <x v="1"/>
    <x v="8"/>
    <s v="Avery Durable Slant Ring Binders, No Labels"/>
    <n v="15.92"/>
    <n v="4"/>
    <n v="0"/>
    <n v="7.4824000000000002"/>
  </r>
  <r>
    <n v="210"/>
    <x v="102"/>
    <x v="3"/>
    <x v="96"/>
    <d v="2014-12-08T00:00:00"/>
    <s v="Standard Class"/>
    <s v="JH-15985"/>
    <s v="Joseph Holt"/>
    <x v="0"/>
    <s v="United States"/>
    <s v="Saginaw"/>
    <x v="12"/>
    <n v="48601"/>
    <x v="2"/>
    <s v="OFF-FA-10000134"/>
    <x v="1"/>
    <x v="13"/>
    <s v="Advantus Push Pins, Aluminum Head"/>
    <n v="52.29"/>
    <n v="9"/>
    <n v="0"/>
    <n v="16.209899999999998"/>
  </r>
  <r>
    <n v="211"/>
    <x v="102"/>
    <x v="3"/>
    <x v="96"/>
    <d v="2014-12-08T00:00:00"/>
    <s v="Standard Class"/>
    <s v="JH-15985"/>
    <s v="Joseph Holt"/>
    <x v="0"/>
    <s v="United States"/>
    <s v="Saginaw"/>
    <x v="12"/>
    <n v="48601"/>
    <x v="2"/>
    <s v="OFF-ST-10001522"/>
    <x v="1"/>
    <x v="4"/>
    <s v="Gould Plastics 18-Pocket Panel Bin, 34w x 5-1/4d x 20-1/2h"/>
    <n v="91.99"/>
    <n v="1"/>
    <n v="0"/>
    <n v="3.6795999999999935"/>
  </r>
  <r>
    <n v="212"/>
    <x v="103"/>
    <x v="1"/>
    <x v="97"/>
    <d v="2012-02-13T00:00:00"/>
    <s v="Second Class"/>
    <s v="MS-17980"/>
    <s v="Michael Stewart"/>
    <x v="1"/>
    <s v="United States"/>
    <s v="Dallas"/>
    <x v="5"/>
    <n v="75220"/>
    <x v="2"/>
    <s v="TEC-AC-10001266"/>
    <x v="2"/>
    <x v="11"/>
    <s v="Memorex Micro Travel Drive 8 GB"/>
    <n v="20.8"/>
    <n v="2"/>
    <n v="0.2"/>
    <n v="6.4999999999999991"/>
  </r>
  <r>
    <n v="213"/>
    <x v="104"/>
    <x v="1"/>
    <x v="98"/>
    <d v="2012-01-09T00:00:00"/>
    <s v="Standard Class"/>
    <s v="VW-21775"/>
    <s v="Victoria Wilson"/>
    <x v="1"/>
    <s v="United States"/>
    <s v="Medina"/>
    <x v="24"/>
    <n v="44256"/>
    <x v="3"/>
    <s v="OFF-LA-10004544"/>
    <x v="1"/>
    <x v="2"/>
    <s v="Avery 505"/>
    <n v="23.680000000000003"/>
    <n v="2"/>
    <n v="0.2"/>
    <n v="8.879999999999999"/>
  </r>
  <r>
    <n v="214"/>
    <x v="104"/>
    <x v="1"/>
    <x v="98"/>
    <d v="2012-01-09T00:00:00"/>
    <s v="Standard Class"/>
    <s v="VW-21775"/>
    <s v="Victoria Wilson"/>
    <x v="1"/>
    <s v="United States"/>
    <s v="Medina"/>
    <x v="24"/>
    <n v="44256"/>
    <x v="3"/>
    <s v="FUR-BO-10004695"/>
    <x v="0"/>
    <x v="0"/>
    <s v="O'Sullivan 2-Door Barrister Bookcase in Odessa Pine"/>
    <n v="452.45"/>
    <n v="5"/>
    <n v="0.5"/>
    <n v="-244.32300000000006"/>
  </r>
  <r>
    <n v="215"/>
    <x v="104"/>
    <x v="1"/>
    <x v="98"/>
    <d v="2012-01-09T00:00:00"/>
    <s v="Standard Class"/>
    <s v="VW-21775"/>
    <s v="Victoria Wilson"/>
    <x v="1"/>
    <s v="United States"/>
    <s v="Medina"/>
    <x v="24"/>
    <n v="44256"/>
    <x v="3"/>
    <s v="TEC-PH-10002844"/>
    <x v="2"/>
    <x v="7"/>
    <s v="Speck Products Candyshell Flip Case"/>
    <n v="62.981999999999999"/>
    <n v="3"/>
    <n v="0.4"/>
    <n v="-14.695800000000006"/>
  </r>
  <r>
    <n v="216"/>
    <x v="104"/>
    <x v="1"/>
    <x v="98"/>
    <d v="2012-01-09T00:00:00"/>
    <s v="Standard Class"/>
    <s v="VW-21775"/>
    <s v="Victoria Wilson"/>
    <x v="1"/>
    <s v="United States"/>
    <s v="Medina"/>
    <x v="24"/>
    <n v="44256"/>
    <x v="3"/>
    <s v="TEC-MA-10000864"/>
    <x v="2"/>
    <x v="15"/>
    <s v="Cisco 9971 IP Video Phone Charcoal"/>
    <n v="1188.0000000000002"/>
    <n v="9"/>
    <n v="0.7"/>
    <n v="-950.40000000000009"/>
  </r>
  <r>
    <n v="217"/>
    <x v="104"/>
    <x v="1"/>
    <x v="98"/>
    <d v="2012-01-09T00:00:00"/>
    <s v="Standard Class"/>
    <s v="VW-21775"/>
    <s v="Victoria Wilson"/>
    <x v="1"/>
    <s v="United States"/>
    <s v="Medina"/>
    <x v="24"/>
    <n v="44256"/>
    <x v="3"/>
    <s v="TEC-AC-10000109"/>
    <x v="2"/>
    <x v="11"/>
    <s v="Sony Micro Vault Click 16 GB USB 2.0 Flash Drive"/>
    <n v="89.584000000000003"/>
    <n v="2"/>
    <n v="0.2"/>
    <n v="4.4792000000000058"/>
  </r>
  <r>
    <n v="218"/>
    <x v="105"/>
    <x v="0"/>
    <x v="99"/>
    <d v="2013-11-02T00:00:00"/>
    <s v="Standard Class"/>
    <s v="JH-15910"/>
    <s v="Jonathan Howell"/>
    <x v="0"/>
    <s v="United States"/>
    <s v="Los Angeles"/>
    <x v="1"/>
    <n v="90032"/>
    <x v="1"/>
    <s v="OFF-ST-10001328"/>
    <x v="1"/>
    <x v="4"/>
    <s v="Personal Filing Tote with Lid, Black/Gray"/>
    <n v="93.06"/>
    <n v="6"/>
    <n v="0"/>
    <n v="26.056800000000003"/>
  </r>
  <r>
    <n v="219"/>
    <x v="105"/>
    <x v="0"/>
    <x v="99"/>
    <d v="2013-11-02T00:00:00"/>
    <s v="Standard Class"/>
    <s v="JH-15910"/>
    <s v="Jonathan Howell"/>
    <x v="0"/>
    <s v="United States"/>
    <s v="Los Angeles"/>
    <x v="1"/>
    <n v="90032"/>
    <x v="1"/>
    <s v="TEC-PH-10002563"/>
    <x v="2"/>
    <x v="7"/>
    <s v="Adtran 1202752G1"/>
    <n v="302.37599999999998"/>
    <n v="3"/>
    <n v="0.2"/>
    <n v="22.678200000000018"/>
  </r>
  <r>
    <n v="220"/>
    <x v="106"/>
    <x v="1"/>
    <x v="100"/>
    <d v="2012-12-27T00:00:00"/>
    <s v="First Class"/>
    <s v="JB-15925"/>
    <s v="Joni Blumstein"/>
    <x v="0"/>
    <s v="United States"/>
    <s v="Dublin"/>
    <x v="24"/>
    <n v="43017"/>
    <x v="3"/>
    <s v="OFF-FA-10000585"/>
    <x v="1"/>
    <x v="13"/>
    <s v="OIC Bulk Pack Metal Binder Clips"/>
    <n v="5.5840000000000005"/>
    <n v="2"/>
    <n v="0.2"/>
    <n v="1.8147999999999997"/>
  </r>
  <r>
    <n v="221"/>
    <x v="106"/>
    <x v="1"/>
    <x v="100"/>
    <d v="2012-12-27T00:00:00"/>
    <s v="First Class"/>
    <s v="JB-15925"/>
    <s v="Joni Blumstein"/>
    <x v="0"/>
    <s v="United States"/>
    <s v="Dublin"/>
    <x v="24"/>
    <n v="43017"/>
    <x v="3"/>
    <s v="OFF-PA-10004000"/>
    <x v="1"/>
    <x v="10"/>
    <s v="While You Were Out Pads, 50 per Pad, 4 x 5 1/4, Green Cycle"/>
    <n v="22.704000000000004"/>
    <n v="6"/>
    <n v="0.2"/>
    <n v="8.2302"/>
  </r>
  <r>
    <n v="222"/>
    <x v="106"/>
    <x v="1"/>
    <x v="100"/>
    <d v="2012-12-27T00:00:00"/>
    <s v="First Class"/>
    <s v="JB-15925"/>
    <s v="Joni Blumstein"/>
    <x v="0"/>
    <s v="United States"/>
    <s v="Dublin"/>
    <x v="24"/>
    <n v="43017"/>
    <x v="3"/>
    <s v="OFF-BI-10002852"/>
    <x v="1"/>
    <x v="8"/>
    <s v="Ibico Standard Transparent Covers"/>
    <n v="19.776000000000003"/>
    <n v="4"/>
    <n v="0.7"/>
    <n v="-13.843199999999996"/>
  </r>
  <r>
    <n v="223"/>
    <x v="106"/>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x v="106"/>
    <x v="1"/>
    <x v="100"/>
    <d v="2012-12-27T00:00:00"/>
    <s v="First Class"/>
    <s v="JB-15925"/>
    <s v="Joni Blumstein"/>
    <x v="0"/>
    <s v="United States"/>
    <s v="Dublin"/>
    <x v="24"/>
    <n v="43017"/>
    <x v="3"/>
    <s v="TEC-MA-10001148"/>
    <x v="2"/>
    <x v="15"/>
    <s v="Swingline SM12-08 MicroCut Jam Free Shredder"/>
    <n v="479.98800000000006"/>
    <n v="4"/>
    <n v="0.7"/>
    <n v="-383.99040000000002"/>
  </r>
  <r>
    <n v="225"/>
    <x v="106"/>
    <x v="1"/>
    <x v="100"/>
    <d v="2012-12-27T00:00:00"/>
    <s v="First Class"/>
    <s v="JB-15925"/>
    <s v="Joni Blumstein"/>
    <x v="0"/>
    <s v="United States"/>
    <s v="Dublin"/>
    <x v="24"/>
    <n v="43017"/>
    <x v="3"/>
    <s v="OFF-AR-10001958"/>
    <x v="1"/>
    <x v="6"/>
    <s v="Stanley Bostitch Contemporary Electric Pencil Sharpeners"/>
    <n v="27.168000000000003"/>
    <n v="2"/>
    <n v="0.2"/>
    <n v="2.7168000000000001"/>
  </r>
  <r>
    <n v="226"/>
    <x v="107"/>
    <x v="1"/>
    <x v="101"/>
    <d v="2012-08-16T00:00:00"/>
    <s v="Standard Class"/>
    <s v="DS-13180"/>
    <s v="David Smith"/>
    <x v="1"/>
    <s v="United States"/>
    <s v="Detroit"/>
    <x v="12"/>
    <n v="48227"/>
    <x v="2"/>
    <s v="OFF-AR-10001026"/>
    <x v="1"/>
    <x v="6"/>
    <s v="Sanford Uni-Blazer View Highlighters, Chisel Tip, Yellow"/>
    <n v="2.2000000000000002"/>
    <n v="1"/>
    <n v="0"/>
    <n v="0.96800000000000019"/>
  </r>
  <r>
    <n v="227"/>
    <x v="107"/>
    <x v="1"/>
    <x v="101"/>
    <d v="2012-08-16T00:00:00"/>
    <s v="Standard Class"/>
    <s v="DS-13180"/>
    <s v="David Smith"/>
    <x v="1"/>
    <s v="United States"/>
    <s v="Detroit"/>
    <x v="12"/>
    <n v="48227"/>
    <x v="2"/>
    <s v="FUR-TA-10003748"/>
    <x v="0"/>
    <x v="3"/>
    <s v="Bevis 36 x 72 Conference Tables"/>
    <n v="622.44999999999993"/>
    <n v="5"/>
    <n v="0"/>
    <n v="136.93899999999999"/>
  </r>
  <r>
    <n v="228"/>
    <x v="107"/>
    <x v="1"/>
    <x v="101"/>
    <d v="2012-08-16T00:00:00"/>
    <s v="Standard Class"/>
    <s v="DS-13180"/>
    <s v="David Smith"/>
    <x v="1"/>
    <s v="United States"/>
    <s v="Detroit"/>
    <x v="12"/>
    <n v="48227"/>
    <x v="2"/>
    <s v="OFF-ST-10002485"/>
    <x v="1"/>
    <x v="4"/>
    <s v="Rogers Deluxe File Chest"/>
    <n v="21.98"/>
    <n v="1"/>
    <n v="0"/>
    <n v="0.21979999999999933"/>
  </r>
  <r>
    <n v="229"/>
    <x v="108"/>
    <x v="1"/>
    <x v="102"/>
    <d v="2012-03-04T00:00:00"/>
    <s v="Standard Class"/>
    <s v="VD-21670"/>
    <s v="Valerie Dominguez"/>
    <x v="0"/>
    <s v="United States"/>
    <s v="Columbia"/>
    <x v="18"/>
    <n v="38401"/>
    <x v="0"/>
    <s v="FUR-CH-10004860"/>
    <x v="0"/>
    <x v="1"/>
    <s v="Global Low Back Tilter Chair"/>
    <n v="161.56800000000001"/>
    <n v="2"/>
    <n v="0.2"/>
    <n v="-28.274400000000021"/>
  </r>
  <r>
    <n v="230"/>
    <x v="108"/>
    <x v="1"/>
    <x v="102"/>
    <d v="2012-03-04T00:00:00"/>
    <s v="Standard Class"/>
    <s v="VD-21670"/>
    <s v="Valerie Dominguez"/>
    <x v="0"/>
    <s v="United States"/>
    <s v="Columbia"/>
    <x v="18"/>
    <n v="38401"/>
    <x v="0"/>
    <s v="FUR-CH-10004477"/>
    <x v="0"/>
    <x v="1"/>
    <s v="Global Push Button Manager's Chair, Indigo"/>
    <n v="389.69600000000003"/>
    <n v="8"/>
    <n v="0.2"/>
    <n v="43.840799999999973"/>
  </r>
  <r>
    <n v="231"/>
    <x v="109"/>
    <x v="2"/>
    <x v="103"/>
    <d v="2011-09-17T00:00:00"/>
    <s v="Standard Class"/>
    <s v="EA-14035"/>
    <s v="Erin Ashbrook"/>
    <x v="1"/>
    <s v="United States"/>
    <s v="Charlotte"/>
    <x v="3"/>
    <n v="28205"/>
    <x v="0"/>
    <s v="OFF-BI-10001679"/>
    <x v="1"/>
    <x v="8"/>
    <s v="GBC Instant Index System for Binding Systems"/>
    <n v="18.648000000000003"/>
    <n v="7"/>
    <n v="0.7"/>
    <n v="-12.431999999999999"/>
  </r>
  <r>
    <n v="232"/>
    <x v="110"/>
    <x v="3"/>
    <x v="104"/>
    <d v="2014-04-13T00:00:00"/>
    <s v="Standard Class"/>
    <s v="CS-12400"/>
    <s v="Christopher Schild"/>
    <x v="2"/>
    <s v="United States"/>
    <s v="Tampa"/>
    <x v="2"/>
    <n v="33614"/>
    <x v="0"/>
    <s v="FUR-TA-10001705"/>
    <x v="0"/>
    <x v="3"/>
    <s v="Bush Advantage Collection Round Conference Table"/>
    <n v="233.86"/>
    <n v="2"/>
    <n v="0.45"/>
    <n v="-102.04800000000003"/>
  </r>
  <r>
    <n v="233"/>
    <x v="110"/>
    <x v="3"/>
    <x v="104"/>
    <d v="2014-04-13T00:00:00"/>
    <s v="Standard Class"/>
    <s v="CS-12400"/>
    <s v="Christopher Schild"/>
    <x v="2"/>
    <s v="United States"/>
    <s v="Tampa"/>
    <x v="2"/>
    <n v="33614"/>
    <x v="0"/>
    <s v="FUR-TA-10003473"/>
    <x v="0"/>
    <x v="3"/>
    <s v="Bretford Rectangular Conference Table Tops"/>
    <n v="620.61450000000013"/>
    <n v="3"/>
    <n v="0.45"/>
    <n v="-248.24579999999992"/>
  </r>
  <r>
    <n v="234"/>
    <x v="110"/>
    <x v="3"/>
    <x v="104"/>
    <d v="2014-04-13T00:00:00"/>
    <s v="Standard Class"/>
    <s v="CS-12400"/>
    <s v="Christopher Schild"/>
    <x v="2"/>
    <s v="United States"/>
    <s v="Tampa"/>
    <x v="2"/>
    <n v="33614"/>
    <x v="0"/>
    <s v="OFF-BI-10001679"/>
    <x v="1"/>
    <x v="8"/>
    <s v="GBC Instant Index System for Binding Systems"/>
    <n v="5.3280000000000012"/>
    <n v="2"/>
    <n v="0.7"/>
    <n v="-3.5519999999999996"/>
  </r>
  <r>
    <n v="235"/>
    <x v="11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x v="110"/>
    <x v="3"/>
    <x v="104"/>
    <d v="2014-04-13T00:00:00"/>
    <s v="Standard Class"/>
    <s v="CS-12400"/>
    <s v="Christopher Schild"/>
    <x v="2"/>
    <s v="United States"/>
    <s v="Tampa"/>
    <x v="2"/>
    <n v="33614"/>
    <x v="0"/>
    <s v="TEC-AC-10003832"/>
    <x v="2"/>
    <x v="11"/>
    <s v="Logitech P710e Mobile Speakerphone"/>
    <n v="617.97600000000011"/>
    <n v="3"/>
    <n v="0.2"/>
    <n v="-7.724700000000098"/>
  </r>
  <r>
    <n v="237"/>
    <x v="111"/>
    <x v="3"/>
    <x v="105"/>
    <d v="2014-11-17T00:00:00"/>
    <s v="Standard Class"/>
    <s v="DB-13120"/>
    <s v="David Bremer"/>
    <x v="1"/>
    <s v="United States"/>
    <s v="Santa Clara"/>
    <x v="1"/>
    <n v="95051"/>
    <x v="1"/>
    <s v="OFF-PA-10002479"/>
    <x v="1"/>
    <x v="10"/>
    <s v="Xerox 4200 Series MultiUse Premium Copy Paper (20Lb. and 84 Bright)"/>
    <n v="10.56"/>
    <n v="2"/>
    <n v="0"/>
    <n v="4.7519999999999998"/>
  </r>
  <r>
    <n v="238"/>
    <x v="112"/>
    <x v="0"/>
    <x v="30"/>
    <d v="2013-06-10T00:00:00"/>
    <s v="Second Class"/>
    <s v="KL-16645"/>
    <s v="Ken Lonsdale"/>
    <x v="0"/>
    <s v="United States"/>
    <s v="Chicago"/>
    <x v="10"/>
    <n v="60610"/>
    <x v="2"/>
    <s v="OFF-PA-10003349"/>
    <x v="1"/>
    <x v="10"/>
    <s v="Xerox 1957"/>
    <n v="25.920000000000005"/>
    <n v="5"/>
    <n v="0.2"/>
    <n v="9.3960000000000008"/>
  </r>
  <r>
    <n v="239"/>
    <x v="112"/>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x v="112"/>
    <x v="0"/>
    <x v="30"/>
    <d v="2013-06-10T00:00:00"/>
    <s v="Second Class"/>
    <s v="KL-16645"/>
    <s v="Ken Lonsdale"/>
    <x v="0"/>
    <s v="United States"/>
    <s v="Chicago"/>
    <x v="10"/>
    <n v="60610"/>
    <x v="2"/>
    <s v="FUR-FU-10004351"/>
    <x v="0"/>
    <x v="5"/>
    <s v="Staples"/>
    <n v="11.688000000000001"/>
    <n v="3"/>
    <n v="0.6"/>
    <n v="-4.6751999999999985"/>
  </r>
  <r>
    <n v="241"/>
    <x v="112"/>
    <x v="0"/>
    <x v="30"/>
    <d v="2013-06-10T00:00:00"/>
    <s v="Second Class"/>
    <s v="KL-16645"/>
    <s v="Ken Lonsdale"/>
    <x v="0"/>
    <s v="United States"/>
    <s v="Chicago"/>
    <x v="10"/>
    <n v="60610"/>
    <x v="2"/>
    <s v="TEC-PH-10000011"/>
    <x v="2"/>
    <x v="7"/>
    <s v="PureGear Roll-On Screen Protector"/>
    <n v="31.983999999999998"/>
    <n v="2"/>
    <n v="0.2"/>
    <n v="11.194399999999998"/>
  </r>
  <r>
    <n v="242"/>
    <x v="112"/>
    <x v="0"/>
    <x v="30"/>
    <d v="2013-06-10T00:00:00"/>
    <s v="Second Class"/>
    <s v="KL-16645"/>
    <s v="Ken Lonsdale"/>
    <x v="0"/>
    <s v="United States"/>
    <s v="Chicago"/>
    <x v="10"/>
    <n v="60610"/>
    <x v="2"/>
    <s v="FUR-TA-10002607"/>
    <x v="0"/>
    <x v="3"/>
    <s v="KI Conference Tables"/>
    <n v="177.22499999999999"/>
    <n v="5"/>
    <n v="0.5"/>
    <n v="-120.51299999999998"/>
  </r>
  <r>
    <n v="243"/>
    <x v="112"/>
    <x v="0"/>
    <x v="30"/>
    <d v="2013-06-10T00:00:00"/>
    <s v="Second Class"/>
    <s v="KL-16645"/>
    <s v="Ken Lonsdale"/>
    <x v="0"/>
    <s v="United States"/>
    <s v="Chicago"/>
    <x v="10"/>
    <n v="60610"/>
    <x v="2"/>
    <s v="FUR-FU-10002505"/>
    <x v="0"/>
    <x v="5"/>
    <s v="Eldon 100 Class Desk Accessories"/>
    <n v="4.0440000000000005"/>
    <n v="3"/>
    <n v="0.6"/>
    <n v="-2.8307999999999995"/>
  </r>
  <r>
    <n v="244"/>
    <x v="112"/>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x v="113"/>
    <x v="2"/>
    <x v="106"/>
    <d v="2011-06-06T00:00:00"/>
    <s v="Second Class"/>
    <s v="DW-13480"/>
    <s v="Dianna Wilson"/>
    <x v="2"/>
    <s v="United States"/>
    <s v="Lakeville"/>
    <x v="11"/>
    <n v="55044"/>
    <x v="2"/>
    <s v="FUR-CH-10004063"/>
    <x v="0"/>
    <x v="1"/>
    <s v="Global Deluxe High-Back Manager's Chair"/>
    <n v="2001.8600000000001"/>
    <n v="7"/>
    <n v="0"/>
    <n v="580.53939999999989"/>
  </r>
  <r>
    <n v="246"/>
    <x v="113"/>
    <x v="2"/>
    <x v="106"/>
    <d v="2011-06-06T00:00:00"/>
    <s v="Second Class"/>
    <s v="DW-13480"/>
    <s v="Dianna Wilson"/>
    <x v="2"/>
    <s v="United States"/>
    <s v="Lakeville"/>
    <x v="11"/>
    <n v="55044"/>
    <x v="2"/>
    <s v="OFF-ST-10002276"/>
    <x v="1"/>
    <x v="4"/>
    <s v="Safco Steel Mobile File Cart"/>
    <n v="166.72"/>
    <n v="2"/>
    <n v="0"/>
    <n v="41.680000000000007"/>
  </r>
  <r>
    <n v="247"/>
    <x v="113"/>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x v="113"/>
    <x v="2"/>
    <x v="106"/>
    <d v="2011-06-06T00:00:00"/>
    <s v="Second Class"/>
    <s v="DW-13480"/>
    <s v="Dianna Wilson"/>
    <x v="2"/>
    <s v="United States"/>
    <s v="Lakeville"/>
    <x v="11"/>
    <n v="55044"/>
    <x v="2"/>
    <s v="OFF-AP-10002945"/>
    <x v="1"/>
    <x v="9"/>
    <s v="Honeywell Enviracaire Portable HEPA Air Cleaner for 17' x 22' Room"/>
    <n v="1503.25"/>
    <n v="5"/>
    <n v="0"/>
    <n v="496.07249999999993"/>
  </r>
  <r>
    <n v="249"/>
    <x v="113"/>
    <x v="2"/>
    <x v="106"/>
    <d v="2011-06-06T00:00:00"/>
    <s v="Second Class"/>
    <s v="DW-13480"/>
    <s v="Dianna Wilson"/>
    <x v="2"/>
    <s v="United States"/>
    <s v="Lakeville"/>
    <x v="11"/>
    <n v="55044"/>
    <x v="2"/>
    <s v="OFF-PA-10000061"/>
    <x v="1"/>
    <x v="10"/>
    <s v="Xerox 205"/>
    <n v="25.92"/>
    <n v="4"/>
    <n v="0"/>
    <n v="12.441600000000001"/>
  </r>
  <r>
    <n v="250"/>
    <x v="114"/>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x v="115"/>
    <x v="0"/>
    <x v="108"/>
    <d v="2013-09-18T00:00:00"/>
    <s v="Standard Class"/>
    <s v="KC-16540"/>
    <s v="Kelly Collister"/>
    <x v="0"/>
    <s v="United States"/>
    <s v="San Diego"/>
    <x v="1"/>
    <n v="92037"/>
    <x v="1"/>
    <s v="OFF-PA-10004569"/>
    <x v="1"/>
    <x v="10"/>
    <s v="Wirebound Message Books, Two 4 1/4&quot; x 5&quot; Forms per Page"/>
    <n v="7.61"/>
    <n v="1"/>
    <n v="0"/>
    <n v="3.5766999999999998"/>
  </r>
  <r>
    <n v="252"/>
    <x v="115"/>
    <x v="0"/>
    <x v="108"/>
    <d v="2013-09-18T00:00:00"/>
    <s v="Standard Class"/>
    <s v="KC-16540"/>
    <s v="Kelly Collister"/>
    <x v="0"/>
    <s v="United States"/>
    <s v="San Diego"/>
    <x v="1"/>
    <n v="92037"/>
    <x v="1"/>
    <s v="TEC-AC-10003832"/>
    <x v="2"/>
    <x v="11"/>
    <s v="Logitech P710e Mobile Speakerphone"/>
    <n v="3347.37"/>
    <n v="13"/>
    <n v="0"/>
    <n v="636.0002999999997"/>
  </r>
  <r>
    <n v="253"/>
    <x v="116"/>
    <x v="0"/>
    <x v="107"/>
    <d v="2013-12-14T00:00:00"/>
    <s v="First Class"/>
    <s v="DL-13315"/>
    <s v="Delfina Latchford"/>
    <x v="0"/>
    <s v="United States"/>
    <s v="New York City"/>
    <x v="15"/>
    <n v="10024"/>
    <x v="3"/>
    <s v="OFF-ST-10001228"/>
    <x v="1"/>
    <x v="4"/>
    <s v="Fellowes Personal Hanging Folder Files, Navy"/>
    <n v="80.58"/>
    <n v="6"/>
    <n v="0"/>
    <n v="22.562400000000004"/>
  </r>
  <r>
    <n v="254"/>
    <x v="116"/>
    <x v="0"/>
    <x v="107"/>
    <d v="2013-12-14T00:00:00"/>
    <s v="First Class"/>
    <s v="DL-13315"/>
    <s v="Delfina Latchford"/>
    <x v="0"/>
    <s v="United States"/>
    <s v="New York City"/>
    <x v="15"/>
    <n v="10024"/>
    <x v="3"/>
    <s v="OFF-EN-10003296"/>
    <x v="1"/>
    <x v="12"/>
    <s v="Tyvek Side-Opening Peel &amp; Seel Expanding Envelopes"/>
    <n v="361.92"/>
    <n v="4"/>
    <n v="0"/>
    <n v="162.864"/>
  </r>
  <r>
    <n v="255"/>
    <x v="117"/>
    <x v="1"/>
    <x v="109"/>
    <d v="2012-12-04T00:00:00"/>
    <s v="Standard Class"/>
    <s v="DR-12880"/>
    <s v="Dan Reichenbach"/>
    <x v="1"/>
    <s v="United States"/>
    <s v="Chicago"/>
    <x v="10"/>
    <n v="60623"/>
    <x v="2"/>
    <s v="FUR-FU-10002505"/>
    <x v="0"/>
    <x v="5"/>
    <s v="Eldon 100 Class Desk Accessories"/>
    <n v="12.132000000000001"/>
    <n v="9"/>
    <n v="0.6"/>
    <n v="-8.4923999999999982"/>
  </r>
  <r>
    <n v="256"/>
    <x v="117"/>
    <x v="1"/>
    <x v="109"/>
    <d v="2012-12-04T00:00:00"/>
    <s v="Standard Class"/>
    <s v="DR-12880"/>
    <s v="Dan Reichenbach"/>
    <x v="1"/>
    <s v="United States"/>
    <s v="Chicago"/>
    <x v="10"/>
    <n v="60623"/>
    <x v="2"/>
    <s v="OFF-ST-10004804"/>
    <x v="1"/>
    <x v="4"/>
    <s v="Belkin 19&quot; Vented Equipment Shelf, Black"/>
    <n v="82.367999999999995"/>
    <n v="2"/>
    <n v="0.2"/>
    <n v="-19.562399999999997"/>
  </r>
  <r>
    <n v="257"/>
    <x v="117"/>
    <x v="1"/>
    <x v="109"/>
    <d v="2012-12-04T00:00:00"/>
    <s v="Standard Class"/>
    <s v="DR-12880"/>
    <s v="Dan Reichenbach"/>
    <x v="1"/>
    <s v="United States"/>
    <s v="Chicago"/>
    <x v="10"/>
    <n v="60623"/>
    <x v="2"/>
    <s v="OFF-ST-10001590"/>
    <x v="1"/>
    <x v="4"/>
    <s v="Tenex Personal Project File with Scoop Front Design, Black"/>
    <n v="53.92"/>
    <n v="5"/>
    <n v="0.2"/>
    <n v="4.0439999999999969"/>
  </r>
  <r>
    <n v="258"/>
    <x v="117"/>
    <x v="1"/>
    <x v="109"/>
    <d v="2012-12-04T00:00:00"/>
    <s v="Standard Class"/>
    <s v="DR-12880"/>
    <s v="Dan Reichenbach"/>
    <x v="1"/>
    <s v="United States"/>
    <s v="Chicago"/>
    <x v="10"/>
    <n v="60623"/>
    <x v="2"/>
    <s v="TEC-PH-10001580"/>
    <x v="2"/>
    <x v="7"/>
    <s v="Logitech Mobile Speakerphone P710e - speaker phone"/>
    <n v="647.904"/>
    <n v="6"/>
    <n v="0.2"/>
    <n v="56.691599999999966"/>
  </r>
  <r>
    <n v="259"/>
    <x v="118"/>
    <x v="3"/>
    <x v="96"/>
    <d v="2014-12-04T00:00:00"/>
    <s v="Second Class"/>
    <s v="CC-12670"/>
    <s v="Craig Carreira"/>
    <x v="0"/>
    <s v="United States"/>
    <s v="New York City"/>
    <x v="15"/>
    <n v="10009"/>
    <x v="3"/>
    <s v="TEC-AC-10000290"/>
    <x v="2"/>
    <x v="11"/>
    <s v="Sabrent 4-Port USB 2.0 Hub"/>
    <n v="20.37"/>
    <n v="3"/>
    <n v="0"/>
    <n v="6.9258000000000006"/>
  </r>
  <r>
    <n v="260"/>
    <x v="118"/>
    <x v="3"/>
    <x v="96"/>
    <d v="2014-12-04T00:00:00"/>
    <s v="Second Class"/>
    <s v="CC-12670"/>
    <s v="Craig Carreira"/>
    <x v="0"/>
    <s v="United States"/>
    <s v="New York City"/>
    <x v="15"/>
    <n v="10009"/>
    <x v="3"/>
    <s v="OFF-ST-10002790"/>
    <x v="1"/>
    <x v="4"/>
    <s v="Safco Industrial Shelving"/>
    <n v="221.54999999999998"/>
    <n v="3"/>
    <n v="0"/>
    <n v="6.6465000000000174"/>
  </r>
  <r>
    <n v="261"/>
    <x v="118"/>
    <x v="3"/>
    <x v="96"/>
    <d v="2014-12-04T00:00:00"/>
    <s v="Second Class"/>
    <s v="CC-12670"/>
    <s v="Craig Carreira"/>
    <x v="0"/>
    <s v="United States"/>
    <s v="New York City"/>
    <x v="15"/>
    <n v="10009"/>
    <x v="3"/>
    <s v="OFF-BI-10003460"/>
    <x v="1"/>
    <x v="8"/>
    <s v="Acco 3-Hole Punch"/>
    <n v="17.52"/>
    <n v="5"/>
    <n v="0.2"/>
    <n v="6.1319999999999988"/>
  </r>
  <r>
    <n v="262"/>
    <x v="11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x v="120"/>
    <x v="2"/>
    <x v="111"/>
    <d v="2011-09-21T00:00:00"/>
    <s v="Second Class"/>
    <s v="SB-20290"/>
    <s v="Sean Braxton"/>
    <x v="1"/>
    <s v="United States"/>
    <s v="Houston"/>
    <x v="5"/>
    <n v="77036"/>
    <x v="2"/>
    <s v="TEC-MA-10000822"/>
    <x v="2"/>
    <x v="15"/>
    <s v="Lexmark MX611dhe Monochrome Laser Printer"/>
    <n v="3059.982"/>
    <n v="3"/>
    <n v="0.4"/>
    <n v="-509.99700000000075"/>
  </r>
  <r>
    <n v="264"/>
    <x v="120"/>
    <x v="2"/>
    <x v="111"/>
    <d v="2011-09-21T00:00:00"/>
    <s v="Second Class"/>
    <s v="SB-20290"/>
    <s v="Sean Braxton"/>
    <x v="1"/>
    <s v="United States"/>
    <s v="Houston"/>
    <x v="5"/>
    <n v="77036"/>
    <x v="2"/>
    <s v="TEC-MA-10003353"/>
    <x v="2"/>
    <x v="15"/>
    <s v="Xerox WorkCentre 6505DN Laser Multifunction Printer"/>
    <n v="2519.9579999999996"/>
    <n v="7"/>
    <n v="0.4"/>
    <n v="-251.99579999999992"/>
  </r>
  <r>
    <n v="265"/>
    <x v="121"/>
    <x v="0"/>
    <x v="112"/>
    <d v="2013-06-14T00:00:00"/>
    <s v="Standard Class"/>
    <s v="RC-19825"/>
    <s v="Roy Collins"/>
    <x v="0"/>
    <s v="United States"/>
    <s v="Chicago"/>
    <x v="10"/>
    <n v="60610"/>
    <x v="2"/>
    <s v="TEC-PH-10001433"/>
    <x v="2"/>
    <x v="7"/>
    <s v="Cisco Small Business SPA 502G VoIP phone"/>
    <n v="328.22399999999999"/>
    <n v="4"/>
    <n v="0.2"/>
    <n v="28.7196"/>
  </r>
  <r>
    <n v="266"/>
    <x v="122"/>
    <x v="1"/>
    <x v="113"/>
    <d v="2012-11-15T00:00:00"/>
    <s v="Standard Class"/>
    <s v="AH-10210"/>
    <s v="Alan Hwang"/>
    <x v="0"/>
    <s v="United States"/>
    <s v="Brentwood"/>
    <x v="1"/>
    <n v="94513"/>
    <x v="1"/>
    <s v="TEC-AC-10004469"/>
    <x v="2"/>
    <x v="11"/>
    <s v="Microsoft Sculpt Comfort Mouse"/>
    <n v="79.900000000000006"/>
    <n v="2"/>
    <n v="0"/>
    <n v="35.156000000000006"/>
  </r>
  <r>
    <n v="267"/>
    <x v="123"/>
    <x v="3"/>
    <x v="114"/>
    <d v="2014-06-21T00:00:00"/>
    <s v="Standard Class"/>
    <s v="CB-12535"/>
    <s v="Claudia Bergmann"/>
    <x v="1"/>
    <s v="United States"/>
    <s v="Chapel Hill"/>
    <x v="3"/>
    <n v="27514"/>
    <x v="0"/>
    <s v="OFF-AR-10003602"/>
    <x v="1"/>
    <x v="6"/>
    <s v="Quartet Omega Colored Chalk, 12/Pack"/>
    <n v="14.015999999999998"/>
    <n v="3"/>
    <n v="0.2"/>
    <n v="4.7303999999999995"/>
  </r>
  <r>
    <n v="268"/>
    <x v="124"/>
    <x v="0"/>
    <x v="115"/>
    <d v="2013-01-28T00:00:00"/>
    <s v="Standard Class"/>
    <s v="PG-18895"/>
    <s v="Paul Gonzalez"/>
    <x v="0"/>
    <s v="United States"/>
    <s v="Morristown"/>
    <x v="30"/>
    <n v="7960"/>
    <x v="3"/>
    <s v="OFF-FA-10003472"/>
    <x v="1"/>
    <x v="13"/>
    <s v="Bagged Rubber Bands"/>
    <n v="7.5600000000000005"/>
    <n v="6"/>
    <n v="0"/>
    <n v="0.3024"/>
  </r>
  <r>
    <n v="269"/>
    <x v="125"/>
    <x v="3"/>
    <x v="34"/>
    <d v="2014-12-14T00:00:00"/>
    <s v="Standard Class"/>
    <s v="CA-12310"/>
    <s v="Christine Abelman"/>
    <x v="1"/>
    <s v="United States"/>
    <s v="Cincinnati"/>
    <x v="24"/>
    <n v="45231"/>
    <x v="3"/>
    <s v="OFF-ST-10004180"/>
    <x v="1"/>
    <x v="4"/>
    <s v="Safco Commercial Shelving"/>
    <n v="37.207999999999998"/>
    <n v="1"/>
    <n v="0.2"/>
    <n v="-7.4416000000000011"/>
  </r>
  <r>
    <n v="270"/>
    <x v="125"/>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x v="126"/>
    <x v="3"/>
    <x v="116"/>
    <d v="2015-01-03T00:00:00"/>
    <s v="Second Class"/>
    <s v="KH-16690"/>
    <s v="Kristen Hastings"/>
    <x v="1"/>
    <s v="United States"/>
    <s v="San Francisco"/>
    <x v="1"/>
    <n v="94110"/>
    <x v="1"/>
    <s v="OFF-ST-10003208"/>
    <x v="1"/>
    <x v="4"/>
    <s v="Adjustable Depth Letter/Legal Cart"/>
    <n v="725.84"/>
    <n v="4"/>
    <n v="0"/>
    <n v="210.4935999999999"/>
  </r>
  <r>
    <n v="272"/>
    <x v="127"/>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x v="127"/>
    <x v="1"/>
    <x v="117"/>
    <d v="2012-07-31T00:00:00"/>
    <s v="First Class"/>
    <s v="HA-14920"/>
    <s v="Helen Andreada"/>
    <x v="0"/>
    <s v="United States"/>
    <s v="San Francisco"/>
    <x v="1"/>
    <n v="94109"/>
    <x v="1"/>
    <s v="FUR-FU-10003274"/>
    <x v="0"/>
    <x v="5"/>
    <s v="Regeneration Desk Collection"/>
    <n v="5.28"/>
    <n v="3"/>
    <n v="0"/>
    <n v="2.3232000000000004"/>
  </r>
  <r>
    <n v="274"/>
    <x v="127"/>
    <x v="1"/>
    <x v="117"/>
    <d v="2012-07-31T00:00:00"/>
    <s v="First Class"/>
    <s v="HA-14920"/>
    <s v="Helen Andreada"/>
    <x v="0"/>
    <s v="United States"/>
    <s v="San Francisco"/>
    <x v="1"/>
    <n v="94109"/>
    <x v="1"/>
    <s v="OFF-BI-10002557"/>
    <x v="1"/>
    <x v="8"/>
    <s v="Presstex Flexible Ring Binders"/>
    <n v="10.92"/>
    <n v="3"/>
    <n v="0.2"/>
    <n v="4.0949999999999989"/>
  </r>
  <r>
    <n v="275"/>
    <x v="128"/>
    <x v="3"/>
    <x v="118"/>
    <d v="2014-09-18T00:00:00"/>
    <s v="First Class"/>
    <s v="BB-10990"/>
    <s v="Barry Blumstein"/>
    <x v="1"/>
    <s v="United States"/>
    <s v="Inglewood"/>
    <x v="1"/>
    <n v="90301"/>
    <x v="1"/>
    <s v="OFF-PA-10002615"/>
    <x v="1"/>
    <x v="10"/>
    <s v="Ampad Gold Fibre Wirebound Steno Books, 6&quot; x 9&quot;, Gregg Ruled"/>
    <n v="8.82"/>
    <n v="2"/>
    <n v="0"/>
    <n v="4.0571999999999999"/>
  </r>
  <r>
    <n v="276"/>
    <x v="128"/>
    <x v="3"/>
    <x v="118"/>
    <d v="2014-09-18T00:00:00"/>
    <s v="First Class"/>
    <s v="BB-10990"/>
    <s v="Barry Blumstein"/>
    <x v="1"/>
    <s v="United States"/>
    <s v="Inglewood"/>
    <x v="1"/>
    <n v="90301"/>
    <x v="1"/>
    <s v="OFF-AR-10001427"/>
    <x v="1"/>
    <x v="6"/>
    <s v="Newell 330"/>
    <n v="5.98"/>
    <n v="1"/>
    <n v="0"/>
    <n v="1.5548000000000002"/>
  </r>
  <r>
    <n v="277"/>
    <x v="129"/>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x v="129"/>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x v="129"/>
    <x v="3"/>
    <x v="119"/>
    <d v="2014-10-18T00:00:00"/>
    <s v="Standard Class"/>
    <s v="AG-10495"/>
    <s v="Andrew Gjertsen"/>
    <x v="1"/>
    <s v="United States"/>
    <s v="Philadelphia"/>
    <x v="9"/>
    <n v="19140"/>
    <x v="3"/>
    <s v="OFF-ST-10000876"/>
    <x v="1"/>
    <x v="4"/>
    <s v="Eldon Simplefile Box Office"/>
    <n v="59.712000000000003"/>
    <n v="6"/>
    <n v="0.2"/>
    <n v="5.9711999999999996"/>
  </r>
  <r>
    <n v="280"/>
    <x v="129"/>
    <x v="3"/>
    <x v="119"/>
    <d v="2014-10-18T00:00:00"/>
    <s v="Standard Class"/>
    <s v="AG-10495"/>
    <s v="Andrew Gjertsen"/>
    <x v="1"/>
    <s v="United States"/>
    <s v="Philadelphia"/>
    <x v="9"/>
    <n v="19140"/>
    <x v="3"/>
    <s v="OFF-LA-10002043"/>
    <x v="1"/>
    <x v="2"/>
    <s v="Avery 489"/>
    <n v="24.839999999999996"/>
    <n v="3"/>
    <n v="0.2"/>
    <n v="8.6940000000000008"/>
  </r>
  <r>
    <n v="281"/>
    <x v="130"/>
    <x v="1"/>
    <x v="120"/>
    <d v="2012-09-28T00:00:00"/>
    <s v="Second Class"/>
    <s v="SC-20725"/>
    <s v="Steven Cartwright"/>
    <x v="0"/>
    <s v="United States"/>
    <s v="Houston"/>
    <x v="5"/>
    <n v="77070"/>
    <x v="2"/>
    <s v="OFF-BI-10004967"/>
    <x v="1"/>
    <x v="8"/>
    <s v="Round Ring Binders"/>
    <n v="2.0799999999999996"/>
    <n v="5"/>
    <n v="0.8"/>
    <n v="-3.4320000000000004"/>
  </r>
  <r>
    <n v="282"/>
    <x v="130"/>
    <x v="1"/>
    <x v="120"/>
    <d v="2012-09-28T00:00:00"/>
    <s v="Second Class"/>
    <s v="SC-20725"/>
    <s v="Steven Cartwright"/>
    <x v="0"/>
    <s v="United States"/>
    <s v="Houston"/>
    <x v="5"/>
    <n v="77070"/>
    <x v="2"/>
    <s v="TEC-PH-10001760"/>
    <x v="2"/>
    <x v="7"/>
    <s v="Bose SoundLink Bluetooth Speaker"/>
    <n v="1114.4000000000001"/>
    <n v="7"/>
    <n v="0.2"/>
    <n v="376.11"/>
  </r>
  <r>
    <n v="283"/>
    <x v="131"/>
    <x v="1"/>
    <x v="121"/>
    <d v="2012-11-06T00:00:00"/>
    <s v="Standard Class"/>
    <s v="JO-15280"/>
    <s v="Jas O'Carroll"/>
    <x v="0"/>
    <s v="United States"/>
    <s v="Los Angeles"/>
    <x v="1"/>
    <n v="90004"/>
    <x v="1"/>
    <s v="FUR-TA-10002903"/>
    <x v="0"/>
    <x v="3"/>
    <s v="Bevis Round Bullnose 29&quot; High Table Top"/>
    <n v="1038.8399999999999"/>
    <n v="5"/>
    <n v="0.2"/>
    <n v="51.942000000000007"/>
  </r>
  <r>
    <n v="284"/>
    <x v="132"/>
    <x v="1"/>
    <x v="120"/>
    <d v="2012-10-02T00:00:00"/>
    <s v="Standard Class"/>
    <s v="TB-21520"/>
    <s v="Tracy Blumstein"/>
    <x v="0"/>
    <s v="United States"/>
    <s v="Portland"/>
    <x v="21"/>
    <n v="97206"/>
    <x v="1"/>
    <s v="OFF-PA-10000474"/>
    <x v="1"/>
    <x v="10"/>
    <s v="Staples"/>
    <n v="141.76"/>
    <n v="5"/>
    <n v="0.2"/>
    <n v="47.843999999999994"/>
  </r>
  <r>
    <n v="285"/>
    <x v="132"/>
    <x v="1"/>
    <x v="120"/>
    <d v="2012-10-02T00:00:00"/>
    <s v="Standard Class"/>
    <s v="TB-21520"/>
    <s v="Tracy Blumstein"/>
    <x v="0"/>
    <s v="United States"/>
    <s v="Portland"/>
    <x v="21"/>
    <n v="97206"/>
    <x v="1"/>
    <s v="TEC-AC-10001956"/>
    <x v="2"/>
    <x v="11"/>
    <s v="Microsoft Arc Touch Mouse"/>
    <n v="239.80000000000004"/>
    <n v="5"/>
    <n v="0.2"/>
    <n v="47.959999999999987"/>
  </r>
  <r>
    <n v="286"/>
    <x v="132"/>
    <x v="1"/>
    <x v="120"/>
    <d v="2012-10-02T00:00:00"/>
    <s v="Standard Class"/>
    <s v="TB-21520"/>
    <s v="Tracy Blumstein"/>
    <x v="0"/>
    <s v="United States"/>
    <s v="Portland"/>
    <x v="21"/>
    <n v="97206"/>
    <x v="1"/>
    <s v="OFF-PA-10004100"/>
    <x v="1"/>
    <x v="10"/>
    <s v="Xerox 216"/>
    <n v="31.104000000000006"/>
    <n v="6"/>
    <n v="0.2"/>
    <n v="10.8864"/>
  </r>
  <r>
    <n v="287"/>
    <x v="133"/>
    <x v="0"/>
    <x v="122"/>
    <d v="2013-12-21T00:00:00"/>
    <s v="Second Class"/>
    <s v="AH-10195"/>
    <s v="Alan Haines"/>
    <x v="1"/>
    <s v="United States"/>
    <s v="Tamarac"/>
    <x v="2"/>
    <n v="33319"/>
    <x v="0"/>
    <s v="OFF-BI-10000778"/>
    <x v="1"/>
    <x v="8"/>
    <s v="GBC VeloBinder Electric Binding Machine"/>
    <n v="254.05800000000002"/>
    <n v="7"/>
    <n v="0.7"/>
    <n v="-169.3719999999999"/>
  </r>
  <r>
    <n v="288"/>
    <x v="133"/>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x v="133"/>
    <x v="0"/>
    <x v="122"/>
    <d v="2013-12-21T00:00:00"/>
    <s v="Second Class"/>
    <s v="AH-10195"/>
    <s v="Alan Haines"/>
    <x v="1"/>
    <s v="United States"/>
    <s v="Tamarac"/>
    <x v="2"/>
    <n v="33319"/>
    <x v="0"/>
    <s v="OFF-SU-10000646"/>
    <x v="1"/>
    <x v="14"/>
    <s v="Premier Automatic Letter Opener"/>
    <n v="961.48000000000013"/>
    <n v="5"/>
    <n v="0.2"/>
    <n v="-204.31449999999995"/>
  </r>
  <r>
    <n v="290"/>
    <x v="134"/>
    <x v="0"/>
    <x v="73"/>
    <d v="2013-11-25T00:00:00"/>
    <s v="Second Class"/>
    <s v="NZ-18565"/>
    <s v="Nick Zandusky"/>
    <x v="2"/>
    <s v="United States"/>
    <s v="Columbus"/>
    <x v="24"/>
    <n v="43229"/>
    <x v="3"/>
    <s v="OFF-FA-10002983"/>
    <x v="1"/>
    <x v="13"/>
    <s v="Advantus SlideClip Paper Clips"/>
    <n v="19.096"/>
    <n v="7"/>
    <n v="0.2"/>
    <n v="6.6835999999999993"/>
  </r>
  <r>
    <n v="291"/>
    <x v="134"/>
    <x v="0"/>
    <x v="73"/>
    <d v="2013-11-25T00:00:00"/>
    <s v="Second Class"/>
    <s v="NZ-18565"/>
    <s v="Nick Zandusky"/>
    <x v="2"/>
    <s v="United States"/>
    <s v="Columbus"/>
    <x v="24"/>
    <n v="43229"/>
    <x v="3"/>
    <s v="OFF-LA-10004689"/>
    <x v="1"/>
    <x v="2"/>
    <s v="Avery 512"/>
    <n v="18.496000000000002"/>
    <n v="8"/>
    <n v="0.2"/>
    <n v="6.2423999999999999"/>
  </r>
  <r>
    <n v="292"/>
    <x v="134"/>
    <x v="0"/>
    <x v="73"/>
    <d v="2013-11-25T00:00:00"/>
    <s v="Second Class"/>
    <s v="NZ-18565"/>
    <s v="Nick Zandusky"/>
    <x v="2"/>
    <s v="United States"/>
    <s v="Columbus"/>
    <x v="24"/>
    <n v="43229"/>
    <x v="3"/>
    <s v="TEC-AC-10002001"/>
    <x v="2"/>
    <x v="11"/>
    <s v="Logitech Wireless Gaming Headset G930"/>
    <n v="255.98400000000004"/>
    <n v="2"/>
    <n v="0.2"/>
    <n v="54.396600000000007"/>
  </r>
  <r>
    <n v="293"/>
    <x v="134"/>
    <x v="0"/>
    <x v="73"/>
    <d v="2013-11-25T00:00:00"/>
    <s v="Second Class"/>
    <s v="NZ-18565"/>
    <s v="Nick Zandusky"/>
    <x v="2"/>
    <s v="United States"/>
    <s v="Columbus"/>
    <x v="24"/>
    <n v="43229"/>
    <x v="3"/>
    <s v="FUR-BO-10004709"/>
    <x v="0"/>
    <x v="0"/>
    <s v="Bush Westfield Collection Bookcases, Medium Cherry Finish"/>
    <n v="86.97"/>
    <n v="3"/>
    <n v="0.5"/>
    <n v="-48.703199999999995"/>
  </r>
  <r>
    <n v="294"/>
    <x v="135"/>
    <x v="2"/>
    <x v="58"/>
    <d v="2011-12-28T00:00:00"/>
    <s v="First Class"/>
    <s v="KL-16555"/>
    <s v="Kelly Lampkin"/>
    <x v="1"/>
    <s v="United States"/>
    <s v="Colorado Springs"/>
    <x v="22"/>
    <n v="80906"/>
    <x v="1"/>
    <s v="FUR-FU-10004091"/>
    <x v="0"/>
    <x v="5"/>
    <s v="Howard Miller 13&quot; Diameter Goldtone Round Wall Clock"/>
    <n v="300.416"/>
    <n v="8"/>
    <n v="0.2"/>
    <n v="78.859200000000001"/>
  </r>
  <r>
    <n v="295"/>
    <x v="135"/>
    <x v="2"/>
    <x v="58"/>
    <d v="2011-12-28T00:00:00"/>
    <s v="First Class"/>
    <s v="KL-16555"/>
    <s v="Kelly Lampkin"/>
    <x v="1"/>
    <s v="United States"/>
    <s v="Colorado Springs"/>
    <x v="22"/>
    <n v="80906"/>
    <x v="1"/>
    <s v="FUR-CH-10001891"/>
    <x v="0"/>
    <x v="1"/>
    <s v="Global Deluxe Office Fabric Chairs"/>
    <n v="230.35200000000003"/>
    <n v="3"/>
    <n v="0.2"/>
    <n v="20.155800000000013"/>
  </r>
  <r>
    <n v="296"/>
    <x v="135"/>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x v="135"/>
    <x v="2"/>
    <x v="58"/>
    <d v="2011-12-28T00:00:00"/>
    <s v="First Class"/>
    <s v="KL-16555"/>
    <s v="Kelly Lampkin"/>
    <x v="1"/>
    <s v="United States"/>
    <s v="Colorado Springs"/>
    <x v="22"/>
    <n v="80906"/>
    <x v="1"/>
    <s v="OFF-BI-10004593"/>
    <x v="1"/>
    <x v="8"/>
    <s v="Ibico Laser Imprintable Binding System Covers"/>
    <n v="78.600000000000009"/>
    <n v="5"/>
    <n v="0.7"/>
    <n v="-62.88000000000001"/>
  </r>
  <r>
    <n v="298"/>
    <x v="135"/>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x v="136"/>
    <x v="0"/>
    <x v="99"/>
    <d v="2013-11-04T00:00:00"/>
    <s v="Standard Class"/>
    <s v="JD-15895"/>
    <s v="Jonathan Doherty"/>
    <x v="1"/>
    <s v="United States"/>
    <s v="Belleville"/>
    <x v="30"/>
    <n v="7109"/>
    <x v="3"/>
    <s v="OFF-PA-10002105"/>
    <x v="1"/>
    <x v="10"/>
    <s v="Xerox 223"/>
    <n v="32.400000000000006"/>
    <n v="5"/>
    <n v="0"/>
    <n v="15.552000000000001"/>
  </r>
  <r>
    <n v="300"/>
    <x v="136"/>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x v="136"/>
    <x v="0"/>
    <x v="99"/>
    <d v="2013-11-04T00:00:00"/>
    <s v="Standard Class"/>
    <s v="JD-15895"/>
    <s v="Jonathan Doherty"/>
    <x v="1"/>
    <s v="United States"/>
    <s v="Belleville"/>
    <x v="30"/>
    <n v="7109"/>
    <x v="3"/>
    <s v="OFF-PA-10004243"/>
    <x v="1"/>
    <x v="10"/>
    <s v="Xerox 1939"/>
    <n v="56.91"/>
    <n v="3"/>
    <n v="0"/>
    <n v="27.316799999999997"/>
  </r>
  <r>
    <n v="302"/>
    <x v="136"/>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x v="136"/>
    <x v="0"/>
    <x v="99"/>
    <d v="2013-11-04T00:00:00"/>
    <s v="Standard Class"/>
    <s v="JD-15895"/>
    <s v="Jonathan Doherty"/>
    <x v="1"/>
    <s v="United States"/>
    <s v="Belleville"/>
    <x v="30"/>
    <n v="7109"/>
    <x v="3"/>
    <s v="OFF-BI-10002706"/>
    <x v="1"/>
    <x v="8"/>
    <s v="Avery Premier Heavy-Duty Binder with Round Locking Rings"/>
    <n v="14.28"/>
    <n v="1"/>
    <n v="0"/>
    <n v="6.5687999999999995"/>
  </r>
  <r>
    <n v="304"/>
    <x v="137"/>
    <x v="3"/>
    <x v="123"/>
    <d v="2014-11-24T00:00:00"/>
    <s v="Standard Class"/>
    <s v="JH-15910"/>
    <s v="Jonathan Howell"/>
    <x v="0"/>
    <s v="United States"/>
    <s v="Chicago"/>
    <x v="10"/>
    <n v="60623"/>
    <x v="2"/>
    <s v="FUR-TA-10002533"/>
    <x v="0"/>
    <x v="3"/>
    <s v="BPI Conference Tables"/>
    <n v="219.07500000000002"/>
    <n v="3"/>
    <n v="0.5"/>
    <n v="-131.44500000000005"/>
  </r>
  <r>
    <n v="305"/>
    <x v="138"/>
    <x v="1"/>
    <x v="124"/>
    <d v="2012-05-09T00:00:00"/>
    <s v="Second Class"/>
    <s v="AS-10225"/>
    <s v="Alan Schoenberger"/>
    <x v="1"/>
    <s v="United States"/>
    <s v="New York City"/>
    <x v="15"/>
    <n v="10024"/>
    <x v="3"/>
    <s v="FUR-FU-10002671"/>
    <x v="0"/>
    <x v="5"/>
    <s v="Electrix 20W Halogen Replacement Bulb for Zoom-In Desk Lamp"/>
    <n v="26.8"/>
    <n v="2"/>
    <n v="0"/>
    <n v="12.863999999999999"/>
  </r>
  <r>
    <n v="306"/>
    <x v="139"/>
    <x v="2"/>
    <x v="125"/>
    <d v="2012-01-04T00:00:00"/>
    <s v="Standard Class"/>
    <s v="KB-16600"/>
    <s v="Ken Brennan"/>
    <x v="1"/>
    <s v="United States"/>
    <s v="Taylor"/>
    <x v="12"/>
    <n v="48180"/>
    <x v="2"/>
    <s v="OFF-AR-10003651"/>
    <x v="1"/>
    <x v="6"/>
    <s v="Newell 350"/>
    <n v="9.84"/>
    <n v="3"/>
    <n v="0"/>
    <n v="2.8535999999999988"/>
  </r>
  <r>
    <n v="307"/>
    <x v="140"/>
    <x v="2"/>
    <x v="106"/>
    <d v="2011-06-06T00:00:00"/>
    <s v="Standard Class"/>
    <s v="CR-12625"/>
    <s v="Corey Roper"/>
    <x v="2"/>
    <s v="United States"/>
    <s v="Lakewood"/>
    <x v="30"/>
    <n v="8701"/>
    <x v="3"/>
    <s v="OFF-BI-10001072"/>
    <x v="1"/>
    <x v="8"/>
    <s v="GBC Clear Cover, 8-1/2 x 11, unpunched, 25 covers per pack"/>
    <n v="45.480000000000004"/>
    <n v="3"/>
    <n v="0"/>
    <n v="20.9208"/>
  </r>
  <r>
    <n v="308"/>
    <x v="140"/>
    <x v="2"/>
    <x v="106"/>
    <d v="2011-06-06T00:00:00"/>
    <s v="Standard Class"/>
    <s v="CR-12625"/>
    <s v="Corey Roper"/>
    <x v="2"/>
    <s v="United States"/>
    <s v="Lakewood"/>
    <x v="30"/>
    <n v="8701"/>
    <x v="3"/>
    <s v="OFF-AR-10002135"/>
    <x v="1"/>
    <x v="6"/>
    <s v="Boston Heavy-Duty Trimline Electric Pencil Sharpeners"/>
    <n v="289.20000000000005"/>
    <n v="6"/>
    <n v="0"/>
    <n v="83.867999999999967"/>
  </r>
  <r>
    <n v="309"/>
    <x v="141"/>
    <x v="3"/>
    <x v="4"/>
    <d v="2014-04-18T00:00:00"/>
    <s v="First Class"/>
    <s v="SH-20395"/>
    <s v="Shahid Hopkins"/>
    <x v="0"/>
    <s v="United States"/>
    <s v="Arlington"/>
    <x v="17"/>
    <n v="22204"/>
    <x v="0"/>
    <s v="OFF-AR-10002804"/>
    <x v="1"/>
    <x v="6"/>
    <s v="Faber Castell Col-Erase Pencils"/>
    <n v="4.8899999999999997"/>
    <n v="1"/>
    <n v="0"/>
    <n v="2.0049000000000001"/>
  </r>
  <r>
    <n v="310"/>
    <x v="14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x v="14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x v="14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x v="142"/>
    <x v="0"/>
    <x v="126"/>
    <d v="2013-09-15T00:00:00"/>
    <s v="Second Class"/>
    <s v="BP-11185"/>
    <s v="Ben Peterman"/>
    <x v="1"/>
    <s v="United States"/>
    <s v="Arvada"/>
    <x v="22"/>
    <n v="80004"/>
    <x v="1"/>
    <s v="OFF-LA-10000634"/>
    <x v="1"/>
    <x v="2"/>
    <s v="Avery 509"/>
    <n v="6.2640000000000002"/>
    <n v="3"/>
    <n v="0.2"/>
    <n v="2.0358000000000001"/>
  </r>
  <r>
    <n v="314"/>
    <x v="143"/>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x v="144"/>
    <x v="2"/>
    <x v="128"/>
    <d v="2011-08-16T00:00:00"/>
    <s v="Standard Class"/>
    <s v="AG-10525"/>
    <s v="Andy Gerbode"/>
    <x v="1"/>
    <s v="United States"/>
    <s v="Saint Petersburg"/>
    <x v="2"/>
    <n v="33710"/>
    <x v="0"/>
    <s v="TEC-PH-10002398"/>
    <x v="2"/>
    <x v="7"/>
    <s v="AT&amp;T 1070 Corded Phone"/>
    <n v="178.38400000000001"/>
    <n v="2"/>
    <n v="0.2"/>
    <n v="22.297999999999973"/>
  </r>
  <r>
    <n v="316"/>
    <x v="144"/>
    <x v="2"/>
    <x v="128"/>
    <d v="2011-08-16T00:00:00"/>
    <s v="Standard Class"/>
    <s v="AG-10525"/>
    <s v="Andy Gerbode"/>
    <x v="1"/>
    <s v="United States"/>
    <s v="Saint Petersburg"/>
    <x v="2"/>
    <n v="33710"/>
    <x v="0"/>
    <s v="OFF-PA-10001937"/>
    <x v="1"/>
    <x v="10"/>
    <s v="Xerox 21"/>
    <n v="15.552000000000003"/>
    <n v="3"/>
    <n v="0.2"/>
    <n v="5.4432"/>
  </r>
  <r>
    <n v="317"/>
    <x v="145"/>
    <x v="2"/>
    <x v="129"/>
    <d v="2011-12-30T00:00:00"/>
    <s v="First Class"/>
    <s v="SP-20860"/>
    <s v="Sung Pak"/>
    <x v="1"/>
    <s v="United States"/>
    <s v="Philadelphia"/>
    <x v="9"/>
    <n v="19143"/>
    <x v="3"/>
    <s v="OFF-AR-10003373"/>
    <x v="1"/>
    <x v="6"/>
    <s v="Boston School Pro Electric Pencil Sharpener, 1670"/>
    <n v="99.13600000000001"/>
    <n v="4"/>
    <n v="0.2"/>
    <n v="8.674399999999995"/>
  </r>
  <r>
    <n v="318"/>
    <x v="146"/>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x v="146"/>
    <x v="2"/>
    <x v="130"/>
    <d v="2011-11-09T00:00:00"/>
    <s v="Standard Class"/>
    <s v="NM-18445"/>
    <s v="Nathan Mautz"/>
    <x v="2"/>
    <s v="United States"/>
    <s v="New York City"/>
    <x v="15"/>
    <n v="10024"/>
    <x v="3"/>
    <s v="TEC-MA-10002927"/>
    <x v="2"/>
    <x v="15"/>
    <s v="Canon imageCLASS MF7460 Monochrome Digital Laser Multifunction Copier"/>
    <n v="3991.98"/>
    <n v="2"/>
    <n v="0"/>
    <n v="1995.99"/>
  </r>
  <r>
    <n v="320"/>
    <x v="146"/>
    <x v="2"/>
    <x v="130"/>
    <d v="2011-11-09T00:00:00"/>
    <s v="Standard Class"/>
    <s v="NM-18445"/>
    <s v="Nathan Mautz"/>
    <x v="2"/>
    <s v="United States"/>
    <s v="New York City"/>
    <x v="15"/>
    <n v="10024"/>
    <x v="3"/>
    <s v="TEC-PH-10004093"/>
    <x v="2"/>
    <x v="7"/>
    <s v="Panasonic Kx-TS550"/>
    <n v="275.94"/>
    <n v="6"/>
    <n v="0"/>
    <n v="80.022599999999997"/>
  </r>
  <r>
    <n v="321"/>
    <x v="146"/>
    <x v="2"/>
    <x v="130"/>
    <d v="2011-11-09T00:00:00"/>
    <s v="Standard Class"/>
    <s v="NM-18445"/>
    <s v="Nathan Mautz"/>
    <x v="2"/>
    <s v="United States"/>
    <s v="New York City"/>
    <x v="15"/>
    <n v="10024"/>
    <x v="3"/>
    <s v="TEC-AC-10000892"/>
    <x v="2"/>
    <x v="11"/>
    <s v="NETGEAR N750 Dual Band Wi-Fi Gigabit Router"/>
    <n v="360"/>
    <n v="4"/>
    <n v="0"/>
    <n v="129.6"/>
  </r>
  <r>
    <n v="322"/>
    <x v="146"/>
    <x v="2"/>
    <x v="130"/>
    <d v="2011-11-09T00:00:00"/>
    <s v="Standard Class"/>
    <s v="NM-18445"/>
    <s v="Nathan Mautz"/>
    <x v="2"/>
    <s v="United States"/>
    <s v="New York City"/>
    <x v="15"/>
    <n v="10024"/>
    <x v="3"/>
    <s v="OFF-ST-10002974"/>
    <x v="1"/>
    <x v="4"/>
    <s v="Trav-L-File Heavy-Duty Shuttle II, Black"/>
    <n v="43.57"/>
    <n v="1"/>
    <n v="0"/>
    <n v="13.070999999999998"/>
  </r>
  <r>
    <n v="323"/>
    <x v="147"/>
    <x v="2"/>
    <x v="111"/>
    <d v="2011-09-24T00:00:00"/>
    <s v="Standard Class"/>
    <s v="FA-14230"/>
    <s v="Frank Atkinson"/>
    <x v="1"/>
    <s v="United States"/>
    <s v="Long Beach"/>
    <x v="1"/>
    <n v="90805"/>
    <x v="1"/>
    <s v="OFF-FA-10000624"/>
    <x v="1"/>
    <x v="13"/>
    <s v="OIC Binder Clips"/>
    <n v="7.16"/>
    <n v="2"/>
    <n v="0"/>
    <n v="3.58"/>
  </r>
  <r>
    <n v="324"/>
    <x v="148"/>
    <x v="0"/>
    <x v="131"/>
    <d v="2013-04-28T00:00:00"/>
    <s v="Standard Class"/>
    <s v="GK-14620"/>
    <s v="Grace Kelly"/>
    <x v="1"/>
    <s v="United States"/>
    <s v="Hesperia"/>
    <x v="1"/>
    <n v="92345"/>
    <x v="1"/>
    <s v="OFF-BI-10004593"/>
    <x v="1"/>
    <x v="8"/>
    <s v="Ibico Laser Imprintable Binding System Covers"/>
    <n v="251.52"/>
    <n v="6"/>
    <n v="0.2"/>
    <n v="81.744"/>
  </r>
  <r>
    <n v="325"/>
    <x v="148"/>
    <x v="0"/>
    <x v="131"/>
    <d v="2013-04-28T00:00:00"/>
    <s v="Standard Class"/>
    <s v="GK-14620"/>
    <s v="Grace Kelly"/>
    <x v="1"/>
    <s v="United States"/>
    <s v="Hesperia"/>
    <x v="1"/>
    <n v="92345"/>
    <x v="1"/>
    <s v="TEC-AC-10001908"/>
    <x v="2"/>
    <x v="11"/>
    <s v="Logitech Wireless Headset h800"/>
    <n v="99.99"/>
    <n v="1"/>
    <n v="0"/>
    <n v="34.996499999999997"/>
  </r>
  <r>
    <n v="326"/>
    <x v="149"/>
    <x v="3"/>
    <x v="132"/>
    <d v="2014-11-06T00:00:00"/>
    <s v="Second Class"/>
    <s v="DJ-13510"/>
    <s v="Don Jones"/>
    <x v="1"/>
    <s v="United States"/>
    <s v="Murfreesboro"/>
    <x v="18"/>
    <n v="37130"/>
    <x v="0"/>
    <s v="FUR-FU-10001967"/>
    <x v="0"/>
    <x v="5"/>
    <s v="Telescoping Adjustable Floor Lamp"/>
    <n v="15.991999999999999"/>
    <n v="1"/>
    <n v="0.2"/>
    <n v="0.99949999999999894"/>
  </r>
  <r>
    <n v="327"/>
    <x v="150"/>
    <x v="0"/>
    <x v="133"/>
    <d v="2013-09-02T00:00:00"/>
    <s v="First Class"/>
    <s v="PO-18850"/>
    <s v="Patrick O'Brill"/>
    <x v="0"/>
    <s v="United States"/>
    <s v="Philadelphia"/>
    <x v="9"/>
    <n v="19143"/>
    <x v="3"/>
    <s v="TEC-PH-10003645"/>
    <x v="2"/>
    <x v="7"/>
    <s v="Aastra 57i VoIP phone"/>
    <n v="290.89800000000002"/>
    <n v="3"/>
    <n v="0.4"/>
    <n v="-67.876199999999997"/>
  </r>
  <r>
    <n v="328"/>
    <x v="150"/>
    <x v="0"/>
    <x v="133"/>
    <d v="2013-09-02T00:00:00"/>
    <s v="First Class"/>
    <s v="PO-18850"/>
    <s v="Patrick O'Brill"/>
    <x v="0"/>
    <s v="United States"/>
    <s v="Philadelphia"/>
    <x v="9"/>
    <n v="19143"/>
    <x v="3"/>
    <s v="OFF-ST-10000675"/>
    <x v="1"/>
    <x v="4"/>
    <s v="File Shuttle II and Handi-File, Black"/>
    <n v="54.224000000000004"/>
    <n v="2"/>
    <n v="0.2"/>
    <n v="3.3889999999999993"/>
  </r>
  <r>
    <n v="329"/>
    <x v="150"/>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x v="150"/>
    <x v="0"/>
    <x v="133"/>
    <d v="2013-09-02T00:00:00"/>
    <s v="First Class"/>
    <s v="PO-18850"/>
    <s v="Patrick O'Brill"/>
    <x v="0"/>
    <s v="United States"/>
    <s v="Philadelphia"/>
    <x v="9"/>
    <n v="19143"/>
    <x v="3"/>
    <s v="OFF-LA-10001074"/>
    <x v="1"/>
    <x v="2"/>
    <s v="Round Specialty Laser Printer Labels"/>
    <n v="100.24000000000001"/>
    <n v="10"/>
    <n v="0.2"/>
    <n v="33.830999999999989"/>
  </r>
  <r>
    <n v="331"/>
    <x v="150"/>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x v="151"/>
    <x v="0"/>
    <x v="134"/>
    <d v="2013-04-30T00:00:00"/>
    <s v="Second Class"/>
    <s v="JL-15850"/>
    <s v="John Lucas"/>
    <x v="0"/>
    <s v="United States"/>
    <s v="Philadelphia"/>
    <x v="9"/>
    <n v="19134"/>
    <x v="3"/>
    <s v="TEC-PH-10004614"/>
    <x v="2"/>
    <x v="7"/>
    <s v="AT&amp;T 841000 Phone"/>
    <n v="82.8"/>
    <n v="2"/>
    <n v="0.4"/>
    <n v="-20.700000000000003"/>
  </r>
  <r>
    <n v="333"/>
    <x v="151"/>
    <x v="0"/>
    <x v="134"/>
    <d v="2013-04-30T00:00:00"/>
    <s v="Second Class"/>
    <s v="JL-15850"/>
    <s v="John Lucas"/>
    <x v="0"/>
    <s v="United States"/>
    <s v="Philadelphia"/>
    <x v="9"/>
    <n v="19134"/>
    <x v="3"/>
    <s v="OFF-BI-10001153"/>
    <x v="1"/>
    <x v="8"/>
    <s v="Ibico Recycled Grain-Textured Covers"/>
    <n v="20.724000000000004"/>
    <n v="2"/>
    <n v="0.7"/>
    <n v="-13.815999999999995"/>
  </r>
  <r>
    <n v="334"/>
    <x v="151"/>
    <x v="0"/>
    <x v="134"/>
    <d v="2013-04-30T00:00:00"/>
    <s v="Second Class"/>
    <s v="JL-15850"/>
    <s v="John Lucas"/>
    <x v="0"/>
    <s v="United States"/>
    <s v="Philadelphia"/>
    <x v="9"/>
    <n v="19134"/>
    <x v="3"/>
    <s v="OFF-BI-10001982"/>
    <x v="1"/>
    <x v="8"/>
    <s v="Wilson Jones Custom Binder Spines &amp; Labels"/>
    <n v="4.8960000000000008"/>
    <n v="3"/>
    <n v="0.7"/>
    <n v="-3.4271999999999991"/>
  </r>
  <r>
    <n v="335"/>
    <x v="152"/>
    <x v="1"/>
    <x v="135"/>
    <d v="2012-09-04T00:00:00"/>
    <s v="Second Class"/>
    <s v="DB-13615"/>
    <s v="Doug Bickford"/>
    <x v="0"/>
    <s v="United States"/>
    <s v="Los Angeles"/>
    <x v="1"/>
    <n v="90045"/>
    <x v="1"/>
    <s v="OFF-BI-10001922"/>
    <x v="1"/>
    <x v="8"/>
    <s v="Storex Dura Pro Binders"/>
    <n v="4.7520000000000007"/>
    <n v="1"/>
    <n v="0.2"/>
    <n v="1.6037999999999997"/>
  </r>
  <r>
    <n v="336"/>
    <x v="152"/>
    <x v="1"/>
    <x v="135"/>
    <d v="2012-09-04T00:00:00"/>
    <s v="Second Class"/>
    <s v="DB-13615"/>
    <s v="Doug Bickford"/>
    <x v="0"/>
    <s v="United States"/>
    <s v="Los Angeles"/>
    <x v="1"/>
    <n v="90045"/>
    <x v="1"/>
    <s v="TEC-CO-10001449"/>
    <x v="2"/>
    <x v="16"/>
    <s v="Hewlett Packard LaserJet 3310 Copier"/>
    <n v="959.98400000000004"/>
    <n v="2"/>
    <n v="0.2"/>
    <n v="335.99440000000004"/>
  </r>
  <r>
    <n v="337"/>
    <x v="152"/>
    <x v="1"/>
    <x v="135"/>
    <d v="2012-09-04T00:00:00"/>
    <s v="Second Class"/>
    <s v="DB-13615"/>
    <s v="Doug Bickford"/>
    <x v="0"/>
    <s v="United States"/>
    <s v="Los Angeles"/>
    <x v="1"/>
    <n v="90045"/>
    <x v="1"/>
    <s v="OFF-BI-10004140"/>
    <x v="1"/>
    <x v="8"/>
    <s v="Avery Non-Stick Binders"/>
    <n v="14.368000000000002"/>
    <n v="4"/>
    <n v="0.2"/>
    <n v="4.4899999999999984"/>
  </r>
  <r>
    <n v="338"/>
    <x v="153"/>
    <x v="2"/>
    <x v="136"/>
    <d v="2011-07-17T00:00:00"/>
    <s v="Standard Class"/>
    <s v="AC-10420"/>
    <s v="Alyssa Crouse"/>
    <x v="1"/>
    <s v="United States"/>
    <s v="San Francisco"/>
    <x v="1"/>
    <n v="94122"/>
    <x v="1"/>
    <s v="OFF-BI-10003314"/>
    <x v="1"/>
    <x v="8"/>
    <s v="Tuff Stuff Recycled Round Ring Binders"/>
    <n v="7.7120000000000006"/>
    <n v="2"/>
    <n v="0.2"/>
    <n v="2.7956000000000003"/>
  </r>
  <r>
    <n v="339"/>
    <x v="153"/>
    <x v="2"/>
    <x v="136"/>
    <d v="2011-07-17T00:00:00"/>
    <s v="Standard Class"/>
    <s v="AC-10420"/>
    <s v="Alyssa Crouse"/>
    <x v="1"/>
    <s v="United States"/>
    <s v="San Francisco"/>
    <x v="1"/>
    <n v="94122"/>
    <x v="1"/>
    <s v="FUR-TA-10004575"/>
    <x v="0"/>
    <x v="3"/>
    <s v="Hon 5100 Series Wood Tables"/>
    <n v="698.35200000000009"/>
    <n v="3"/>
    <n v="0.2"/>
    <n v="-17.458800000000053"/>
  </r>
  <r>
    <n v="340"/>
    <x v="154"/>
    <x v="1"/>
    <x v="137"/>
    <d v="2012-06-26T00:00:00"/>
    <s v="Second Class"/>
    <s v="KL-16645"/>
    <s v="Ken Lonsdale"/>
    <x v="0"/>
    <s v="United States"/>
    <s v="Layton"/>
    <x v="7"/>
    <n v="84041"/>
    <x v="1"/>
    <s v="OFF-FA-10000490"/>
    <x v="1"/>
    <x v="13"/>
    <s v="OIC Binder Clips, Mini, 1/4&quot; Capacity, Black"/>
    <n v="4.96"/>
    <n v="4"/>
    <n v="0"/>
    <n v="2.3311999999999999"/>
  </r>
  <r>
    <n v="341"/>
    <x v="155"/>
    <x v="2"/>
    <x v="138"/>
    <d v="2011-04-17T00:00:00"/>
    <s v="Second Class"/>
    <s v="JD-15895"/>
    <s v="Jonathan Doherty"/>
    <x v="1"/>
    <s v="United States"/>
    <s v="Philadelphia"/>
    <x v="9"/>
    <n v="19140"/>
    <x v="3"/>
    <s v="OFF-AR-10000122"/>
    <x v="1"/>
    <x v="6"/>
    <s v="Newell 314"/>
    <n v="17.856000000000002"/>
    <n v="4"/>
    <n v="0.2"/>
    <n v="1.1159999999999979"/>
  </r>
  <r>
    <n v="342"/>
    <x v="155"/>
    <x v="2"/>
    <x v="138"/>
    <d v="2011-04-17T00:00:00"/>
    <s v="Second Class"/>
    <s v="JD-15895"/>
    <s v="Jonathan Doherty"/>
    <x v="1"/>
    <s v="United States"/>
    <s v="Philadelphia"/>
    <x v="9"/>
    <n v="19140"/>
    <x v="3"/>
    <s v="OFF-BI-10003656"/>
    <x v="1"/>
    <x v="8"/>
    <s v="Fellowes PB200 Plastic Comb Binding Machine"/>
    <n v="509.97000000000008"/>
    <n v="10"/>
    <n v="0.7"/>
    <n v="-407.97599999999989"/>
  </r>
  <r>
    <n v="343"/>
    <x v="155"/>
    <x v="2"/>
    <x v="138"/>
    <d v="2011-04-17T00:00:00"/>
    <s v="Second Class"/>
    <s v="JD-15895"/>
    <s v="Jonathan Doherty"/>
    <x v="1"/>
    <s v="United States"/>
    <s v="Philadelphia"/>
    <x v="9"/>
    <n v="19140"/>
    <x v="3"/>
    <s v="OFF-FA-10002780"/>
    <x v="1"/>
    <x v="13"/>
    <s v="Staples"/>
    <n v="30.991999999999997"/>
    <n v="13"/>
    <n v="0.2"/>
    <n v="10.072399999999996"/>
  </r>
  <r>
    <n v="344"/>
    <x v="155"/>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x v="156"/>
    <x v="1"/>
    <x v="139"/>
    <d v="2012-12-24T00:00:00"/>
    <s v="Standard Class"/>
    <s v="CS-12130"/>
    <s v="Chad Sievert"/>
    <x v="0"/>
    <s v="United States"/>
    <s v="Austin"/>
    <x v="5"/>
    <n v="78745"/>
    <x v="2"/>
    <s v="OFF-ST-10000107"/>
    <x v="1"/>
    <x v="4"/>
    <s v="Fellowes Super Stor/Drawer"/>
    <n v="88.800000000000011"/>
    <n v="4"/>
    <n v="0.2"/>
    <n v="-2.2200000000000131"/>
  </r>
  <r>
    <n v="346"/>
    <x v="157"/>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x v="158"/>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x v="158"/>
    <x v="3"/>
    <x v="141"/>
    <d v="2014-07-13T00:00:00"/>
    <s v="Standard Class"/>
    <s v="TD-20995"/>
    <s v="Tamara Dahlen"/>
    <x v="0"/>
    <s v="United States"/>
    <s v="Lowell"/>
    <x v="31"/>
    <n v="1852"/>
    <x v="3"/>
    <s v="OFF-PA-10000249"/>
    <x v="1"/>
    <x v="10"/>
    <s v="Staples"/>
    <n v="24.56"/>
    <n v="2"/>
    <n v="0"/>
    <n v="11.543199999999999"/>
  </r>
  <r>
    <n v="349"/>
    <x v="158"/>
    <x v="3"/>
    <x v="141"/>
    <d v="2014-07-13T00:00:00"/>
    <s v="Standard Class"/>
    <s v="TD-20995"/>
    <s v="Tamara Dahlen"/>
    <x v="0"/>
    <s v="United States"/>
    <s v="Lowell"/>
    <x v="31"/>
    <n v="1852"/>
    <x v="3"/>
    <s v="OFF-AR-10001374"/>
    <x v="1"/>
    <x v="6"/>
    <s v="BIC Brite Liner Highlighters, Chisel Tip"/>
    <n v="12.96"/>
    <n v="2"/>
    <n v="0"/>
    <n v="4.1471999999999998"/>
  </r>
  <r>
    <n v="350"/>
    <x v="159"/>
    <x v="0"/>
    <x v="142"/>
    <d v="2013-09-04T00:00:00"/>
    <s v="First Class"/>
    <s v="AB-10060"/>
    <s v="Adam Bellavance"/>
    <x v="2"/>
    <s v="United States"/>
    <s v="New York City"/>
    <x v="15"/>
    <n v="10009"/>
    <x v="3"/>
    <s v="TEC-AC-10000290"/>
    <x v="2"/>
    <x v="11"/>
    <s v="Sabrent 4-Port USB 2.0 Hub"/>
    <n v="6.79"/>
    <n v="1"/>
    <n v="0"/>
    <n v="2.3086000000000002"/>
  </r>
  <r>
    <n v="351"/>
    <x v="159"/>
    <x v="0"/>
    <x v="142"/>
    <d v="2013-09-04T00:00:00"/>
    <s v="First Class"/>
    <s v="AB-10060"/>
    <s v="Adam Bellavance"/>
    <x v="2"/>
    <s v="United States"/>
    <s v="New York City"/>
    <x v="15"/>
    <n v="10009"/>
    <x v="3"/>
    <s v="OFF-PA-10001970"/>
    <x v="1"/>
    <x v="10"/>
    <s v="Xerox 1881"/>
    <n v="24.56"/>
    <n v="2"/>
    <n v="0"/>
    <n v="11.543199999999999"/>
  </r>
  <r>
    <n v="352"/>
    <x v="159"/>
    <x v="0"/>
    <x v="142"/>
    <d v="2013-09-04T00:00:00"/>
    <s v="First Class"/>
    <s v="AB-10060"/>
    <s v="Adam Bellavance"/>
    <x v="2"/>
    <s v="United States"/>
    <s v="New York City"/>
    <x v="15"/>
    <n v="10009"/>
    <x v="3"/>
    <s v="OFF-BI-10002160"/>
    <x v="1"/>
    <x v="8"/>
    <s v="Acco Hanging Data Binders"/>
    <n v="3.048"/>
    <n v="1"/>
    <n v="0.2"/>
    <n v="1.0668"/>
  </r>
  <r>
    <n v="353"/>
    <x v="159"/>
    <x v="0"/>
    <x v="142"/>
    <d v="2013-09-04T00:00:00"/>
    <s v="First Class"/>
    <s v="AB-10060"/>
    <s v="Adam Bellavance"/>
    <x v="2"/>
    <s v="United States"/>
    <s v="New York City"/>
    <x v="15"/>
    <n v="10009"/>
    <x v="3"/>
    <s v="OFF-PA-10001970"/>
    <x v="1"/>
    <x v="10"/>
    <s v="Xerox 1881"/>
    <n v="49.12"/>
    <n v="4"/>
    <n v="0"/>
    <n v="23.086399999999998"/>
  </r>
  <r>
    <n v="354"/>
    <x v="159"/>
    <x v="0"/>
    <x v="142"/>
    <d v="2013-09-04T00:00:00"/>
    <s v="First Class"/>
    <s v="AB-10060"/>
    <s v="Adam Bellavance"/>
    <x v="2"/>
    <s v="United States"/>
    <s v="New York City"/>
    <x v="15"/>
    <n v="10009"/>
    <x v="3"/>
    <s v="OFF-BI-10004995"/>
    <x v="1"/>
    <x v="8"/>
    <s v="GBC DocuBind P400 Electric Binding System"/>
    <n v="4355.1680000000006"/>
    <n v="4"/>
    <n v="0.2"/>
    <n v="1415.4295999999997"/>
  </r>
  <r>
    <n v="355"/>
    <x v="160"/>
    <x v="0"/>
    <x v="143"/>
    <d v="2013-04-14T00:00:00"/>
    <s v="Standard Class"/>
    <s v="JL-15505"/>
    <s v="Jeremy Lonsdale"/>
    <x v="0"/>
    <s v="United States"/>
    <s v="New York City"/>
    <x v="15"/>
    <n v="10035"/>
    <x v="3"/>
    <s v="FUR-BO-10002268"/>
    <x v="0"/>
    <x v="0"/>
    <s v="Sauder Barrister Bookcases"/>
    <n v="388.70400000000006"/>
    <n v="6"/>
    <n v="0.2"/>
    <n v="-4.8588000000000022"/>
  </r>
  <r>
    <n v="356"/>
    <x v="160"/>
    <x v="0"/>
    <x v="143"/>
    <d v="2013-04-14T00:00:00"/>
    <s v="Standard Class"/>
    <s v="JL-15505"/>
    <s v="Jeremy Lonsdale"/>
    <x v="0"/>
    <s v="United States"/>
    <s v="New York City"/>
    <x v="15"/>
    <n v="10035"/>
    <x v="3"/>
    <s v="OFF-EN-10001137"/>
    <x v="1"/>
    <x v="12"/>
    <s v="#10 Gummed Flap White Envelopes, 100/Box"/>
    <n v="8.26"/>
    <n v="2"/>
    <n v="0"/>
    <n v="3.7995999999999999"/>
  </r>
  <r>
    <n v="357"/>
    <x v="160"/>
    <x v="0"/>
    <x v="143"/>
    <d v="2013-04-14T00:00:00"/>
    <s v="Standard Class"/>
    <s v="JL-15505"/>
    <s v="Jeremy Lonsdale"/>
    <x v="0"/>
    <s v="United States"/>
    <s v="New York City"/>
    <x v="15"/>
    <n v="10035"/>
    <x v="3"/>
    <s v="OFF-AR-10002399"/>
    <x v="1"/>
    <x v="6"/>
    <s v="Dixon Prang Watercolor Pencils, 10-Color Set with Brush"/>
    <n v="17.04"/>
    <n v="4"/>
    <n v="0"/>
    <n v="6.9863999999999997"/>
  </r>
  <r>
    <n v="358"/>
    <x v="160"/>
    <x v="0"/>
    <x v="143"/>
    <d v="2013-04-14T00:00:00"/>
    <s v="Standard Class"/>
    <s v="JL-15505"/>
    <s v="Jeremy Lonsdale"/>
    <x v="0"/>
    <s v="United States"/>
    <s v="New York City"/>
    <x v="15"/>
    <n v="10035"/>
    <x v="3"/>
    <s v="OFF-PA-10002713"/>
    <x v="1"/>
    <x v="10"/>
    <s v="Adams Phone Message Book, 200 Message Capacity, 8 1/16” x 11”"/>
    <n v="34.4"/>
    <n v="5"/>
    <n v="0"/>
    <n v="15.823999999999998"/>
  </r>
  <r>
    <n v="359"/>
    <x v="16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x v="162"/>
    <x v="3"/>
    <x v="144"/>
    <d v="2014-03-12T00:00:00"/>
    <s v="First Class"/>
    <s v="VB-21745"/>
    <s v="Victoria Brennan"/>
    <x v="1"/>
    <s v="United States"/>
    <s v="Columbus"/>
    <x v="32"/>
    <n v="31907"/>
    <x v="0"/>
    <s v="OFF-AP-10001124"/>
    <x v="1"/>
    <x v="9"/>
    <s v="Belkin 8 Outlet SurgeMaster II Gold Surge Protector with Phone Protection"/>
    <n v="647.84"/>
    <n v="8"/>
    <n v="0"/>
    <n v="168.4384"/>
  </r>
  <r>
    <n v="361"/>
    <x v="162"/>
    <x v="3"/>
    <x v="144"/>
    <d v="2014-03-12T00:00:00"/>
    <s v="First Class"/>
    <s v="VB-21745"/>
    <s v="Victoria Brennan"/>
    <x v="1"/>
    <s v="United States"/>
    <s v="Columbus"/>
    <x v="32"/>
    <n v="31907"/>
    <x v="0"/>
    <s v="OFF-LA-10001158"/>
    <x v="1"/>
    <x v="2"/>
    <s v="Avery Address/Shipping Labels for Typewriters, 4&quot; x 2&quot;"/>
    <n v="20.7"/>
    <n v="2"/>
    <n v="0"/>
    <n v="9.9359999999999999"/>
  </r>
  <r>
    <n v="362"/>
    <x v="163"/>
    <x v="3"/>
    <x v="145"/>
    <d v="2014-10-02T00:00:00"/>
    <s v="Standard Class"/>
    <s v="KW-16435"/>
    <s v="Katrina Willman"/>
    <x v="0"/>
    <s v="United States"/>
    <s v="New York City"/>
    <x v="15"/>
    <n v="10009"/>
    <x v="3"/>
    <s v="OFF-LA-10001158"/>
    <x v="1"/>
    <x v="2"/>
    <s v="Avery Address/Shipping Labels for Typewriters, 4&quot; x 2&quot;"/>
    <n v="20.7"/>
    <n v="2"/>
    <n v="0"/>
    <n v="9.9359999999999999"/>
  </r>
  <r>
    <n v="363"/>
    <x v="163"/>
    <x v="3"/>
    <x v="145"/>
    <d v="2014-10-02T00:00:00"/>
    <s v="Standard Class"/>
    <s v="KW-16435"/>
    <s v="Katrina Willman"/>
    <x v="0"/>
    <s v="United States"/>
    <s v="New York City"/>
    <x v="15"/>
    <n v="10009"/>
    <x v="3"/>
    <s v="FUR-CH-10000785"/>
    <x v="0"/>
    <x v="1"/>
    <s v="Global Ergonomic Managers Chair"/>
    <n v="488.64600000000002"/>
    <n v="3"/>
    <n v="0.1"/>
    <n v="86.870400000000004"/>
  </r>
  <r>
    <n v="364"/>
    <x v="163"/>
    <x v="3"/>
    <x v="145"/>
    <d v="2014-10-02T00:00:00"/>
    <s v="Standard Class"/>
    <s v="KW-16435"/>
    <s v="Katrina Willman"/>
    <x v="0"/>
    <s v="United States"/>
    <s v="New York City"/>
    <x v="15"/>
    <n v="10009"/>
    <x v="3"/>
    <s v="OFF-AR-10003732"/>
    <x v="1"/>
    <x v="6"/>
    <s v="Newell 333"/>
    <n v="5.56"/>
    <n v="2"/>
    <n v="0"/>
    <n v="1.4455999999999998"/>
  </r>
  <r>
    <n v="365"/>
    <x v="163"/>
    <x v="3"/>
    <x v="145"/>
    <d v="2014-10-02T00:00:00"/>
    <s v="Standard Class"/>
    <s v="KW-16435"/>
    <s v="Katrina Willman"/>
    <x v="0"/>
    <s v="United States"/>
    <s v="New York City"/>
    <x v="15"/>
    <n v="10009"/>
    <x v="3"/>
    <s v="FUR-FU-10000023"/>
    <x v="0"/>
    <x v="5"/>
    <s v="Eldon Wave Desk Accessories"/>
    <n v="47.12"/>
    <n v="8"/>
    <n v="0"/>
    <n v="20.732800000000001"/>
  </r>
  <r>
    <n v="366"/>
    <x v="164"/>
    <x v="2"/>
    <x v="146"/>
    <d v="2011-09-29T00:00:00"/>
    <s v="Standard Class"/>
    <s v="JD-16060"/>
    <s v="Julia Dunbar"/>
    <x v="0"/>
    <s v="United States"/>
    <s v="San Francisco"/>
    <x v="1"/>
    <n v="94109"/>
    <x v="1"/>
    <s v="OFF-ST-10001713"/>
    <x v="1"/>
    <x v="4"/>
    <s v="Gould Plastics 9-Pocket Panel Bin, 18-3/8w x 5-1/4d x 20-1/2h, Black"/>
    <n v="211.96"/>
    <n v="4"/>
    <n v="0"/>
    <n v="8.4783999999999935"/>
  </r>
  <r>
    <n v="367"/>
    <x v="165"/>
    <x v="0"/>
    <x v="147"/>
    <d v="2013-10-22T00:00:00"/>
    <s v="Same Day"/>
    <s v="MK-17905"/>
    <s v="Michael Kennedy"/>
    <x v="1"/>
    <s v="United States"/>
    <s v="Manchester"/>
    <x v="29"/>
    <n v="6040"/>
    <x v="3"/>
    <s v="OFF-BI-10002412"/>
    <x v="1"/>
    <x v="8"/>
    <s v="Wilson Jones “Snap” Scratch Pad Binder Tool for Ring Binders"/>
    <n v="23.2"/>
    <n v="4"/>
    <n v="0"/>
    <n v="10.44"/>
  </r>
  <r>
    <n v="368"/>
    <x v="165"/>
    <x v="0"/>
    <x v="147"/>
    <d v="2013-10-22T00:00:00"/>
    <s v="Same Day"/>
    <s v="MK-17905"/>
    <s v="Michael Kennedy"/>
    <x v="1"/>
    <s v="United States"/>
    <s v="Manchester"/>
    <x v="29"/>
    <n v="6040"/>
    <x v="3"/>
    <s v="OFF-SU-10001225"/>
    <x v="1"/>
    <x v="14"/>
    <s v="Staples"/>
    <n v="7.36"/>
    <n v="2"/>
    <n v="0"/>
    <n v="0.14719999999999978"/>
  </r>
  <r>
    <n v="369"/>
    <x v="165"/>
    <x v="0"/>
    <x v="147"/>
    <d v="2013-10-22T00:00:00"/>
    <s v="Same Day"/>
    <s v="MK-17905"/>
    <s v="Michael Kennedy"/>
    <x v="1"/>
    <s v="United States"/>
    <s v="Manchester"/>
    <x v="29"/>
    <n v="6040"/>
    <x v="3"/>
    <s v="OFF-ST-10002406"/>
    <x v="1"/>
    <x v="4"/>
    <s v="Pizazz Global Quick File"/>
    <n v="104.79"/>
    <n v="7"/>
    <n v="0"/>
    <n v="29.341200000000008"/>
  </r>
  <r>
    <n v="370"/>
    <x v="165"/>
    <x v="0"/>
    <x v="147"/>
    <d v="2013-10-22T00:00:00"/>
    <s v="Same Day"/>
    <s v="MK-17905"/>
    <s v="Michael Kennedy"/>
    <x v="1"/>
    <s v="United States"/>
    <s v="Manchester"/>
    <x v="29"/>
    <n v="6040"/>
    <x v="3"/>
    <s v="FUR-BO-10002545"/>
    <x v="0"/>
    <x v="0"/>
    <s v="Atlantic Metals Mobile 3-Shelf Bookcases, Custom Colors"/>
    <n v="1043.92"/>
    <n v="4"/>
    <n v="0"/>
    <n v="271.41920000000005"/>
  </r>
  <r>
    <n v="371"/>
    <x v="166"/>
    <x v="3"/>
    <x v="148"/>
    <d v="2014-06-05T00:00:00"/>
    <s v="Standard Class"/>
    <s v="GT-14755"/>
    <s v="Guy Thornton"/>
    <x v="0"/>
    <s v="United States"/>
    <s v="Harlingen"/>
    <x v="5"/>
    <n v="78550"/>
    <x v="2"/>
    <s v="OFF-PA-10002036"/>
    <x v="1"/>
    <x v="10"/>
    <s v="Xerox 1930"/>
    <n v="25.920000000000005"/>
    <n v="5"/>
    <n v="0.2"/>
    <n v="9.3960000000000008"/>
  </r>
  <r>
    <n v="372"/>
    <x v="166"/>
    <x v="3"/>
    <x v="148"/>
    <d v="2014-06-05T00:00:00"/>
    <s v="Standard Class"/>
    <s v="GT-14755"/>
    <s v="Guy Thornton"/>
    <x v="0"/>
    <s v="United States"/>
    <s v="Harlingen"/>
    <x v="5"/>
    <n v="78550"/>
    <x v="2"/>
    <s v="OFF-ST-10002205"/>
    <x v="1"/>
    <x v="4"/>
    <s v="File Shuttle I and Handi-File"/>
    <n v="53.424000000000007"/>
    <n v="3"/>
    <n v="0.2"/>
    <n v="4.6746000000000016"/>
  </r>
  <r>
    <n v="373"/>
    <x v="167"/>
    <x v="2"/>
    <x v="149"/>
    <d v="2011-07-27T00:00:00"/>
    <s v="Standard Class"/>
    <s v="AG-10900"/>
    <s v="Arthur Gainer"/>
    <x v="0"/>
    <s v="United States"/>
    <s v="Tucson"/>
    <x v="16"/>
    <n v="85705"/>
    <x v="1"/>
    <s v="OFF-BI-10001982"/>
    <x v="1"/>
    <x v="8"/>
    <s v="Wilson Jones Custom Binder Spines &amp; Labels"/>
    <n v="8.1600000000000019"/>
    <n v="5"/>
    <n v="0.7"/>
    <n v="-5.7119999999999997"/>
  </r>
  <r>
    <n v="374"/>
    <x v="167"/>
    <x v="2"/>
    <x v="149"/>
    <d v="2011-07-27T00:00:00"/>
    <s v="Standard Class"/>
    <s v="AG-10900"/>
    <s v="Arthur Gainer"/>
    <x v="0"/>
    <s v="United States"/>
    <s v="Tucson"/>
    <x v="16"/>
    <n v="85705"/>
    <x v="1"/>
    <s v="TEC-AC-10003911"/>
    <x v="2"/>
    <x v="11"/>
    <s v="NETGEAR AC1750 Dual Band Gigabit Smart WiFi Router"/>
    <n v="1023.9360000000001"/>
    <n v="8"/>
    <n v="0.2"/>
    <n v="179.1887999999999"/>
  </r>
  <r>
    <n v="375"/>
    <x v="167"/>
    <x v="2"/>
    <x v="149"/>
    <d v="2011-07-27T00:00:00"/>
    <s v="Standard Class"/>
    <s v="AG-10900"/>
    <s v="Arthur Gainer"/>
    <x v="0"/>
    <s v="United States"/>
    <s v="Tucson"/>
    <x v="16"/>
    <n v="85705"/>
    <x v="1"/>
    <s v="OFF-AR-10000658"/>
    <x v="1"/>
    <x v="6"/>
    <s v="Newell 324"/>
    <n v="9.24"/>
    <n v="1"/>
    <n v="0.2"/>
    <n v="0.92399999999999993"/>
  </r>
  <r>
    <n v="376"/>
    <x v="167"/>
    <x v="2"/>
    <x v="149"/>
    <d v="2011-07-27T00:00:00"/>
    <s v="Standard Class"/>
    <s v="AG-10900"/>
    <s v="Arthur Gainer"/>
    <x v="0"/>
    <s v="United States"/>
    <s v="Tucson"/>
    <x v="16"/>
    <n v="85705"/>
    <x v="1"/>
    <s v="TEC-AC-10002076"/>
    <x v="2"/>
    <x v="11"/>
    <s v="Microsoft Natural Keyboard Elite"/>
    <n v="479.04"/>
    <n v="10"/>
    <n v="0.2"/>
    <n v="-29.940000000000012"/>
  </r>
  <r>
    <n v="377"/>
    <x v="168"/>
    <x v="0"/>
    <x v="150"/>
    <d v="2013-10-02T00:00:00"/>
    <s v="First Class"/>
    <s v="MM-18280"/>
    <s v="Muhammed MacIntyre"/>
    <x v="1"/>
    <s v="United States"/>
    <s v="Quincy"/>
    <x v="10"/>
    <n v="62301"/>
    <x v="2"/>
    <s v="OFF-PA-10003039"/>
    <x v="1"/>
    <x v="10"/>
    <s v="Xerox 1960"/>
    <n v="99.13600000000001"/>
    <n v="4"/>
    <n v="0.2"/>
    <n v="30.979999999999993"/>
  </r>
  <r>
    <n v="378"/>
    <x v="169"/>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x v="170"/>
    <x v="1"/>
    <x v="152"/>
    <d v="2012-05-05T00:00:00"/>
    <s v="Standard Class"/>
    <s v="RA-19915"/>
    <s v="Russell Applegate"/>
    <x v="0"/>
    <s v="United States"/>
    <s v="Houston"/>
    <x v="5"/>
    <n v="77095"/>
    <x v="2"/>
    <s v="OFF-AP-10000696"/>
    <x v="1"/>
    <x v="9"/>
    <s v="Holmes Odor Grabber"/>
    <n v="8.6519999999999975"/>
    <n v="3"/>
    <n v="0.8"/>
    <n v="-20.332200000000007"/>
  </r>
  <r>
    <n v="380"/>
    <x v="170"/>
    <x v="1"/>
    <x v="152"/>
    <d v="2012-05-05T00:00:00"/>
    <s v="Standard Class"/>
    <s v="RA-19915"/>
    <s v="Russell Applegate"/>
    <x v="0"/>
    <s v="United States"/>
    <s v="Houston"/>
    <x v="5"/>
    <n v="77095"/>
    <x v="2"/>
    <s v="OFF-ST-10003327"/>
    <x v="1"/>
    <x v="4"/>
    <s v="Akro-Mils 12-Gallon Tote"/>
    <n v="23.832000000000001"/>
    <n v="3"/>
    <n v="0.2"/>
    <n v="2.6810999999999954"/>
  </r>
  <r>
    <n v="381"/>
    <x v="170"/>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x v="171"/>
    <x v="0"/>
    <x v="99"/>
    <d v="2013-10-30T00:00:00"/>
    <s v="First Class"/>
    <s v="AS-10285"/>
    <s v="Alejandro Savely"/>
    <x v="1"/>
    <s v="United States"/>
    <s v="San Francisco"/>
    <x v="1"/>
    <n v="94109"/>
    <x v="1"/>
    <s v="OFF-PA-10004734"/>
    <x v="1"/>
    <x v="10"/>
    <s v="Southworth Structures Collection"/>
    <n v="50.96"/>
    <n v="7"/>
    <n v="0"/>
    <n v="25.48"/>
  </r>
  <r>
    <n v="383"/>
    <x v="171"/>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x v="172"/>
    <x v="1"/>
    <x v="153"/>
    <d v="2012-06-29T00:00:00"/>
    <s v="Second Class"/>
    <s v="LA-16780"/>
    <s v="Laura Armstrong"/>
    <x v="1"/>
    <s v="United States"/>
    <s v="Taylor"/>
    <x v="12"/>
    <n v="48180"/>
    <x v="2"/>
    <s v="TEC-AC-10004708"/>
    <x v="2"/>
    <x v="11"/>
    <s v="Sony 32GB Class 10 Micro SDHC R40 Memory Card"/>
    <n v="41.9"/>
    <n v="2"/>
    <n v="0"/>
    <n v="8.7989999999999995"/>
  </r>
  <r>
    <n v="385"/>
    <x v="173"/>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x v="173"/>
    <x v="1"/>
    <x v="154"/>
    <d v="2012-12-02T00:00:00"/>
    <s v="Standard Class"/>
    <s v="DO-13435"/>
    <s v="Denny Ordway"/>
    <x v="0"/>
    <s v="United States"/>
    <s v="Pembroke Pines"/>
    <x v="2"/>
    <n v="33024"/>
    <x v="0"/>
    <s v="TEC-AC-10002335"/>
    <x v="2"/>
    <x v="11"/>
    <s v="Logitech Media Keyboard K200"/>
    <n v="83.976000000000013"/>
    <n v="3"/>
    <n v="0.2"/>
    <n v="-1.049700000000005"/>
  </r>
  <r>
    <n v="387"/>
    <x v="174"/>
    <x v="1"/>
    <x v="155"/>
    <d v="2012-12-07T00:00:00"/>
    <s v="Standard Class"/>
    <s v="DK-13225"/>
    <s v="Dean Katz"/>
    <x v="1"/>
    <s v="United States"/>
    <s v="Philadelphia"/>
    <x v="9"/>
    <n v="19140"/>
    <x v="3"/>
    <s v="TEC-MA-10001681"/>
    <x v="2"/>
    <x v="15"/>
    <s v="Lexmark MarkNet N8150 Wireless Print Server"/>
    <n v="482.34000000000003"/>
    <n v="4"/>
    <n v="0.7"/>
    <n v="-337.63799999999981"/>
  </r>
  <r>
    <n v="388"/>
    <x v="174"/>
    <x v="1"/>
    <x v="155"/>
    <d v="2012-12-07T00:00:00"/>
    <s v="Standard Class"/>
    <s v="DK-13225"/>
    <s v="Dean Katz"/>
    <x v="1"/>
    <s v="United States"/>
    <s v="Philadelphia"/>
    <x v="9"/>
    <n v="19140"/>
    <x v="3"/>
    <s v="FUR-FU-10001935"/>
    <x v="0"/>
    <x v="5"/>
    <s v="3M Hangers With Command Adhesive"/>
    <n v="2.9600000000000004"/>
    <n v="1"/>
    <n v="0.2"/>
    <n v="0.77700000000000025"/>
  </r>
  <r>
    <n v="389"/>
    <x v="175"/>
    <x v="2"/>
    <x v="156"/>
    <d v="2011-11-26T00:00:00"/>
    <s v="First Class"/>
    <s v="NG-18430"/>
    <s v="Nathan Gelder"/>
    <x v="0"/>
    <s v="United States"/>
    <s v="Cincinnati"/>
    <x v="24"/>
    <n v="45231"/>
    <x v="3"/>
    <s v="OFF-AR-10004757"/>
    <x v="1"/>
    <x v="6"/>
    <s v="Crayola Colored Pencils"/>
    <n v="2.6240000000000001"/>
    <n v="1"/>
    <n v="0.2"/>
    <n v="0.42639999999999978"/>
  </r>
  <r>
    <n v="390"/>
    <x v="176"/>
    <x v="3"/>
    <x v="157"/>
    <d v="2014-12-16T00:00:00"/>
    <s v="Standard Class"/>
    <s v="MV-18190"/>
    <s v="Mike Vittorini"/>
    <x v="0"/>
    <s v="United States"/>
    <s v="New York City"/>
    <x v="15"/>
    <n v="10009"/>
    <x v="3"/>
    <s v="OFF-BI-10000050"/>
    <x v="1"/>
    <x v="8"/>
    <s v="Angle-D Binders with Locking Rings, Label Holders"/>
    <n v="23.36"/>
    <n v="4"/>
    <n v="0.2"/>
    <n v="7.8839999999999986"/>
  </r>
  <r>
    <n v="391"/>
    <x v="176"/>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x v="177"/>
    <x v="2"/>
    <x v="158"/>
    <d v="2011-09-23T00:00:00"/>
    <s v="Second Class"/>
    <s v="JG-15115"/>
    <s v="Jack Garza"/>
    <x v="0"/>
    <s v="United States"/>
    <s v="Des Moines"/>
    <x v="4"/>
    <n v="98198"/>
    <x v="1"/>
    <s v="TEC-PH-10003012"/>
    <x v="2"/>
    <x v="7"/>
    <s v="Nortel Meridian M3904 Professional Digital phone"/>
    <n v="246.38400000000001"/>
    <n v="2"/>
    <n v="0.2"/>
    <n v="27.718199999999968"/>
  </r>
  <r>
    <n v="393"/>
    <x v="177"/>
    <x v="2"/>
    <x v="158"/>
    <d v="2011-09-23T00:00:00"/>
    <s v="Second Class"/>
    <s v="JG-15115"/>
    <s v="Jack Garza"/>
    <x v="0"/>
    <s v="United States"/>
    <s v="Des Moines"/>
    <x v="4"/>
    <n v="98198"/>
    <x v="1"/>
    <s v="TEC-CO-10002313"/>
    <x v="2"/>
    <x v="16"/>
    <s v="Canon PC1080F Personal Copier"/>
    <n v="1799.97"/>
    <n v="3"/>
    <n v="0"/>
    <n v="701.98829999999998"/>
  </r>
  <r>
    <n v="394"/>
    <x v="178"/>
    <x v="2"/>
    <x v="159"/>
    <d v="2011-06-10T00:00:00"/>
    <s v="Second Class"/>
    <s v="BP-11095"/>
    <s v="Bart Pistole"/>
    <x v="1"/>
    <s v="United States"/>
    <s v="Peoria"/>
    <x v="10"/>
    <n v="61604"/>
    <x v="2"/>
    <s v="OFF-BI-10003982"/>
    <x v="1"/>
    <x v="8"/>
    <s v="Wilson Jones Century Plastic Molded Ring Binders"/>
    <n v="12.461999999999996"/>
    <n v="3"/>
    <n v="0.8"/>
    <n v="-20.5623"/>
  </r>
  <r>
    <n v="395"/>
    <x v="179"/>
    <x v="3"/>
    <x v="160"/>
    <d v="2014-07-06T00:00:00"/>
    <s v="Standard Class"/>
    <s v="VP-21730"/>
    <s v="Victor Preis"/>
    <x v="2"/>
    <s v="United States"/>
    <s v="Las Vegas"/>
    <x v="33"/>
    <n v="89115"/>
    <x v="1"/>
    <s v="OFF-BI-10004492"/>
    <x v="1"/>
    <x v="8"/>
    <s v="Tuf-Vin Binders"/>
    <n v="75.792000000000002"/>
    <n v="3"/>
    <n v="0.2"/>
    <n v="25.579799999999992"/>
  </r>
  <r>
    <n v="396"/>
    <x v="180"/>
    <x v="3"/>
    <x v="161"/>
    <d v="2014-10-20T00:00:00"/>
    <s v="Second Class"/>
    <s v="SS-20140"/>
    <s v="Saphhira Shifley"/>
    <x v="1"/>
    <s v="United States"/>
    <s v="Warwick"/>
    <x v="34"/>
    <n v="2886"/>
    <x v="3"/>
    <s v="OFF-ST-10000798"/>
    <x v="1"/>
    <x v="4"/>
    <s v="2300 Heavy-Duty Transfer File Systems by Perma"/>
    <n v="49.96"/>
    <n v="2"/>
    <n v="0"/>
    <n v="9.4923999999999964"/>
  </r>
  <r>
    <n v="397"/>
    <x v="180"/>
    <x v="3"/>
    <x v="161"/>
    <d v="2014-10-20T00:00:00"/>
    <s v="Second Class"/>
    <s v="SS-20140"/>
    <s v="Saphhira Shifley"/>
    <x v="1"/>
    <s v="United States"/>
    <s v="Warwick"/>
    <x v="34"/>
    <n v="2886"/>
    <x v="3"/>
    <s v="OFF-PA-10002552"/>
    <x v="1"/>
    <x v="10"/>
    <s v="Xerox 1958"/>
    <n v="12.96"/>
    <n v="2"/>
    <n v="0"/>
    <n v="6.2208000000000006"/>
  </r>
  <r>
    <n v="398"/>
    <x v="181"/>
    <x v="1"/>
    <x v="89"/>
    <d v="2012-11-04T00:00:00"/>
    <s v="Standard Class"/>
    <s v="HP-14815"/>
    <s v="Harold Pawlan"/>
    <x v="2"/>
    <s v="United States"/>
    <s v="Jackson"/>
    <x v="12"/>
    <n v="49201"/>
    <x v="2"/>
    <s v="OFF-SU-10002573"/>
    <x v="1"/>
    <x v="14"/>
    <s v="Acme 10&quot; Easy Grip Assistive Scissors"/>
    <n v="70.12"/>
    <n v="4"/>
    <n v="0"/>
    <n v="21.035999999999994"/>
  </r>
  <r>
    <n v="399"/>
    <x v="182"/>
    <x v="0"/>
    <x v="162"/>
    <d v="2013-09-11T00:00:00"/>
    <s v="Second Class"/>
    <s v="AG-10675"/>
    <s v="Anna Gayman"/>
    <x v="0"/>
    <s v="United States"/>
    <s v="Houston"/>
    <x v="5"/>
    <n v="77036"/>
    <x v="2"/>
    <s v="OFF-ST-10001580"/>
    <x v="1"/>
    <x v="4"/>
    <s v="Super Decoflex Portable Personal File"/>
    <n v="35.952000000000005"/>
    <n v="3"/>
    <n v="0.2"/>
    <n v="3.5951999999999984"/>
  </r>
  <r>
    <n v="400"/>
    <x v="182"/>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x v="182"/>
    <x v="0"/>
    <x v="162"/>
    <d v="2013-09-11T00:00:00"/>
    <s v="Second Class"/>
    <s v="AG-10675"/>
    <s v="Anna Gayman"/>
    <x v="0"/>
    <s v="United States"/>
    <s v="Houston"/>
    <x v="5"/>
    <n v="77036"/>
    <x v="2"/>
    <s v="OFF-ST-10000934"/>
    <x v="1"/>
    <x v="4"/>
    <s v="Contico 72&quot;H Heavy-Duty Storage System"/>
    <n v="131.136"/>
    <n v="4"/>
    <n v="0.2"/>
    <n v="-32.783999999999999"/>
  </r>
  <r>
    <n v="402"/>
    <x v="182"/>
    <x v="0"/>
    <x v="162"/>
    <d v="2013-09-11T00:00:00"/>
    <s v="Second Class"/>
    <s v="AG-10675"/>
    <s v="Anna Gayman"/>
    <x v="0"/>
    <s v="United States"/>
    <s v="Houston"/>
    <x v="5"/>
    <n v="77036"/>
    <x v="2"/>
    <s v="TEC-AC-10000158"/>
    <x v="2"/>
    <x v="11"/>
    <s v="Sony 64GB Class 10 Micro SDHC R40 Memory Card"/>
    <n v="57.584000000000003"/>
    <n v="2"/>
    <n v="0.2"/>
    <n v="0.71979999999999933"/>
  </r>
  <r>
    <n v="403"/>
    <x v="183"/>
    <x v="2"/>
    <x v="163"/>
    <d v="2011-12-26T00:00:00"/>
    <s v="First Class"/>
    <s v="LF-17185"/>
    <s v="Luke Foster"/>
    <x v="0"/>
    <s v="United States"/>
    <s v="Miami"/>
    <x v="2"/>
    <n v="33180"/>
    <x v="0"/>
    <s v="OFF-PA-10001947"/>
    <x v="1"/>
    <x v="10"/>
    <s v="Xerox 1974"/>
    <n v="9.5680000000000014"/>
    <n v="2"/>
    <n v="0.2"/>
    <n v="3.4683999999999999"/>
  </r>
  <r>
    <n v="404"/>
    <x v="184"/>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x v="185"/>
    <x v="3"/>
    <x v="165"/>
    <d v="2014-12-30T00:00:00"/>
    <s v="Standard Class"/>
    <s v="RF-19840"/>
    <s v="Roy Französisch"/>
    <x v="0"/>
    <s v="United States"/>
    <s v="New York City"/>
    <x v="15"/>
    <n v="10024"/>
    <x v="3"/>
    <s v="OFF-AP-10004249"/>
    <x v="1"/>
    <x v="9"/>
    <s v="Staples"/>
    <n v="35.910000000000004"/>
    <n v="3"/>
    <n v="0"/>
    <n v="9.6956999999999987"/>
  </r>
  <r>
    <n v="406"/>
    <x v="186"/>
    <x v="3"/>
    <x v="166"/>
    <d v="2014-12-13T00:00:00"/>
    <s v="Standard Class"/>
    <s v="KH-16510"/>
    <s v="Keith Herrera"/>
    <x v="0"/>
    <s v="United States"/>
    <s v="San Francisco"/>
    <x v="1"/>
    <n v="94110"/>
    <x v="1"/>
    <s v="TEC-AC-10000158"/>
    <x v="2"/>
    <x v="11"/>
    <s v="Sony 64GB Class 10 Micro SDHC R40 Memory Card"/>
    <n v="179.95000000000002"/>
    <n v="5"/>
    <n v="0"/>
    <n v="37.789500000000004"/>
  </r>
  <r>
    <n v="407"/>
    <x v="186"/>
    <x v="3"/>
    <x v="166"/>
    <d v="2014-12-13T00:00:00"/>
    <s v="Standard Class"/>
    <s v="KH-16510"/>
    <s v="Keith Herrera"/>
    <x v="0"/>
    <s v="United States"/>
    <s v="San Francisco"/>
    <x v="1"/>
    <n v="94110"/>
    <x v="1"/>
    <s v="TEC-CO-10004115"/>
    <x v="2"/>
    <x v="16"/>
    <s v="Sharp AL-1530CS Digital Copier"/>
    <n v="1199.9760000000001"/>
    <n v="3"/>
    <n v="0.2"/>
    <n v="434.99130000000002"/>
  </r>
  <r>
    <n v="408"/>
    <x v="186"/>
    <x v="3"/>
    <x v="166"/>
    <d v="2014-12-13T00:00:00"/>
    <s v="Standard Class"/>
    <s v="KH-16510"/>
    <s v="Keith Herrera"/>
    <x v="0"/>
    <s v="United States"/>
    <s v="San Francisco"/>
    <x v="1"/>
    <n v="94110"/>
    <x v="1"/>
    <s v="OFF-PA-10003724"/>
    <x v="1"/>
    <x v="10"/>
    <s v="Wirebound Message Book, 4 per Page"/>
    <n v="27.15"/>
    <n v="5"/>
    <n v="0"/>
    <n v="13.3035"/>
  </r>
  <r>
    <n v="409"/>
    <x v="186"/>
    <x v="3"/>
    <x v="166"/>
    <d v="2014-12-13T00:00:00"/>
    <s v="Standard Class"/>
    <s v="KH-16510"/>
    <s v="Keith Herrera"/>
    <x v="0"/>
    <s v="United States"/>
    <s v="San Francisco"/>
    <x v="1"/>
    <n v="94110"/>
    <x v="1"/>
    <s v="FUR-TA-10002041"/>
    <x v="0"/>
    <x v="3"/>
    <s v="Bevis Round Conference Table Top, X-Base"/>
    <n v="1004.0239999999999"/>
    <n v="7"/>
    <n v="0.2"/>
    <n v="-112.95269999999994"/>
  </r>
  <r>
    <n v="410"/>
    <x v="186"/>
    <x v="3"/>
    <x v="166"/>
    <d v="2014-12-13T00:00:00"/>
    <s v="Standard Class"/>
    <s v="KH-16510"/>
    <s v="Keith Herrera"/>
    <x v="0"/>
    <s v="United States"/>
    <s v="San Francisco"/>
    <x v="1"/>
    <n v="94110"/>
    <x v="1"/>
    <s v="OFF-PA-10002893"/>
    <x v="1"/>
    <x v="10"/>
    <s v="Wirebound Service Call Books, 5 1/2&quot; x 4&quot;"/>
    <n v="9.68"/>
    <n v="1"/>
    <n v="0"/>
    <n v="4.6463999999999999"/>
  </r>
  <r>
    <n v="411"/>
    <x v="186"/>
    <x v="3"/>
    <x v="166"/>
    <d v="2014-12-13T00:00:00"/>
    <s v="Standard Class"/>
    <s v="KH-16510"/>
    <s v="Keith Herrera"/>
    <x v="0"/>
    <s v="United States"/>
    <s v="San Francisco"/>
    <x v="1"/>
    <n v="94110"/>
    <x v="1"/>
    <s v="OFF-LA-10003766"/>
    <x v="1"/>
    <x v="2"/>
    <s v="Self-Adhesive Removable Labels"/>
    <n v="28.349999999999998"/>
    <n v="9"/>
    <n v="0"/>
    <n v="13.608000000000001"/>
  </r>
  <r>
    <n v="412"/>
    <x v="186"/>
    <x v="3"/>
    <x v="166"/>
    <d v="2014-12-13T00:00:00"/>
    <s v="Standard Class"/>
    <s v="KH-16510"/>
    <s v="Keith Herrera"/>
    <x v="0"/>
    <s v="United States"/>
    <s v="San Francisco"/>
    <x v="1"/>
    <n v="94110"/>
    <x v="1"/>
    <s v="OFF-PA-10001970"/>
    <x v="1"/>
    <x v="10"/>
    <s v="Xerox 1908"/>
    <n v="55.98"/>
    <n v="1"/>
    <n v="0"/>
    <n v="27.430199999999999"/>
  </r>
  <r>
    <n v="413"/>
    <x v="186"/>
    <x v="3"/>
    <x v="166"/>
    <d v="2014-12-13T00:00:00"/>
    <s v="Standard Class"/>
    <s v="KH-16510"/>
    <s v="Keith Herrera"/>
    <x v="0"/>
    <s v="United States"/>
    <s v="San Francisco"/>
    <x v="1"/>
    <n v="94110"/>
    <x v="1"/>
    <s v="FUR-BO-10001972"/>
    <x v="0"/>
    <x v="0"/>
    <s v="O'Sullivan 4-Shelf Bookcase in Odessa Pine"/>
    <n v="1336.829"/>
    <n v="13"/>
    <n v="0.15"/>
    <n v="31.454799999999949"/>
  </r>
  <r>
    <n v="414"/>
    <x v="186"/>
    <x v="3"/>
    <x v="166"/>
    <d v="2014-12-13T00:00:00"/>
    <s v="Standard Class"/>
    <s v="KH-16510"/>
    <s v="Keith Herrera"/>
    <x v="0"/>
    <s v="United States"/>
    <s v="San Francisco"/>
    <x v="1"/>
    <n v="94110"/>
    <x v="1"/>
    <s v="FUR-CH-10003956"/>
    <x v="0"/>
    <x v="1"/>
    <s v="Novimex High-Tech Fabric Mesh Task Chair"/>
    <n v="113.56800000000001"/>
    <n v="2"/>
    <n v="0.2"/>
    <n v="-18.454800000000013"/>
  </r>
  <r>
    <n v="415"/>
    <x v="187"/>
    <x v="3"/>
    <x v="132"/>
    <d v="2014-11-08T00:00:00"/>
    <s v="Standard Class"/>
    <s v="KC-16675"/>
    <s v="Kimberly Carter"/>
    <x v="1"/>
    <s v="United States"/>
    <s v="Seattle"/>
    <x v="4"/>
    <n v="98105"/>
    <x v="1"/>
    <s v="OFF-PA-10000157"/>
    <x v="1"/>
    <x v="10"/>
    <s v="Xerox 191"/>
    <n v="139.86000000000001"/>
    <n v="7"/>
    <n v="0"/>
    <n v="65.734199999999987"/>
  </r>
  <r>
    <n v="416"/>
    <x v="187"/>
    <x v="3"/>
    <x v="132"/>
    <d v="2014-11-08T00:00:00"/>
    <s v="Standard Class"/>
    <s v="KC-16675"/>
    <s v="Kimberly Carter"/>
    <x v="1"/>
    <s v="United States"/>
    <s v="Seattle"/>
    <x v="4"/>
    <n v="98105"/>
    <x v="1"/>
    <s v="FUR-CH-10001891"/>
    <x v="0"/>
    <x v="1"/>
    <s v="Global Deluxe Office Fabric Chairs"/>
    <n v="307.13600000000002"/>
    <n v="4"/>
    <n v="0.2"/>
    <n v="26.874400000000023"/>
  </r>
  <r>
    <n v="417"/>
    <x v="188"/>
    <x v="3"/>
    <x v="92"/>
    <d v="2014-06-29T00:00:00"/>
    <s v="Standard Class"/>
    <s v="CJ-12010"/>
    <s v="Caroline Jumper"/>
    <x v="0"/>
    <s v="United States"/>
    <s v="Huntington Beach"/>
    <x v="1"/>
    <n v="92646"/>
    <x v="1"/>
    <s v="OFF-AR-10004344"/>
    <x v="1"/>
    <x v="6"/>
    <s v="Bulldog Vacuum Base Pencil Sharpener"/>
    <n v="95.92"/>
    <n v="8"/>
    <n v="0"/>
    <n v="25.898399999999995"/>
  </r>
  <r>
    <n v="418"/>
    <x v="189"/>
    <x v="0"/>
    <x v="167"/>
    <d v="2013-04-19T00:00:00"/>
    <s v="Standard Class"/>
    <s v="PB-19150"/>
    <s v="Philip Brown"/>
    <x v="0"/>
    <s v="United States"/>
    <s v="Los Angeles"/>
    <x v="1"/>
    <n v="90004"/>
    <x v="1"/>
    <s v="FUR-CH-10004886"/>
    <x v="0"/>
    <x v="1"/>
    <s v="Bevis Steel Folding Chairs"/>
    <n v="383.8"/>
    <n v="5"/>
    <n v="0.2"/>
    <n v="38.379999999999981"/>
  </r>
  <r>
    <n v="419"/>
    <x v="190"/>
    <x v="3"/>
    <x v="44"/>
    <d v="2014-11-11T00:00:00"/>
    <s v="Standard Class"/>
    <s v="VB-21745"/>
    <s v="Victoria Brennan"/>
    <x v="1"/>
    <s v="United States"/>
    <s v="Richmond"/>
    <x v="0"/>
    <n v="40475"/>
    <x v="0"/>
    <s v="OFF-PA-10003845"/>
    <x v="1"/>
    <x v="10"/>
    <s v="Xerox 1987"/>
    <n v="5.78"/>
    <n v="1"/>
    <n v="0"/>
    <n v="2.8322000000000003"/>
  </r>
  <r>
    <n v="420"/>
    <x v="191"/>
    <x v="3"/>
    <x v="168"/>
    <d v="2014-03-10T00:00:00"/>
    <s v="Standard Class"/>
    <s v="SP-20860"/>
    <s v="Sung Pak"/>
    <x v="1"/>
    <s v="United States"/>
    <s v="Los Angeles"/>
    <x v="1"/>
    <n v="90045"/>
    <x v="1"/>
    <s v="OFF-AR-10001573"/>
    <x v="1"/>
    <x v="6"/>
    <s v="American Pencil"/>
    <n v="9.32"/>
    <n v="4"/>
    <n v="0"/>
    <n v="2.702799999999999"/>
  </r>
  <r>
    <n v="421"/>
    <x v="191"/>
    <x v="3"/>
    <x v="168"/>
    <d v="2014-03-10T00:00:00"/>
    <s v="Standard Class"/>
    <s v="SP-20860"/>
    <s v="Sung Pak"/>
    <x v="1"/>
    <s v="United States"/>
    <s v="Los Angeles"/>
    <x v="1"/>
    <n v="90045"/>
    <x v="1"/>
    <s v="OFF-EN-10000483"/>
    <x v="1"/>
    <x v="12"/>
    <s v="White Envelopes, White Envelopes with Clear Poly Window"/>
    <n v="15.25"/>
    <n v="1"/>
    <n v="0"/>
    <n v="7.0149999999999988"/>
  </r>
  <r>
    <n v="422"/>
    <x v="192"/>
    <x v="2"/>
    <x v="169"/>
    <d v="2011-06-25T00:00:00"/>
    <s v="First Class"/>
    <s v="JE-15745"/>
    <s v="Joel Eaton"/>
    <x v="0"/>
    <s v="United States"/>
    <s v="Louisville"/>
    <x v="22"/>
    <n v="80027"/>
    <x v="1"/>
    <s v="TEC-AC-10004114"/>
    <x v="2"/>
    <x v="11"/>
    <s v="KeyTronic 6101 Series - Keyboard - Black"/>
    <n v="196.75200000000001"/>
    <n v="6"/>
    <n v="0.2"/>
    <n v="56.566200000000009"/>
  </r>
  <r>
    <n v="423"/>
    <x v="193"/>
    <x v="3"/>
    <x v="15"/>
    <d v="2014-10-24T00:00:00"/>
    <s v="Standard Class"/>
    <s v="MP-17965"/>
    <s v="Michael Paige"/>
    <x v="1"/>
    <s v="United States"/>
    <s v="Lawrence"/>
    <x v="31"/>
    <n v="1841"/>
    <x v="3"/>
    <s v="FUR-FU-10004712"/>
    <x v="0"/>
    <x v="5"/>
    <s v="Westinghouse Mesh Shade Clip-On Gooseneck Lamp, Black"/>
    <n v="56.56"/>
    <n v="4"/>
    <n v="0"/>
    <n v="14.705600000000004"/>
  </r>
  <r>
    <n v="424"/>
    <x v="193"/>
    <x v="3"/>
    <x v="15"/>
    <d v="2014-10-24T00:00:00"/>
    <s v="Standard Class"/>
    <s v="MP-17965"/>
    <s v="Michael Paige"/>
    <x v="1"/>
    <s v="United States"/>
    <s v="Lawrence"/>
    <x v="31"/>
    <n v="1841"/>
    <x v="3"/>
    <s v="OFF-ST-10000918"/>
    <x v="1"/>
    <x v="4"/>
    <s v="Crate-A-Files"/>
    <n v="32.700000000000003"/>
    <n v="3"/>
    <n v="0"/>
    <n v="8.5019999999999989"/>
  </r>
  <r>
    <n v="425"/>
    <x v="194"/>
    <x v="3"/>
    <x v="170"/>
    <d v="2014-08-24T00:00:00"/>
    <s v="Second Class"/>
    <s v="NF-18385"/>
    <s v="Natalie Fritzler"/>
    <x v="0"/>
    <s v="United States"/>
    <s v="Jackson"/>
    <x v="35"/>
    <n v="39212"/>
    <x v="0"/>
    <s v="FUR-CH-10000015"/>
    <x v="0"/>
    <x v="1"/>
    <s v="Hon Multipurpose Stacking Arm Chairs"/>
    <n v="866.4"/>
    <n v="4"/>
    <n v="0"/>
    <n v="225.26400000000001"/>
  </r>
  <r>
    <n v="426"/>
    <x v="195"/>
    <x v="3"/>
    <x v="51"/>
    <d v="2014-11-27T00:00:00"/>
    <s v="Second Class"/>
    <s v="JM-15265"/>
    <s v="Janet Molinari"/>
    <x v="1"/>
    <s v="United States"/>
    <s v="Canton"/>
    <x v="12"/>
    <n v="48187"/>
    <x v="2"/>
    <s v="FUR-FU-10003347"/>
    <x v="0"/>
    <x v="5"/>
    <s v="Coloredge Poster Frame"/>
    <n v="28.4"/>
    <n v="2"/>
    <n v="0"/>
    <n v="11.076000000000001"/>
  </r>
  <r>
    <n v="427"/>
    <x v="195"/>
    <x v="3"/>
    <x v="51"/>
    <d v="2014-11-27T00:00:00"/>
    <s v="Second Class"/>
    <s v="JM-15265"/>
    <s v="Janet Molinari"/>
    <x v="1"/>
    <s v="United States"/>
    <s v="Canton"/>
    <x v="12"/>
    <n v="48187"/>
    <x v="2"/>
    <s v="OFF-BI-10001543"/>
    <x v="1"/>
    <x v="8"/>
    <s v="GBC VeloBinder Manual Binding System"/>
    <n v="287.92"/>
    <n v="8"/>
    <n v="0"/>
    <n v="138.20160000000001"/>
  </r>
  <r>
    <n v="428"/>
    <x v="19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x v="197"/>
    <x v="3"/>
    <x v="172"/>
    <d v="2014-10-09T00:00:00"/>
    <s v="Standard Class"/>
    <s v="KH-16630"/>
    <s v="Ken Heidel"/>
    <x v="1"/>
    <s v="United States"/>
    <s v="San Antonio"/>
    <x v="5"/>
    <n v="78207"/>
    <x v="2"/>
    <s v="OFF-AR-10000369"/>
    <x v="1"/>
    <x v="6"/>
    <s v="Design Ebony Sketching Pencil"/>
    <n v="6.6719999999999988"/>
    <n v="6"/>
    <n v="0.2"/>
    <n v="0.50039999999999996"/>
  </r>
  <r>
    <n v="430"/>
    <x v="198"/>
    <x v="0"/>
    <x v="173"/>
    <d v="2013-04-22T00:00:00"/>
    <s v="Standard Class"/>
    <s v="RB-19795"/>
    <s v="Ross Baird"/>
    <x v="2"/>
    <s v="United States"/>
    <s v="Gastonia"/>
    <x v="3"/>
    <n v="28052"/>
    <x v="0"/>
    <s v="OFF-BI-10004584"/>
    <x v="1"/>
    <x v="8"/>
    <s v="GBC ProClick 150 Presentation Binding System"/>
    <n v="189.58800000000005"/>
    <n v="2"/>
    <n v="0.7"/>
    <n v="-145.35079999999999"/>
  </r>
  <r>
    <n v="431"/>
    <x v="198"/>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x v="198"/>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x v="198"/>
    <x v="0"/>
    <x v="173"/>
    <d v="2013-04-22T00:00:00"/>
    <s v="Standard Class"/>
    <s v="RB-19795"/>
    <s v="Ross Baird"/>
    <x v="2"/>
    <s v="United States"/>
    <s v="Gastonia"/>
    <x v="3"/>
    <n v="28052"/>
    <x v="0"/>
    <s v="OFF-ST-10000617"/>
    <x v="1"/>
    <x v="4"/>
    <s v="Woodgrain Magazine Files by Perma"/>
    <n v="4.7679999999999998"/>
    <n v="2"/>
    <n v="0.2"/>
    <n v="-0.7748000000000006"/>
  </r>
  <r>
    <n v="434"/>
    <x v="199"/>
    <x v="0"/>
    <x v="112"/>
    <d v="2013-06-08T00:00:00"/>
    <s v="First Class"/>
    <s v="DB-13060"/>
    <s v="Dave Brooks"/>
    <x v="0"/>
    <s v="United States"/>
    <s v="Lowell"/>
    <x v="31"/>
    <n v="1852"/>
    <x v="3"/>
    <s v="OFF-ST-10003306"/>
    <x v="1"/>
    <x v="4"/>
    <s v="Letter Size Cart"/>
    <n v="714.30000000000007"/>
    <n v="5"/>
    <n v="0"/>
    <n v="207.14699999999993"/>
  </r>
  <r>
    <n v="435"/>
    <x v="200"/>
    <x v="2"/>
    <x v="174"/>
    <d v="2011-12-25T00:00:00"/>
    <s v="Standard Class"/>
    <s v="MK-18160"/>
    <s v="Mike Kennedy"/>
    <x v="0"/>
    <s v="United States"/>
    <s v="Jacksonville"/>
    <x v="2"/>
    <n v="32216"/>
    <x v="0"/>
    <s v="OFF-BI-10000773"/>
    <x v="1"/>
    <x v="8"/>
    <s v="Insertable Tab Post Binder Dividers"/>
    <n v="4.8120000000000003"/>
    <n v="2"/>
    <n v="0.7"/>
    <n v="-3.6891999999999996"/>
  </r>
  <r>
    <n v="436"/>
    <x v="200"/>
    <x v="2"/>
    <x v="174"/>
    <d v="2011-12-25T00:00:00"/>
    <s v="Standard Class"/>
    <s v="MK-18160"/>
    <s v="Mike Kennedy"/>
    <x v="0"/>
    <s v="United States"/>
    <s v="Jacksonville"/>
    <x v="2"/>
    <n v="32216"/>
    <x v="0"/>
    <s v="TEC-AC-10002600"/>
    <x v="2"/>
    <x v="11"/>
    <s v="Belkin QODE FastFit Bluetooth Keyboard"/>
    <n v="247.8"/>
    <n v="5"/>
    <n v="0.2"/>
    <n v="-18.584999999999994"/>
  </r>
  <r>
    <n v="437"/>
    <x v="201"/>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x v="201"/>
    <x v="0"/>
    <x v="1"/>
    <d v="2013-06-15T00:00:00"/>
    <s v="Second Class"/>
    <s v="PO-19180"/>
    <s v="Philisse Overcash"/>
    <x v="2"/>
    <s v="United States"/>
    <s v="Chicago"/>
    <x v="10"/>
    <n v="60623"/>
    <x v="2"/>
    <s v="OFF-PA-10001970"/>
    <x v="1"/>
    <x v="10"/>
    <s v="Xerox 1908"/>
    <n v="313.488"/>
    <n v="7"/>
    <n v="0.2"/>
    <n v="113.63939999999998"/>
  </r>
  <r>
    <n v="439"/>
    <x v="202"/>
    <x v="3"/>
    <x v="175"/>
    <d v="2014-09-20T00:00:00"/>
    <s v="Standard Class"/>
    <s v="BB-11545"/>
    <s v="Brenda Bowman"/>
    <x v="1"/>
    <s v="United States"/>
    <s v="Houston"/>
    <x v="5"/>
    <n v="77070"/>
    <x v="2"/>
    <s v="OFF-PA-10002230"/>
    <x v="1"/>
    <x v="10"/>
    <s v="Xerox 1897"/>
    <n v="31.872000000000003"/>
    <n v="8"/>
    <n v="0.2"/>
    <n v="11.553600000000003"/>
  </r>
  <r>
    <n v="440"/>
    <x v="203"/>
    <x v="3"/>
    <x v="176"/>
    <d v="2014-01-24T00:00:00"/>
    <s v="Second Class"/>
    <s v="CV-12805"/>
    <s v="Cynthia Voltz"/>
    <x v="1"/>
    <s v="United States"/>
    <s v="New York City"/>
    <x v="15"/>
    <n v="10024"/>
    <x v="3"/>
    <s v="FUR-CH-10003396"/>
    <x v="0"/>
    <x v="1"/>
    <s v="Global Deluxe Steno Chair"/>
    <n v="207.84600000000003"/>
    <n v="3"/>
    <n v="0.1"/>
    <n v="2.3093999999999895"/>
  </r>
  <r>
    <n v="441"/>
    <x v="204"/>
    <x v="0"/>
    <x v="64"/>
    <d v="2013-09-08T00:00:00"/>
    <s v="Second Class"/>
    <s v="PK-19075"/>
    <s v="Pete Kriz"/>
    <x v="0"/>
    <s v="United States"/>
    <s v="Detroit"/>
    <x v="12"/>
    <n v="48227"/>
    <x v="2"/>
    <s v="FUR-FU-10000246"/>
    <x v="0"/>
    <x v="5"/>
    <s v="Aluminum Document Frame"/>
    <n v="12.22"/>
    <n v="1"/>
    <n v="0"/>
    <n v="3.6659999999999986"/>
  </r>
  <r>
    <n v="442"/>
    <x v="204"/>
    <x v="0"/>
    <x v="64"/>
    <d v="2013-09-08T00:00:00"/>
    <s v="Second Class"/>
    <s v="PK-19075"/>
    <s v="Pete Kriz"/>
    <x v="0"/>
    <s v="United States"/>
    <s v="Detroit"/>
    <x v="12"/>
    <n v="48227"/>
    <x v="2"/>
    <s v="OFF-ST-10000060"/>
    <x v="1"/>
    <x v="4"/>
    <s v="Fellowes Bankers Box Staxonsteel Drawer File/Stacking System"/>
    <n v="194.94"/>
    <n v="3"/>
    <n v="0"/>
    <n v="23.392800000000008"/>
  </r>
  <r>
    <n v="443"/>
    <x v="204"/>
    <x v="0"/>
    <x v="64"/>
    <d v="2013-09-08T00:00:00"/>
    <s v="Second Class"/>
    <s v="PK-19075"/>
    <s v="Pete Kriz"/>
    <x v="0"/>
    <s v="United States"/>
    <s v="Detroit"/>
    <x v="12"/>
    <n v="48227"/>
    <x v="2"/>
    <s v="OFF-ST-10003058"/>
    <x v="1"/>
    <x v="4"/>
    <s v="Eldon Mobile Mega Data Cart  Mega Stackable  Add-On Trays"/>
    <n v="70.949999999999989"/>
    <n v="3"/>
    <n v="0"/>
    <n v="20.575499999999998"/>
  </r>
  <r>
    <n v="444"/>
    <x v="204"/>
    <x v="0"/>
    <x v="64"/>
    <d v="2013-09-08T00:00:00"/>
    <s v="Second Class"/>
    <s v="PK-19075"/>
    <s v="Pete Kriz"/>
    <x v="0"/>
    <s v="United States"/>
    <s v="Detroit"/>
    <x v="12"/>
    <n v="48227"/>
    <x v="2"/>
    <s v="OFF-PA-10002222"/>
    <x v="1"/>
    <x v="10"/>
    <s v="Xerox Color Copier Paper, 11&quot; x 17&quot;, Ream"/>
    <n v="91.36"/>
    <n v="4"/>
    <n v="0"/>
    <n v="42.025599999999997"/>
  </r>
  <r>
    <n v="445"/>
    <x v="204"/>
    <x v="0"/>
    <x v="64"/>
    <d v="2013-09-08T00:00:00"/>
    <s v="Second Class"/>
    <s v="PK-19075"/>
    <s v="Pete Kriz"/>
    <x v="0"/>
    <s v="United States"/>
    <s v="Detroit"/>
    <x v="12"/>
    <n v="48227"/>
    <x v="2"/>
    <s v="FUR-CH-10002372"/>
    <x v="0"/>
    <x v="1"/>
    <s v="Office Star - Ergonomically Designed Knee Chair"/>
    <n v="242.94"/>
    <n v="3"/>
    <n v="0"/>
    <n v="29.152800000000013"/>
  </r>
  <r>
    <n v="446"/>
    <x v="204"/>
    <x v="0"/>
    <x v="64"/>
    <d v="2013-09-08T00:00:00"/>
    <s v="Second Class"/>
    <s v="PK-19075"/>
    <s v="Pete Kriz"/>
    <x v="0"/>
    <s v="United States"/>
    <s v="Detroit"/>
    <x v="12"/>
    <n v="48227"/>
    <x v="2"/>
    <s v="OFF-LA-10001317"/>
    <x v="1"/>
    <x v="2"/>
    <s v="Avery 520"/>
    <n v="22.05"/>
    <n v="7"/>
    <n v="0"/>
    <n v="10.584"/>
  </r>
  <r>
    <n v="447"/>
    <x v="205"/>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x v="206"/>
    <x v="0"/>
    <x v="178"/>
    <d v="2013-04-04T00:00:00"/>
    <s v="Second Class"/>
    <s v="RB-19360"/>
    <s v="Raymond Buch"/>
    <x v="0"/>
    <s v="United States"/>
    <s v="Auburn"/>
    <x v="15"/>
    <n v="13021"/>
    <x v="3"/>
    <s v="OFF-AR-10000588"/>
    <x v="1"/>
    <x v="6"/>
    <s v="Newell 345"/>
    <n v="59.519999999999996"/>
    <n v="3"/>
    <n v="0"/>
    <n v="15.475200000000001"/>
  </r>
  <r>
    <n v="449"/>
    <x v="206"/>
    <x v="0"/>
    <x v="178"/>
    <d v="2013-04-04T00:00:00"/>
    <s v="Second Class"/>
    <s v="RB-19360"/>
    <s v="Raymond Buch"/>
    <x v="0"/>
    <s v="United States"/>
    <s v="Auburn"/>
    <x v="15"/>
    <n v="13021"/>
    <x v="3"/>
    <s v="OFF-ST-10001469"/>
    <x v="1"/>
    <x v="4"/>
    <s v="Fellowes Bankers Box Recycled Super Stor/Drawer"/>
    <n v="161.94"/>
    <n v="3"/>
    <n v="0"/>
    <n v="9.716399999999993"/>
  </r>
  <r>
    <n v="450"/>
    <x v="206"/>
    <x v="0"/>
    <x v="178"/>
    <d v="2013-04-04T00:00:00"/>
    <s v="Second Class"/>
    <s v="RB-19360"/>
    <s v="Raymond Buch"/>
    <x v="0"/>
    <s v="United States"/>
    <s v="Auburn"/>
    <x v="15"/>
    <n v="13021"/>
    <x v="3"/>
    <s v="OFF-AR-10001953"/>
    <x v="1"/>
    <x v="6"/>
    <s v="Boston 1645 Deluxe Heavier-Duty Electric Pencil Sharpener"/>
    <n v="263.88"/>
    <n v="6"/>
    <n v="0"/>
    <n v="71.247600000000006"/>
  </r>
  <r>
    <n v="451"/>
    <x v="206"/>
    <x v="0"/>
    <x v="178"/>
    <d v="2013-04-04T00:00:00"/>
    <s v="Second Class"/>
    <s v="RB-19360"/>
    <s v="Raymond Buch"/>
    <x v="0"/>
    <s v="United States"/>
    <s v="Auburn"/>
    <x v="15"/>
    <n v="13021"/>
    <x v="3"/>
    <s v="OFF-AR-10003156"/>
    <x v="1"/>
    <x v="6"/>
    <s v="50 Colored Long Pencils"/>
    <n v="30.48"/>
    <n v="3"/>
    <n v="0"/>
    <n v="7.9248000000000012"/>
  </r>
  <r>
    <n v="452"/>
    <x v="206"/>
    <x v="0"/>
    <x v="178"/>
    <d v="2013-04-04T00:00:00"/>
    <s v="Second Class"/>
    <s v="RB-19360"/>
    <s v="Raymond Buch"/>
    <x v="0"/>
    <s v="United States"/>
    <s v="Auburn"/>
    <x v="15"/>
    <n v="13021"/>
    <x v="3"/>
    <s v="OFF-AR-10004974"/>
    <x v="1"/>
    <x v="6"/>
    <s v="Newell 342"/>
    <n v="9.84"/>
    <n v="3"/>
    <n v="0"/>
    <n v="2.8535999999999988"/>
  </r>
  <r>
    <n v="453"/>
    <x v="206"/>
    <x v="0"/>
    <x v="178"/>
    <d v="2013-04-04T00:00:00"/>
    <s v="Second Class"/>
    <s v="RB-19360"/>
    <s v="Raymond Buch"/>
    <x v="0"/>
    <s v="United States"/>
    <s v="Auburn"/>
    <x v="15"/>
    <n v="13021"/>
    <x v="3"/>
    <s v="TEC-PH-10002365"/>
    <x v="2"/>
    <x v="7"/>
    <s v="Belkin Grip Candy Sheer Case / Cover for iPhone 5 and 5S"/>
    <n v="35.119999999999997"/>
    <n v="4"/>
    <n v="0"/>
    <n v="9.1311999999999998"/>
  </r>
  <r>
    <n v="454"/>
    <x v="207"/>
    <x v="3"/>
    <x v="179"/>
    <d v="2014-10-25T00:00:00"/>
    <s v="Standard Class"/>
    <s v="EB-13705"/>
    <s v="Ed Braxton"/>
    <x v="1"/>
    <s v="United States"/>
    <s v="Akron"/>
    <x v="24"/>
    <n v="44312"/>
    <x v="3"/>
    <s v="FUR-TA-10001539"/>
    <x v="0"/>
    <x v="3"/>
    <s v="Chromcraft Rectangular Conference Tables"/>
    <n v="284.36399999999998"/>
    <n v="2"/>
    <n v="0.4"/>
    <n v="-75.830400000000054"/>
  </r>
  <r>
    <n v="455"/>
    <x v="207"/>
    <x v="3"/>
    <x v="179"/>
    <d v="2014-10-25T00:00:00"/>
    <s v="Standard Class"/>
    <s v="EB-13705"/>
    <s v="Ed Braxton"/>
    <x v="1"/>
    <s v="United States"/>
    <s v="Akron"/>
    <x v="24"/>
    <n v="44312"/>
    <x v="3"/>
    <s v="OFF-ST-10000142"/>
    <x v="1"/>
    <x v="4"/>
    <s v="Deluxe Rollaway Locking File with Drawer"/>
    <n v="665.40800000000002"/>
    <n v="2"/>
    <n v="0.2"/>
    <n v="66.540799999999962"/>
  </r>
  <r>
    <n v="456"/>
    <x v="208"/>
    <x v="0"/>
    <x v="180"/>
    <d v="2013-12-18T00:00:00"/>
    <s v="Standard Class"/>
    <s v="KH-16630"/>
    <s v="Ken Heidel"/>
    <x v="1"/>
    <s v="United States"/>
    <s v="Norman"/>
    <x v="26"/>
    <n v="73071"/>
    <x v="2"/>
    <s v="TEC-AC-10001772"/>
    <x v="2"/>
    <x v="11"/>
    <s v="Memorex Mini Travel Drive 16 GB USB 2.0 Flash Drive"/>
    <n v="63.88"/>
    <n v="4"/>
    <n v="0"/>
    <n v="24.913200000000003"/>
  </r>
  <r>
    <n v="457"/>
    <x v="209"/>
    <x v="2"/>
    <x v="181"/>
    <d v="2011-02-19T00:00:00"/>
    <s v="Standard Class"/>
    <s v="SC-20095"/>
    <s v="Sanjit Chand"/>
    <x v="0"/>
    <s v="United States"/>
    <s v="Concord"/>
    <x v="1"/>
    <n v="94521"/>
    <x v="1"/>
    <s v="FUR-CH-10000225"/>
    <x v="0"/>
    <x v="1"/>
    <s v="Global Geo Office Task Chair, Gray"/>
    <n v="129.56800000000001"/>
    <n v="2"/>
    <n v="0.2"/>
    <n v="-24.294000000000018"/>
  </r>
  <r>
    <n v="458"/>
    <x v="210"/>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x v="210"/>
    <x v="0"/>
    <x v="182"/>
    <d v="2013-10-02T00:00:00"/>
    <s v="Standard Class"/>
    <s v="NF-18385"/>
    <s v="Natalie Fritzler"/>
    <x v="0"/>
    <s v="United States"/>
    <s v="Decatur"/>
    <x v="10"/>
    <n v="62521"/>
    <x v="2"/>
    <s v="OFF-EN-10001415"/>
    <x v="1"/>
    <x v="12"/>
    <s v="Staples"/>
    <n v="8.9280000000000008"/>
    <n v="2"/>
    <n v="0.2"/>
    <n v="3.3479999999999999"/>
  </r>
  <r>
    <n v="460"/>
    <x v="211"/>
    <x v="1"/>
    <x v="83"/>
    <d v="2012-12-22T00:00:00"/>
    <s v="Standard Class"/>
    <s v="JH-15985"/>
    <s v="Joseph Holt"/>
    <x v="0"/>
    <s v="United States"/>
    <s v="Seattle"/>
    <x v="4"/>
    <n v="98115"/>
    <x v="1"/>
    <s v="OFF-AP-10002472"/>
    <x v="1"/>
    <x v="9"/>
    <s v="3M Office Air Cleaner"/>
    <n v="103.92"/>
    <n v="4"/>
    <n v="0"/>
    <n v="36.372"/>
  </r>
  <r>
    <n v="461"/>
    <x v="211"/>
    <x v="1"/>
    <x v="83"/>
    <d v="2012-12-22T00:00:00"/>
    <s v="Standard Class"/>
    <s v="JH-15985"/>
    <s v="Joseph Holt"/>
    <x v="0"/>
    <s v="United States"/>
    <s v="Seattle"/>
    <x v="4"/>
    <n v="98115"/>
    <x v="1"/>
    <s v="TEC-AC-10004571"/>
    <x v="2"/>
    <x v="11"/>
    <s v="Logitech G700s Rechargeable Gaming Mouse"/>
    <n v="899.91"/>
    <n v="9"/>
    <n v="0"/>
    <n v="377.96220000000005"/>
  </r>
  <r>
    <n v="462"/>
    <x v="211"/>
    <x v="1"/>
    <x v="83"/>
    <d v="2012-12-22T00:00:00"/>
    <s v="Standard Class"/>
    <s v="JH-15985"/>
    <s v="Joseph Holt"/>
    <x v="0"/>
    <s v="United States"/>
    <s v="Seattle"/>
    <x v="4"/>
    <n v="98115"/>
    <x v="1"/>
    <s v="OFF-BI-10001098"/>
    <x v="1"/>
    <x v="8"/>
    <s v="Acco D-Ring Binder w/DublLock"/>
    <n v="51.311999999999998"/>
    <n v="3"/>
    <n v="0.2"/>
    <n v="18.600599999999996"/>
  </r>
  <r>
    <n v="463"/>
    <x v="212"/>
    <x v="0"/>
    <x v="183"/>
    <d v="2013-04-30T00:00:00"/>
    <s v="Standard Class"/>
    <s v="TN-21040"/>
    <s v="Tanja Norvell"/>
    <x v="2"/>
    <s v="United States"/>
    <s v="Phoenix"/>
    <x v="16"/>
    <n v="85023"/>
    <x v="1"/>
    <s v="FUR-FU-10000023"/>
    <x v="0"/>
    <x v="5"/>
    <s v="Eldon Wave Desk Accessories"/>
    <n v="23.56"/>
    <n v="5"/>
    <n v="0.2"/>
    <n v="7.0680000000000005"/>
  </r>
  <r>
    <n v="464"/>
    <x v="212"/>
    <x v="0"/>
    <x v="183"/>
    <d v="2013-04-30T00:00:00"/>
    <s v="Standard Class"/>
    <s v="TN-21040"/>
    <s v="Tanja Norvell"/>
    <x v="2"/>
    <s v="United States"/>
    <s v="Phoenix"/>
    <x v="16"/>
    <n v="85023"/>
    <x v="1"/>
    <s v="FUR-TA-10001889"/>
    <x v="0"/>
    <x v="3"/>
    <s v="Bush Advantage Collection Racetrack Conference Table"/>
    <n v="1272.6299999999999"/>
    <n v="6"/>
    <n v="0.5"/>
    <n v="-814.4831999999999"/>
  </r>
  <r>
    <n v="465"/>
    <x v="212"/>
    <x v="0"/>
    <x v="183"/>
    <d v="2013-04-30T00:00:00"/>
    <s v="Standard Class"/>
    <s v="TN-21040"/>
    <s v="Tanja Norvell"/>
    <x v="2"/>
    <s v="United States"/>
    <s v="Phoenix"/>
    <x v="16"/>
    <n v="85023"/>
    <x v="1"/>
    <s v="OFF-BI-10000315"/>
    <x v="1"/>
    <x v="8"/>
    <s v="Poly Designer Cover &amp; Back"/>
    <n v="28.484999999999999"/>
    <n v="5"/>
    <n v="0.7"/>
    <n v="-20.888999999999989"/>
  </r>
  <r>
    <n v="466"/>
    <x v="212"/>
    <x v="0"/>
    <x v="183"/>
    <d v="2013-04-30T00:00:00"/>
    <s v="Standard Class"/>
    <s v="TN-21040"/>
    <s v="Tanja Norvell"/>
    <x v="2"/>
    <s v="United States"/>
    <s v="Phoenix"/>
    <x v="16"/>
    <n v="85023"/>
    <x v="1"/>
    <s v="OFF-SU-10003505"/>
    <x v="1"/>
    <x v="14"/>
    <s v="Premier Electric Letter Opener"/>
    <n v="185.376"/>
    <n v="2"/>
    <n v="0.2"/>
    <n v="-34.758000000000017"/>
  </r>
  <r>
    <n v="467"/>
    <x v="212"/>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x v="213"/>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x v="214"/>
    <x v="3"/>
    <x v="185"/>
    <d v="2014-04-05T00:00:00"/>
    <s v="Standard Class"/>
    <s v="DS-13180"/>
    <s v="David Smith"/>
    <x v="1"/>
    <s v="United States"/>
    <s v="Amarillo"/>
    <x v="5"/>
    <n v="79109"/>
    <x v="2"/>
    <s v="FUR-BO-10002824"/>
    <x v="0"/>
    <x v="0"/>
    <s v="Bush Mission Pointe Library"/>
    <n v="205.33279999999996"/>
    <n v="2"/>
    <n v="0.32"/>
    <n v="-36.235200000000006"/>
  </r>
  <r>
    <n v="470"/>
    <x v="215"/>
    <x v="0"/>
    <x v="186"/>
    <d v="2013-12-21T00:00:00"/>
    <s v="Second Class"/>
    <s v="CC-12670"/>
    <s v="Craig Carreira"/>
    <x v="0"/>
    <s v="United States"/>
    <s v="Chicago"/>
    <x v="10"/>
    <n v="60610"/>
    <x v="2"/>
    <s v="OFF-BI-10002194"/>
    <x v="1"/>
    <x v="8"/>
    <s v="Cardinal Hold-It CD Pocket"/>
    <n v="4.7879999999999985"/>
    <n v="3"/>
    <n v="0.8"/>
    <n v="-7.9001999999999999"/>
  </r>
  <r>
    <n v="471"/>
    <x v="216"/>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x v="217"/>
    <x v="2"/>
    <x v="187"/>
    <d v="2011-11-11T00:00:00"/>
    <s v="Second Class"/>
    <s v="JP-15520"/>
    <s v="Jeremy Pistek"/>
    <x v="0"/>
    <s v="United States"/>
    <s v="San Francisco"/>
    <x v="1"/>
    <n v="94110"/>
    <x v="1"/>
    <s v="OFF-ST-10002743"/>
    <x v="1"/>
    <x v="4"/>
    <s v="SAFCO Boltless Steel Shelving"/>
    <n v="340.92"/>
    <n v="3"/>
    <n v="0"/>
    <n v="3.4091999999999842"/>
  </r>
  <r>
    <n v="473"/>
    <x v="217"/>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x v="217"/>
    <x v="2"/>
    <x v="187"/>
    <d v="2011-11-11T00:00:00"/>
    <s v="Second Class"/>
    <s v="JP-15520"/>
    <s v="Jeremy Pistek"/>
    <x v="0"/>
    <s v="United States"/>
    <s v="San Francisco"/>
    <x v="1"/>
    <n v="94110"/>
    <x v="1"/>
    <s v="TEC-PH-10002680"/>
    <x v="2"/>
    <x v="7"/>
    <s v="Samsung Galaxy Note 3"/>
    <n v="703.96800000000007"/>
    <n v="4"/>
    <n v="0.2"/>
    <n v="87.995999999999924"/>
  </r>
  <r>
    <n v="475"/>
    <x v="217"/>
    <x v="2"/>
    <x v="187"/>
    <d v="2011-11-11T00:00:00"/>
    <s v="Second Class"/>
    <s v="JP-15520"/>
    <s v="Jeremy Pistek"/>
    <x v="0"/>
    <s v="United States"/>
    <s v="San Francisco"/>
    <x v="1"/>
    <n v="94110"/>
    <x v="1"/>
    <s v="OFF-ST-10001321"/>
    <x v="1"/>
    <x v="4"/>
    <s v="Decoflex Hanging Personal Folder File, Blue"/>
    <n v="92.52"/>
    <n v="6"/>
    <n v="0"/>
    <n v="24.980400000000007"/>
  </r>
  <r>
    <n v="476"/>
    <x v="217"/>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x v="217"/>
    <x v="2"/>
    <x v="187"/>
    <d v="2011-11-11T00:00:00"/>
    <s v="Second Class"/>
    <s v="JP-15520"/>
    <s v="Jeremy Pistek"/>
    <x v="0"/>
    <s v="United States"/>
    <s v="San Francisco"/>
    <x v="1"/>
    <n v="94110"/>
    <x v="1"/>
    <s v="OFF-PA-10003465"/>
    <x v="1"/>
    <x v="10"/>
    <s v="Xerox 1912"/>
    <n v="94.85"/>
    <n v="5"/>
    <n v="0"/>
    <n v="45.527999999999992"/>
  </r>
  <r>
    <n v="478"/>
    <x v="218"/>
    <x v="0"/>
    <x v="188"/>
    <d v="2013-07-20T00:00:00"/>
    <s v="Standard Class"/>
    <s v="KH-16690"/>
    <s v="Kristen Hastings"/>
    <x v="1"/>
    <s v="United States"/>
    <s v="Los Angeles"/>
    <x v="1"/>
    <n v="90008"/>
    <x v="1"/>
    <s v="TEC-PH-10000149"/>
    <x v="2"/>
    <x v="7"/>
    <s v="Cisco SPA525G2 IP Phone - Wireless"/>
    <n v="95.76"/>
    <n v="6"/>
    <n v="0.2"/>
    <n v="7.1819999999999951"/>
  </r>
  <r>
    <n v="479"/>
    <x v="219"/>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x v="220"/>
    <x v="0"/>
    <x v="190"/>
    <d v="2013-07-03T00:00:00"/>
    <s v="Standard Class"/>
    <s v="JG-15805"/>
    <s v="John Grady"/>
    <x v="1"/>
    <s v="United States"/>
    <s v="New York City"/>
    <x v="15"/>
    <n v="10024"/>
    <x v="3"/>
    <s v="OFF-AR-10003045"/>
    <x v="1"/>
    <x v="6"/>
    <s v="Prang Colored Pencils"/>
    <n v="14.7"/>
    <n v="5"/>
    <n v="0"/>
    <n v="6.6150000000000002"/>
  </r>
  <r>
    <n v="481"/>
    <x v="220"/>
    <x v="0"/>
    <x v="190"/>
    <d v="2013-07-03T00:00:00"/>
    <s v="Standard Class"/>
    <s v="JG-15805"/>
    <s v="John Grady"/>
    <x v="1"/>
    <s v="United States"/>
    <s v="New York City"/>
    <x v="15"/>
    <n v="10024"/>
    <x v="3"/>
    <s v="OFF-ST-10000689"/>
    <x v="1"/>
    <x v="4"/>
    <s v="Fellowes Strictly Business Drawer File, Letter/Legal Size"/>
    <n v="704.25"/>
    <n v="5"/>
    <n v="0"/>
    <n v="84.51"/>
  </r>
  <r>
    <n v="482"/>
    <x v="221"/>
    <x v="2"/>
    <x v="191"/>
    <d v="2011-10-10T00:00:00"/>
    <s v="Standard Class"/>
    <s v="XP-21865"/>
    <s v="Xylona Preis"/>
    <x v="0"/>
    <s v="United States"/>
    <s v="San Diego"/>
    <x v="1"/>
    <n v="92024"/>
    <x v="1"/>
    <s v="TEC-AC-10001445"/>
    <x v="2"/>
    <x v="11"/>
    <s v="Imation USB 2.0 Swivel Flash Drive USB flash drive - 4 GB - Pink"/>
    <n v="9.09"/>
    <n v="3"/>
    <n v="0"/>
    <n v="1.9088999999999996"/>
  </r>
  <r>
    <n v="483"/>
    <x v="222"/>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x v="222"/>
    <x v="2"/>
    <x v="192"/>
    <d v="2011-07-27T00:00:00"/>
    <s v="Standard Class"/>
    <s v="EM-14065"/>
    <s v="Erin Mull"/>
    <x v="0"/>
    <s v="United States"/>
    <s v="New York City"/>
    <x v="15"/>
    <n v="10024"/>
    <x v="3"/>
    <s v="TEC-AC-10002567"/>
    <x v="2"/>
    <x v="11"/>
    <s v="Logitech G602 Wireless Gaming Mouse"/>
    <n v="159.97999999999999"/>
    <n v="2"/>
    <n v="0"/>
    <n v="57.592799999999997"/>
  </r>
  <r>
    <n v="485"/>
    <x v="223"/>
    <x v="3"/>
    <x v="193"/>
    <d v="2014-06-14T00:00:00"/>
    <s v="First Class"/>
    <s v="MT-18070"/>
    <s v="Michelle Tran"/>
    <x v="2"/>
    <s v="United States"/>
    <s v="Los Angeles"/>
    <x v="1"/>
    <n v="90045"/>
    <x v="1"/>
    <s v="OFF-LA-10003923"/>
    <x v="1"/>
    <x v="2"/>
    <s v="Alphabetical Labels for Top Tab Filing"/>
    <n v="29.6"/>
    <n v="2"/>
    <n v="0"/>
    <n v="14.8"/>
  </r>
  <r>
    <n v="486"/>
    <x v="223"/>
    <x v="3"/>
    <x v="193"/>
    <d v="2014-06-14T00:00:00"/>
    <s v="First Class"/>
    <s v="MT-18070"/>
    <s v="Michelle Tran"/>
    <x v="2"/>
    <s v="United States"/>
    <s v="Los Angeles"/>
    <x v="1"/>
    <n v="90045"/>
    <x v="1"/>
    <s v="FUR-BO-10001337"/>
    <x v="0"/>
    <x v="0"/>
    <s v="O'Sullivan Living Dimensions 2-Shelf Bookcases"/>
    <n v="514.16499999999996"/>
    <n v="5"/>
    <n v="0.15"/>
    <n v="-30.24499999999999"/>
  </r>
  <r>
    <n v="487"/>
    <x v="223"/>
    <x v="3"/>
    <x v="193"/>
    <d v="2014-06-14T00:00:00"/>
    <s v="First Class"/>
    <s v="MT-18070"/>
    <s v="Michelle Tran"/>
    <x v="2"/>
    <s v="United States"/>
    <s v="Los Angeles"/>
    <x v="1"/>
    <n v="90045"/>
    <x v="1"/>
    <s v="TEC-PH-10001924"/>
    <x v="2"/>
    <x v="7"/>
    <s v="iHome FM Clock Radio with Lightning Dock"/>
    <n v="279.95999999999998"/>
    <n v="5"/>
    <n v="0.2"/>
    <n v="17.497500000000016"/>
  </r>
  <r>
    <n v="488"/>
    <x v="224"/>
    <x v="2"/>
    <x v="194"/>
    <d v="2011-10-31T00:00:00"/>
    <s v="First Class"/>
    <s v="SA-20830"/>
    <s v="Sue Ann Reed"/>
    <x v="0"/>
    <s v="United States"/>
    <s v="Chicago"/>
    <x v="10"/>
    <n v="60610"/>
    <x v="2"/>
    <s v="TEC-PH-10001363"/>
    <x v="2"/>
    <x v="7"/>
    <s v="Apple iPhone 5S"/>
    <n v="2735.9520000000002"/>
    <n v="6"/>
    <n v="0.2"/>
    <n v="341.99399999999969"/>
  </r>
  <r>
    <n v="489"/>
    <x v="225"/>
    <x v="2"/>
    <x v="3"/>
    <d v="2011-06-13T00:00:00"/>
    <s v="Second Class"/>
    <s v="CW-11905"/>
    <s v="Carl Weiss"/>
    <x v="2"/>
    <s v="United States"/>
    <s v="Huntsville"/>
    <x v="5"/>
    <n v="77340"/>
    <x v="2"/>
    <s v="TEC-PH-10000376"/>
    <x v="2"/>
    <x v="7"/>
    <s v="Square Credit Card Reader"/>
    <n v="7.9920000000000009"/>
    <n v="1"/>
    <n v="0.2"/>
    <n v="0.59940000000000015"/>
  </r>
  <r>
    <n v="490"/>
    <x v="225"/>
    <x v="2"/>
    <x v="3"/>
    <d v="2011-06-13T00:00:00"/>
    <s v="Second Class"/>
    <s v="CW-11905"/>
    <s v="Carl Weiss"/>
    <x v="2"/>
    <s v="United States"/>
    <s v="Huntsville"/>
    <x v="5"/>
    <n v="77340"/>
    <x v="2"/>
    <s v="TEC-AC-10000303"/>
    <x v="2"/>
    <x v="11"/>
    <s v="Logitech M510 Wireless Mouse"/>
    <n v="63.984000000000009"/>
    <n v="2"/>
    <n v="0.2"/>
    <n v="10.397399999999998"/>
  </r>
  <r>
    <n v="491"/>
    <x v="225"/>
    <x v="2"/>
    <x v="3"/>
    <d v="2011-06-13T00:00:00"/>
    <s v="Second Class"/>
    <s v="CW-11905"/>
    <s v="Carl Weiss"/>
    <x v="2"/>
    <s v="United States"/>
    <s v="Huntsville"/>
    <x v="5"/>
    <n v="77340"/>
    <x v="2"/>
    <s v="OFF-AR-10001953"/>
    <x v="1"/>
    <x v="6"/>
    <s v="Boston 1645 Deluxe Heavier-Duty Electric Pencil Sharpener"/>
    <n v="70.367999999999995"/>
    <n v="2"/>
    <n v="0.2"/>
    <n v="6.1572000000000031"/>
  </r>
  <r>
    <n v="492"/>
    <x v="226"/>
    <x v="2"/>
    <x v="80"/>
    <d v="2011-09-19T00:00:00"/>
    <s v="Standard Class"/>
    <s v="AJ-10960"/>
    <s v="Astrea Jones"/>
    <x v="0"/>
    <s v="United States"/>
    <s v="Rochester"/>
    <x v="15"/>
    <n v="14609"/>
    <x v="3"/>
    <s v="OFF-ST-10001809"/>
    <x v="1"/>
    <x v="4"/>
    <s v="Fellowes Officeware Wire Shelving"/>
    <n v="449.15"/>
    <n v="5"/>
    <n v="0"/>
    <n v="8.9829999999999899"/>
  </r>
  <r>
    <n v="493"/>
    <x v="226"/>
    <x v="2"/>
    <x v="80"/>
    <d v="2011-09-19T00:00:00"/>
    <s v="Standard Class"/>
    <s v="AJ-10960"/>
    <s v="Astrea Jones"/>
    <x v="0"/>
    <s v="United States"/>
    <s v="Rochester"/>
    <x v="15"/>
    <n v="14609"/>
    <x v="3"/>
    <s v="OFF-EN-10003845"/>
    <x v="1"/>
    <x v="12"/>
    <s v="Colored Envelopes"/>
    <n v="11.07"/>
    <n v="3"/>
    <n v="0"/>
    <n v="5.0921999999999992"/>
  </r>
  <r>
    <n v="494"/>
    <x v="227"/>
    <x v="0"/>
    <x v="195"/>
    <d v="2013-05-15T00:00:00"/>
    <s v="Standard Class"/>
    <s v="SS-20590"/>
    <s v="Sonia Sunley"/>
    <x v="0"/>
    <s v="United States"/>
    <s v="Seattle"/>
    <x v="4"/>
    <n v="98115"/>
    <x v="1"/>
    <s v="TEC-AC-10000991"/>
    <x v="2"/>
    <x v="11"/>
    <s v="Sony Micro Vault Click 8 GB USB 2.0 Flash Drive"/>
    <n v="93.98"/>
    <n v="2"/>
    <n v="0"/>
    <n v="13.157200000000003"/>
  </r>
  <r>
    <n v="495"/>
    <x v="228"/>
    <x v="0"/>
    <x v="196"/>
    <d v="2013-03-22T00:00:00"/>
    <s v="Second Class"/>
    <s v="RO-19780"/>
    <s v="Rose O'Brian"/>
    <x v="0"/>
    <s v="United States"/>
    <s v="Memphis"/>
    <x v="18"/>
    <n v="38109"/>
    <x v="0"/>
    <s v="FUR-TA-10001857"/>
    <x v="0"/>
    <x v="3"/>
    <s v="Balt Solid Wood Rectangular Table"/>
    <n v="189.88200000000001"/>
    <n v="3"/>
    <n v="0.4"/>
    <n v="-94.941000000000017"/>
  </r>
  <r>
    <n v="496"/>
    <x v="229"/>
    <x v="1"/>
    <x v="17"/>
    <d v="2012-12-31T00:00:00"/>
    <s v="Standard Class"/>
    <s v="MD-17350"/>
    <s v="Maribeth Dona"/>
    <x v="0"/>
    <s v="United States"/>
    <s v="Fayetteville"/>
    <x v="36"/>
    <n v="72701"/>
    <x v="0"/>
    <s v="OFF-EN-10001434"/>
    <x v="1"/>
    <x v="12"/>
    <s v="Strathmore #10 Envelopes, Ultimate White"/>
    <n v="105.42"/>
    <n v="2"/>
    <n v="0"/>
    <n v="51.655799999999999"/>
  </r>
  <r>
    <n v="497"/>
    <x v="230"/>
    <x v="0"/>
    <x v="197"/>
    <d v="2013-08-01T00:00:00"/>
    <s v="Standard Class"/>
    <s v="SC-20095"/>
    <s v="Sanjit Chand"/>
    <x v="0"/>
    <s v="United States"/>
    <s v="Costa Mesa"/>
    <x v="1"/>
    <n v="92627"/>
    <x v="1"/>
    <s v="OFF-BI-10002498"/>
    <x v="1"/>
    <x v="8"/>
    <s v="Clear Mylar Reinforcing Strips"/>
    <n v="119.61600000000001"/>
    <n v="8"/>
    <n v="0.2"/>
    <n v="40.370399999999997"/>
  </r>
  <r>
    <n v="498"/>
    <x v="230"/>
    <x v="0"/>
    <x v="197"/>
    <d v="2013-08-01T00:00:00"/>
    <s v="Standard Class"/>
    <s v="SC-20095"/>
    <s v="Sanjit Chand"/>
    <x v="0"/>
    <s v="United States"/>
    <s v="Costa Mesa"/>
    <x v="1"/>
    <n v="92627"/>
    <x v="1"/>
    <s v="FUR-FU-10004864"/>
    <x v="0"/>
    <x v="5"/>
    <s v="Howard Miller 14-1/2&quot; Diameter Chrome Round Wall Clock"/>
    <n v="255.76"/>
    <n v="4"/>
    <n v="0"/>
    <n v="81.843199999999996"/>
  </r>
  <r>
    <n v="499"/>
    <x v="230"/>
    <x v="0"/>
    <x v="197"/>
    <d v="2013-08-01T00:00:00"/>
    <s v="Standard Class"/>
    <s v="SC-20095"/>
    <s v="Sanjit Chand"/>
    <x v="0"/>
    <s v="United States"/>
    <s v="Costa Mesa"/>
    <x v="1"/>
    <n v="92627"/>
    <x v="1"/>
    <s v="FUR-CH-10002602"/>
    <x v="0"/>
    <x v="1"/>
    <s v="DMI Arturo Collection Mission-style Design Wood Chair"/>
    <n v="241.56799999999998"/>
    <n v="2"/>
    <n v="0.2"/>
    <n v="18.11760000000001"/>
  </r>
  <r>
    <n v="500"/>
    <x v="230"/>
    <x v="0"/>
    <x v="197"/>
    <d v="2013-08-01T00:00:00"/>
    <s v="Standard Class"/>
    <s v="SC-20095"/>
    <s v="Sanjit Chand"/>
    <x v="0"/>
    <s v="United States"/>
    <s v="Costa Mesa"/>
    <x v="1"/>
    <n v="92627"/>
    <x v="1"/>
    <s v="FUR-FU-10000073"/>
    <x v="0"/>
    <x v="5"/>
    <s v="Deflect-O Glasstique Clear Desk Accessories"/>
    <n v="69.3"/>
    <n v="9"/>
    <n v="0"/>
    <n v="22.868999999999996"/>
  </r>
  <r>
    <n v="501"/>
    <x v="231"/>
    <x v="0"/>
    <x v="198"/>
    <d v="2013-06-05T00:00:00"/>
    <s v="Standard Class"/>
    <s v="MY-17380"/>
    <s v="Maribeth Yedwab"/>
    <x v="1"/>
    <s v="United States"/>
    <s v="Parker"/>
    <x v="22"/>
    <n v="80134"/>
    <x v="1"/>
    <s v="OFF-BI-10001670"/>
    <x v="1"/>
    <x v="8"/>
    <s v="Vinyl Sectional Post Binders"/>
    <n v="22.620000000000005"/>
    <n v="2"/>
    <n v="0.7"/>
    <n v="-15.079999999999998"/>
  </r>
  <r>
    <n v="502"/>
    <x v="231"/>
    <x v="0"/>
    <x v="198"/>
    <d v="2013-06-05T00:00:00"/>
    <s v="Standard Class"/>
    <s v="MY-17380"/>
    <s v="Maribeth Yedwab"/>
    <x v="1"/>
    <s v="United States"/>
    <s v="Parker"/>
    <x v="22"/>
    <n v="80134"/>
    <x v="1"/>
    <s v="OFF-BI-10001658"/>
    <x v="1"/>
    <x v="8"/>
    <s v="GBC Standard Therm-A-Bind Covers"/>
    <n v="14.952000000000004"/>
    <n v="2"/>
    <n v="0.7"/>
    <n v="-11.961599999999997"/>
  </r>
  <r>
    <n v="503"/>
    <x v="231"/>
    <x v="0"/>
    <x v="198"/>
    <d v="2013-06-05T00:00:00"/>
    <s v="Standard Class"/>
    <s v="MY-17380"/>
    <s v="Maribeth Yedwab"/>
    <x v="1"/>
    <s v="United States"/>
    <s v="Parker"/>
    <x v="22"/>
    <n v="80134"/>
    <x v="1"/>
    <s v="FUR-CH-10001215"/>
    <x v="0"/>
    <x v="1"/>
    <s v="Global Troy Executive Leather Low-Back Tilter"/>
    <n v="801.5680000000001"/>
    <n v="2"/>
    <n v="0.2"/>
    <n v="50.097999999999985"/>
  </r>
  <r>
    <n v="504"/>
    <x v="231"/>
    <x v="0"/>
    <x v="198"/>
    <d v="2013-06-05T00:00:00"/>
    <s v="Standard Class"/>
    <s v="MY-17380"/>
    <s v="Maribeth Yedwab"/>
    <x v="1"/>
    <s v="United States"/>
    <s v="Parker"/>
    <x v="22"/>
    <n v="80134"/>
    <x v="1"/>
    <s v="OFF-BI-10000831"/>
    <x v="1"/>
    <x v="8"/>
    <s v="Storex Flexible Poly Binders with Double Pockets"/>
    <n v="2.3760000000000003"/>
    <n v="3"/>
    <n v="0.7"/>
    <n v="-1.9007999999999998"/>
  </r>
  <r>
    <n v="505"/>
    <x v="231"/>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x v="232"/>
    <x v="3"/>
    <x v="105"/>
    <d v="2014-11-16T00:00:00"/>
    <s v="Second Class"/>
    <s v="EB-13705"/>
    <s v="Ed Braxton"/>
    <x v="1"/>
    <s v="United States"/>
    <s v="New York City"/>
    <x v="15"/>
    <n v="10024"/>
    <x v="3"/>
    <s v="OFF-BI-10003274"/>
    <x v="1"/>
    <x v="8"/>
    <s v="Avery Durable Slant Ring Binders, No Labels"/>
    <n v="15.920000000000002"/>
    <n v="5"/>
    <n v="0.2"/>
    <n v="5.3729999999999993"/>
  </r>
  <r>
    <n v="507"/>
    <x v="233"/>
    <x v="1"/>
    <x v="199"/>
    <d v="2012-03-22T00:00:00"/>
    <s v="Standard Class"/>
    <s v="CM-12385"/>
    <s v="Christopher Martinez"/>
    <x v="0"/>
    <s v="United States"/>
    <s v="Atlanta"/>
    <x v="32"/>
    <n v="30318"/>
    <x v="0"/>
    <s v="OFF-AR-10001662"/>
    <x v="1"/>
    <x v="6"/>
    <s v="Rogers Handheld Barrel Pencil Sharpener"/>
    <n v="2.74"/>
    <n v="1"/>
    <n v="0"/>
    <n v="0.73980000000000024"/>
  </r>
  <r>
    <n v="508"/>
    <x v="233"/>
    <x v="1"/>
    <x v="199"/>
    <d v="2012-03-22T00:00:00"/>
    <s v="Standard Class"/>
    <s v="CM-12385"/>
    <s v="Christopher Martinez"/>
    <x v="0"/>
    <s v="United States"/>
    <s v="Atlanta"/>
    <x v="32"/>
    <n v="30318"/>
    <x v="0"/>
    <s v="OFF-AR-10003856"/>
    <x v="1"/>
    <x v="6"/>
    <s v="Newell 344"/>
    <n v="8.34"/>
    <n v="3"/>
    <n v="0"/>
    <n v="2.1683999999999997"/>
  </r>
  <r>
    <n v="509"/>
    <x v="233"/>
    <x v="1"/>
    <x v="199"/>
    <d v="2012-03-22T00:00:00"/>
    <s v="Standard Class"/>
    <s v="CM-12385"/>
    <s v="Christopher Martinez"/>
    <x v="0"/>
    <s v="United States"/>
    <s v="Atlanta"/>
    <x v="32"/>
    <n v="30318"/>
    <x v="0"/>
    <s v="OFF-ST-10001228"/>
    <x v="1"/>
    <x v="4"/>
    <s v="Personal File Boxes with Fold-Down Carry Handle"/>
    <n v="46.74"/>
    <n v="3"/>
    <n v="0"/>
    <n v="11.684999999999999"/>
  </r>
  <r>
    <n v="510"/>
    <x v="233"/>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x v="234"/>
    <x v="3"/>
    <x v="200"/>
    <d v="2014-11-28T00:00:00"/>
    <s v="First Class"/>
    <s v="LS-17245"/>
    <s v="Lynn Smith"/>
    <x v="0"/>
    <s v="United States"/>
    <s v="Gladstone"/>
    <x v="25"/>
    <n v="64118"/>
    <x v="2"/>
    <s v="FUR-FU-10001290"/>
    <x v="0"/>
    <x v="5"/>
    <s v="Executive Impressions Supervisor Wall Clock"/>
    <n v="126.30000000000001"/>
    <n v="3"/>
    <n v="0"/>
    <n v="40.415999999999997"/>
  </r>
  <r>
    <n v="512"/>
    <x v="234"/>
    <x v="3"/>
    <x v="200"/>
    <d v="2014-11-28T00:00:00"/>
    <s v="First Class"/>
    <s v="LS-17245"/>
    <s v="Lynn Smith"/>
    <x v="0"/>
    <s v="United States"/>
    <s v="Gladstone"/>
    <x v="25"/>
    <n v="64118"/>
    <x v="2"/>
    <s v="TEC-AC-10002399"/>
    <x v="2"/>
    <x v="11"/>
    <s v="SanDisk Cruzer 32 GB USB Flash Drive"/>
    <n v="38.04"/>
    <n v="2"/>
    <n v="0"/>
    <n v="12.172799999999999"/>
  </r>
  <r>
    <n v="513"/>
    <x v="235"/>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x v="236"/>
    <x v="3"/>
    <x v="202"/>
    <d v="2014-12-26T00:00:00"/>
    <s v="Standard Class"/>
    <s v="BN-11515"/>
    <s v="Bradley Nguyen"/>
    <x v="0"/>
    <s v="United States"/>
    <s v="Los Angeles"/>
    <x v="1"/>
    <n v="90049"/>
    <x v="1"/>
    <s v="OFF-AR-10003811"/>
    <x v="1"/>
    <x v="6"/>
    <s v="Newell 327"/>
    <n v="6.63"/>
    <n v="3"/>
    <n v="0"/>
    <n v="1.7901"/>
  </r>
  <r>
    <n v="515"/>
    <x v="236"/>
    <x v="3"/>
    <x v="202"/>
    <d v="2014-12-26T00:00:00"/>
    <s v="Standard Class"/>
    <s v="BN-11515"/>
    <s v="Bradley Nguyen"/>
    <x v="0"/>
    <s v="United States"/>
    <s v="Los Angeles"/>
    <x v="1"/>
    <n v="90049"/>
    <x v="1"/>
    <s v="OFF-AR-10001246"/>
    <x v="1"/>
    <x v="6"/>
    <s v="Newell 317"/>
    <n v="5.88"/>
    <n v="2"/>
    <n v="0"/>
    <n v="1.7051999999999996"/>
  </r>
  <r>
    <n v="516"/>
    <x v="237"/>
    <x v="3"/>
    <x v="203"/>
    <d v="2014-01-28T00:00:00"/>
    <s v="Standard Class"/>
    <s v="AD-10180"/>
    <s v="Alan Dominguez"/>
    <x v="2"/>
    <s v="United States"/>
    <s v="Great Falls"/>
    <x v="37"/>
    <n v="59405"/>
    <x v="1"/>
    <s v="TEC-CO-10003236"/>
    <x v="2"/>
    <x v="16"/>
    <s v="Canon Image Class D660 Copier"/>
    <n v="2999.95"/>
    <n v="5"/>
    <n v="0"/>
    <n v="1379.9769999999999"/>
  </r>
  <r>
    <n v="517"/>
    <x v="237"/>
    <x v="3"/>
    <x v="203"/>
    <d v="2014-01-28T00:00:00"/>
    <s v="Standard Class"/>
    <s v="AD-10180"/>
    <s v="Alan Dominguez"/>
    <x v="2"/>
    <s v="United States"/>
    <s v="Great Falls"/>
    <x v="37"/>
    <n v="59405"/>
    <x v="1"/>
    <s v="OFF-ST-10004507"/>
    <x v="1"/>
    <x v="4"/>
    <s v="Advantus Rolling Storage Box"/>
    <n v="51.449999999999996"/>
    <n v="3"/>
    <n v="0"/>
    <n v="13.891499999999999"/>
  </r>
  <r>
    <n v="518"/>
    <x v="237"/>
    <x v="3"/>
    <x v="203"/>
    <d v="2014-01-28T00:00:00"/>
    <s v="Standard Class"/>
    <s v="AD-10180"/>
    <s v="Alan Dominguez"/>
    <x v="2"/>
    <s v="United States"/>
    <s v="Great Falls"/>
    <x v="37"/>
    <n v="59405"/>
    <x v="1"/>
    <s v="OFF-PA-10001667"/>
    <x v="1"/>
    <x v="10"/>
    <s v="Great White Multi-Use Recycled Paper (20Lb. and 84 Bright)"/>
    <n v="11.96"/>
    <n v="2"/>
    <n v="0"/>
    <n v="5.3819999999999997"/>
  </r>
  <r>
    <n v="519"/>
    <x v="237"/>
    <x v="3"/>
    <x v="203"/>
    <d v="2014-01-28T00:00:00"/>
    <s v="Standard Class"/>
    <s v="AD-10180"/>
    <s v="Alan Dominguez"/>
    <x v="2"/>
    <s v="United States"/>
    <s v="Great Falls"/>
    <x v="37"/>
    <n v="59405"/>
    <x v="1"/>
    <s v="OFF-ST-10004459"/>
    <x v="1"/>
    <x v="4"/>
    <s v="Tennsco Single-Tier Lockers"/>
    <n v="1126.02"/>
    <n v="3"/>
    <n v="0"/>
    <n v="56.300999999999988"/>
  </r>
  <r>
    <n v="520"/>
    <x v="238"/>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x v="238"/>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x v="238"/>
    <x v="1"/>
    <x v="204"/>
    <d v="2012-03-26T00:00:00"/>
    <s v="Standard Class"/>
    <s v="DB-13210"/>
    <s v="Dean Braden"/>
    <x v="0"/>
    <s v="United States"/>
    <s v="Houston"/>
    <x v="5"/>
    <n v="77041"/>
    <x v="2"/>
    <s v="OFF-BI-10000285"/>
    <x v="1"/>
    <x v="8"/>
    <s v="XtraLife ClearVue Slant-D Ring Binders by Cardinal"/>
    <n v="14.111999999999997"/>
    <n v="9"/>
    <n v="0.8"/>
    <n v="-21.167999999999999"/>
  </r>
  <r>
    <n v="523"/>
    <x v="239"/>
    <x v="3"/>
    <x v="205"/>
    <d v="2014-01-26T00:00:00"/>
    <s v="First Class"/>
    <s v="MC-17605"/>
    <s v="Matt Connell"/>
    <x v="1"/>
    <s v="United States"/>
    <s v="Detroit"/>
    <x v="12"/>
    <n v="48234"/>
    <x v="2"/>
    <s v="FUR-TA-10001857"/>
    <x v="0"/>
    <x v="3"/>
    <s v="Balt Solid Wood Rectangular Table"/>
    <n v="210.98"/>
    <n v="2"/>
    <n v="0"/>
    <n v="21.097999999999985"/>
  </r>
  <r>
    <n v="524"/>
    <x v="240"/>
    <x v="0"/>
    <x v="206"/>
    <d v="2013-05-24T00:00:00"/>
    <s v="First Class"/>
    <s v="LH-17155"/>
    <s v="Logan Haushalter"/>
    <x v="0"/>
    <s v="United States"/>
    <s v="Los Angeles"/>
    <x v="1"/>
    <n v="90032"/>
    <x v="1"/>
    <s v="TEC-PH-10003555"/>
    <x v="2"/>
    <x v="7"/>
    <s v="Motorola HK250 Universal Bluetooth Headset"/>
    <n v="55.176000000000002"/>
    <n v="3"/>
    <n v="0.2"/>
    <n v="-12.414599999999997"/>
  </r>
  <r>
    <n v="525"/>
    <x v="240"/>
    <x v="0"/>
    <x v="206"/>
    <d v="2013-05-24T00:00:00"/>
    <s v="First Class"/>
    <s v="LH-17155"/>
    <s v="Logan Haushalter"/>
    <x v="0"/>
    <s v="United States"/>
    <s v="Los Angeles"/>
    <x v="1"/>
    <n v="90032"/>
    <x v="1"/>
    <s v="TEC-AC-10003832"/>
    <x v="2"/>
    <x v="11"/>
    <s v="Imation 16GB Mini TravelDrive USB 2.0 Flash Drive"/>
    <n v="66.260000000000005"/>
    <n v="2"/>
    <n v="0"/>
    <n v="27.166600000000003"/>
  </r>
  <r>
    <n v="526"/>
    <x v="241"/>
    <x v="1"/>
    <x v="207"/>
    <d v="2013-01-02T00:00:00"/>
    <s v="Standard Class"/>
    <s v="BD-11605"/>
    <s v="Brian Dahlen"/>
    <x v="0"/>
    <s v="United States"/>
    <s v="Lawrence"/>
    <x v="31"/>
    <n v="1841"/>
    <x v="3"/>
    <s v="OFF-FA-10002815"/>
    <x v="1"/>
    <x v="13"/>
    <s v="Staples"/>
    <n v="22.200000000000003"/>
    <n v="5"/>
    <n v="0"/>
    <n v="10.434000000000001"/>
  </r>
  <r>
    <n v="527"/>
    <x v="242"/>
    <x v="3"/>
    <x v="208"/>
    <d v="2014-10-27T00:00:00"/>
    <s v="Standard Class"/>
    <s v="PH-18790"/>
    <s v="Patricia Hirasaki"/>
    <x v="2"/>
    <s v="United States"/>
    <s v="Lakeland"/>
    <x v="2"/>
    <n v="33801"/>
    <x v="0"/>
    <s v="FUR-CH-10003379"/>
    <x v="0"/>
    <x v="1"/>
    <s v="Global Commerce Series High-Back Swivel/Tilt Chairs"/>
    <n v="683.95200000000011"/>
    <n v="3"/>
    <n v="0.2"/>
    <n v="42.746999999999986"/>
  </r>
  <r>
    <n v="528"/>
    <x v="242"/>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x v="243"/>
    <x v="1"/>
    <x v="37"/>
    <d v="2012-09-07T00:00:00"/>
    <s v="Standard Class"/>
    <s v="MG-18145"/>
    <s v="Mike Gockenbach"/>
    <x v="0"/>
    <s v="United States"/>
    <s v="Philadelphia"/>
    <x v="9"/>
    <n v="19134"/>
    <x v="3"/>
    <s v="OFF-ST-10004963"/>
    <x v="1"/>
    <x v="4"/>
    <s v="Eldon Gobal File Keepers"/>
    <n v="36.336000000000006"/>
    <n v="3"/>
    <n v="0.2"/>
    <n v="-7.2672000000000043"/>
  </r>
  <r>
    <n v="530"/>
    <x v="243"/>
    <x v="1"/>
    <x v="37"/>
    <d v="2012-09-07T00:00:00"/>
    <s v="Standard Class"/>
    <s v="MG-18145"/>
    <s v="Mike Gockenbach"/>
    <x v="0"/>
    <s v="United States"/>
    <s v="Philadelphia"/>
    <x v="9"/>
    <n v="19134"/>
    <x v="3"/>
    <s v="OFF-SU-10002881"/>
    <x v="1"/>
    <x v="14"/>
    <s v="Martin Yale Chadless Opener Electric Letter Opener"/>
    <n v="666.24800000000005"/>
    <n v="1"/>
    <n v="0.2"/>
    <n v="-149.9058"/>
  </r>
  <r>
    <n v="531"/>
    <x v="24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x v="244"/>
    <x v="1"/>
    <x v="209"/>
    <d v="2012-11-09T00:00:00"/>
    <s v="Second Class"/>
    <s v="KB-16240"/>
    <s v="Karen Bern"/>
    <x v="1"/>
    <s v="United States"/>
    <s v="Los Angeles"/>
    <x v="1"/>
    <n v="90036"/>
    <x v="1"/>
    <s v="FUR-CH-10000595"/>
    <x v="0"/>
    <x v="1"/>
    <s v="Safco Contoured Stacking Chairs"/>
    <n v="190.72000000000003"/>
    <n v="1"/>
    <n v="0.2"/>
    <n v="11.919999999999987"/>
  </r>
  <r>
    <n v="533"/>
    <x v="245"/>
    <x v="3"/>
    <x v="210"/>
    <d v="2014-09-12T00:00:00"/>
    <s v="Standard Class"/>
    <s v="JC-15340"/>
    <s v="Jasper Cacioppo"/>
    <x v="0"/>
    <s v="United States"/>
    <s v="Los Angeles"/>
    <x v="1"/>
    <n v="90032"/>
    <x v="1"/>
    <s v="FUR-FU-10000448"/>
    <x v="0"/>
    <x v="5"/>
    <s v="Tenex Chairmats For Use With Carpeted Floors"/>
    <n v="47.94"/>
    <n v="3"/>
    <n v="0"/>
    <n v="2.3969999999999985"/>
  </r>
  <r>
    <n v="534"/>
    <x v="246"/>
    <x v="0"/>
    <x v="211"/>
    <d v="2013-06-02T00:00:00"/>
    <s v="Second Class"/>
    <s v="RL-19615"/>
    <s v="Rob Lucas"/>
    <x v="0"/>
    <s v="United States"/>
    <s v="Montgomery"/>
    <x v="19"/>
    <n v="36116"/>
    <x v="0"/>
    <s v="TEC-PH-10000984"/>
    <x v="2"/>
    <x v="7"/>
    <s v="Panasonic KX-TG9471B"/>
    <n v="979.95"/>
    <n v="5"/>
    <n v="0"/>
    <n v="274.38600000000008"/>
  </r>
  <r>
    <n v="535"/>
    <x v="246"/>
    <x v="0"/>
    <x v="211"/>
    <d v="2013-06-02T00:00:00"/>
    <s v="Second Class"/>
    <s v="RL-19615"/>
    <s v="Rob Lucas"/>
    <x v="0"/>
    <s v="United States"/>
    <s v="Montgomery"/>
    <x v="19"/>
    <n v="36116"/>
    <x v="0"/>
    <s v="OFF-BI-10002557"/>
    <x v="1"/>
    <x v="8"/>
    <s v="Presstex Flexible Ring Binders"/>
    <n v="22.75"/>
    <n v="5"/>
    <n v="0"/>
    <n v="11.375"/>
  </r>
  <r>
    <n v="536"/>
    <x v="247"/>
    <x v="0"/>
    <x v="212"/>
    <d v="2013-07-17T00:00:00"/>
    <s v="Standard Class"/>
    <s v="AA-10375"/>
    <s v="Allen Armold"/>
    <x v="0"/>
    <s v="United States"/>
    <s v="Mesa"/>
    <x v="16"/>
    <n v="85204"/>
    <x v="1"/>
    <s v="OFF-ST-10001325"/>
    <x v="1"/>
    <x v="4"/>
    <s v="Sterilite Officeware Hinged File Box"/>
    <n v="16.768000000000001"/>
    <n v="2"/>
    <n v="0.2"/>
    <n v="1.4672000000000001"/>
  </r>
  <r>
    <n v="537"/>
    <x v="248"/>
    <x v="3"/>
    <x v="213"/>
    <d v="2014-09-09T00:00:00"/>
    <s v="Second Class"/>
    <s v="EP-13915"/>
    <s v="Emily Phan"/>
    <x v="0"/>
    <s v="United States"/>
    <s v="Chicago"/>
    <x v="10"/>
    <n v="60653"/>
    <x v="2"/>
    <s v="OFF-BI-10002429"/>
    <x v="1"/>
    <x v="8"/>
    <s v="Premier Elliptical Ring Binder, Black"/>
    <n v="42.615999999999993"/>
    <n v="7"/>
    <n v="0.8"/>
    <n v="-68.185600000000022"/>
  </r>
  <r>
    <n v="538"/>
    <x v="249"/>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x v="250"/>
    <x v="1"/>
    <x v="214"/>
    <d v="2012-12-11T00:00:00"/>
    <s v="Standard Class"/>
    <s v="DK-12985"/>
    <s v="Darren Koutras"/>
    <x v="0"/>
    <s v="United States"/>
    <s v="Henderson"/>
    <x v="0"/>
    <n v="42420"/>
    <x v="0"/>
    <s v="OFF-AP-10001271"/>
    <x v="1"/>
    <x v="9"/>
    <s v="Eureka The Boss Cordless Rechargeable Stick Vac"/>
    <n v="152.94"/>
    <n v="3"/>
    <n v="0"/>
    <n v="41.293800000000005"/>
  </r>
  <r>
    <n v="540"/>
    <x v="250"/>
    <x v="1"/>
    <x v="214"/>
    <d v="2012-12-11T00:00:00"/>
    <s v="Standard Class"/>
    <s v="DK-12985"/>
    <s v="Darren Koutras"/>
    <x v="0"/>
    <s v="United States"/>
    <s v="Henderson"/>
    <x v="0"/>
    <n v="42420"/>
    <x v="0"/>
    <s v="FUR-CH-10002647"/>
    <x v="0"/>
    <x v="1"/>
    <s v="Situations Contoured Folding Chairs, 4/Set"/>
    <n v="283.92"/>
    <n v="4"/>
    <n v="0"/>
    <n v="70.980000000000018"/>
  </r>
  <r>
    <n v="541"/>
    <x v="251"/>
    <x v="2"/>
    <x v="215"/>
    <d v="2011-02-04T00:00:00"/>
    <s v="First Class"/>
    <s v="BD-11500"/>
    <s v="Bradley Drucker"/>
    <x v="0"/>
    <s v="United States"/>
    <s v="Green Bay"/>
    <x v="6"/>
    <n v="54302"/>
    <x v="2"/>
    <s v="TEC-AC-10001432"/>
    <x v="2"/>
    <x v="11"/>
    <s v="Enermax Aurora Lite Keyboard"/>
    <n v="468.90000000000003"/>
    <n v="6"/>
    <n v="0"/>
    <n v="206.31600000000006"/>
  </r>
  <r>
    <n v="542"/>
    <x v="252"/>
    <x v="0"/>
    <x v="216"/>
    <d v="2013-07-18T00:00:00"/>
    <s v="First Class"/>
    <s v="ES-14080"/>
    <s v="Erin Smith"/>
    <x v="1"/>
    <s v="United States"/>
    <s v="Tucson"/>
    <x v="16"/>
    <n v="85705"/>
    <x v="1"/>
    <s v="TEC-PH-10002262"/>
    <x v="2"/>
    <x v="7"/>
    <s v="LG Electronics Tone+ HBS-730 Bluetooth Headset"/>
    <n v="380.86400000000003"/>
    <n v="8"/>
    <n v="0.2"/>
    <n v="38.086400000000026"/>
  </r>
  <r>
    <n v="543"/>
    <x v="253"/>
    <x v="1"/>
    <x v="217"/>
    <d v="2012-12-23T00:00:00"/>
    <s v="Standard Class"/>
    <s v="LM-17065"/>
    <s v="Liz MacKendrick"/>
    <x v="0"/>
    <s v="United States"/>
    <s v="Springfield"/>
    <x v="24"/>
    <n v="45503"/>
    <x v="3"/>
    <s v="OFF-ST-10001809"/>
    <x v="1"/>
    <x v="4"/>
    <s v="Fellowes Officeware Wire Shelving"/>
    <n v="646.77600000000007"/>
    <n v="9"/>
    <n v="0.2"/>
    <n v="-145.52460000000002"/>
  </r>
  <r>
    <n v="544"/>
    <x v="254"/>
    <x v="2"/>
    <x v="218"/>
    <d v="2011-05-16T00:00:00"/>
    <s v="Standard Class"/>
    <s v="PG-18895"/>
    <s v="Paul Gonzalez"/>
    <x v="0"/>
    <s v="United States"/>
    <s v="Fort Worth"/>
    <x v="5"/>
    <n v="76106"/>
    <x v="2"/>
    <s v="TEC-AC-10001465"/>
    <x v="2"/>
    <x v="11"/>
    <s v="SanDisk Cruzer 64 GB USB Flash Drive"/>
    <n v="58.112000000000002"/>
    <n v="2"/>
    <n v="0.2"/>
    <n v="7.263999999999994"/>
  </r>
  <r>
    <n v="545"/>
    <x v="254"/>
    <x v="2"/>
    <x v="218"/>
    <d v="2011-05-16T00:00:00"/>
    <s v="Standard Class"/>
    <s v="PG-18895"/>
    <s v="Paul Gonzalez"/>
    <x v="0"/>
    <s v="United States"/>
    <s v="Fort Worth"/>
    <x v="5"/>
    <n v="76106"/>
    <x v="2"/>
    <s v="TEC-PH-10002597"/>
    <x v="2"/>
    <x v="7"/>
    <s v="Xblue XB-1670-86 X16 Small Office Telephone - Titanium"/>
    <n v="100.792"/>
    <n v="1"/>
    <n v="0.2"/>
    <n v="6.2995000000000019"/>
  </r>
  <r>
    <n v="546"/>
    <x v="254"/>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x v="255"/>
    <x v="3"/>
    <x v="123"/>
    <d v="2014-11-23T00:00:00"/>
    <s v="First Class"/>
    <s v="AS-10135"/>
    <s v="Adrian Shami"/>
    <x v="2"/>
    <s v="United States"/>
    <s v="New York City"/>
    <x v="15"/>
    <n v="10035"/>
    <x v="3"/>
    <s v="OFF-BI-10000404"/>
    <x v="1"/>
    <x v="8"/>
    <s v="Avery Printable Repositionable Plastic Tabs"/>
    <n v="41.28"/>
    <n v="6"/>
    <n v="0.2"/>
    <n v="13.931999999999999"/>
  </r>
  <r>
    <n v="548"/>
    <x v="255"/>
    <x v="3"/>
    <x v="123"/>
    <d v="2014-11-23T00:00:00"/>
    <s v="First Class"/>
    <s v="AS-10135"/>
    <s v="Adrian Shami"/>
    <x v="2"/>
    <s v="United States"/>
    <s v="New York City"/>
    <x v="15"/>
    <n v="10035"/>
    <x v="3"/>
    <s v="OFF-PA-10002986"/>
    <x v="1"/>
    <x v="10"/>
    <s v="Xerox 1898"/>
    <n v="13.36"/>
    <n v="2"/>
    <n v="0"/>
    <n v="6.4127999999999998"/>
  </r>
  <r>
    <n v="549"/>
    <x v="256"/>
    <x v="1"/>
    <x v="219"/>
    <d v="2012-11-17T00:00:00"/>
    <s v="Second Class"/>
    <s v="DK-13225"/>
    <s v="Dean Katz"/>
    <x v="1"/>
    <s v="United States"/>
    <s v="Chicago"/>
    <x v="10"/>
    <n v="60653"/>
    <x v="2"/>
    <s v="OFF-ST-10000604"/>
    <x v="1"/>
    <x v="4"/>
    <s v="Home/Office Personal File Carts"/>
    <n v="250.27199999999999"/>
    <n v="9"/>
    <n v="0.2"/>
    <n v="15.641999999999982"/>
  </r>
  <r>
    <n v="550"/>
    <x v="256"/>
    <x v="1"/>
    <x v="219"/>
    <d v="2012-11-17T00:00:00"/>
    <s v="Second Class"/>
    <s v="DK-13225"/>
    <s v="Dean Katz"/>
    <x v="1"/>
    <s v="United States"/>
    <s v="Chicago"/>
    <x v="10"/>
    <n v="60653"/>
    <x v="2"/>
    <s v="OFF-BI-10004738"/>
    <x v="1"/>
    <x v="8"/>
    <s v="Flexible Leather- Look Classic Collection Ring Binder"/>
    <n v="11.363999999999997"/>
    <n v="3"/>
    <n v="0.8"/>
    <n v="-17.045999999999999"/>
  </r>
  <r>
    <n v="551"/>
    <x v="256"/>
    <x v="1"/>
    <x v="219"/>
    <d v="2012-11-17T00:00:00"/>
    <s v="Second Class"/>
    <s v="DK-13225"/>
    <s v="Dean Katz"/>
    <x v="1"/>
    <s v="United States"/>
    <s v="Chicago"/>
    <x v="10"/>
    <n v="60653"/>
    <x v="2"/>
    <s v="OFF-SU-10001935"/>
    <x v="1"/>
    <x v="14"/>
    <s v="Staples"/>
    <n v="8.7200000000000006"/>
    <n v="5"/>
    <n v="0.2"/>
    <n v="-1.7440000000000015"/>
  </r>
  <r>
    <n v="552"/>
    <x v="257"/>
    <x v="0"/>
    <x v="173"/>
    <d v="2013-04-18T00:00:00"/>
    <s v="Second Class"/>
    <s v="BD-11320"/>
    <s v="Bill Donatelli"/>
    <x v="0"/>
    <s v="United States"/>
    <s v="San Francisco"/>
    <x v="1"/>
    <n v="94110"/>
    <x v="1"/>
    <s v="FUR-CH-10002024"/>
    <x v="0"/>
    <x v="1"/>
    <s v="HON 5400 Series Task Chairs for Big and Tall"/>
    <n v="1121.568"/>
    <n v="2"/>
    <n v="0.2"/>
    <n v="0"/>
  </r>
  <r>
    <n v="553"/>
    <x v="258"/>
    <x v="3"/>
    <x v="220"/>
    <d v="2014-09-13T00:00:00"/>
    <s v="First Class"/>
    <s v="RC-19960"/>
    <s v="Ryan Crowe"/>
    <x v="0"/>
    <s v="United States"/>
    <s v="Jacksonville"/>
    <x v="2"/>
    <n v="32216"/>
    <x v="0"/>
    <s v="FUR-FU-10003039"/>
    <x v="0"/>
    <x v="5"/>
    <s v="Howard Miller 11-1/2&quot; Diameter Grantwood Wall Clock"/>
    <n v="34.504000000000005"/>
    <n v="1"/>
    <n v="0.2"/>
    <n v="6.0381999999999998"/>
  </r>
  <r>
    <n v="554"/>
    <x v="259"/>
    <x v="3"/>
    <x v="221"/>
    <d v="2014-11-29T00:00:00"/>
    <s v="Standard Class"/>
    <s v="GT-14710"/>
    <s v="Greg Tran"/>
    <x v="0"/>
    <s v="United States"/>
    <s v="Houston"/>
    <x v="5"/>
    <n v="77070"/>
    <x v="2"/>
    <s v="OFF-FA-10004248"/>
    <x v="1"/>
    <x v="13"/>
    <s v="Advantus T-Pin Paper Clips"/>
    <n v="10.824"/>
    <n v="3"/>
    <n v="0.2"/>
    <n v="2.5707"/>
  </r>
  <r>
    <n v="555"/>
    <x v="260"/>
    <x v="3"/>
    <x v="222"/>
    <d v="2014-07-04T00:00:00"/>
    <s v="Second Class"/>
    <s v="DK-13225"/>
    <s v="Dean Katz"/>
    <x v="1"/>
    <s v="United States"/>
    <s v="Anaheim"/>
    <x v="1"/>
    <n v="92804"/>
    <x v="1"/>
    <s v="OFF-ST-10001780"/>
    <x v="1"/>
    <x v="4"/>
    <s v="Tennsco 16-Compartment Lockers with Coat Rack"/>
    <n v="1295.78"/>
    <n v="2"/>
    <n v="0"/>
    <n v="310.98720000000003"/>
  </r>
  <r>
    <n v="556"/>
    <x v="261"/>
    <x v="2"/>
    <x v="223"/>
    <d v="2011-03-07T00:00:00"/>
    <s v="Second Class"/>
    <s v="AJ-10945"/>
    <s v="Ashley Jarboe"/>
    <x v="0"/>
    <s v="United States"/>
    <s v="Wilmington"/>
    <x v="3"/>
    <n v="28403"/>
    <x v="0"/>
    <s v="OFF-AR-10003560"/>
    <x v="1"/>
    <x v="6"/>
    <s v="Zebra Zazzle Fluorescent Highlighters"/>
    <n v="19.456000000000003"/>
    <n v="4"/>
    <n v="0.2"/>
    <n v="3.4047999999999981"/>
  </r>
  <r>
    <n v="557"/>
    <x v="262"/>
    <x v="0"/>
    <x v="224"/>
    <d v="2013-06-16T00:00:00"/>
    <s v="Standard Class"/>
    <s v="OT-18730"/>
    <s v="Olvera Toch"/>
    <x v="0"/>
    <s v="United States"/>
    <s v="Los Angeles"/>
    <x v="1"/>
    <n v="90045"/>
    <x v="1"/>
    <s v="OFF-LA-10001297"/>
    <x v="1"/>
    <x v="2"/>
    <s v="Avery 473"/>
    <n v="20.7"/>
    <n v="2"/>
    <n v="0"/>
    <n v="9.9359999999999999"/>
  </r>
  <r>
    <n v="558"/>
    <x v="262"/>
    <x v="0"/>
    <x v="224"/>
    <d v="2013-06-16T00:00:00"/>
    <s v="Standard Class"/>
    <s v="OT-18730"/>
    <s v="Olvera Toch"/>
    <x v="0"/>
    <s v="United States"/>
    <s v="Los Angeles"/>
    <x v="1"/>
    <n v="90045"/>
    <x v="1"/>
    <s v="FUR-TA-10004256"/>
    <x v="0"/>
    <x v="3"/>
    <s v="Bretford “Just In Time” Height-Adjustable Multi-Task Work Tables"/>
    <n v="1335.68"/>
    <n v="4"/>
    <n v="0.2"/>
    <n v="-217.04800000000017"/>
  </r>
  <r>
    <n v="559"/>
    <x v="262"/>
    <x v="0"/>
    <x v="224"/>
    <d v="2013-06-16T00:00:00"/>
    <s v="Standard Class"/>
    <s v="OT-18730"/>
    <s v="Olvera Toch"/>
    <x v="0"/>
    <s v="United States"/>
    <s v="Los Angeles"/>
    <x v="1"/>
    <n v="90045"/>
    <x v="1"/>
    <s v="OFF-PA-10003441"/>
    <x v="1"/>
    <x v="10"/>
    <s v="Xerox 226"/>
    <n v="32.400000000000006"/>
    <n v="5"/>
    <n v="0"/>
    <n v="15.552000000000001"/>
  </r>
  <r>
    <n v="560"/>
    <x v="263"/>
    <x v="3"/>
    <x v="225"/>
    <d v="2014-11-23T00:00:00"/>
    <s v="Second Class"/>
    <s v="LP-17080"/>
    <s v="Liz Pelletier"/>
    <x v="0"/>
    <s v="United States"/>
    <s v="San Francisco"/>
    <x v="1"/>
    <n v="94110"/>
    <x v="1"/>
    <s v="FUR-FU-10003347"/>
    <x v="0"/>
    <x v="5"/>
    <s v="Coloredge Poster Frame"/>
    <n v="42.599999999999994"/>
    <n v="3"/>
    <n v="0"/>
    <n v="16.614000000000001"/>
  </r>
  <r>
    <n v="561"/>
    <x v="263"/>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x v="264"/>
    <x v="2"/>
    <x v="80"/>
    <d v="2011-09-18T00:00:00"/>
    <s v="Second Class"/>
    <s v="CA-12775"/>
    <s v="Cynthia Arntzen"/>
    <x v="0"/>
    <s v="United States"/>
    <s v="Tampa"/>
    <x v="2"/>
    <n v="33614"/>
    <x v="0"/>
    <s v="OFF-AP-10003914"/>
    <x v="1"/>
    <x v="9"/>
    <s v="Sanitaire Vibra Groomer IR Commercial Upright Vacuum, Replacement Belts"/>
    <n v="13"/>
    <n v="5"/>
    <n v="0.2"/>
    <n v="1.3000000000000007"/>
  </r>
  <r>
    <n v="563"/>
    <x v="264"/>
    <x v="2"/>
    <x v="80"/>
    <d v="2011-09-18T00:00:00"/>
    <s v="Second Class"/>
    <s v="CA-12775"/>
    <s v="Cynthia Arntzen"/>
    <x v="0"/>
    <s v="United States"/>
    <s v="Tampa"/>
    <x v="2"/>
    <n v="33614"/>
    <x v="0"/>
    <s v="FUR-FU-10004020"/>
    <x v="0"/>
    <x v="5"/>
    <s v="Advantus Panel Wall Acrylic Frame"/>
    <n v="13.128"/>
    <n v="3"/>
    <n v="0.2"/>
    <n v="3.7743000000000002"/>
  </r>
  <r>
    <n v="564"/>
    <x v="265"/>
    <x v="1"/>
    <x v="214"/>
    <d v="2012-12-09T00:00:00"/>
    <s v="First Class"/>
    <s v="JF-15490"/>
    <s v="Jeremy Farry"/>
    <x v="0"/>
    <s v="United States"/>
    <s v="Seattle"/>
    <x v="4"/>
    <n v="98105"/>
    <x v="1"/>
    <s v="OFF-FA-10003467"/>
    <x v="1"/>
    <x v="13"/>
    <s v="Alliance Big Bands Rubber Bands, 12/Pack"/>
    <n v="3.96"/>
    <n v="2"/>
    <n v="0"/>
    <n v="0"/>
  </r>
  <r>
    <n v="565"/>
    <x v="265"/>
    <x v="1"/>
    <x v="214"/>
    <d v="2012-12-09T00:00:00"/>
    <s v="First Class"/>
    <s v="JF-15490"/>
    <s v="Jeremy Farry"/>
    <x v="0"/>
    <s v="United States"/>
    <s v="Seattle"/>
    <x v="4"/>
    <n v="98105"/>
    <x v="1"/>
    <s v="OFF-LA-10000634"/>
    <x v="1"/>
    <x v="2"/>
    <s v="Avery 509"/>
    <n v="2.61"/>
    <n v="1"/>
    <n v="0"/>
    <n v="1.2005999999999999"/>
  </r>
  <r>
    <n v="566"/>
    <x v="266"/>
    <x v="3"/>
    <x v="226"/>
    <d v="2014-12-11T00:00:00"/>
    <s v="First Class"/>
    <s v="FP-14320"/>
    <s v="Frank Preis"/>
    <x v="0"/>
    <s v="United States"/>
    <s v="Los Angeles"/>
    <x v="1"/>
    <n v="90008"/>
    <x v="1"/>
    <s v="TEC-PH-10002496"/>
    <x v="2"/>
    <x v="7"/>
    <s v="Cisco SPA301"/>
    <n v="374.37600000000003"/>
    <n v="3"/>
    <n v="0.2"/>
    <n v="46.796999999999983"/>
  </r>
  <r>
    <n v="567"/>
    <x v="267"/>
    <x v="3"/>
    <x v="172"/>
    <d v="2014-10-09T00:00:00"/>
    <s v="Standard Class"/>
    <s v="EB-13840"/>
    <s v="Ellis Ballard"/>
    <x v="1"/>
    <s v="United States"/>
    <s v="Seattle"/>
    <x v="4"/>
    <n v="98105"/>
    <x v="1"/>
    <s v="OFF-PA-10004530"/>
    <x v="1"/>
    <x v="10"/>
    <s v="Personal Creations Ink Jet Cards and Labels"/>
    <n v="91.84"/>
    <n v="8"/>
    <n v="0"/>
    <n v="45.001600000000003"/>
  </r>
  <r>
    <n v="568"/>
    <x v="267"/>
    <x v="3"/>
    <x v="172"/>
    <d v="2014-10-09T00:00:00"/>
    <s v="Standard Class"/>
    <s v="EB-13840"/>
    <s v="Ellis Ballard"/>
    <x v="1"/>
    <s v="United States"/>
    <s v="Seattle"/>
    <x v="4"/>
    <n v="98105"/>
    <x v="1"/>
    <s v="OFF-BI-10001107"/>
    <x v="1"/>
    <x v="8"/>
    <s v="GBC White Gloss Covers, Plain Front"/>
    <n v="81.088000000000008"/>
    <n v="7"/>
    <n v="0.2"/>
    <n v="27.3672"/>
  </r>
  <r>
    <n v="569"/>
    <x v="267"/>
    <x v="3"/>
    <x v="172"/>
    <d v="2014-10-09T00:00:00"/>
    <s v="Standard Class"/>
    <s v="EB-13840"/>
    <s v="Ellis Ballard"/>
    <x v="1"/>
    <s v="United States"/>
    <s v="Seattle"/>
    <x v="4"/>
    <n v="98105"/>
    <x v="1"/>
    <s v="OFF-PA-10004451"/>
    <x v="1"/>
    <x v="10"/>
    <s v="Xerox 222"/>
    <n v="19.440000000000001"/>
    <n v="3"/>
    <n v="0"/>
    <n v="9.3312000000000008"/>
  </r>
  <r>
    <n v="570"/>
    <x v="267"/>
    <x v="3"/>
    <x v="172"/>
    <d v="2014-10-09T00:00:00"/>
    <s v="Standard Class"/>
    <s v="EB-13840"/>
    <s v="Ellis Ballard"/>
    <x v="1"/>
    <s v="United States"/>
    <s v="Seattle"/>
    <x v="4"/>
    <n v="98105"/>
    <x v="1"/>
    <s v="FUR-CH-10004997"/>
    <x v="0"/>
    <x v="1"/>
    <s v="Hon Every-Day Series Multi-Task Chairs"/>
    <n v="451.15199999999993"/>
    <n v="3"/>
    <n v="0.2"/>
    <n v="0"/>
  </r>
  <r>
    <n v="571"/>
    <x v="268"/>
    <x v="3"/>
    <x v="116"/>
    <d v="2015-01-05T00:00:00"/>
    <s v="Standard Class"/>
    <s v="JF-15415"/>
    <s v="Jennifer Ferguson"/>
    <x v="0"/>
    <s v="United States"/>
    <s v="New York City"/>
    <x v="15"/>
    <n v="10024"/>
    <x v="3"/>
    <s v="OFF-LA-10001297"/>
    <x v="1"/>
    <x v="2"/>
    <s v="Avery 473"/>
    <n v="72.45"/>
    <n v="7"/>
    <n v="0"/>
    <n v="34.775999999999996"/>
  </r>
  <r>
    <n v="572"/>
    <x v="268"/>
    <x v="3"/>
    <x v="116"/>
    <d v="2015-01-05T00:00:00"/>
    <s v="Standard Class"/>
    <s v="JF-15415"/>
    <s v="Jennifer Ferguson"/>
    <x v="0"/>
    <s v="United States"/>
    <s v="New York City"/>
    <x v="15"/>
    <n v="10024"/>
    <x v="3"/>
    <s v="OFF-FA-10000585"/>
    <x v="1"/>
    <x v="13"/>
    <s v="OIC Bulk Pack Metal Binder Clips"/>
    <n v="13.96"/>
    <n v="4"/>
    <n v="0"/>
    <n v="6.4215999999999998"/>
  </r>
  <r>
    <n v="573"/>
    <x v="268"/>
    <x v="3"/>
    <x v="116"/>
    <d v="2015-01-05T00:00:00"/>
    <s v="Standard Class"/>
    <s v="JF-15415"/>
    <s v="Jennifer Ferguson"/>
    <x v="0"/>
    <s v="United States"/>
    <s v="New York City"/>
    <x v="15"/>
    <n v="10024"/>
    <x v="3"/>
    <s v="OFF-BI-10001922"/>
    <x v="1"/>
    <x v="8"/>
    <s v="Storex Dura Pro Binders"/>
    <n v="33.264000000000003"/>
    <n v="7"/>
    <n v="0.2"/>
    <n v="11.226599999999999"/>
  </r>
  <r>
    <n v="574"/>
    <x v="268"/>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x v="269"/>
    <x v="0"/>
    <x v="54"/>
    <d v="2013-11-08T00:00:00"/>
    <s v="Standard Class"/>
    <s v="SF-20200"/>
    <s v="Sarah Foster"/>
    <x v="0"/>
    <s v="United States"/>
    <s v="Marysville"/>
    <x v="4"/>
    <n v="98270"/>
    <x v="1"/>
    <s v="OFF-AR-10003394"/>
    <x v="1"/>
    <x v="6"/>
    <s v="Newell 332"/>
    <n v="8.82"/>
    <n v="3"/>
    <n v="0"/>
    <n v="2.3814000000000002"/>
  </r>
  <r>
    <n v="576"/>
    <x v="270"/>
    <x v="1"/>
    <x v="227"/>
    <d v="2012-09-22T00:00:00"/>
    <s v="Second Class"/>
    <s v="TG-21640"/>
    <s v="Trudy Glocke"/>
    <x v="0"/>
    <s v="United States"/>
    <s v="Long Beach"/>
    <x v="1"/>
    <n v="90805"/>
    <x v="1"/>
    <s v="OFF-PA-10004530"/>
    <x v="1"/>
    <x v="10"/>
    <s v="Personal Creations Ink Jet Cards and Labels"/>
    <n v="160.72"/>
    <n v="14"/>
    <n v="0"/>
    <n v="78.752800000000008"/>
  </r>
  <r>
    <n v="577"/>
    <x v="270"/>
    <x v="1"/>
    <x v="227"/>
    <d v="2012-09-22T00:00:00"/>
    <s v="Second Class"/>
    <s v="TG-21640"/>
    <s v="Trudy Glocke"/>
    <x v="0"/>
    <s v="United States"/>
    <s v="Long Beach"/>
    <x v="1"/>
    <n v="90805"/>
    <x v="1"/>
    <s v="OFF-PA-10001450"/>
    <x v="1"/>
    <x v="10"/>
    <s v="Rediform S.O.S. Phone Message Books"/>
    <n v="19.920000000000002"/>
    <n v="4"/>
    <n v="0"/>
    <n v="9.7608000000000015"/>
  </r>
  <r>
    <n v="578"/>
    <x v="270"/>
    <x v="1"/>
    <x v="227"/>
    <d v="2012-09-22T00:00:00"/>
    <s v="Second Class"/>
    <s v="TG-21640"/>
    <s v="Trudy Glocke"/>
    <x v="0"/>
    <s v="United States"/>
    <s v="Long Beach"/>
    <x v="1"/>
    <n v="90805"/>
    <x v="1"/>
    <s v="OFF-SU-10001574"/>
    <x v="1"/>
    <x v="14"/>
    <s v="Acme Value Line Scissors"/>
    <n v="7.3"/>
    <n v="2"/>
    <n v="0"/>
    <n v="2.1899999999999995"/>
  </r>
  <r>
    <n v="579"/>
    <x v="271"/>
    <x v="3"/>
    <x v="228"/>
    <d v="2014-07-27T00:00:00"/>
    <s v="Standard Class"/>
    <s v="CS-11950"/>
    <s v="Carlos Soltero"/>
    <x v="0"/>
    <s v="United States"/>
    <s v="Chicago"/>
    <x v="10"/>
    <n v="60610"/>
    <x v="2"/>
    <s v="OFF-ST-10002974"/>
    <x v="1"/>
    <x v="4"/>
    <s v="Trav-L-File Heavy-Duty Shuttle II, Black"/>
    <n v="69.712000000000003"/>
    <n v="2"/>
    <n v="0.2"/>
    <n v="8.7139999999999951"/>
  </r>
  <r>
    <n v="580"/>
    <x v="271"/>
    <x v="3"/>
    <x v="228"/>
    <d v="2014-07-27T00:00:00"/>
    <s v="Standard Class"/>
    <s v="CS-11950"/>
    <s v="Carlos Soltero"/>
    <x v="0"/>
    <s v="United States"/>
    <s v="Chicago"/>
    <x v="10"/>
    <n v="60610"/>
    <x v="2"/>
    <s v="FUR-FU-10001475"/>
    <x v="0"/>
    <x v="5"/>
    <s v="Contract Clock, 14&quot;, Brown"/>
    <n v="8.7919999999999998"/>
    <n v="1"/>
    <n v="0.6"/>
    <n v="-5.7148000000000003"/>
  </r>
  <r>
    <n v="581"/>
    <x v="272"/>
    <x v="1"/>
    <x v="229"/>
    <d v="2012-09-14T00:00:00"/>
    <s v="Standard Class"/>
    <s v="CC-12145"/>
    <s v="Charles Crestani"/>
    <x v="0"/>
    <s v="United States"/>
    <s v="Los Angeles"/>
    <x v="1"/>
    <n v="90004"/>
    <x v="1"/>
    <s v="OFF-SU-10004498"/>
    <x v="1"/>
    <x v="14"/>
    <s v="Martin-Yale Premier Letter Opener"/>
    <n v="51.52"/>
    <n v="4"/>
    <n v="0"/>
    <n v="1.5456000000000003"/>
  </r>
  <r>
    <n v="582"/>
    <x v="273"/>
    <x v="3"/>
    <x v="96"/>
    <d v="2014-12-06T00:00:00"/>
    <s v="Standard Class"/>
    <s v="DV-13465"/>
    <s v="Dianna Vittorini"/>
    <x v="0"/>
    <s v="United States"/>
    <s v="Denver"/>
    <x v="22"/>
    <n v="80219"/>
    <x v="1"/>
    <s v="TEC-PH-10004977"/>
    <x v="2"/>
    <x v="7"/>
    <s v="GE 30524EE4"/>
    <n v="470.37600000000009"/>
    <n v="3"/>
    <n v="0.2"/>
    <n v="52.917299999999955"/>
  </r>
  <r>
    <n v="583"/>
    <x v="273"/>
    <x v="3"/>
    <x v="96"/>
    <d v="2014-12-06T00:00:00"/>
    <s v="Standard Class"/>
    <s v="DV-13465"/>
    <s v="Dianna Vittorini"/>
    <x v="0"/>
    <s v="United States"/>
    <s v="Denver"/>
    <x v="22"/>
    <n v="80219"/>
    <x v="1"/>
    <s v="TEC-PH-10000586"/>
    <x v="2"/>
    <x v="7"/>
    <s v="AT&amp;T SB67148 SynJ"/>
    <n v="105.584"/>
    <n v="2"/>
    <n v="0.2"/>
    <n v="9.2386000000000053"/>
  </r>
  <r>
    <n v="584"/>
    <x v="273"/>
    <x v="3"/>
    <x v="96"/>
    <d v="2014-12-06T00:00:00"/>
    <s v="Standard Class"/>
    <s v="DV-13465"/>
    <s v="Dianna Vittorini"/>
    <x v="0"/>
    <s v="United States"/>
    <s v="Denver"/>
    <x v="22"/>
    <n v="80219"/>
    <x v="1"/>
    <s v="OFF-AP-10000358"/>
    <x v="1"/>
    <x v="9"/>
    <s v="Fellowes Basic Home/Office Series Surge Protectors"/>
    <n v="31.152000000000001"/>
    <n v="3"/>
    <n v="0.2"/>
    <n v="3.5045999999999964"/>
  </r>
  <r>
    <n v="585"/>
    <x v="27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x v="273"/>
    <x v="3"/>
    <x v="96"/>
    <d v="2014-12-06T00:00:00"/>
    <s v="Standard Class"/>
    <s v="DV-13465"/>
    <s v="Dianna Vittorini"/>
    <x v="0"/>
    <s v="United States"/>
    <s v="Denver"/>
    <x v="22"/>
    <n v="80219"/>
    <x v="1"/>
    <s v="TEC-PH-10001254"/>
    <x v="2"/>
    <x v="7"/>
    <s v="Jabra BIZ 2300 Duo QD Duo Corded Headset"/>
    <n v="406.36799999999999"/>
    <n v="4"/>
    <n v="0.2"/>
    <n v="30.477599999999981"/>
  </r>
  <r>
    <n v="587"/>
    <x v="274"/>
    <x v="1"/>
    <x v="230"/>
    <d v="2012-07-09T00:00:00"/>
    <s v="Standard Class"/>
    <s v="BD-11725"/>
    <s v="Bruce Degenhardt"/>
    <x v="0"/>
    <s v="United States"/>
    <s v="Richmond"/>
    <x v="0"/>
    <n v="40475"/>
    <x v="0"/>
    <s v="FUR-CH-10003956"/>
    <x v="0"/>
    <x v="1"/>
    <s v="Novimex High-Tech Fabric Mesh Task Chair"/>
    <n v="70.98"/>
    <n v="1"/>
    <n v="0"/>
    <n v="4.968599999999995"/>
  </r>
  <r>
    <n v="588"/>
    <x v="274"/>
    <x v="1"/>
    <x v="230"/>
    <d v="2012-07-09T00:00:00"/>
    <s v="Standard Class"/>
    <s v="BD-11725"/>
    <s v="Bruce Degenhardt"/>
    <x v="0"/>
    <s v="United States"/>
    <s v="Richmond"/>
    <x v="0"/>
    <n v="40475"/>
    <x v="0"/>
    <s v="OFF-LA-10003930"/>
    <x v="1"/>
    <x v="2"/>
    <s v="Dot Matrix Printer Tape Reel Labels, White, 5000/Box"/>
    <n v="294.93"/>
    <n v="3"/>
    <n v="0"/>
    <n v="144.51570000000001"/>
  </r>
  <r>
    <n v="589"/>
    <x v="275"/>
    <x v="0"/>
    <x v="231"/>
    <d v="2013-03-25T00:00:00"/>
    <s v="Standard Class"/>
    <s v="ZC-21910"/>
    <s v="Zuschuss Carroll"/>
    <x v="0"/>
    <s v="United States"/>
    <s v="Salem"/>
    <x v="21"/>
    <n v="97301"/>
    <x v="1"/>
    <s v="TEC-PH-10003800"/>
    <x v="2"/>
    <x v="7"/>
    <s v="i.Sound Portable Power - 8000 mAh"/>
    <n v="84.784000000000006"/>
    <n v="2"/>
    <n v="0.2"/>
    <n v="-20.136200000000006"/>
  </r>
  <r>
    <n v="590"/>
    <x v="275"/>
    <x v="0"/>
    <x v="231"/>
    <d v="2013-03-25T00:00:00"/>
    <s v="Standard Class"/>
    <s v="ZC-21910"/>
    <s v="Zuschuss Carroll"/>
    <x v="0"/>
    <s v="United States"/>
    <s v="Salem"/>
    <x v="21"/>
    <n v="97301"/>
    <x v="1"/>
    <s v="OFF-PA-10002005"/>
    <x v="1"/>
    <x v="10"/>
    <s v="Xerox 225"/>
    <n v="20.736000000000004"/>
    <n v="4"/>
    <n v="0.2"/>
    <n v="7.2576000000000001"/>
  </r>
  <r>
    <n v="591"/>
    <x v="275"/>
    <x v="0"/>
    <x v="231"/>
    <d v="2013-03-25T00:00:00"/>
    <s v="Standard Class"/>
    <s v="ZC-21910"/>
    <s v="Zuschuss Carroll"/>
    <x v="0"/>
    <s v="United States"/>
    <s v="Salem"/>
    <x v="21"/>
    <n v="97301"/>
    <x v="1"/>
    <s v="OFF-BI-10002498"/>
    <x v="1"/>
    <x v="8"/>
    <s v="Clear Mylar Reinforcing Strips"/>
    <n v="16.821000000000005"/>
    <n v="3"/>
    <n v="0.7"/>
    <n v="-12.896100000000004"/>
  </r>
  <r>
    <n v="592"/>
    <x v="275"/>
    <x v="0"/>
    <x v="231"/>
    <d v="2013-03-25T00:00:00"/>
    <s v="Standard Class"/>
    <s v="ZC-21910"/>
    <s v="Zuschuss Carroll"/>
    <x v="0"/>
    <s v="United States"/>
    <s v="Salem"/>
    <x v="21"/>
    <n v="97301"/>
    <x v="1"/>
    <s v="OFF-PA-10004101"/>
    <x v="1"/>
    <x v="10"/>
    <s v="Xerox 1894"/>
    <n v="10.368000000000002"/>
    <n v="2"/>
    <n v="0.2"/>
    <n v="3.6288"/>
  </r>
  <r>
    <n v="593"/>
    <x v="276"/>
    <x v="2"/>
    <x v="232"/>
    <d v="2011-01-14T00:00:00"/>
    <s v="Standard Class"/>
    <s v="MS-17830"/>
    <s v="Melanie Seite"/>
    <x v="0"/>
    <s v="United States"/>
    <s v="Laredo"/>
    <x v="5"/>
    <n v="78041"/>
    <x v="2"/>
    <s v="OFF-AR-10004078"/>
    <x v="1"/>
    <x v="6"/>
    <s v="Newell 312"/>
    <n v="9.3439999999999994"/>
    <n v="2"/>
    <n v="0.2"/>
    <n v="1.1679999999999997"/>
  </r>
  <r>
    <n v="594"/>
    <x v="276"/>
    <x v="2"/>
    <x v="232"/>
    <d v="2011-01-14T00:00:00"/>
    <s v="Standard Class"/>
    <s v="MS-17830"/>
    <s v="Melanie Seite"/>
    <x v="0"/>
    <s v="United States"/>
    <s v="Laredo"/>
    <x v="5"/>
    <n v="78041"/>
    <x v="2"/>
    <s v="TEC-AC-10001266"/>
    <x v="2"/>
    <x v="11"/>
    <s v="Memorex Micro Travel Drive 8 GB"/>
    <n v="31.200000000000003"/>
    <n v="3"/>
    <n v="0.2"/>
    <n v="9.7499999999999964"/>
  </r>
  <r>
    <n v="595"/>
    <x v="277"/>
    <x v="2"/>
    <x v="233"/>
    <d v="2011-08-15T00:00:00"/>
    <s v="Standard Class"/>
    <s v="LR-16915"/>
    <s v="Lena Radford"/>
    <x v="0"/>
    <s v="United States"/>
    <s v="San Diego"/>
    <x v="1"/>
    <n v="92024"/>
    <x v="1"/>
    <s v="OFF-AP-10004708"/>
    <x v="1"/>
    <x v="9"/>
    <s v="Fellowes Superior 10 Outlet Split Surge Protector"/>
    <n v="76.12"/>
    <n v="2"/>
    <n v="0"/>
    <n v="22.074799999999996"/>
  </r>
  <r>
    <n v="596"/>
    <x v="277"/>
    <x v="2"/>
    <x v="233"/>
    <d v="2011-08-15T00:00:00"/>
    <s v="Standard Class"/>
    <s v="LR-16915"/>
    <s v="Lena Radford"/>
    <x v="0"/>
    <s v="United States"/>
    <s v="San Diego"/>
    <x v="1"/>
    <n v="92024"/>
    <x v="1"/>
    <s v="TEC-CO-10004115"/>
    <x v="2"/>
    <x v="16"/>
    <s v="Sharp AL-1530CS Digital Copier"/>
    <n v="1199.9760000000001"/>
    <n v="3"/>
    <n v="0.2"/>
    <n v="434.99130000000002"/>
  </r>
  <r>
    <n v="597"/>
    <x v="277"/>
    <x v="2"/>
    <x v="233"/>
    <d v="2011-08-15T00:00:00"/>
    <s v="Standard Class"/>
    <s v="LR-16915"/>
    <s v="Lena Radford"/>
    <x v="0"/>
    <s v="United States"/>
    <s v="San Diego"/>
    <x v="1"/>
    <n v="92024"/>
    <x v="1"/>
    <s v="TEC-PH-10002398"/>
    <x v="2"/>
    <x v="7"/>
    <s v="AT&amp;T 1070 Corded Phone"/>
    <n v="445.96000000000004"/>
    <n v="5"/>
    <n v="0.2"/>
    <n v="55.744999999999948"/>
  </r>
  <r>
    <n v="598"/>
    <x v="277"/>
    <x v="2"/>
    <x v="233"/>
    <d v="2011-08-15T00:00:00"/>
    <s v="Standard Class"/>
    <s v="LR-16915"/>
    <s v="Lena Radford"/>
    <x v="0"/>
    <s v="United States"/>
    <s v="San Diego"/>
    <x v="1"/>
    <n v="92024"/>
    <x v="1"/>
    <s v="FUR-FU-10001979"/>
    <x v="0"/>
    <x v="5"/>
    <s v="Dana Halogen Swing-Arm Architect Lamp"/>
    <n v="327.76"/>
    <n v="8"/>
    <n v="0"/>
    <n v="91.772800000000018"/>
  </r>
  <r>
    <n v="599"/>
    <x v="278"/>
    <x v="0"/>
    <x v="216"/>
    <d v="2013-07-17T00:00:00"/>
    <s v="First Class"/>
    <s v="TP-21130"/>
    <s v="Theone Pippenger"/>
    <x v="0"/>
    <s v="United States"/>
    <s v="Philadelphia"/>
    <x v="9"/>
    <n v="19134"/>
    <x v="3"/>
    <s v="OFF-SU-10004115"/>
    <x v="1"/>
    <x v="14"/>
    <s v="Acme Stainless Steel Office Snips"/>
    <n v="11.632"/>
    <n v="2"/>
    <n v="0.2"/>
    <n v="1.0178000000000007"/>
  </r>
  <r>
    <n v="600"/>
    <x v="279"/>
    <x v="0"/>
    <x v="87"/>
    <d v="2013-07-22T00:00:00"/>
    <s v="Standard Class"/>
    <s v="CK-12205"/>
    <s v="Chloris Kastensmidt"/>
    <x v="0"/>
    <s v="United States"/>
    <s v="Philadelphia"/>
    <x v="9"/>
    <n v="19120"/>
    <x v="3"/>
    <s v="TEC-PH-10001425"/>
    <x v="2"/>
    <x v="7"/>
    <s v="Mophie Juice Pack Helium for iPhone"/>
    <n v="143.98199999999997"/>
    <n v="3"/>
    <n v="0.4"/>
    <n v="-28.796400000000006"/>
  </r>
  <r>
    <n v="601"/>
    <x v="279"/>
    <x v="0"/>
    <x v="87"/>
    <d v="2013-07-22T00:00:00"/>
    <s v="Standard Class"/>
    <s v="CK-12205"/>
    <s v="Chloris Kastensmidt"/>
    <x v="0"/>
    <s v="United States"/>
    <s v="Philadelphia"/>
    <x v="9"/>
    <n v="19120"/>
    <x v="3"/>
    <s v="TEC-PH-10003963"/>
    <x v="2"/>
    <x v="7"/>
    <s v="GE 2-Jack Phone Line Splitter"/>
    <n v="494.37599999999998"/>
    <n v="4"/>
    <n v="0.4"/>
    <n v="-115.35440000000006"/>
  </r>
  <r>
    <n v="602"/>
    <x v="279"/>
    <x v="0"/>
    <x v="87"/>
    <d v="2013-07-22T00:00:00"/>
    <s v="Standard Class"/>
    <s v="CK-12205"/>
    <s v="Chloris Kastensmidt"/>
    <x v="0"/>
    <s v="United States"/>
    <s v="Philadelphia"/>
    <x v="9"/>
    <n v="19120"/>
    <x v="3"/>
    <s v="OFF-SU-10001574"/>
    <x v="1"/>
    <x v="14"/>
    <s v="Acme Value Line Scissors"/>
    <n v="5.84"/>
    <n v="2"/>
    <n v="0.2"/>
    <n v="0.72999999999999954"/>
  </r>
  <r>
    <n v="603"/>
    <x v="280"/>
    <x v="2"/>
    <x v="234"/>
    <d v="2011-03-19T00:00:00"/>
    <s v="Standard Class"/>
    <s v="AS-10240"/>
    <s v="Alan Shonely"/>
    <x v="0"/>
    <s v="United States"/>
    <s v="Tampa"/>
    <x v="2"/>
    <n v="33614"/>
    <x v="0"/>
    <s v="OFF-ST-10001490"/>
    <x v="1"/>
    <x v="4"/>
    <s v="Hot File 7-Pocket, Floor Stand"/>
    <n v="142.77600000000001"/>
    <n v="1"/>
    <n v="0.2"/>
    <n v="17.84699999999998"/>
  </r>
  <r>
    <n v="604"/>
    <x v="280"/>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x v="280"/>
    <x v="2"/>
    <x v="234"/>
    <d v="2011-03-19T00:00:00"/>
    <s v="Standard Class"/>
    <s v="AS-10240"/>
    <s v="Alan Shonely"/>
    <x v="0"/>
    <s v="United States"/>
    <s v="Tampa"/>
    <x v="2"/>
    <n v="33614"/>
    <x v="0"/>
    <s v="OFF-BI-10000773"/>
    <x v="1"/>
    <x v="8"/>
    <s v="Insertable Tab Post Binder Dividers"/>
    <n v="7.218"/>
    <n v="3"/>
    <n v="0.7"/>
    <n v="-5.5338000000000012"/>
  </r>
  <r>
    <n v="606"/>
    <x v="280"/>
    <x v="2"/>
    <x v="234"/>
    <d v="2011-03-19T00:00:00"/>
    <s v="Standard Class"/>
    <s v="AS-10240"/>
    <s v="Alan Shonely"/>
    <x v="0"/>
    <s v="United States"/>
    <s v="Tampa"/>
    <x v="2"/>
    <n v="33614"/>
    <x v="0"/>
    <s v="OFF-BI-10001543"/>
    <x v="1"/>
    <x v="8"/>
    <s v="GBC VeloBinder Manual Binding System"/>
    <n v="43.188000000000009"/>
    <n v="4"/>
    <n v="0.7"/>
    <n v="-31.671199999999999"/>
  </r>
  <r>
    <n v="607"/>
    <x v="280"/>
    <x v="2"/>
    <x v="234"/>
    <d v="2011-03-19T00:00:00"/>
    <s v="Standard Class"/>
    <s v="AS-10240"/>
    <s v="Alan Shonely"/>
    <x v="0"/>
    <s v="United States"/>
    <s v="Tampa"/>
    <x v="2"/>
    <n v="33614"/>
    <x v="0"/>
    <s v="OFF-PA-10002120"/>
    <x v="1"/>
    <x v="10"/>
    <s v="Xerox 1889"/>
    <n v="131.904"/>
    <n v="3"/>
    <n v="0.2"/>
    <n v="47.815200000000004"/>
  </r>
  <r>
    <n v="608"/>
    <x v="281"/>
    <x v="2"/>
    <x v="235"/>
    <d v="2011-05-27T00:00:00"/>
    <s v="Standard Class"/>
    <s v="AR-10510"/>
    <s v="Andrew Roberts"/>
    <x v="0"/>
    <s v="United States"/>
    <s v="Philadelphia"/>
    <x v="9"/>
    <n v="19134"/>
    <x v="3"/>
    <s v="OFF-BI-10000848"/>
    <x v="1"/>
    <x v="8"/>
    <s v="Angle-D Ring Binders"/>
    <n v="3.2820000000000005"/>
    <n v="2"/>
    <n v="0.7"/>
    <n v="-2.6256000000000004"/>
  </r>
  <r>
    <n v="609"/>
    <x v="281"/>
    <x v="2"/>
    <x v="235"/>
    <d v="2011-05-27T00:00:00"/>
    <s v="Standard Class"/>
    <s v="AR-10510"/>
    <s v="Andrew Roberts"/>
    <x v="0"/>
    <s v="United States"/>
    <s v="Philadelphia"/>
    <x v="9"/>
    <n v="19134"/>
    <x v="3"/>
    <s v="OFF-AR-10001246"/>
    <x v="1"/>
    <x v="6"/>
    <s v="Newell 317"/>
    <n v="21.167999999999999"/>
    <n v="9"/>
    <n v="0.2"/>
    <n v="2.3813999999999984"/>
  </r>
  <r>
    <n v="610"/>
    <x v="281"/>
    <x v="2"/>
    <x v="235"/>
    <d v="2011-05-27T00:00:00"/>
    <s v="Standard Class"/>
    <s v="AR-10510"/>
    <s v="Andrew Roberts"/>
    <x v="0"/>
    <s v="United States"/>
    <s v="Philadelphia"/>
    <x v="9"/>
    <n v="19134"/>
    <x v="3"/>
    <s v="TEC-PH-10003092"/>
    <x v="2"/>
    <x v="7"/>
    <s v="Motorola L804"/>
    <n v="55.188000000000002"/>
    <n v="2"/>
    <n v="0.4"/>
    <n v="-10.117800000000003"/>
  </r>
  <r>
    <n v="611"/>
    <x v="282"/>
    <x v="0"/>
    <x v="236"/>
    <d v="2013-05-02T00:00:00"/>
    <s v="First Class"/>
    <s v="NB-18655"/>
    <s v="Nona Balk"/>
    <x v="1"/>
    <s v="United States"/>
    <s v="Dallas"/>
    <x v="5"/>
    <n v="75217"/>
    <x v="2"/>
    <s v="TEC-PH-10003012"/>
    <x v="2"/>
    <x v="7"/>
    <s v="Nortel Meridian M3904 Professional Digital phone"/>
    <n v="369.57600000000002"/>
    <n v="3"/>
    <n v="0.2"/>
    <n v="41.577299999999951"/>
  </r>
  <r>
    <n v="612"/>
    <x v="282"/>
    <x v="0"/>
    <x v="236"/>
    <d v="2013-05-02T00:00:00"/>
    <s v="First Class"/>
    <s v="NB-18655"/>
    <s v="Nona Balk"/>
    <x v="1"/>
    <s v="United States"/>
    <s v="Dallas"/>
    <x v="5"/>
    <n v="75217"/>
    <x v="2"/>
    <s v="OFF-LA-10004345"/>
    <x v="1"/>
    <x v="2"/>
    <s v="Avery 493"/>
    <n v="15.712000000000002"/>
    <n v="4"/>
    <n v="0.2"/>
    <n v="5.6955999999999989"/>
  </r>
  <r>
    <n v="613"/>
    <x v="283"/>
    <x v="0"/>
    <x v="108"/>
    <d v="2013-09-14T00:00:00"/>
    <s v="Second Class"/>
    <s v="GD-14590"/>
    <s v="Giulietta Dortch"/>
    <x v="1"/>
    <s v="United States"/>
    <s v="Philadelphia"/>
    <x v="9"/>
    <n v="19143"/>
    <x v="3"/>
    <s v="OFF-PA-10001204"/>
    <x v="1"/>
    <x v="10"/>
    <s v="Xerox 1972"/>
    <n v="8.4480000000000004"/>
    <n v="2"/>
    <n v="0.2"/>
    <n v="2.6399999999999997"/>
  </r>
  <r>
    <n v="614"/>
    <x v="283"/>
    <x v="0"/>
    <x v="108"/>
    <d v="2013-09-14T00:00:00"/>
    <s v="Second Class"/>
    <s v="GD-14590"/>
    <s v="Giulietta Dortch"/>
    <x v="1"/>
    <s v="United States"/>
    <s v="Philadelphia"/>
    <x v="9"/>
    <n v="19143"/>
    <x v="3"/>
    <s v="TEC-PH-10004667"/>
    <x v="2"/>
    <x v="7"/>
    <s v="Cisco 8x8 Inc. 6753i IP Business Phone System"/>
    <n v="728.94600000000003"/>
    <n v="9"/>
    <n v="0.4"/>
    <n v="-157.93830000000008"/>
  </r>
  <r>
    <n v="615"/>
    <x v="284"/>
    <x v="3"/>
    <x v="237"/>
    <d v="2014-11-18T00:00:00"/>
    <s v="Second Class"/>
    <s v="CK-12595"/>
    <s v="Clytie Kelty"/>
    <x v="0"/>
    <s v="United States"/>
    <s v="Grove City"/>
    <x v="24"/>
    <n v="43123"/>
    <x v="3"/>
    <s v="TEC-PH-10000011"/>
    <x v="2"/>
    <x v="7"/>
    <s v="PureGear Roll-On Screen Protector"/>
    <n v="119.93999999999998"/>
    <n v="10"/>
    <n v="0.4"/>
    <n v="15.99199999999999"/>
  </r>
  <r>
    <n v="616"/>
    <x v="284"/>
    <x v="3"/>
    <x v="237"/>
    <d v="2014-11-18T00:00:00"/>
    <s v="Second Class"/>
    <s v="CK-12595"/>
    <s v="Clytie Kelty"/>
    <x v="0"/>
    <s v="United States"/>
    <s v="Grove City"/>
    <x v="24"/>
    <n v="43123"/>
    <x v="3"/>
    <s v="OFF-BI-10002949"/>
    <x v="1"/>
    <x v="8"/>
    <s v="Prestige Round Ring Binders"/>
    <n v="3.6480000000000006"/>
    <n v="2"/>
    <n v="0.7"/>
    <n v="-2.7967999999999993"/>
  </r>
  <r>
    <n v="617"/>
    <x v="285"/>
    <x v="3"/>
    <x v="238"/>
    <d v="2014-08-24T00:00:00"/>
    <s v="Second Class"/>
    <s v="NG-18355"/>
    <s v="Nat Gilpin"/>
    <x v="1"/>
    <s v="United States"/>
    <s v="New York City"/>
    <x v="15"/>
    <n v="10011"/>
    <x v="3"/>
    <s v="FUR-FU-10003849"/>
    <x v="0"/>
    <x v="5"/>
    <s v="DAX Metal Frame, Desktop, Stepped-Edge"/>
    <n v="40.479999999999997"/>
    <n v="2"/>
    <n v="0"/>
    <n v="15.787199999999999"/>
  </r>
  <r>
    <n v="618"/>
    <x v="285"/>
    <x v="3"/>
    <x v="238"/>
    <d v="2014-08-24T00:00:00"/>
    <s v="Second Class"/>
    <s v="NG-18355"/>
    <s v="Nat Gilpin"/>
    <x v="1"/>
    <s v="United States"/>
    <s v="New York City"/>
    <x v="15"/>
    <n v="10011"/>
    <x v="3"/>
    <s v="FUR-FU-10000010"/>
    <x v="0"/>
    <x v="5"/>
    <s v="DAX Value U-Channel Document Frames, Easel Back"/>
    <n v="9.94"/>
    <n v="2"/>
    <n v="0"/>
    <n v="3.0813999999999995"/>
  </r>
  <r>
    <n v="619"/>
    <x v="285"/>
    <x v="3"/>
    <x v="238"/>
    <d v="2014-08-24T00:00:00"/>
    <s v="Second Class"/>
    <s v="NG-18355"/>
    <s v="Nat Gilpin"/>
    <x v="1"/>
    <s v="United States"/>
    <s v="New York City"/>
    <x v="15"/>
    <n v="10011"/>
    <x v="3"/>
    <s v="OFF-BI-10002824"/>
    <x v="1"/>
    <x v="8"/>
    <s v="Recycled Easel Ring Binders"/>
    <n v="107.42400000000001"/>
    <n v="9"/>
    <n v="0.2"/>
    <n v="33.569999999999986"/>
  </r>
  <r>
    <n v="620"/>
    <x v="285"/>
    <x v="3"/>
    <x v="238"/>
    <d v="2014-08-24T00:00:00"/>
    <s v="Second Class"/>
    <s v="NG-18355"/>
    <s v="Nat Gilpin"/>
    <x v="1"/>
    <s v="United States"/>
    <s v="New York City"/>
    <x v="15"/>
    <n v="10011"/>
    <x v="3"/>
    <s v="TEC-PH-10002538"/>
    <x v="2"/>
    <x v="7"/>
    <s v="Grandstream GXP1160 VoIP phone"/>
    <n v="37.909999999999997"/>
    <n v="1"/>
    <n v="0"/>
    <n v="10.993899999999996"/>
  </r>
  <r>
    <n v="621"/>
    <x v="285"/>
    <x v="3"/>
    <x v="238"/>
    <d v="2014-08-24T00:00:00"/>
    <s v="Second Class"/>
    <s v="NG-18355"/>
    <s v="Nat Gilpin"/>
    <x v="1"/>
    <s v="United States"/>
    <s v="New York City"/>
    <x v="15"/>
    <n v="10011"/>
    <x v="3"/>
    <s v="FUR-FU-10000521"/>
    <x v="0"/>
    <x v="5"/>
    <s v="Seth Thomas 14&quot; Putty-Colored Wall Clock"/>
    <n v="88.02"/>
    <n v="3"/>
    <n v="0"/>
    <n v="27.286199999999994"/>
  </r>
  <r>
    <n v="622"/>
    <x v="286"/>
    <x v="2"/>
    <x v="58"/>
    <d v="2011-12-31T00:00:00"/>
    <s v="Standard Class"/>
    <s v="CA-12265"/>
    <s v="Christina Anderson"/>
    <x v="0"/>
    <s v="United States"/>
    <s v="Chicago"/>
    <x v="10"/>
    <n v="60610"/>
    <x v="2"/>
    <s v="OFF-BI-10002103"/>
    <x v="1"/>
    <x v="8"/>
    <s v="Cardinal Slant-D Ring Binder, Heavy Gauge Vinyl"/>
    <n v="8.6899999999999977"/>
    <n v="5"/>
    <n v="0.8"/>
    <n v="-14.773"/>
  </r>
  <r>
    <n v="623"/>
    <x v="287"/>
    <x v="1"/>
    <x v="239"/>
    <d v="2012-12-03T00:00:00"/>
    <s v="Standard Class"/>
    <s v="SF-20965"/>
    <s v="Sylvia Foulston"/>
    <x v="1"/>
    <s v="United States"/>
    <s v="Dearborn"/>
    <x v="12"/>
    <n v="48126"/>
    <x v="2"/>
    <s v="FUR-CH-10004853"/>
    <x v="0"/>
    <x v="1"/>
    <s v="Global Manager's Adjustable Task Chair, Storm"/>
    <n v="301.95999999999998"/>
    <n v="2"/>
    <n v="0"/>
    <n v="87.568399999999968"/>
  </r>
  <r>
    <n v="624"/>
    <x v="287"/>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x v="287"/>
    <x v="1"/>
    <x v="239"/>
    <d v="2012-12-03T00:00:00"/>
    <s v="Standard Class"/>
    <s v="SF-20965"/>
    <s v="Sylvia Foulston"/>
    <x v="1"/>
    <s v="United States"/>
    <s v="Dearborn"/>
    <x v="12"/>
    <n v="48126"/>
    <x v="2"/>
    <s v="OFF-ST-10001272"/>
    <x v="1"/>
    <x v="4"/>
    <s v="Mini 13-1/2 Capacity Data Binder Rack, Pearl"/>
    <n v="523.48"/>
    <n v="4"/>
    <n v="0"/>
    <n v="130.87"/>
  </r>
  <r>
    <n v="626"/>
    <x v="287"/>
    <x v="1"/>
    <x v="239"/>
    <d v="2012-12-03T00:00:00"/>
    <s v="Standard Class"/>
    <s v="SF-20965"/>
    <s v="Sylvia Foulston"/>
    <x v="1"/>
    <s v="United States"/>
    <s v="Dearborn"/>
    <x v="12"/>
    <n v="48126"/>
    <x v="2"/>
    <s v="OFF-AR-10004042"/>
    <x v="1"/>
    <x v="6"/>
    <s v="BOSTON Model 1800 Electric Pencil Sharpeners, Putty/Woodgrain"/>
    <n v="161.82"/>
    <n v="9"/>
    <n v="0"/>
    <n v="46.927799999999984"/>
  </r>
  <r>
    <n v="627"/>
    <x v="288"/>
    <x v="3"/>
    <x v="175"/>
    <d v="2014-09-20T00:00:00"/>
    <s v="Standard Class"/>
    <s v="MO-17800"/>
    <s v="Meg O'Connel"/>
    <x v="2"/>
    <s v="United States"/>
    <s v="New York City"/>
    <x v="15"/>
    <n v="10009"/>
    <x v="3"/>
    <s v="FUR-FU-10000221"/>
    <x v="0"/>
    <x v="5"/>
    <s v="Master Caster Door Stop, Brown"/>
    <n v="35.56"/>
    <n v="7"/>
    <n v="0"/>
    <n v="12.090399999999999"/>
  </r>
  <r>
    <n v="628"/>
    <x v="289"/>
    <x v="3"/>
    <x v="240"/>
    <d v="2014-05-24T00:00:00"/>
    <s v="Standard Class"/>
    <s v="AT-10735"/>
    <s v="Annie Thurman"/>
    <x v="0"/>
    <s v="United States"/>
    <s v="Seattle"/>
    <x v="4"/>
    <n v="98115"/>
    <x v="1"/>
    <s v="OFF-AP-10001563"/>
    <x v="1"/>
    <x v="9"/>
    <s v="Belkin Premiere Surge Master II 8-outlet surge protector"/>
    <n v="97.16"/>
    <n v="2"/>
    <n v="0"/>
    <n v="28.176399999999987"/>
  </r>
  <r>
    <n v="629"/>
    <x v="290"/>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x v="290"/>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x v="291"/>
    <x v="0"/>
    <x v="25"/>
    <d v="2013-12-14T00:00:00"/>
    <s v="Second Class"/>
    <s v="FM-14380"/>
    <s v="Fred McMath"/>
    <x v="0"/>
    <s v="United States"/>
    <s v="Aurora"/>
    <x v="22"/>
    <n v="80013"/>
    <x v="1"/>
    <s v="OFF-ST-10001963"/>
    <x v="1"/>
    <x v="4"/>
    <s v="Tennsco Regal Shelving Units"/>
    <n v="243.38400000000001"/>
    <n v="3"/>
    <n v="0.2"/>
    <n v="-51.719100000000012"/>
  </r>
  <r>
    <n v="632"/>
    <x v="291"/>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x v="291"/>
    <x v="0"/>
    <x v="25"/>
    <d v="2013-12-14T00:00:00"/>
    <s v="Second Class"/>
    <s v="FM-14380"/>
    <s v="Fred McMath"/>
    <x v="0"/>
    <s v="United States"/>
    <s v="Aurora"/>
    <x v="22"/>
    <n v="80013"/>
    <x v="1"/>
    <s v="TEC-PH-10002103"/>
    <x v="2"/>
    <x v="7"/>
    <s v="Jabra SPEAK 410"/>
    <n v="300.76799999999997"/>
    <n v="4"/>
    <n v="0.2"/>
    <n v="30.076800000000006"/>
  </r>
  <r>
    <n v="634"/>
    <x v="292"/>
    <x v="3"/>
    <x v="241"/>
    <d v="2014-09-27T00:00:00"/>
    <s v="Second Class"/>
    <s v="BD-11605"/>
    <s v="Brian Dahlen"/>
    <x v="0"/>
    <s v="United States"/>
    <s v="Miami"/>
    <x v="2"/>
    <n v="33180"/>
    <x v="0"/>
    <s v="TEC-AC-10002857"/>
    <x v="2"/>
    <x v="11"/>
    <s v="Verbatim 25 GB 6x Blu-ray Single Layer Recordable Disc, 1/Pack"/>
    <n v="17.880000000000003"/>
    <n v="3"/>
    <n v="0.2"/>
    <n v="2.458499999999999"/>
  </r>
  <r>
    <n v="635"/>
    <x v="292"/>
    <x v="3"/>
    <x v="241"/>
    <d v="2014-09-27T00:00:00"/>
    <s v="Second Class"/>
    <s v="BD-11605"/>
    <s v="Brian Dahlen"/>
    <x v="0"/>
    <s v="United States"/>
    <s v="Miami"/>
    <x v="2"/>
    <n v="33180"/>
    <x v="0"/>
    <s v="OFF-LA-10003930"/>
    <x v="1"/>
    <x v="2"/>
    <s v="Dot Matrix Printer Tape Reel Labels, White, 5000/Box"/>
    <n v="235.94400000000002"/>
    <n v="3"/>
    <n v="0.2"/>
    <n v="85.529700000000005"/>
  </r>
  <r>
    <n v="636"/>
    <x v="293"/>
    <x v="1"/>
    <x v="242"/>
    <d v="2012-10-09T00:00:00"/>
    <s v="Second Class"/>
    <s v="DJ-13420"/>
    <s v="Denny Joy"/>
    <x v="1"/>
    <s v="United States"/>
    <s v="Warner Robins"/>
    <x v="32"/>
    <n v="31088"/>
    <x v="0"/>
    <s v="FUR-CH-10001482"/>
    <x v="0"/>
    <x v="1"/>
    <s v="Office Star - Mesh Screen back chair with Vinyl seat"/>
    <n v="392.93999999999994"/>
    <n v="3"/>
    <n v="0"/>
    <n v="43.223399999999984"/>
  </r>
  <r>
    <n v="637"/>
    <x v="294"/>
    <x v="0"/>
    <x v="243"/>
    <d v="2013-08-22T00:00:00"/>
    <s v="Standard Class"/>
    <s v="ME-17725"/>
    <s v="Max Engle"/>
    <x v="0"/>
    <s v="United States"/>
    <s v="Aurora"/>
    <x v="22"/>
    <n v="80013"/>
    <x v="1"/>
    <s v="OFF-BI-10001989"/>
    <x v="1"/>
    <x v="8"/>
    <s v="Premium Transparent Presentation Covers by GBC"/>
    <n v="18.882000000000005"/>
    <n v="3"/>
    <n v="0.7"/>
    <n v="-13.846800000000002"/>
  </r>
  <r>
    <n v="638"/>
    <x v="294"/>
    <x v="0"/>
    <x v="243"/>
    <d v="2013-08-22T00:00:00"/>
    <s v="Standard Class"/>
    <s v="ME-17725"/>
    <s v="Max Engle"/>
    <x v="0"/>
    <s v="United States"/>
    <s v="Aurora"/>
    <x v="22"/>
    <n v="80013"/>
    <x v="1"/>
    <s v="OFF-AP-10003287"/>
    <x v="1"/>
    <x v="9"/>
    <s v="Tripp Lite TLP810NET Broadband Surge for Modem/Fax"/>
    <n v="122.328"/>
    <n v="3"/>
    <n v="0.2"/>
    <n v="12.232799999999997"/>
  </r>
  <r>
    <n v="639"/>
    <x v="295"/>
    <x v="0"/>
    <x v="244"/>
    <d v="2013-05-26T00:00:00"/>
    <s v="Standard Class"/>
    <s v="RB-19465"/>
    <s v="Rick Bensley"/>
    <x v="2"/>
    <s v="United States"/>
    <s v="Vallejo"/>
    <x v="1"/>
    <n v="94591"/>
    <x v="1"/>
    <s v="FUR-FU-10000576"/>
    <x v="0"/>
    <x v="5"/>
    <s v="Luxo Professional Fluorescent Magnifier Lamp with Clamp-Mount Base"/>
    <n v="1049.2"/>
    <n v="5"/>
    <n v="0"/>
    <n v="272.79200000000003"/>
  </r>
  <r>
    <n v="640"/>
    <x v="295"/>
    <x v="0"/>
    <x v="244"/>
    <d v="2013-05-26T00:00:00"/>
    <s v="Standard Class"/>
    <s v="RB-19465"/>
    <s v="Rick Bensley"/>
    <x v="2"/>
    <s v="United States"/>
    <s v="Vallejo"/>
    <x v="1"/>
    <n v="94591"/>
    <x v="1"/>
    <s v="OFF-BI-10004728"/>
    <x v="1"/>
    <x v="8"/>
    <s v="Wilson Jones Turn Tabs Binder Tool for Ring Binders"/>
    <n v="15.424000000000001"/>
    <n v="4"/>
    <n v="0.2"/>
    <n v="5.0128000000000004"/>
  </r>
  <r>
    <n v="641"/>
    <x v="296"/>
    <x v="0"/>
    <x v="122"/>
    <d v="2013-12-23T00:00:00"/>
    <s v="Standard Class"/>
    <s v="JD-16150"/>
    <s v="Justin Deggeller"/>
    <x v="1"/>
    <s v="United States"/>
    <s v="Minneapolis"/>
    <x v="11"/>
    <n v="55407"/>
    <x v="2"/>
    <s v="FUR-FU-10000732"/>
    <x v="0"/>
    <x v="5"/>
    <s v="Eldon 200 Class Desk Accessories"/>
    <n v="18.84"/>
    <n v="3"/>
    <n v="0"/>
    <n v="6.0287999999999995"/>
  </r>
  <r>
    <n v="642"/>
    <x v="297"/>
    <x v="3"/>
    <x v="245"/>
    <d v="2014-08-04T00:00:00"/>
    <s v="Second Class"/>
    <s v="JL-15835"/>
    <s v="John Lee"/>
    <x v="0"/>
    <s v="United States"/>
    <s v="Mission Viejo"/>
    <x v="1"/>
    <n v="92691"/>
    <x v="1"/>
    <s v="OFF-ST-10000585"/>
    <x v="1"/>
    <x v="4"/>
    <s v="Economy Rollaway Files"/>
    <n v="330.4"/>
    <n v="2"/>
    <n v="0"/>
    <n v="85.903999999999996"/>
  </r>
  <r>
    <n v="643"/>
    <x v="297"/>
    <x v="3"/>
    <x v="245"/>
    <d v="2014-08-04T00:00:00"/>
    <s v="Second Class"/>
    <s v="JL-15835"/>
    <s v="John Lee"/>
    <x v="0"/>
    <s v="United States"/>
    <s v="Mission Viejo"/>
    <x v="1"/>
    <n v="92691"/>
    <x v="1"/>
    <s v="OFF-LA-10002787"/>
    <x v="1"/>
    <x v="2"/>
    <s v="Avery 480"/>
    <n v="26.25"/>
    <n v="7"/>
    <n v="0"/>
    <n v="12.599999999999998"/>
  </r>
  <r>
    <n v="644"/>
    <x v="298"/>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x v="299"/>
    <x v="3"/>
    <x v="246"/>
    <d v="2014-07-26T00:00:00"/>
    <s v="Standard Class"/>
    <s v="TW-21025"/>
    <s v="Tamara Willingham"/>
    <x v="2"/>
    <s v="United States"/>
    <s v="Plainfield"/>
    <x v="30"/>
    <n v="7060"/>
    <x v="3"/>
    <s v="OFF-PA-10001934"/>
    <x v="1"/>
    <x v="10"/>
    <s v="Xerox 1993"/>
    <n v="6.48"/>
    <n v="1"/>
    <n v="0"/>
    <n v="3.1752000000000002"/>
  </r>
  <r>
    <n v="646"/>
    <x v="300"/>
    <x v="3"/>
    <x v="247"/>
    <d v="2015-01-06T00:00:00"/>
    <s v="Standard Class"/>
    <s v="CC-12430"/>
    <s v="Chuck Clark"/>
    <x v="2"/>
    <s v="United States"/>
    <s v="Columbus"/>
    <x v="14"/>
    <n v="47201"/>
    <x v="2"/>
    <s v="OFF-AP-10002457"/>
    <x v="1"/>
    <x v="9"/>
    <s v="Eureka The Boss Plus 12-Amp Hard Box Upright Vacuum, Red"/>
    <n v="209.3"/>
    <n v="2"/>
    <n v="0"/>
    <n v="56.510999999999996"/>
  </r>
  <r>
    <n v="647"/>
    <x v="301"/>
    <x v="0"/>
    <x v="178"/>
    <d v="2013-04-09T00:00:00"/>
    <s v="Standard Class"/>
    <s v="BB-10990"/>
    <s v="Barry Blumstein"/>
    <x v="1"/>
    <s v="United States"/>
    <s v="Sierra Vista"/>
    <x v="16"/>
    <n v="85635"/>
    <x v="1"/>
    <s v="OFF-FA-10003112"/>
    <x v="1"/>
    <x v="13"/>
    <s v="Staples"/>
    <n v="31.560000000000002"/>
    <n v="5"/>
    <n v="0.2"/>
    <n v="9.8624999999999972"/>
  </r>
  <r>
    <n v="648"/>
    <x v="301"/>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x v="302"/>
    <x v="0"/>
    <x v="25"/>
    <d v="2013-12-17T00:00:00"/>
    <s v="Second Class"/>
    <s v="AR-10825"/>
    <s v="Anthony Rawles"/>
    <x v="1"/>
    <s v="United States"/>
    <s v="Vancouver"/>
    <x v="4"/>
    <n v="98661"/>
    <x v="1"/>
    <s v="FUR-FU-10001935"/>
    <x v="0"/>
    <x v="5"/>
    <s v="3M Hangers With Command Adhesive"/>
    <n v="14.8"/>
    <n v="4"/>
    <n v="0"/>
    <n v="6.0680000000000014"/>
  </r>
  <r>
    <n v="650"/>
    <x v="302"/>
    <x v="0"/>
    <x v="25"/>
    <d v="2013-12-17T00:00:00"/>
    <s v="Second Class"/>
    <s v="AR-10825"/>
    <s v="Anthony Rawles"/>
    <x v="1"/>
    <s v="United States"/>
    <s v="Vancouver"/>
    <x v="4"/>
    <n v="98661"/>
    <x v="1"/>
    <s v="TEC-PH-10003273"/>
    <x v="2"/>
    <x v="7"/>
    <s v="AT&amp;T TR1909W"/>
    <n v="302.37599999999998"/>
    <n v="3"/>
    <n v="0.2"/>
    <n v="22.678200000000018"/>
  </r>
  <r>
    <n v="651"/>
    <x v="302"/>
    <x v="0"/>
    <x v="25"/>
    <d v="2013-12-17T00:00:00"/>
    <s v="Second Class"/>
    <s v="AR-10825"/>
    <s v="Anthony Rawles"/>
    <x v="1"/>
    <s v="United States"/>
    <s v="Vancouver"/>
    <x v="4"/>
    <n v="98661"/>
    <x v="1"/>
    <s v="TEC-AC-10001142"/>
    <x v="2"/>
    <x v="11"/>
    <s v="First Data FD10 PIN Pad"/>
    <n v="316"/>
    <n v="4"/>
    <n v="0"/>
    <n v="31.599999999999966"/>
  </r>
  <r>
    <n v="652"/>
    <x v="303"/>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x v="304"/>
    <x v="3"/>
    <x v="249"/>
    <d v="2014-06-24T00:00:00"/>
    <s v="Standard Class"/>
    <s v="AR-10405"/>
    <s v="Allen Rosenblatt"/>
    <x v="1"/>
    <s v="United States"/>
    <s v="New York City"/>
    <x v="15"/>
    <n v="10035"/>
    <x v="3"/>
    <s v="OFF-PA-10003892"/>
    <x v="1"/>
    <x v="10"/>
    <s v="Xerox 1943"/>
    <n v="97.82"/>
    <n v="2"/>
    <n v="0"/>
    <n v="45.975399999999993"/>
  </r>
  <r>
    <n v="654"/>
    <x v="304"/>
    <x v="3"/>
    <x v="249"/>
    <d v="2014-06-24T00:00:00"/>
    <s v="Standard Class"/>
    <s v="AR-10405"/>
    <s v="Allen Rosenblatt"/>
    <x v="1"/>
    <s v="United States"/>
    <s v="New York City"/>
    <x v="15"/>
    <n v="10035"/>
    <x v="3"/>
    <s v="TEC-AC-10001101"/>
    <x v="2"/>
    <x v="11"/>
    <s v="Sony 16GB Class 10 Micro SDHC R40 Memory Card"/>
    <n v="103.12"/>
    <n v="8"/>
    <n v="0"/>
    <n v="10.311999999999998"/>
  </r>
  <r>
    <n v="655"/>
    <x v="305"/>
    <x v="0"/>
    <x v="250"/>
    <d v="2013-08-29T00:00:00"/>
    <s v="Standard Class"/>
    <s v="CR-12730"/>
    <s v="Craig Reiter"/>
    <x v="0"/>
    <s v="United States"/>
    <s v="Columbus"/>
    <x v="24"/>
    <n v="43229"/>
    <x v="3"/>
    <s v="OFF-AP-10002439"/>
    <x v="1"/>
    <x v="9"/>
    <s v="Tripp Lite Isotel 8 Ultra 8 Outlet Metal Surge"/>
    <n v="113.55200000000001"/>
    <n v="2"/>
    <n v="0.2"/>
    <n v="8.5163999999999938"/>
  </r>
  <r>
    <n v="656"/>
    <x v="305"/>
    <x v="0"/>
    <x v="250"/>
    <d v="2013-08-29T00:00:00"/>
    <s v="Standard Class"/>
    <s v="CR-12730"/>
    <s v="Craig Reiter"/>
    <x v="0"/>
    <s v="United States"/>
    <s v="Columbus"/>
    <x v="24"/>
    <n v="43229"/>
    <x v="3"/>
    <s v="OFF-BI-10002827"/>
    <x v="1"/>
    <x v="8"/>
    <s v="Avery Durable Poly Binders"/>
    <n v="3.3180000000000005"/>
    <n v="2"/>
    <n v="0.7"/>
    <n v="-2.6543999999999999"/>
  </r>
  <r>
    <n v="657"/>
    <x v="305"/>
    <x v="0"/>
    <x v="250"/>
    <d v="2013-08-29T00:00:00"/>
    <s v="Standard Class"/>
    <s v="CR-12730"/>
    <s v="Craig Reiter"/>
    <x v="0"/>
    <s v="United States"/>
    <s v="Columbus"/>
    <x v="24"/>
    <n v="43229"/>
    <x v="3"/>
    <s v="OFF-EN-10002230"/>
    <x v="1"/>
    <x v="12"/>
    <s v="Airmail Envelopes"/>
    <n v="134.28800000000001"/>
    <n v="2"/>
    <n v="0.2"/>
    <n v="45.322199999999995"/>
  </r>
  <r>
    <n v="658"/>
    <x v="306"/>
    <x v="0"/>
    <x v="251"/>
    <d v="2013-09-20T00:00:00"/>
    <s v="Same Day"/>
    <s v="EH-14125"/>
    <s v="Eugene Hildebrand"/>
    <x v="2"/>
    <s v="United States"/>
    <s v="Aurora"/>
    <x v="10"/>
    <n v="60505"/>
    <x v="2"/>
    <s v="FUR-CH-10001215"/>
    <x v="0"/>
    <x v="1"/>
    <s v="Global Troy Executive Leather Low-Back Tilter"/>
    <n v="701.37199999999996"/>
    <n v="2"/>
    <n v="0.3"/>
    <n v="-50.098000000000013"/>
  </r>
  <r>
    <n v="659"/>
    <x v="306"/>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x v="307"/>
    <x v="1"/>
    <x v="252"/>
    <d v="2012-08-28T00:00:00"/>
    <s v="Standard Class"/>
    <s v="CB-12025"/>
    <s v="Cassandra Brandow"/>
    <x v="0"/>
    <s v="United States"/>
    <s v="Arlington"/>
    <x v="5"/>
    <n v="76017"/>
    <x v="2"/>
    <s v="OFF-ST-10001490"/>
    <x v="1"/>
    <x v="4"/>
    <s v="Hot File 7-Pocket, Floor Stand"/>
    <n v="999.43200000000002"/>
    <n v="7"/>
    <n v="0.2"/>
    <n v="124.92899999999986"/>
  </r>
  <r>
    <n v="661"/>
    <x v="307"/>
    <x v="1"/>
    <x v="252"/>
    <d v="2012-08-28T00:00:00"/>
    <s v="Standard Class"/>
    <s v="CB-12025"/>
    <s v="Cassandra Brandow"/>
    <x v="0"/>
    <s v="United States"/>
    <s v="Arlington"/>
    <x v="5"/>
    <n v="76017"/>
    <x v="2"/>
    <s v="OFF-ST-10001511"/>
    <x v="1"/>
    <x v="4"/>
    <s v="Space Solutions Commercial Steel Shelving"/>
    <n v="724.08"/>
    <n v="14"/>
    <n v="0.2"/>
    <n v="-135.7650000000001"/>
  </r>
  <r>
    <n v="662"/>
    <x v="307"/>
    <x v="1"/>
    <x v="252"/>
    <d v="2012-08-28T00:00:00"/>
    <s v="Standard Class"/>
    <s v="CB-12025"/>
    <s v="Cassandra Brandow"/>
    <x v="0"/>
    <s v="United States"/>
    <s v="Arlington"/>
    <x v="5"/>
    <n v="76017"/>
    <x v="2"/>
    <s v="FUR-TA-10001768"/>
    <x v="0"/>
    <x v="3"/>
    <s v="Hon Racetrack Conference Tables"/>
    <n v="918.78499999999985"/>
    <n v="5"/>
    <n v="0.3"/>
    <n v="-118.12950000000006"/>
  </r>
  <r>
    <n v="663"/>
    <x v="307"/>
    <x v="1"/>
    <x v="252"/>
    <d v="2012-08-28T00:00:00"/>
    <s v="Standard Class"/>
    <s v="CB-12025"/>
    <s v="Cassandra Brandow"/>
    <x v="0"/>
    <s v="United States"/>
    <s v="Arlington"/>
    <x v="5"/>
    <n v="76017"/>
    <x v="2"/>
    <s v="OFF-BI-10003981"/>
    <x v="1"/>
    <x v="8"/>
    <s v="Avery Durable Plastic 1&quot; Binders"/>
    <n v="2.7239999999999993"/>
    <n v="3"/>
    <n v="0.8"/>
    <n v="-4.2222000000000008"/>
  </r>
  <r>
    <n v="664"/>
    <x v="308"/>
    <x v="0"/>
    <x v="253"/>
    <d v="2013-03-31T00:00:00"/>
    <s v="Standard Class"/>
    <s v="SP-20545"/>
    <s v="Sibella Parks"/>
    <x v="1"/>
    <s v="United States"/>
    <s v="New York City"/>
    <x v="15"/>
    <n v="10011"/>
    <x v="3"/>
    <s v="OFF-ST-10001522"/>
    <x v="1"/>
    <x v="4"/>
    <s v="Gould Plastics 18-Pocket Panel Bin, 34w x 5-1/4d x 20-1/2h"/>
    <n v="459.95"/>
    <n v="5"/>
    <n v="0"/>
    <n v="18.397999999999968"/>
  </r>
  <r>
    <n v="665"/>
    <x v="309"/>
    <x v="0"/>
    <x v="254"/>
    <d v="2013-11-05T00:00:00"/>
    <s v="Same Day"/>
    <s v="RC-19825"/>
    <s v="Roy Collins"/>
    <x v="0"/>
    <s v="United States"/>
    <s v="Louisville"/>
    <x v="0"/>
    <n v="40214"/>
    <x v="0"/>
    <s v="OFF-FA-10000621"/>
    <x v="1"/>
    <x v="13"/>
    <s v="OIC Colored Binder Clips, Assorted Sizes"/>
    <n v="10.74"/>
    <n v="3"/>
    <n v="0"/>
    <n v="5.2625999999999999"/>
  </r>
  <r>
    <n v="666"/>
    <x v="310"/>
    <x v="3"/>
    <x v="110"/>
    <d v="2014-06-11T00:00:00"/>
    <s v="Second Class"/>
    <s v="TH-21235"/>
    <s v="Tiffany House"/>
    <x v="1"/>
    <s v="United States"/>
    <s v="Dallas"/>
    <x v="5"/>
    <n v="75081"/>
    <x v="2"/>
    <s v="OFF-SU-10004231"/>
    <x v="1"/>
    <x v="14"/>
    <s v="Acme Tagit Stainless Steel Antibacterial Scissors"/>
    <n v="23.76"/>
    <n v="3"/>
    <n v="0.2"/>
    <n v="2.0789999999999997"/>
  </r>
  <r>
    <n v="667"/>
    <x v="310"/>
    <x v="3"/>
    <x v="110"/>
    <d v="2014-06-11T00:00:00"/>
    <s v="Second Class"/>
    <s v="TH-21235"/>
    <s v="Tiffany House"/>
    <x v="1"/>
    <s v="United States"/>
    <s v="Dallas"/>
    <x v="5"/>
    <n v="75081"/>
    <x v="2"/>
    <s v="OFF-PA-10000474"/>
    <x v="1"/>
    <x v="10"/>
    <s v="Staples"/>
    <n v="85.055999999999997"/>
    <n v="3"/>
    <n v="0.2"/>
    <n v="28.706399999999991"/>
  </r>
  <r>
    <n v="668"/>
    <x v="310"/>
    <x v="3"/>
    <x v="110"/>
    <d v="2014-06-11T00:00:00"/>
    <s v="Second Class"/>
    <s v="TH-21235"/>
    <s v="Tiffany House"/>
    <x v="1"/>
    <s v="United States"/>
    <s v="Dallas"/>
    <x v="5"/>
    <n v="75081"/>
    <x v="2"/>
    <s v="TEC-PH-10004042"/>
    <x v="2"/>
    <x v="7"/>
    <s v="ClearOne Communications CHAT 70 OC Speaker Phone"/>
    <n v="381.57600000000002"/>
    <n v="3"/>
    <n v="0.2"/>
    <n v="28.618200000000002"/>
  </r>
  <r>
    <n v="669"/>
    <x v="311"/>
    <x v="2"/>
    <x v="163"/>
    <d v="2011-12-26T00:00:00"/>
    <s v="First Class"/>
    <s v="RP-19390"/>
    <s v="Resi Pölking"/>
    <x v="0"/>
    <s v="United States"/>
    <s v="Cleveland"/>
    <x v="24"/>
    <n v="44105"/>
    <x v="3"/>
    <s v="FUR-FU-10003096"/>
    <x v="0"/>
    <x v="5"/>
    <s v="Master Giant Foot Doorstop, Safety Yellow"/>
    <n v="30.36"/>
    <n v="5"/>
    <n v="0.2"/>
    <n v="8.7285000000000004"/>
  </r>
  <r>
    <n v="670"/>
    <x v="312"/>
    <x v="3"/>
    <x v="255"/>
    <d v="2014-06-14T00:00:00"/>
    <s v="Standard Class"/>
    <s v="MO-17800"/>
    <s v="Meg O'Connel"/>
    <x v="2"/>
    <s v="United States"/>
    <s v="Chicago"/>
    <x v="10"/>
    <n v="60653"/>
    <x v="2"/>
    <s v="FUR-FU-10002759"/>
    <x v="0"/>
    <x v="5"/>
    <s v="12-1/2 Diameter Round Wall Clock"/>
    <n v="23.976000000000003"/>
    <n v="3"/>
    <n v="0.6"/>
    <n v="-14.385599999999997"/>
  </r>
  <r>
    <n v="671"/>
    <x v="312"/>
    <x v="3"/>
    <x v="255"/>
    <d v="2014-06-14T00:00:00"/>
    <s v="Standard Class"/>
    <s v="MO-17800"/>
    <s v="Meg O'Connel"/>
    <x v="2"/>
    <s v="United States"/>
    <s v="Chicago"/>
    <x v="10"/>
    <n v="60653"/>
    <x v="2"/>
    <s v="FUR-TA-10000688"/>
    <x v="0"/>
    <x v="3"/>
    <s v="Chromcraft Bull-Nose Wood Round Conference Table Top, Wood Base"/>
    <n v="108.925"/>
    <n v="1"/>
    <n v="0.5"/>
    <n v="-71.890500000000017"/>
  </r>
  <r>
    <n v="672"/>
    <x v="312"/>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x v="313"/>
    <x v="3"/>
    <x v="140"/>
    <d v="2014-06-23T00:00:00"/>
    <s v="Standard Class"/>
    <s v="TD-20995"/>
    <s v="Tamara Dahlen"/>
    <x v="0"/>
    <s v="United States"/>
    <s v="Quincy"/>
    <x v="10"/>
    <n v="62301"/>
    <x v="2"/>
    <s v="OFF-AR-10001954"/>
    <x v="1"/>
    <x v="6"/>
    <s v="Newell 331"/>
    <n v="19.559999999999999"/>
    <n v="5"/>
    <n v="0.2"/>
    <n v="1.7115"/>
  </r>
  <r>
    <n v="674"/>
    <x v="314"/>
    <x v="3"/>
    <x v="256"/>
    <d v="2014-12-09T00:00:00"/>
    <s v="First Class"/>
    <s v="RB-19570"/>
    <s v="Rob Beeghly"/>
    <x v="0"/>
    <s v="United States"/>
    <s v="Columbus"/>
    <x v="14"/>
    <n v="47201"/>
    <x v="2"/>
    <s v="OFF-AP-10004532"/>
    <x v="1"/>
    <x v="9"/>
    <s v="Kensington 6 Outlet Guardian Standard Surge Protector"/>
    <n v="61.44"/>
    <n v="3"/>
    <n v="0"/>
    <n v="16.588799999999999"/>
  </r>
  <r>
    <n v="675"/>
    <x v="314"/>
    <x v="3"/>
    <x v="256"/>
    <d v="2014-12-09T00:00:00"/>
    <s v="First Class"/>
    <s v="RB-19570"/>
    <s v="Rob Beeghly"/>
    <x v="0"/>
    <s v="United States"/>
    <s v="Columbus"/>
    <x v="14"/>
    <n v="47201"/>
    <x v="2"/>
    <s v="OFF-PA-10002137"/>
    <x v="1"/>
    <x v="10"/>
    <s v="Southworth 100% Résumé Paper, 24lb."/>
    <n v="38.9"/>
    <n v="5"/>
    <n v="0"/>
    <n v="17.504999999999995"/>
  </r>
  <r>
    <n v="676"/>
    <x v="314"/>
    <x v="3"/>
    <x v="256"/>
    <d v="2014-12-09T00:00:00"/>
    <s v="First Class"/>
    <s v="RB-19570"/>
    <s v="Rob Beeghly"/>
    <x v="0"/>
    <s v="United States"/>
    <s v="Columbus"/>
    <x v="14"/>
    <n v="47201"/>
    <x v="2"/>
    <s v="TEC-AC-10003832"/>
    <x v="2"/>
    <x v="11"/>
    <s v="Imation 16GB Mini TravelDrive USB 2.0 Flash Drive"/>
    <n v="99.390000000000015"/>
    <n v="3"/>
    <n v="0"/>
    <n v="40.749900000000004"/>
  </r>
  <r>
    <n v="677"/>
    <x v="315"/>
    <x v="3"/>
    <x v="257"/>
    <d v="2014-03-24T00:00:00"/>
    <s v="Standard Class"/>
    <s v="CD-11980"/>
    <s v="Carol Darley"/>
    <x v="0"/>
    <s v="United States"/>
    <s v="Tyler"/>
    <x v="5"/>
    <n v="75701"/>
    <x v="2"/>
    <s v="OFF-AP-10000804"/>
    <x v="1"/>
    <x v="9"/>
    <s v="Hoover Portapower Portable Vacuum"/>
    <n v="2.6879999999999997"/>
    <n v="3"/>
    <n v="0.8"/>
    <n v="-7.3920000000000021"/>
  </r>
  <r>
    <n v="678"/>
    <x v="315"/>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x v="315"/>
    <x v="3"/>
    <x v="257"/>
    <d v="2014-03-24T00:00:00"/>
    <s v="Standard Class"/>
    <s v="CD-11980"/>
    <s v="Carol Darley"/>
    <x v="0"/>
    <s v="United States"/>
    <s v="Tyler"/>
    <x v="5"/>
    <n v="75701"/>
    <x v="2"/>
    <s v="FUR-FU-10003553"/>
    <x v="0"/>
    <x v="5"/>
    <s v="Howard Miller 13-1/2&quot; Diameter Rosebrook Wall Clock"/>
    <n v="82.524000000000001"/>
    <n v="3"/>
    <n v="0.6"/>
    <n v="-41.261999999999972"/>
  </r>
  <r>
    <n v="680"/>
    <x v="315"/>
    <x v="3"/>
    <x v="257"/>
    <d v="2014-03-24T00:00:00"/>
    <s v="Standard Class"/>
    <s v="CD-11980"/>
    <s v="Carol Darley"/>
    <x v="0"/>
    <s v="United States"/>
    <s v="Tyler"/>
    <x v="5"/>
    <n v="75701"/>
    <x v="2"/>
    <s v="OFF-BI-10004632"/>
    <x v="1"/>
    <x v="8"/>
    <s v="Ibico Hi-Tech Manual Binding System"/>
    <n v="182.99399999999997"/>
    <n v="3"/>
    <n v="0.8"/>
    <n v="-320.23950000000013"/>
  </r>
  <r>
    <n v="681"/>
    <x v="316"/>
    <x v="0"/>
    <x v="258"/>
    <d v="2013-11-25T00:00:00"/>
    <s v="Standard Class"/>
    <s v="DJ-13630"/>
    <s v="Doug Jacobs"/>
    <x v="0"/>
    <s v="United States"/>
    <s v="New York City"/>
    <x v="15"/>
    <n v="10024"/>
    <x v="3"/>
    <s v="OFF-BI-10003305"/>
    <x v="1"/>
    <x v="8"/>
    <s v="Avery Hanging File Binders"/>
    <n v="14.352000000000002"/>
    <n v="3"/>
    <n v="0.2"/>
    <n v="4.6643999999999988"/>
  </r>
  <r>
    <n v="682"/>
    <x v="316"/>
    <x v="0"/>
    <x v="258"/>
    <d v="2013-11-25T00:00:00"/>
    <s v="Standard Class"/>
    <s v="DJ-13630"/>
    <s v="Doug Jacobs"/>
    <x v="0"/>
    <s v="United States"/>
    <s v="New York City"/>
    <x v="15"/>
    <n v="10024"/>
    <x v="3"/>
    <s v="OFF-ST-10002583"/>
    <x v="1"/>
    <x v="4"/>
    <s v="Fellowes Neat Ideas Storage Cubes"/>
    <n v="64.959999999999994"/>
    <n v="2"/>
    <n v="0"/>
    <n v="2.598399999999998"/>
  </r>
  <r>
    <n v="683"/>
    <x v="316"/>
    <x v="0"/>
    <x v="258"/>
    <d v="2013-11-25T00:00:00"/>
    <s v="Standard Class"/>
    <s v="DJ-13630"/>
    <s v="Doug Jacobs"/>
    <x v="0"/>
    <s v="United States"/>
    <s v="New York City"/>
    <x v="15"/>
    <n v="10024"/>
    <x v="3"/>
    <s v="OFF-ST-10004507"/>
    <x v="1"/>
    <x v="4"/>
    <s v="Advantus Rolling Storage Box"/>
    <n v="68.599999999999994"/>
    <n v="4"/>
    <n v="0"/>
    <n v="18.521999999999998"/>
  </r>
  <r>
    <n v="684"/>
    <x v="317"/>
    <x v="3"/>
    <x v="259"/>
    <d v="2014-11-05T00:00:00"/>
    <s v="Same Day"/>
    <s v="GT-14635"/>
    <s v="Grant Thornton"/>
    <x v="1"/>
    <s v="United States"/>
    <s v="Burlington"/>
    <x v="3"/>
    <n v="27217"/>
    <x v="0"/>
    <s v="TEC-MA-10004125"/>
    <x v="2"/>
    <x v="15"/>
    <s v="Cubify CubeX 3D Printer Triple Head Print"/>
    <n v="7999.98"/>
    <n v="4"/>
    <n v="0.5"/>
    <n v="-3839.9903999999988"/>
  </r>
  <r>
    <n v="685"/>
    <x v="317"/>
    <x v="3"/>
    <x v="259"/>
    <d v="2014-11-05T00:00:00"/>
    <s v="Same Day"/>
    <s v="GT-14635"/>
    <s v="Grant Thornton"/>
    <x v="1"/>
    <s v="United States"/>
    <s v="Burlington"/>
    <x v="3"/>
    <n v="27217"/>
    <x v="0"/>
    <s v="OFF-AP-10002457"/>
    <x v="1"/>
    <x v="9"/>
    <s v="Eureka The Boss Plus 12-Amp Hard Box Upright Vacuum, Red"/>
    <n v="167.44000000000003"/>
    <n v="2"/>
    <n v="0.2"/>
    <n v="14.650999999999989"/>
  </r>
  <r>
    <n v="686"/>
    <x v="318"/>
    <x v="2"/>
    <x v="260"/>
    <d v="2011-07-08T00:00:00"/>
    <s v="First Class"/>
    <s v="MC-17845"/>
    <s v="Michael Chen"/>
    <x v="0"/>
    <s v="United States"/>
    <s v="Jackson"/>
    <x v="35"/>
    <n v="39212"/>
    <x v="0"/>
    <s v="TEC-AC-10003911"/>
    <x v="2"/>
    <x v="11"/>
    <s v="NETGEAR AC1750 Dual Band Gigabit Smart WiFi Router"/>
    <n v="479.97"/>
    <n v="3"/>
    <n v="0"/>
    <n v="163.18979999999999"/>
  </r>
  <r>
    <n v="687"/>
    <x v="318"/>
    <x v="2"/>
    <x v="260"/>
    <d v="2011-07-08T00:00:00"/>
    <s v="First Class"/>
    <s v="MC-17845"/>
    <s v="Michael Chen"/>
    <x v="0"/>
    <s v="United States"/>
    <s v="Jackson"/>
    <x v="35"/>
    <n v="39212"/>
    <x v="0"/>
    <s v="OFF-LA-10001934"/>
    <x v="1"/>
    <x v="2"/>
    <s v="Avery 516"/>
    <n v="14.62"/>
    <n v="2"/>
    <n v="0"/>
    <n v="6.8713999999999995"/>
  </r>
  <r>
    <n v="688"/>
    <x v="318"/>
    <x v="2"/>
    <x v="260"/>
    <d v="2011-07-08T00:00:00"/>
    <s v="First Class"/>
    <s v="MC-17845"/>
    <s v="Michael Chen"/>
    <x v="0"/>
    <s v="United States"/>
    <s v="Jackson"/>
    <x v="35"/>
    <n v="39212"/>
    <x v="0"/>
    <s v="OFF-PA-10000304"/>
    <x v="1"/>
    <x v="10"/>
    <s v="Xerox 1995"/>
    <n v="19.440000000000001"/>
    <n v="3"/>
    <n v="0"/>
    <n v="9.3312000000000008"/>
  </r>
  <r>
    <n v="689"/>
    <x v="319"/>
    <x v="3"/>
    <x v="53"/>
    <d v="2014-12-30T00:00:00"/>
    <s v="Standard Class"/>
    <s v="RA-19285"/>
    <s v="Ralph Arnett"/>
    <x v="0"/>
    <s v="United States"/>
    <s v="New York City"/>
    <x v="15"/>
    <n v="10035"/>
    <x v="3"/>
    <s v="FUR-BO-10004015"/>
    <x v="0"/>
    <x v="0"/>
    <s v="Bush Andora Bookcase, Maple/Graphite Gray Finish"/>
    <n v="191.98400000000001"/>
    <n v="2"/>
    <n v="0.2"/>
    <n v="4.7995999999999768"/>
  </r>
  <r>
    <n v="690"/>
    <x v="320"/>
    <x v="2"/>
    <x v="261"/>
    <d v="2011-06-23T00:00:00"/>
    <s v="Second Class"/>
    <s v="NP-18325"/>
    <s v="Naresj Patel"/>
    <x v="0"/>
    <s v="United States"/>
    <s v="Waynesboro"/>
    <x v="17"/>
    <n v="22980"/>
    <x v="0"/>
    <s v="FUR-FU-10004071"/>
    <x v="0"/>
    <x v="5"/>
    <s v="Luxo Professional Magnifying Clamp-On Fluorescent Lamps"/>
    <n v="104.01"/>
    <n v="1"/>
    <n v="0"/>
    <n v="14.561400000000006"/>
  </r>
  <r>
    <n v="691"/>
    <x v="320"/>
    <x v="2"/>
    <x v="261"/>
    <d v="2011-06-23T00:00:00"/>
    <s v="Second Class"/>
    <s v="NP-18325"/>
    <s v="Naresj Patel"/>
    <x v="0"/>
    <s v="United States"/>
    <s v="Waynesboro"/>
    <x v="17"/>
    <n v="22980"/>
    <x v="0"/>
    <s v="TEC-PH-10002033"/>
    <x v="2"/>
    <x v="7"/>
    <s v="Konftel 250 Conference phone - Charcoal black"/>
    <n v="284.82"/>
    <n v="1"/>
    <n v="0"/>
    <n v="74.053200000000004"/>
  </r>
  <r>
    <n v="692"/>
    <x v="320"/>
    <x v="2"/>
    <x v="261"/>
    <d v="2011-06-23T00:00:00"/>
    <s v="Second Class"/>
    <s v="NP-18325"/>
    <s v="Naresj Patel"/>
    <x v="0"/>
    <s v="United States"/>
    <s v="Waynesboro"/>
    <x v="17"/>
    <n v="22980"/>
    <x v="0"/>
    <s v="OFF-ST-10002444"/>
    <x v="1"/>
    <x v="4"/>
    <s v="Recycled Eldon Regeneration Jumbo File"/>
    <n v="36.839999999999996"/>
    <n v="3"/>
    <n v="0"/>
    <n v="10.315199999999999"/>
  </r>
  <r>
    <n v="693"/>
    <x v="321"/>
    <x v="1"/>
    <x v="262"/>
    <d v="2012-04-02T00:00:00"/>
    <s v="Standard Class"/>
    <s v="AB-10165"/>
    <s v="Alan Barnes"/>
    <x v="0"/>
    <s v="United States"/>
    <s v="Los Angeles"/>
    <x v="1"/>
    <n v="90036"/>
    <x v="1"/>
    <s v="TEC-AC-10002253"/>
    <x v="2"/>
    <x v="11"/>
    <s v="Imation Bio 8GB USB Flash Drive Imation Corp"/>
    <n v="166.24"/>
    <n v="1"/>
    <n v="0"/>
    <n v="24.936000000000007"/>
  </r>
  <r>
    <n v="694"/>
    <x v="321"/>
    <x v="1"/>
    <x v="262"/>
    <d v="2012-04-02T00:00:00"/>
    <s v="Standard Class"/>
    <s v="AB-10165"/>
    <s v="Alan Barnes"/>
    <x v="0"/>
    <s v="United States"/>
    <s v="Los Angeles"/>
    <x v="1"/>
    <n v="90036"/>
    <x v="1"/>
    <s v="OFF-PA-10000743"/>
    <x v="1"/>
    <x v="10"/>
    <s v="Xerox 1977"/>
    <n v="33.4"/>
    <n v="5"/>
    <n v="0"/>
    <n v="16.032"/>
  </r>
  <r>
    <n v="695"/>
    <x v="322"/>
    <x v="1"/>
    <x v="263"/>
    <d v="2012-05-17T00:00:00"/>
    <s v="First Class"/>
    <s v="JO-15550"/>
    <s v="Jesus Ocampo"/>
    <x v="2"/>
    <s v="United States"/>
    <s v="Chester"/>
    <x v="9"/>
    <n v="19013"/>
    <x v="3"/>
    <s v="OFF-AR-10003373"/>
    <x v="1"/>
    <x v="6"/>
    <s v="Boston School Pro Electric Pencil Sharpener, 1670"/>
    <n v="198.27200000000002"/>
    <n v="8"/>
    <n v="0.2"/>
    <n v="17.34879999999999"/>
  </r>
  <r>
    <n v="696"/>
    <x v="322"/>
    <x v="1"/>
    <x v="263"/>
    <d v="2012-05-17T00:00:00"/>
    <s v="First Class"/>
    <s v="JO-15550"/>
    <s v="Jesus Ocampo"/>
    <x v="2"/>
    <s v="United States"/>
    <s v="Chester"/>
    <x v="9"/>
    <n v="19013"/>
    <x v="3"/>
    <s v="OFF-LA-10002312"/>
    <x v="1"/>
    <x v="2"/>
    <s v="Avery 490"/>
    <n v="47.360000000000007"/>
    <n v="4"/>
    <n v="0.2"/>
    <n v="17.759999999999998"/>
  </r>
  <r>
    <n v="697"/>
    <x v="322"/>
    <x v="1"/>
    <x v="263"/>
    <d v="2012-05-17T00:00:00"/>
    <s v="First Class"/>
    <s v="JO-15550"/>
    <s v="Jesus Ocampo"/>
    <x v="2"/>
    <s v="United States"/>
    <s v="Chester"/>
    <x v="9"/>
    <n v="19013"/>
    <x v="3"/>
    <s v="OFF-EN-10000927"/>
    <x v="1"/>
    <x v="12"/>
    <s v="Jet-Pak Recycled Peel 'N' Seal Padded Mailers"/>
    <n v="200.98400000000004"/>
    <n v="7"/>
    <n v="0.2"/>
    <n v="62.807499999999976"/>
  </r>
  <r>
    <n v="698"/>
    <x v="322"/>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x v="322"/>
    <x v="1"/>
    <x v="263"/>
    <d v="2012-05-17T00:00:00"/>
    <s v="First Class"/>
    <s v="JO-15550"/>
    <s v="Jesus Ocampo"/>
    <x v="2"/>
    <s v="United States"/>
    <s v="Chester"/>
    <x v="9"/>
    <n v="19013"/>
    <x v="3"/>
    <s v="OFF-AR-10001118"/>
    <x v="1"/>
    <x v="6"/>
    <s v="Binney &amp; Smith Crayola Metallic Crayons, 16-Color Pack"/>
    <n v="2.6960000000000002"/>
    <n v="1"/>
    <n v="0.2"/>
    <n v="0.8088000000000003"/>
  </r>
  <r>
    <n v="700"/>
    <x v="322"/>
    <x v="1"/>
    <x v="263"/>
    <d v="2012-05-17T00:00:00"/>
    <s v="First Class"/>
    <s v="JO-15550"/>
    <s v="Jesus Ocampo"/>
    <x v="2"/>
    <s v="United States"/>
    <s v="Chester"/>
    <x v="9"/>
    <n v="19013"/>
    <x v="3"/>
    <s v="OFF-BI-10001575"/>
    <x v="1"/>
    <x v="8"/>
    <s v="GBC Linen Binding Covers"/>
    <n v="18.588000000000005"/>
    <n v="2"/>
    <n v="0.7"/>
    <n v="-13.6312"/>
  </r>
  <r>
    <n v="701"/>
    <x v="322"/>
    <x v="1"/>
    <x v="263"/>
    <d v="2012-05-17T00:00:00"/>
    <s v="First Class"/>
    <s v="JO-15550"/>
    <s v="Jesus Ocampo"/>
    <x v="2"/>
    <s v="United States"/>
    <s v="Chester"/>
    <x v="9"/>
    <n v="19013"/>
    <x v="3"/>
    <s v="OFF-BI-10001982"/>
    <x v="1"/>
    <x v="8"/>
    <s v="Wilson Jones Custom Binder Spines &amp; Labels"/>
    <n v="4.8960000000000008"/>
    <n v="3"/>
    <n v="0.7"/>
    <n v="-3.4271999999999991"/>
  </r>
  <r>
    <n v="702"/>
    <x v="323"/>
    <x v="3"/>
    <x v="264"/>
    <d v="2014-09-09T00:00:00"/>
    <s v="Standard Class"/>
    <s v="Dl-13600"/>
    <s v="Dorris liebe"/>
    <x v="1"/>
    <s v="United States"/>
    <s v="Cleveland"/>
    <x v="24"/>
    <n v="44105"/>
    <x v="3"/>
    <s v="FUR-FU-10002960"/>
    <x v="0"/>
    <x v="5"/>
    <s v="Eldon 200 Class Desk Accessories, Burgundy"/>
    <n v="15.072000000000003"/>
    <n v="3"/>
    <n v="0.2"/>
    <n v="4.1448"/>
  </r>
  <r>
    <n v="703"/>
    <x v="324"/>
    <x v="0"/>
    <x v="254"/>
    <d v="2013-11-09T00:00:00"/>
    <s v="Second Class"/>
    <s v="AS-10285"/>
    <s v="Alejandro Savely"/>
    <x v="1"/>
    <s v="United States"/>
    <s v="Seattle"/>
    <x v="4"/>
    <n v="98103"/>
    <x v="1"/>
    <s v="FUR-FU-10003394"/>
    <x v="0"/>
    <x v="5"/>
    <s v="Tenex &quot;The Solids&quot; Textured Chair Mats"/>
    <n v="209.88"/>
    <n v="3"/>
    <n v="0"/>
    <n v="35.679599999999979"/>
  </r>
  <r>
    <n v="704"/>
    <x v="325"/>
    <x v="1"/>
    <x v="265"/>
    <d v="2012-04-14T00:00:00"/>
    <s v="Standard Class"/>
    <s v="JK-15370"/>
    <s v="Jay Kimmel"/>
    <x v="0"/>
    <s v="United States"/>
    <s v="Long Beach"/>
    <x v="1"/>
    <n v="90805"/>
    <x v="1"/>
    <s v="FUR-TA-10002774"/>
    <x v="0"/>
    <x v="3"/>
    <s v="Laminate Occasional Tables"/>
    <n v="369.91200000000003"/>
    <n v="3"/>
    <n v="0.2"/>
    <n v="-13.871700000000047"/>
  </r>
  <r>
    <n v="705"/>
    <x v="326"/>
    <x v="2"/>
    <x v="171"/>
    <d v="2011-09-17T00:00:00"/>
    <s v="Standard Class"/>
    <s v="BN-11470"/>
    <s v="Brad Norvell"/>
    <x v="1"/>
    <s v="United States"/>
    <s v="Cary"/>
    <x v="3"/>
    <n v="27511"/>
    <x v="0"/>
    <s v="OFF-PA-10001800"/>
    <x v="1"/>
    <x v="10"/>
    <s v="Xerox 220"/>
    <n v="10.368000000000002"/>
    <n v="2"/>
    <n v="0.2"/>
    <n v="3.6288"/>
  </r>
  <r>
    <n v="706"/>
    <x v="326"/>
    <x v="2"/>
    <x v="171"/>
    <d v="2011-09-17T00:00:00"/>
    <s v="Standard Class"/>
    <s v="BN-11470"/>
    <s v="Brad Norvell"/>
    <x v="1"/>
    <s v="United States"/>
    <s v="Cary"/>
    <x v="3"/>
    <n v="27511"/>
    <x v="0"/>
    <s v="OFF-AP-10001469"/>
    <x v="1"/>
    <x v="9"/>
    <s v="Fellowes 8 Outlet Superior Workstation Surge Protector"/>
    <n v="166.84"/>
    <n v="5"/>
    <n v="0.2"/>
    <n v="18.769499999999987"/>
  </r>
  <r>
    <n v="707"/>
    <x v="326"/>
    <x v="2"/>
    <x v="171"/>
    <d v="2011-09-17T00:00:00"/>
    <s v="Standard Class"/>
    <s v="BN-11470"/>
    <s v="Brad Norvell"/>
    <x v="1"/>
    <s v="United States"/>
    <s v="Cary"/>
    <x v="3"/>
    <n v="27511"/>
    <x v="0"/>
    <s v="TEC-AC-10002399"/>
    <x v="2"/>
    <x v="11"/>
    <s v="SanDisk Cruzer 32 GB USB Flash Drive"/>
    <n v="15.216000000000001"/>
    <n v="1"/>
    <n v="0.2"/>
    <n v="2.2823999999999991"/>
  </r>
  <r>
    <n v="708"/>
    <x v="327"/>
    <x v="2"/>
    <x v="266"/>
    <d v="2011-12-04T00:00:00"/>
    <s v="First Class"/>
    <s v="DP-13165"/>
    <s v="David Philippe"/>
    <x v="0"/>
    <s v="United States"/>
    <s v="New York City"/>
    <x v="15"/>
    <n v="10035"/>
    <x v="3"/>
    <s v="TEC-AC-10003628"/>
    <x v="2"/>
    <x v="11"/>
    <s v="Logitech 910-002974 M325 Wireless Mouse for Web Scrolling"/>
    <n v="119.96"/>
    <n v="4"/>
    <n v="0"/>
    <n v="52.78240000000001"/>
  </r>
  <r>
    <n v="709"/>
    <x v="327"/>
    <x v="2"/>
    <x v="266"/>
    <d v="2011-12-04T00:00:00"/>
    <s v="First Class"/>
    <s v="DP-13165"/>
    <s v="David Philippe"/>
    <x v="0"/>
    <s v="United States"/>
    <s v="New York City"/>
    <x v="15"/>
    <n v="10035"/>
    <x v="3"/>
    <s v="FUR-BO-10003272"/>
    <x v="0"/>
    <x v="0"/>
    <s v="O'Sullivan Living Dimensions 5-Shelf Bookcases"/>
    <n v="883.92"/>
    <n v="5"/>
    <n v="0.2"/>
    <n v="-110.49000000000007"/>
  </r>
  <r>
    <n v="710"/>
    <x v="327"/>
    <x v="2"/>
    <x v="266"/>
    <d v="2011-12-04T00:00:00"/>
    <s v="First Class"/>
    <s v="DP-13165"/>
    <s v="David Philippe"/>
    <x v="0"/>
    <s v="United States"/>
    <s v="New York City"/>
    <x v="15"/>
    <n v="10035"/>
    <x v="3"/>
    <s v="OFF-BI-10000050"/>
    <x v="1"/>
    <x v="8"/>
    <s v="Angle-D Binders with Locking Rings, Label Holders"/>
    <n v="46.72"/>
    <n v="8"/>
    <n v="0.2"/>
    <n v="15.767999999999997"/>
  </r>
  <r>
    <n v="711"/>
    <x v="328"/>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x v="329"/>
    <x v="3"/>
    <x v="213"/>
    <d v="2014-09-08T00:00:00"/>
    <s v="Standard Class"/>
    <s v="AP-10915"/>
    <s v="Arthur Prichep"/>
    <x v="0"/>
    <s v="United States"/>
    <s v="Palm Coast"/>
    <x v="2"/>
    <n v="32137"/>
    <x v="0"/>
    <s v="OFF-EN-10001219"/>
    <x v="1"/>
    <x v="12"/>
    <s v="#10- 4 1/8&quot; x 9 1/2&quot; Security-Tint Envelopes"/>
    <n v="24.448"/>
    <n v="4"/>
    <n v="0.2"/>
    <n v="8.8623999999999992"/>
  </r>
  <r>
    <n v="713"/>
    <x v="330"/>
    <x v="3"/>
    <x v="240"/>
    <d v="2014-05-25T00:00:00"/>
    <s v="Standard Class"/>
    <s v="RS-19765"/>
    <s v="Roland Schwarz"/>
    <x v="1"/>
    <s v="United States"/>
    <s v="Mount Vernon"/>
    <x v="15"/>
    <n v="10550"/>
    <x v="3"/>
    <s v="OFF-AP-10001154"/>
    <x v="1"/>
    <x v="9"/>
    <s v="Bionaire Personal Warm Mist Humidifier/Vaporizer"/>
    <n v="281.34000000000003"/>
    <n v="6"/>
    <n v="0"/>
    <n v="109.72260000000001"/>
  </r>
  <r>
    <n v="714"/>
    <x v="330"/>
    <x v="3"/>
    <x v="240"/>
    <d v="2014-05-25T00:00:00"/>
    <s v="Standard Class"/>
    <s v="RS-19765"/>
    <s v="Roland Schwarz"/>
    <x v="1"/>
    <s v="United States"/>
    <s v="Mount Vernon"/>
    <x v="15"/>
    <n v="10550"/>
    <x v="3"/>
    <s v="TEC-PH-10003012"/>
    <x v="2"/>
    <x v="7"/>
    <s v="Nortel Meridian M3904 Professional Digital phone"/>
    <n v="307.98"/>
    <n v="2"/>
    <n v="0"/>
    <n v="89.314199999999971"/>
  </r>
  <r>
    <n v="715"/>
    <x v="330"/>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x v="331"/>
    <x v="2"/>
    <x v="268"/>
    <d v="2011-07-06T00:00:00"/>
    <s v="Second Class"/>
    <s v="Dl-13600"/>
    <s v="Dorris liebe"/>
    <x v="1"/>
    <s v="United States"/>
    <s v="Seattle"/>
    <x v="4"/>
    <n v="98105"/>
    <x v="1"/>
    <s v="OFF-BI-10003355"/>
    <x v="1"/>
    <x v="8"/>
    <s v="Cardinal Holdit Business Card Pockets"/>
    <n v="19.920000000000002"/>
    <n v="5"/>
    <n v="0.2"/>
    <n v="6.9719999999999995"/>
  </r>
  <r>
    <n v="717"/>
    <x v="332"/>
    <x v="2"/>
    <x v="269"/>
    <d v="2011-01-15T00:00:00"/>
    <s v="First Class"/>
    <s v="SV-20365"/>
    <s v="Seth Vernon"/>
    <x v="0"/>
    <s v="United States"/>
    <s v="Dover"/>
    <x v="13"/>
    <n v="19901"/>
    <x v="3"/>
    <s v="FUR-FU-10000010"/>
    <x v="0"/>
    <x v="5"/>
    <s v="DAX Value U-Channel Document Frames, Easel Back"/>
    <n v="9.94"/>
    <n v="2"/>
    <n v="0"/>
    <n v="3.0813999999999995"/>
  </r>
  <r>
    <n v="718"/>
    <x v="333"/>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x v="334"/>
    <x v="2"/>
    <x v="270"/>
    <d v="2011-06-07T00:00:00"/>
    <s v="Standard Class"/>
    <s v="CK-12325"/>
    <s v="Christine Kargatis"/>
    <x v="2"/>
    <s v="United States"/>
    <s v="Orem"/>
    <x v="7"/>
    <n v="84057"/>
    <x v="1"/>
    <s v="OFF-BI-10001658"/>
    <x v="1"/>
    <x v="8"/>
    <s v="GBC Standard Therm-A-Bind Covers"/>
    <n v="59.808000000000007"/>
    <n v="3"/>
    <n v="0.2"/>
    <n v="19.4376"/>
  </r>
  <r>
    <n v="720"/>
    <x v="334"/>
    <x v="2"/>
    <x v="270"/>
    <d v="2011-06-07T00:00:00"/>
    <s v="Standard Class"/>
    <s v="CK-12325"/>
    <s v="Christine Kargatis"/>
    <x v="2"/>
    <s v="United States"/>
    <s v="Orem"/>
    <x v="7"/>
    <n v="84057"/>
    <x v="1"/>
    <s v="FUR-FU-10000246"/>
    <x v="0"/>
    <x v="5"/>
    <s v="Aluminum Document Frame"/>
    <n v="73.320000000000007"/>
    <n v="6"/>
    <n v="0"/>
    <n v="21.995999999999992"/>
  </r>
  <r>
    <n v="721"/>
    <x v="335"/>
    <x v="0"/>
    <x v="271"/>
    <d v="2013-02-18T00:00:00"/>
    <s v="Standard Class"/>
    <s v="RD-19810"/>
    <s v="Ross DeVincentis"/>
    <x v="2"/>
    <s v="United States"/>
    <s v="Los Angeles"/>
    <x v="1"/>
    <n v="90045"/>
    <x v="1"/>
    <s v="OFF-PA-10004092"/>
    <x v="1"/>
    <x v="10"/>
    <s v="Tops Green Bar Computer Printout Paper"/>
    <n v="146.82"/>
    <n v="3"/>
    <n v="0"/>
    <n v="73.41"/>
  </r>
  <r>
    <n v="722"/>
    <x v="336"/>
    <x v="0"/>
    <x v="272"/>
    <d v="2013-12-20T00:00:00"/>
    <s v="Standard Class"/>
    <s v="MP-17965"/>
    <s v="Michael Paige"/>
    <x v="1"/>
    <s v="United States"/>
    <s v="Detroit"/>
    <x v="12"/>
    <n v="48205"/>
    <x v="2"/>
    <s v="FUR-TA-10000198"/>
    <x v="0"/>
    <x v="3"/>
    <s v="Chromcraft Bull-Nose Wood Oval Conference Tables &amp; Bases"/>
    <n v="1652.94"/>
    <n v="3"/>
    <n v="0"/>
    <n v="231.41160000000002"/>
  </r>
  <r>
    <n v="723"/>
    <x v="336"/>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x v="337"/>
    <x v="2"/>
    <x v="273"/>
    <d v="2011-10-13T00:00:00"/>
    <s v="Standard Class"/>
    <s v="MR-17545"/>
    <s v="Mathew Reese"/>
    <x v="2"/>
    <s v="United States"/>
    <s v="Philadelphia"/>
    <x v="9"/>
    <n v="19140"/>
    <x v="3"/>
    <s v="FUR-FU-10000222"/>
    <x v="0"/>
    <x v="5"/>
    <s v="Seth Thomas 16&quot; Steel Case Clock"/>
    <n v="129.91999999999999"/>
    <n v="5"/>
    <n v="0.2"/>
    <n v="21.112000000000002"/>
  </r>
  <r>
    <n v="725"/>
    <x v="338"/>
    <x v="0"/>
    <x v="274"/>
    <d v="2013-07-13T00:00:00"/>
    <s v="Standard Class"/>
    <s v="SC-20695"/>
    <s v="Steve Chapman"/>
    <x v="1"/>
    <s v="United States"/>
    <s v="Hialeah"/>
    <x v="2"/>
    <n v="33012"/>
    <x v="0"/>
    <s v="OFF-SU-10004664"/>
    <x v="1"/>
    <x v="14"/>
    <s v="Acme Softgrip Scissors"/>
    <n v="45.584000000000003"/>
    <n v="7"/>
    <n v="0.2"/>
    <n v="5.1281999999999996"/>
  </r>
  <r>
    <n v="726"/>
    <x v="339"/>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x v="339"/>
    <x v="3"/>
    <x v="118"/>
    <d v="2014-09-21T00:00:00"/>
    <s v="Standard Class"/>
    <s v="JF-15355"/>
    <s v="Jay Fein"/>
    <x v="0"/>
    <s v="United States"/>
    <s v="Austin"/>
    <x v="5"/>
    <n v="78745"/>
    <x v="2"/>
    <s v="TEC-PH-10002170"/>
    <x v="2"/>
    <x v="7"/>
    <s v="ClearSounds CSC500 Amplified Spirit Phone Corded phone"/>
    <n v="55.991999999999997"/>
    <n v="1"/>
    <n v="0.2"/>
    <n v="5.5992000000000015"/>
  </r>
  <r>
    <n v="728"/>
    <x v="340"/>
    <x v="0"/>
    <x v="275"/>
    <d v="2013-12-07T00:00:00"/>
    <s v="First Class"/>
    <s v="EG-13900"/>
    <s v="Emily Grady"/>
    <x v="0"/>
    <s v="United States"/>
    <s v="Oceanside"/>
    <x v="15"/>
    <n v="11572"/>
    <x v="3"/>
    <s v="OFF-PA-10001954"/>
    <x v="1"/>
    <x v="10"/>
    <s v="Xerox 1964"/>
    <n v="182.72"/>
    <n v="8"/>
    <n v="0"/>
    <n v="84.051199999999994"/>
  </r>
  <r>
    <n v="729"/>
    <x v="340"/>
    <x v="0"/>
    <x v="275"/>
    <d v="2013-12-07T00:00:00"/>
    <s v="First Class"/>
    <s v="EG-13900"/>
    <s v="Emily Grady"/>
    <x v="0"/>
    <s v="United States"/>
    <s v="Oceanside"/>
    <x v="15"/>
    <n v="11572"/>
    <x v="3"/>
    <s v="FUR-TA-10002228"/>
    <x v="0"/>
    <x v="3"/>
    <s v="Bevis Traditional Conference Table Top, Plinth Base"/>
    <n v="400.03199999999998"/>
    <n v="2"/>
    <n v="0.4"/>
    <n v="-153.34560000000005"/>
  </r>
  <r>
    <n v="730"/>
    <x v="340"/>
    <x v="0"/>
    <x v="275"/>
    <d v="2013-12-07T00:00:00"/>
    <s v="First Class"/>
    <s v="EG-13900"/>
    <s v="Emily Grady"/>
    <x v="0"/>
    <s v="United States"/>
    <s v="Oceanside"/>
    <x v="15"/>
    <n v="11572"/>
    <x v="3"/>
    <s v="OFF-ST-10004634"/>
    <x v="1"/>
    <x v="4"/>
    <s v="Personal Folder Holder, Ebony"/>
    <n v="33.630000000000003"/>
    <n v="3"/>
    <n v="0"/>
    <n v="10.088999999999999"/>
  </r>
  <r>
    <n v="731"/>
    <x v="340"/>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x v="340"/>
    <x v="0"/>
    <x v="275"/>
    <d v="2013-12-07T00:00:00"/>
    <s v="First Class"/>
    <s v="EG-13900"/>
    <s v="Emily Grady"/>
    <x v="0"/>
    <s v="United States"/>
    <s v="Oceanside"/>
    <x v="15"/>
    <n v="11572"/>
    <x v="3"/>
    <s v="OFF-LA-10001317"/>
    <x v="1"/>
    <x v="2"/>
    <s v="Avery 520"/>
    <n v="6.3"/>
    <n v="2"/>
    <n v="0"/>
    <n v="3.024"/>
  </r>
  <r>
    <n v="733"/>
    <x v="341"/>
    <x v="3"/>
    <x v="276"/>
    <d v="2014-01-26T00:00:00"/>
    <s v="Standard Class"/>
    <s v="DS-13030"/>
    <s v="Darrin Sayre"/>
    <x v="2"/>
    <s v="United States"/>
    <s v="Seattle"/>
    <x v="4"/>
    <n v="98115"/>
    <x v="1"/>
    <s v="OFF-ST-10000736"/>
    <x v="1"/>
    <x v="4"/>
    <s v="Carina Double Wide Media Storage Towers in Natural &amp; Black"/>
    <n v="242.94"/>
    <n v="3"/>
    <n v="0"/>
    <n v="9.7175999999999902"/>
  </r>
  <r>
    <n v="734"/>
    <x v="341"/>
    <x v="3"/>
    <x v="276"/>
    <d v="2014-01-26T00:00:00"/>
    <s v="Standard Class"/>
    <s v="DS-13030"/>
    <s v="Darrin Sayre"/>
    <x v="2"/>
    <s v="United States"/>
    <s v="Seattle"/>
    <x v="4"/>
    <n v="98115"/>
    <x v="1"/>
    <s v="TEC-AC-10003610"/>
    <x v="2"/>
    <x v="11"/>
    <s v="Logitech Illuminated - Keyboard"/>
    <n v="179.97"/>
    <n v="3"/>
    <n v="0"/>
    <n v="86.385600000000011"/>
  </r>
  <r>
    <n v="735"/>
    <x v="341"/>
    <x v="3"/>
    <x v="276"/>
    <d v="2014-01-26T00:00:00"/>
    <s v="Standard Class"/>
    <s v="DS-13030"/>
    <s v="Darrin Sayre"/>
    <x v="2"/>
    <s v="United States"/>
    <s v="Seattle"/>
    <x v="4"/>
    <n v="98115"/>
    <x v="1"/>
    <s v="OFF-BI-10003982"/>
    <x v="1"/>
    <x v="8"/>
    <s v="Wilson Jones Century Plastic Molded Ring Binders"/>
    <n v="99.695999999999998"/>
    <n v="6"/>
    <n v="0.2"/>
    <n v="33.647399999999998"/>
  </r>
  <r>
    <n v="736"/>
    <x v="341"/>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x v="341"/>
    <x v="3"/>
    <x v="276"/>
    <d v="2014-01-26T00:00:00"/>
    <s v="Standard Class"/>
    <s v="DS-13030"/>
    <s v="Darrin Sayre"/>
    <x v="2"/>
    <s v="United States"/>
    <s v="Seattle"/>
    <x v="4"/>
    <n v="98115"/>
    <x v="1"/>
    <s v="FUR-BO-10001619"/>
    <x v="0"/>
    <x v="0"/>
    <s v="O'Sullivan Cherrywood Estates Traditional Bookcase"/>
    <n v="84.98"/>
    <n v="1"/>
    <n v="0"/>
    <n v="18.695599999999999"/>
  </r>
  <r>
    <n v="738"/>
    <x v="341"/>
    <x v="3"/>
    <x v="276"/>
    <d v="2014-01-26T00:00:00"/>
    <s v="Standard Class"/>
    <s v="DS-13030"/>
    <s v="Darrin Sayre"/>
    <x v="2"/>
    <s v="United States"/>
    <s v="Seattle"/>
    <x v="4"/>
    <n v="98115"/>
    <x v="1"/>
    <s v="OFF-BI-10000138"/>
    <x v="1"/>
    <x v="8"/>
    <s v="Acco Translucent Poly Ring Binders"/>
    <n v="18.72"/>
    <n v="5"/>
    <n v="0.2"/>
    <n v="6.5519999999999996"/>
  </r>
  <r>
    <n v="739"/>
    <x v="342"/>
    <x v="2"/>
    <x v="78"/>
    <d v="2011-09-12T00:00:00"/>
    <s v="Standard Class"/>
    <s v="GZ-14470"/>
    <s v="Gary Zandusky"/>
    <x v="0"/>
    <s v="United States"/>
    <s v="San Francisco"/>
    <x v="1"/>
    <n v="94110"/>
    <x v="1"/>
    <s v="TEC-AC-10001383"/>
    <x v="2"/>
    <x v="11"/>
    <s v="Logitech Wireless Touch Keyboard K400"/>
    <n v="49.98"/>
    <n v="2"/>
    <n v="0"/>
    <n v="8.4965999999999937"/>
  </r>
  <r>
    <n v="740"/>
    <x v="343"/>
    <x v="2"/>
    <x v="277"/>
    <d v="2011-01-09T00:00:00"/>
    <s v="Standard Class"/>
    <s v="PO-19195"/>
    <s v="Phillina Ober"/>
    <x v="2"/>
    <s v="United States"/>
    <s v="Naperville"/>
    <x v="10"/>
    <n v="60540"/>
    <x v="2"/>
    <s v="OFF-LA-10003223"/>
    <x v="1"/>
    <x v="2"/>
    <s v="Avery 508"/>
    <n v="11.784000000000001"/>
    <n v="3"/>
    <n v="0.2"/>
    <n v="4.2716999999999992"/>
  </r>
  <r>
    <n v="741"/>
    <x v="343"/>
    <x v="2"/>
    <x v="277"/>
    <d v="2011-01-09T00:00:00"/>
    <s v="Standard Class"/>
    <s v="PO-19195"/>
    <s v="Phillina Ober"/>
    <x v="2"/>
    <s v="United States"/>
    <s v="Naperville"/>
    <x v="10"/>
    <n v="60540"/>
    <x v="2"/>
    <s v="OFF-ST-10002743"/>
    <x v="1"/>
    <x v="4"/>
    <s v="SAFCO Boltless Steel Shelving"/>
    <n v="272.73599999999999"/>
    <n v="3"/>
    <n v="0.2"/>
    <n v="-64.774800000000013"/>
  </r>
  <r>
    <n v="742"/>
    <x v="343"/>
    <x v="2"/>
    <x v="277"/>
    <d v="2011-01-09T00:00:00"/>
    <s v="Standard Class"/>
    <s v="PO-19195"/>
    <s v="Phillina Ober"/>
    <x v="2"/>
    <s v="United States"/>
    <s v="Naperville"/>
    <x v="10"/>
    <n v="60540"/>
    <x v="2"/>
    <s v="OFF-BI-10004094"/>
    <x v="1"/>
    <x v="8"/>
    <s v="GBC Standard Plastic Binding Systems Combs"/>
    <n v="3.5399999999999991"/>
    <n v="2"/>
    <n v="0.8"/>
    <n v="-5.4870000000000001"/>
  </r>
  <r>
    <n v="743"/>
    <x v="344"/>
    <x v="0"/>
    <x v="278"/>
    <d v="2013-09-02T00:00:00"/>
    <s v="Standard Class"/>
    <s v="SS-20875"/>
    <s v="Sung Shariari"/>
    <x v="0"/>
    <s v="United States"/>
    <s v="Dallas"/>
    <x v="5"/>
    <n v="75220"/>
    <x v="2"/>
    <s v="OFF-SU-10004498"/>
    <x v="1"/>
    <x v="14"/>
    <s v="Martin-Yale Premier Letter Opener"/>
    <n v="51.52000000000001"/>
    <n v="5"/>
    <n v="0.2"/>
    <n v="-10.948000000000002"/>
  </r>
  <r>
    <n v="744"/>
    <x v="344"/>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x v="344"/>
    <x v="0"/>
    <x v="278"/>
    <d v="2013-09-02T00:00:00"/>
    <s v="Standard Class"/>
    <s v="SS-20875"/>
    <s v="Sung Shariari"/>
    <x v="0"/>
    <s v="United States"/>
    <s v="Dallas"/>
    <x v="5"/>
    <n v="75220"/>
    <x v="2"/>
    <s v="OFF-PA-10004971"/>
    <x v="1"/>
    <x v="10"/>
    <s v="Xerox 196"/>
    <n v="4.6240000000000006"/>
    <n v="1"/>
    <n v="0.2"/>
    <n v="1.6762000000000001"/>
  </r>
  <r>
    <n v="746"/>
    <x v="344"/>
    <x v="0"/>
    <x v="278"/>
    <d v="2013-09-02T00:00:00"/>
    <s v="Standard Class"/>
    <s v="SS-20875"/>
    <s v="Sung Shariari"/>
    <x v="0"/>
    <s v="United States"/>
    <s v="Dallas"/>
    <x v="5"/>
    <n v="75220"/>
    <x v="2"/>
    <s v="OFF-SU-10004261"/>
    <x v="1"/>
    <x v="14"/>
    <s v="Fiskars 8&quot; Scissors, 2/Pack"/>
    <n v="55.167999999999999"/>
    <n v="4"/>
    <n v="0.2"/>
    <n v="6.2063999999999897"/>
  </r>
  <r>
    <n v="747"/>
    <x v="345"/>
    <x v="2"/>
    <x v="279"/>
    <d v="2011-05-27T00:00:00"/>
    <s v="Same Day"/>
    <s v="MH-17785"/>
    <s v="Maya Herman"/>
    <x v="1"/>
    <s v="United States"/>
    <s v="San Diego"/>
    <x v="1"/>
    <n v="92105"/>
    <x v="1"/>
    <s v="FUR-TA-10002607"/>
    <x v="0"/>
    <x v="3"/>
    <s v="KI Conference Tables"/>
    <n v="567.12"/>
    <n v="10"/>
    <n v="0.2"/>
    <n v="-28.355999999999952"/>
  </r>
  <r>
    <n v="748"/>
    <x v="345"/>
    <x v="2"/>
    <x v="279"/>
    <d v="2011-05-27T00:00:00"/>
    <s v="Same Day"/>
    <s v="MH-17785"/>
    <s v="Maya Herman"/>
    <x v="1"/>
    <s v="United States"/>
    <s v="San Diego"/>
    <x v="1"/>
    <n v="92105"/>
    <x v="1"/>
    <s v="OFF-ST-10001809"/>
    <x v="1"/>
    <x v="4"/>
    <s v="Fellowes Officeware Wire Shelving"/>
    <n v="359.32"/>
    <n v="4"/>
    <n v="0"/>
    <n v="7.1863999999999919"/>
  </r>
  <r>
    <n v="749"/>
    <x v="346"/>
    <x v="0"/>
    <x v="231"/>
    <d v="2013-03-23T00:00:00"/>
    <s v="Second Class"/>
    <s v="PB-19105"/>
    <s v="Peter Bühler"/>
    <x v="0"/>
    <s v="United States"/>
    <s v="Evanston"/>
    <x v="10"/>
    <n v="60201"/>
    <x v="2"/>
    <s v="TEC-PH-10000004"/>
    <x v="2"/>
    <x v="7"/>
    <s v="Belkin iPhone and iPad Lightning Cable"/>
    <n v="11.992000000000001"/>
    <n v="1"/>
    <n v="0.2"/>
    <n v="0.89939999999999909"/>
  </r>
  <r>
    <n v="750"/>
    <x v="347"/>
    <x v="3"/>
    <x v="280"/>
    <d v="2014-10-07T00:00:00"/>
    <s v="Standard Class"/>
    <s v="RF-19735"/>
    <s v="Roland Fjeld"/>
    <x v="0"/>
    <s v="United States"/>
    <s v="Trenton"/>
    <x v="12"/>
    <n v="48183"/>
    <x v="2"/>
    <s v="OFF-BI-10003638"/>
    <x v="1"/>
    <x v="8"/>
    <s v="GBC Durable Plastic Covers"/>
    <n v="58.050000000000004"/>
    <n v="3"/>
    <n v="0"/>
    <n v="26.702999999999999"/>
  </r>
  <r>
    <n v="751"/>
    <x v="347"/>
    <x v="3"/>
    <x v="280"/>
    <d v="2014-10-07T00:00:00"/>
    <s v="Standard Class"/>
    <s v="RF-19735"/>
    <s v="Roland Fjeld"/>
    <x v="0"/>
    <s v="United States"/>
    <s v="Trenton"/>
    <x v="12"/>
    <n v="48183"/>
    <x v="2"/>
    <s v="FUR-FU-10003577"/>
    <x v="0"/>
    <x v="5"/>
    <s v="Nu-Dell Leatherette Frames"/>
    <n v="157.74"/>
    <n v="11"/>
    <n v="0"/>
    <n v="56.7864"/>
  </r>
  <r>
    <n v="752"/>
    <x v="347"/>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x v="347"/>
    <x v="3"/>
    <x v="280"/>
    <d v="2014-10-07T00:00:00"/>
    <s v="Standard Class"/>
    <s v="RF-19735"/>
    <s v="Roland Fjeld"/>
    <x v="0"/>
    <s v="United States"/>
    <s v="Trenton"/>
    <x v="12"/>
    <n v="48183"/>
    <x v="2"/>
    <s v="OFF-BI-10000546"/>
    <x v="1"/>
    <x v="8"/>
    <s v="Avery Durable Binders"/>
    <n v="2.88"/>
    <n v="1"/>
    <n v="0"/>
    <n v="1.4112"/>
  </r>
  <r>
    <n v="754"/>
    <x v="348"/>
    <x v="0"/>
    <x v="281"/>
    <d v="2013-04-10T00:00:00"/>
    <s v="First Class"/>
    <s v="YC-21895"/>
    <s v="Yoseph Carroll"/>
    <x v="1"/>
    <s v="United States"/>
    <s v="San Francisco"/>
    <x v="1"/>
    <n v="94110"/>
    <x v="1"/>
    <s v="TEC-CO-10002095"/>
    <x v="2"/>
    <x v="16"/>
    <s v="Hewlett Packard 610 Color Digital Copier / Printer"/>
    <n v="1199.9760000000001"/>
    <n v="3"/>
    <n v="0.2"/>
    <n v="374.99249999999995"/>
  </r>
  <r>
    <n v="755"/>
    <x v="349"/>
    <x v="1"/>
    <x v="214"/>
    <d v="2012-12-12T00:00:00"/>
    <s v="Standard Class"/>
    <s v="MS-17830"/>
    <s v="Melanie Seite"/>
    <x v="0"/>
    <s v="United States"/>
    <s v="Los Angeles"/>
    <x v="1"/>
    <n v="90036"/>
    <x v="1"/>
    <s v="FUR-FU-10002759"/>
    <x v="0"/>
    <x v="5"/>
    <s v="12-1/2 Diameter Round Wall Clock"/>
    <n v="79.92"/>
    <n v="4"/>
    <n v="0"/>
    <n v="28.7712"/>
  </r>
  <r>
    <n v="756"/>
    <x v="350"/>
    <x v="0"/>
    <x v="31"/>
    <d v="2013-09-23T00:00:00"/>
    <s v="Standard Class"/>
    <s v="NB-18655"/>
    <s v="Nona Balk"/>
    <x v="1"/>
    <s v="United States"/>
    <s v="Jacksonville"/>
    <x v="2"/>
    <n v="32216"/>
    <x v="0"/>
    <s v="FUR-TA-10001095"/>
    <x v="0"/>
    <x v="3"/>
    <s v="Chromcraft Round Conference Tables"/>
    <n v="383.43799999999999"/>
    <n v="4"/>
    <n v="0.45"/>
    <n v="-167.3184"/>
  </r>
  <r>
    <n v="757"/>
    <x v="351"/>
    <x v="2"/>
    <x v="282"/>
    <d v="2012-01-02T00:00:00"/>
    <s v="Standard Class"/>
    <s v="DC-13285"/>
    <s v="Debra Catini"/>
    <x v="0"/>
    <s v="United States"/>
    <s v="Cottage Grove"/>
    <x v="11"/>
    <n v="55016"/>
    <x v="2"/>
    <s v="OFF-ST-10002444"/>
    <x v="1"/>
    <x v="4"/>
    <s v="Recycled Eldon Regeneration Jumbo File"/>
    <n v="24.56"/>
    <n v="2"/>
    <n v="0"/>
    <n v="6.8767999999999994"/>
  </r>
  <r>
    <n v="758"/>
    <x v="351"/>
    <x v="2"/>
    <x v="282"/>
    <d v="2012-01-02T00:00:00"/>
    <s v="Standard Class"/>
    <s v="DC-13285"/>
    <s v="Debra Catini"/>
    <x v="0"/>
    <s v="United States"/>
    <s v="Cottage Grove"/>
    <x v="11"/>
    <n v="55016"/>
    <x v="2"/>
    <s v="TEC-AC-10001267"/>
    <x v="2"/>
    <x v="11"/>
    <s v="Imation 32GB Pocket Pro USB 3.0 Flash Drive - 32 GB - Black - 1 P ..."/>
    <n v="119.8"/>
    <n v="4"/>
    <n v="0"/>
    <n v="47.92"/>
  </r>
  <r>
    <n v="759"/>
    <x v="352"/>
    <x v="3"/>
    <x v="283"/>
    <d v="2014-07-29T00:00:00"/>
    <s v="Standard Class"/>
    <s v="CP-12340"/>
    <s v="Christine Phan"/>
    <x v="1"/>
    <s v="United States"/>
    <s v="New York City"/>
    <x v="15"/>
    <n v="10009"/>
    <x v="3"/>
    <s v="OFF-BI-10000848"/>
    <x v="1"/>
    <x v="8"/>
    <s v="Angle-D Ring Binders"/>
    <n v="13.128"/>
    <n v="3"/>
    <n v="0.2"/>
    <n v="4.2665999999999986"/>
  </r>
  <r>
    <n v="760"/>
    <x v="35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x v="354"/>
    <x v="1"/>
    <x v="284"/>
    <d v="2012-09-05T00:00:00"/>
    <s v="Standard Class"/>
    <s v="AR-10510"/>
    <s v="Andrew Roberts"/>
    <x v="0"/>
    <s v="United States"/>
    <s v="Los Angeles"/>
    <x v="1"/>
    <n v="90004"/>
    <x v="1"/>
    <s v="OFF-PA-10003441"/>
    <x v="1"/>
    <x v="10"/>
    <s v="Xerox 226"/>
    <n v="58.320000000000007"/>
    <n v="9"/>
    <n v="0"/>
    <n v="27.993600000000001"/>
  </r>
  <r>
    <n v="762"/>
    <x v="355"/>
    <x v="3"/>
    <x v="132"/>
    <d v="2014-11-08T00:00:00"/>
    <s v="Standard Class"/>
    <s v="JC-16105"/>
    <s v="Julie Creighton"/>
    <x v="1"/>
    <s v="United States"/>
    <s v="Atlanta"/>
    <x v="32"/>
    <n v="30318"/>
    <x v="0"/>
    <s v="OFF-LA-10004484"/>
    <x v="1"/>
    <x v="2"/>
    <s v="Avery 476"/>
    <n v="12.39"/>
    <n v="3"/>
    <n v="0"/>
    <n v="5.6993999999999998"/>
  </r>
  <r>
    <n v="763"/>
    <x v="356"/>
    <x v="1"/>
    <x v="285"/>
    <d v="2012-02-13T00:00:00"/>
    <s v="Standard Class"/>
    <s v="LH-17020"/>
    <s v="Lisa Hazard"/>
    <x v="0"/>
    <s v="United States"/>
    <s v="Columbus"/>
    <x v="24"/>
    <n v="43229"/>
    <x v="3"/>
    <s v="TEC-PH-10003931"/>
    <x v="2"/>
    <x v="7"/>
    <s v="JBL Micro Wireless Portable Bluetooth Speaker"/>
    <n v="107.982"/>
    <n v="3"/>
    <n v="0.4"/>
    <n v="-26.995499999999993"/>
  </r>
  <r>
    <n v="764"/>
    <x v="357"/>
    <x v="2"/>
    <x v="286"/>
    <d v="2011-01-16T00:00:00"/>
    <s v="Second Class"/>
    <s v="CS-12250"/>
    <s v="Chris Selesnick"/>
    <x v="1"/>
    <s v="United States"/>
    <s v="Bossier City"/>
    <x v="28"/>
    <n v="71111"/>
    <x v="0"/>
    <s v="OFF-EN-10001990"/>
    <x v="1"/>
    <x v="12"/>
    <s v="Staples"/>
    <n v="11.36"/>
    <n v="2"/>
    <n v="0"/>
    <n v="5.3391999999999991"/>
  </r>
  <r>
    <n v="765"/>
    <x v="357"/>
    <x v="2"/>
    <x v="286"/>
    <d v="2011-01-16T00:00:00"/>
    <s v="Second Class"/>
    <s v="CS-12250"/>
    <s v="Chris Selesnick"/>
    <x v="1"/>
    <s v="United States"/>
    <s v="Bossier City"/>
    <x v="28"/>
    <n v="71111"/>
    <x v="0"/>
    <s v="OFF-EN-10001532"/>
    <x v="1"/>
    <x v="12"/>
    <s v="Brown Kraft Recycled Envelopes"/>
    <n v="50.94"/>
    <n v="3"/>
    <n v="0"/>
    <n v="25.47"/>
  </r>
  <r>
    <n v="766"/>
    <x v="357"/>
    <x v="2"/>
    <x v="286"/>
    <d v="2011-01-16T00:00:00"/>
    <s v="Second Class"/>
    <s v="CS-12250"/>
    <s v="Chris Selesnick"/>
    <x v="1"/>
    <s v="United States"/>
    <s v="Bossier City"/>
    <x v="28"/>
    <n v="71111"/>
    <x v="0"/>
    <s v="TEC-AC-10003174"/>
    <x v="2"/>
    <x v="11"/>
    <s v="Plantronics S12 Corded Telephone Headset System"/>
    <n v="646.74"/>
    <n v="6"/>
    <n v="0"/>
    <n v="258.69600000000003"/>
  </r>
  <r>
    <n v="767"/>
    <x v="357"/>
    <x v="2"/>
    <x v="286"/>
    <d v="2011-01-16T00:00:00"/>
    <s v="Second Class"/>
    <s v="CS-12250"/>
    <s v="Chris Selesnick"/>
    <x v="1"/>
    <s v="United States"/>
    <s v="Bossier City"/>
    <x v="28"/>
    <n v="71111"/>
    <x v="0"/>
    <s v="OFF-BI-10004187"/>
    <x v="1"/>
    <x v="8"/>
    <s v="Staples"/>
    <n v="5.64"/>
    <n v="3"/>
    <n v="0"/>
    <n v="2.7071999999999994"/>
  </r>
  <r>
    <n v="768"/>
    <x v="357"/>
    <x v="2"/>
    <x v="286"/>
    <d v="2011-01-16T00:00:00"/>
    <s v="Second Class"/>
    <s v="CS-12250"/>
    <s v="Chris Selesnick"/>
    <x v="1"/>
    <s v="United States"/>
    <s v="Bossier City"/>
    <x v="28"/>
    <n v="71111"/>
    <x v="0"/>
    <s v="OFF-ST-10000025"/>
    <x v="1"/>
    <x v="4"/>
    <s v="Fellowes Stor/Drawer Steel Plus Storage Drawers"/>
    <n v="572.58000000000004"/>
    <n v="6"/>
    <n v="0"/>
    <n v="34.354799999999955"/>
  </r>
  <r>
    <n v="769"/>
    <x v="358"/>
    <x v="2"/>
    <x v="287"/>
    <d v="2011-05-20T00:00:00"/>
    <s v="Standard Class"/>
    <s v="AJ-10795"/>
    <s v="Anthony Johnson"/>
    <x v="1"/>
    <s v="United States"/>
    <s v="Saint Petersburg"/>
    <x v="2"/>
    <n v="33710"/>
    <x v="0"/>
    <s v="FUR-FU-10004306"/>
    <x v="0"/>
    <x v="5"/>
    <s v="Electrix Halogen Magnifier Lamp"/>
    <n v="310.88000000000005"/>
    <n v="2"/>
    <n v="0.2"/>
    <n v="23.315999999999988"/>
  </r>
  <r>
    <n v="770"/>
    <x v="359"/>
    <x v="0"/>
    <x v="288"/>
    <d v="2013-05-25T00:00:00"/>
    <s v="Standard Class"/>
    <s v="LE-16810"/>
    <s v="Laurel Elliston"/>
    <x v="0"/>
    <s v="United States"/>
    <s v="Arlington"/>
    <x v="17"/>
    <n v="22204"/>
    <x v="0"/>
    <s v="FUR-CH-10003746"/>
    <x v="0"/>
    <x v="1"/>
    <s v="Hon 4070 Series Pagoda Round Back Stacking Chairs"/>
    <n v="641.96"/>
    <n v="2"/>
    <n v="0"/>
    <n v="179.74880000000002"/>
  </r>
  <r>
    <n v="771"/>
    <x v="360"/>
    <x v="3"/>
    <x v="289"/>
    <d v="2014-02-06T00:00:00"/>
    <s v="Standard Class"/>
    <s v="BV-11245"/>
    <s v="Benjamin Venier"/>
    <x v="1"/>
    <s v="United States"/>
    <s v="Des Moines"/>
    <x v="23"/>
    <n v="50315"/>
    <x v="2"/>
    <s v="OFF-BI-10001036"/>
    <x v="1"/>
    <x v="8"/>
    <s v="Cardinal EasyOpen D-Ring Binders"/>
    <n v="18.28"/>
    <n v="2"/>
    <n v="0"/>
    <n v="9.14"/>
  </r>
  <r>
    <n v="772"/>
    <x v="360"/>
    <x v="3"/>
    <x v="289"/>
    <d v="2014-02-06T00:00:00"/>
    <s v="Standard Class"/>
    <s v="BV-11245"/>
    <s v="Benjamin Venier"/>
    <x v="1"/>
    <s v="United States"/>
    <s v="Des Moines"/>
    <x v="23"/>
    <n v="50315"/>
    <x v="2"/>
    <s v="TEC-PH-10004614"/>
    <x v="2"/>
    <x v="7"/>
    <s v="AT&amp;T 841000 Phone"/>
    <n v="207"/>
    <n v="3"/>
    <n v="0"/>
    <n v="51.75"/>
  </r>
  <r>
    <n v="773"/>
    <x v="360"/>
    <x v="3"/>
    <x v="289"/>
    <d v="2014-02-06T00:00:00"/>
    <s v="Standard Class"/>
    <s v="BV-11245"/>
    <s v="Benjamin Venier"/>
    <x v="1"/>
    <s v="United States"/>
    <s v="Des Moines"/>
    <x v="23"/>
    <n v="50315"/>
    <x v="2"/>
    <s v="OFF-BI-10000301"/>
    <x v="1"/>
    <x v="8"/>
    <s v="GBC Instant Report Kit"/>
    <n v="32.35"/>
    <n v="5"/>
    <n v="0"/>
    <n v="16.175000000000001"/>
  </r>
  <r>
    <n v="774"/>
    <x v="360"/>
    <x v="3"/>
    <x v="289"/>
    <d v="2014-02-06T00:00:00"/>
    <s v="Standard Class"/>
    <s v="BV-11245"/>
    <s v="Benjamin Venier"/>
    <x v="1"/>
    <s v="United States"/>
    <s v="Des Moines"/>
    <x v="23"/>
    <n v="50315"/>
    <x v="2"/>
    <s v="OFF-BI-10003910"/>
    <x v="1"/>
    <x v="8"/>
    <s v="DXL Angle-View Binders with Locking Rings by Samsill"/>
    <n v="7.71"/>
    <n v="1"/>
    <n v="0"/>
    <n v="3.4695"/>
  </r>
  <r>
    <n v="775"/>
    <x v="360"/>
    <x v="3"/>
    <x v="289"/>
    <d v="2014-02-06T00:00:00"/>
    <s v="Standard Class"/>
    <s v="BV-11245"/>
    <s v="Benjamin Venier"/>
    <x v="1"/>
    <s v="United States"/>
    <s v="Des Moines"/>
    <x v="23"/>
    <n v="50315"/>
    <x v="2"/>
    <s v="OFF-AR-10004648"/>
    <x v="1"/>
    <x v="6"/>
    <s v="Boston 19500 Mighty Mite Electric Pencil Sharpener"/>
    <n v="40.299999999999997"/>
    <n v="2"/>
    <n v="0"/>
    <n v="10.881"/>
  </r>
  <r>
    <n v="776"/>
    <x v="36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x v="361"/>
    <x v="2"/>
    <x v="290"/>
    <d v="2011-07-06T00:00:00"/>
    <s v="Standard Class"/>
    <s v="DL-12865"/>
    <s v="Dan Lawera"/>
    <x v="0"/>
    <s v="United States"/>
    <s v="Cincinnati"/>
    <x v="24"/>
    <n v="45231"/>
    <x v="3"/>
    <s v="OFF-AR-10003405"/>
    <x v="1"/>
    <x v="6"/>
    <s v="Dixon My First Ticonderoga Pencil, #2"/>
    <n v="32.76"/>
    <n v="7"/>
    <n v="0.2"/>
    <n v="3.6854999999999958"/>
  </r>
  <r>
    <n v="778"/>
    <x v="362"/>
    <x v="1"/>
    <x v="291"/>
    <d v="2012-08-23T00:00:00"/>
    <s v="First Class"/>
    <s v="NZ-18565"/>
    <s v="Nick Zandusky"/>
    <x v="2"/>
    <s v="United States"/>
    <s v="San Francisco"/>
    <x v="1"/>
    <n v="94110"/>
    <x v="1"/>
    <s v="FUR-CH-10002335"/>
    <x v="0"/>
    <x v="1"/>
    <s v="Hon GuestStacker Chair"/>
    <n v="544.00800000000004"/>
    <n v="3"/>
    <n v="0.2"/>
    <n v="40.800600000000003"/>
  </r>
  <r>
    <n v="779"/>
    <x v="362"/>
    <x v="1"/>
    <x v="291"/>
    <d v="2012-08-23T00:00:00"/>
    <s v="First Class"/>
    <s v="NZ-18565"/>
    <s v="Nick Zandusky"/>
    <x v="2"/>
    <s v="United States"/>
    <s v="San Francisco"/>
    <x v="1"/>
    <n v="94110"/>
    <x v="1"/>
    <s v="OFF-PA-10000157"/>
    <x v="1"/>
    <x v="10"/>
    <s v="Xerox 191"/>
    <n v="59.94"/>
    <n v="3"/>
    <n v="0"/>
    <n v="28.171799999999998"/>
  </r>
  <r>
    <n v="780"/>
    <x v="362"/>
    <x v="1"/>
    <x v="291"/>
    <d v="2012-08-23T00:00:00"/>
    <s v="First Class"/>
    <s v="NZ-18565"/>
    <s v="Nick Zandusky"/>
    <x v="2"/>
    <s v="United States"/>
    <s v="San Francisco"/>
    <x v="1"/>
    <n v="94110"/>
    <x v="1"/>
    <s v="OFF-PA-10001947"/>
    <x v="1"/>
    <x v="10"/>
    <s v="Xerox 1974"/>
    <n v="23.92"/>
    <n v="4"/>
    <n v="0"/>
    <n v="11.720800000000001"/>
  </r>
  <r>
    <n v="781"/>
    <x v="362"/>
    <x v="1"/>
    <x v="291"/>
    <d v="2012-08-23T00:00:00"/>
    <s v="First Class"/>
    <s v="NZ-18565"/>
    <s v="Nick Zandusky"/>
    <x v="2"/>
    <s v="United States"/>
    <s v="San Francisco"/>
    <x v="1"/>
    <n v="94110"/>
    <x v="1"/>
    <s v="OFF-PA-10003657"/>
    <x v="1"/>
    <x v="10"/>
    <s v="Xerox 1927"/>
    <n v="4.28"/>
    <n v="1"/>
    <n v="0"/>
    <n v="1.9259999999999997"/>
  </r>
  <r>
    <n v="782"/>
    <x v="363"/>
    <x v="1"/>
    <x v="292"/>
    <d v="2012-10-06T00:00:00"/>
    <s v="Second Class"/>
    <s v="BM-11785"/>
    <s v="Bryan Mills"/>
    <x v="0"/>
    <s v="United States"/>
    <s v="Columbus"/>
    <x v="24"/>
    <n v="43229"/>
    <x v="3"/>
    <s v="OFF-BI-10001098"/>
    <x v="1"/>
    <x v="8"/>
    <s v="Acco D-Ring Binder w/DublLock"/>
    <n v="32.07"/>
    <n v="5"/>
    <n v="0.7"/>
    <n v="-22.448999999999991"/>
  </r>
  <r>
    <n v="783"/>
    <x v="363"/>
    <x v="1"/>
    <x v="292"/>
    <d v="2012-10-06T00:00:00"/>
    <s v="Second Class"/>
    <s v="BM-11785"/>
    <s v="Bryan Mills"/>
    <x v="0"/>
    <s v="United States"/>
    <s v="Columbus"/>
    <x v="24"/>
    <n v="43229"/>
    <x v="3"/>
    <s v="TEC-AC-10002167"/>
    <x v="2"/>
    <x v="11"/>
    <s v="Imation 8gb Micro Traveldrive Usb 2.0 Flash Drive"/>
    <n v="24"/>
    <n v="2"/>
    <n v="0.2"/>
    <n v="-2.6999999999999993"/>
  </r>
  <r>
    <n v="784"/>
    <x v="363"/>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x v="363"/>
    <x v="1"/>
    <x v="292"/>
    <d v="2012-10-06T00:00:00"/>
    <s v="Second Class"/>
    <s v="BM-11785"/>
    <s v="Bryan Mills"/>
    <x v="0"/>
    <s v="United States"/>
    <s v="Columbus"/>
    <x v="24"/>
    <n v="43229"/>
    <x v="3"/>
    <s v="TEC-AC-10000057"/>
    <x v="2"/>
    <x v="11"/>
    <s v="Microsoft Natural Ergonomic Keyboard 4000"/>
    <n v="47.984000000000002"/>
    <n v="2"/>
    <n v="0.2"/>
    <n v="0.59979999999999656"/>
  </r>
  <r>
    <n v="786"/>
    <x v="364"/>
    <x v="1"/>
    <x v="293"/>
    <d v="2012-05-28T00:00:00"/>
    <s v="Standard Class"/>
    <s v="EA-14035"/>
    <s v="Erin Ashbrook"/>
    <x v="1"/>
    <s v="United States"/>
    <s v="Columbia"/>
    <x v="20"/>
    <n v="29203"/>
    <x v="0"/>
    <s v="OFF-EN-10000056"/>
    <x v="1"/>
    <x v="12"/>
    <s v="Cameo Buff Policy Envelopes"/>
    <n v="186.69"/>
    <n v="3"/>
    <n v="0"/>
    <n v="87.744299999999981"/>
  </r>
  <r>
    <n v="787"/>
    <x v="365"/>
    <x v="3"/>
    <x v="294"/>
    <d v="2014-03-22T00:00:00"/>
    <s v="Second Class"/>
    <s v="CL-12565"/>
    <s v="Clay Ludtke"/>
    <x v="0"/>
    <s v="United States"/>
    <s v="Lancaster"/>
    <x v="1"/>
    <n v="93534"/>
    <x v="1"/>
    <s v="OFF-BI-10000014"/>
    <x v="1"/>
    <x v="8"/>
    <s v="Heavy-Duty E-Z-D Binders"/>
    <n v="17.456"/>
    <n v="2"/>
    <n v="0.2"/>
    <n v="5.8914"/>
  </r>
  <r>
    <n v="788"/>
    <x v="366"/>
    <x v="1"/>
    <x v="295"/>
    <d v="2012-12-16T00:00:00"/>
    <s v="Standard Class"/>
    <s v="LT-17110"/>
    <s v="Liz Thompson"/>
    <x v="0"/>
    <s v="United States"/>
    <s v="Lancaster"/>
    <x v="1"/>
    <n v="93534"/>
    <x v="1"/>
    <s v="FUR-CH-10004675"/>
    <x v="0"/>
    <x v="1"/>
    <s v="Lifetime Advantage Folding Chairs, 4/Carton"/>
    <n v="348.92800000000005"/>
    <n v="2"/>
    <n v="0.2"/>
    <n v="34.89279999999998"/>
  </r>
  <r>
    <n v="789"/>
    <x v="367"/>
    <x v="1"/>
    <x v="153"/>
    <d v="2012-06-30T00:00:00"/>
    <s v="Standard Class"/>
    <s v="SA-20830"/>
    <s v="Sue Ann Reed"/>
    <x v="0"/>
    <s v="United States"/>
    <s v="Richmond"/>
    <x v="17"/>
    <n v="23223"/>
    <x v="0"/>
    <s v="OFF-BI-10001543"/>
    <x v="1"/>
    <x v="8"/>
    <s v="GBC VeloBinder Manual Binding System"/>
    <n v="143.96"/>
    <n v="4"/>
    <n v="0"/>
    <n v="69.100800000000007"/>
  </r>
  <r>
    <n v="790"/>
    <x v="367"/>
    <x v="1"/>
    <x v="153"/>
    <d v="2012-06-30T00:00:00"/>
    <s v="Standard Class"/>
    <s v="SA-20830"/>
    <s v="Sue Ann Reed"/>
    <x v="0"/>
    <s v="United States"/>
    <s v="Richmond"/>
    <x v="17"/>
    <n v="23223"/>
    <x v="0"/>
    <s v="OFF-ST-10001321"/>
    <x v="1"/>
    <x v="4"/>
    <s v="Decoflex Hanging Personal Folder File, Blue"/>
    <n v="15.42"/>
    <n v="1"/>
    <n v="0"/>
    <n v="4.1634000000000011"/>
  </r>
  <r>
    <n v="791"/>
    <x v="367"/>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x v="367"/>
    <x v="1"/>
    <x v="153"/>
    <d v="2012-06-30T00:00:00"/>
    <s v="Standard Class"/>
    <s v="SA-20830"/>
    <s v="Sue Ann Reed"/>
    <x v="0"/>
    <s v="United States"/>
    <s v="Richmond"/>
    <x v="17"/>
    <n v="23223"/>
    <x v="0"/>
    <s v="FUR-CH-10003199"/>
    <x v="0"/>
    <x v="1"/>
    <s v="Office Star - Contemporary Task Swivel Chair"/>
    <n v="332.94"/>
    <n v="3"/>
    <n v="0"/>
    <n v="79.905599999999993"/>
  </r>
  <r>
    <n v="793"/>
    <x v="368"/>
    <x v="0"/>
    <x v="244"/>
    <d v="2013-05-21T00:00:00"/>
    <s v="Same Day"/>
    <s v="JK-15730"/>
    <s v="Joe Kamberova"/>
    <x v="0"/>
    <s v="United States"/>
    <s v="Asheville"/>
    <x v="3"/>
    <n v="28806"/>
    <x v="0"/>
    <s v="TEC-PH-10001530"/>
    <x v="2"/>
    <x v="7"/>
    <s v="Cisco Unified IP Phone 7945G VoIP phone"/>
    <n v="1363.96"/>
    <n v="5"/>
    <n v="0.2"/>
    <n v="85.247500000000002"/>
  </r>
  <r>
    <n v="794"/>
    <x v="369"/>
    <x v="2"/>
    <x v="59"/>
    <d v="2011-09-26T00:00:00"/>
    <s v="Standard Class"/>
    <s v="ES-14020"/>
    <s v="Erica Smith"/>
    <x v="0"/>
    <s v="United States"/>
    <s v="San Francisco"/>
    <x v="1"/>
    <n v="94110"/>
    <x v="1"/>
    <s v="OFF-LA-10001569"/>
    <x v="1"/>
    <x v="2"/>
    <s v="Avery 499"/>
    <n v="9.9600000000000009"/>
    <n v="2"/>
    <n v="0"/>
    <n v="4.5815999999999999"/>
  </r>
  <r>
    <n v="795"/>
    <x v="369"/>
    <x v="2"/>
    <x v="59"/>
    <d v="2011-09-26T00:00:00"/>
    <s v="Standard Class"/>
    <s v="ES-14020"/>
    <s v="Erica Smith"/>
    <x v="0"/>
    <s v="United States"/>
    <s v="San Francisco"/>
    <x v="1"/>
    <n v="94110"/>
    <x v="1"/>
    <s v="OFF-PA-10003724"/>
    <x v="1"/>
    <x v="10"/>
    <s v="Wirebound Message Book, 4 per Page"/>
    <n v="21.72"/>
    <n v="4"/>
    <n v="0"/>
    <n v="10.642799999999999"/>
  </r>
  <r>
    <n v="796"/>
    <x v="370"/>
    <x v="3"/>
    <x v="296"/>
    <d v="2014-09-27T00:00:00"/>
    <s v="Standard Class"/>
    <s v="RH-19495"/>
    <s v="Rick Hansen"/>
    <x v="0"/>
    <s v="United States"/>
    <s v="Rochester"/>
    <x v="11"/>
    <n v="55901"/>
    <x v="2"/>
    <s v="OFF-BI-10000546"/>
    <x v="1"/>
    <x v="8"/>
    <s v="Avery Durable Binders"/>
    <n v="20.16"/>
    <n v="7"/>
    <n v="0"/>
    <n v="9.8783999999999992"/>
  </r>
  <r>
    <n v="797"/>
    <x v="371"/>
    <x v="1"/>
    <x v="100"/>
    <d v="2012-12-26T00:00:00"/>
    <s v="First Class"/>
    <s v="DB-13120"/>
    <s v="David Bremer"/>
    <x v="1"/>
    <s v="United States"/>
    <s v="Rochester"/>
    <x v="15"/>
    <n v="14609"/>
    <x v="3"/>
    <s v="OFF-PA-10000176"/>
    <x v="1"/>
    <x v="10"/>
    <s v="Xerox 1887"/>
    <n v="132.79"/>
    <n v="7"/>
    <n v="0"/>
    <n v="63.739199999999997"/>
  </r>
  <r>
    <n v="798"/>
    <x v="371"/>
    <x v="1"/>
    <x v="100"/>
    <d v="2012-12-26T00:00:00"/>
    <s v="First Class"/>
    <s v="DB-13120"/>
    <s v="David Bremer"/>
    <x v="1"/>
    <s v="United States"/>
    <s v="Rochester"/>
    <x v="15"/>
    <n v="14609"/>
    <x v="3"/>
    <s v="OFF-PA-10002365"/>
    <x v="1"/>
    <x v="10"/>
    <s v="Xerox 1967"/>
    <n v="12.96"/>
    <n v="2"/>
    <n v="0"/>
    <n v="6.2208000000000006"/>
  </r>
  <r>
    <n v="799"/>
    <x v="371"/>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x v="372"/>
    <x v="1"/>
    <x v="154"/>
    <d v="2012-12-03T00:00:00"/>
    <s v="Standard Class"/>
    <s v="CD-11920"/>
    <s v="Carlos Daly"/>
    <x v="0"/>
    <s v="United States"/>
    <s v="Lake Elsinore"/>
    <x v="1"/>
    <n v="92530"/>
    <x v="1"/>
    <s v="FUR-CH-10002647"/>
    <x v="0"/>
    <x v="1"/>
    <s v="Situations Contoured Folding Chairs, 4/Set"/>
    <n v="283.92"/>
    <n v="5"/>
    <n v="0.2"/>
    <n v="17.745000000000019"/>
  </r>
  <r>
    <n v="801"/>
    <x v="373"/>
    <x v="3"/>
    <x v="297"/>
    <d v="2014-02-24T00:00:00"/>
    <s v="First Class"/>
    <s v="HW-14935"/>
    <s v="Helen Wasserman"/>
    <x v="1"/>
    <s v="United States"/>
    <s v="San Diego"/>
    <x v="1"/>
    <n v="92105"/>
    <x v="1"/>
    <s v="FUR-FU-10004090"/>
    <x v="0"/>
    <x v="5"/>
    <s v="Executive Impressions 14&quot; Contract Wall Clock"/>
    <n v="22.23"/>
    <n v="1"/>
    <n v="0"/>
    <n v="7.3358999999999988"/>
  </r>
  <r>
    <n v="802"/>
    <x v="373"/>
    <x v="3"/>
    <x v="297"/>
    <d v="2014-02-24T00:00:00"/>
    <s v="First Class"/>
    <s v="HW-14935"/>
    <s v="Helen Wasserman"/>
    <x v="1"/>
    <s v="United States"/>
    <s v="San Diego"/>
    <x v="1"/>
    <n v="92105"/>
    <x v="1"/>
    <s v="TEC-PH-10001580"/>
    <x v="2"/>
    <x v="7"/>
    <s v="Logitech Mobile Speakerphone P710e - speaker phone"/>
    <n v="215.96799999999999"/>
    <n v="2"/>
    <n v="0.2"/>
    <n v="18.897199999999991"/>
  </r>
  <r>
    <n v="803"/>
    <x v="374"/>
    <x v="0"/>
    <x v="298"/>
    <d v="2013-08-24T00:00:00"/>
    <s v="Second Class"/>
    <s v="HW-14935"/>
    <s v="Helen Wasserman"/>
    <x v="1"/>
    <s v="United States"/>
    <s v="New York City"/>
    <x v="15"/>
    <n v="10024"/>
    <x v="3"/>
    <s v="OFF-AP-10000576"/>
    <x v="1"/>
    <x v="9"/>
    <s v="Belkin 7 Outlet SurgeMaster II"/>
    <n v="355.32"/>
    <n v="9"/>
    <n v="0"/>
    <n v="99.48960000000001"/>
  </r>
  <r>
    <n v="804"/>
    <x v="375"/>
    <x v="0"/>
    <x v="299"/>
    <d v="2013-03-18T00:00:00"/>
    <s v="Standard Class"/>
    <s v="MC-18130"/>
    <s v="Mike Caudle"/>
    <x v="1"/>
    <s v="United States"/>
    <s v="Monroe"/>
    <x v="28"/>
    <n v="71203"/>
    <x v="0"/>
    <s v="OFF-PA-10003953"/>
    <x v="1"/>
    <x v="10"/>
    <s v="Xerox 218"/>
    <n v="12.96"/>
    <n v="2"/>
    <n v="0"/>
    <n v="6.2208000000000006"/>
  </r>
  <r>
    <n v="805"/>
    <x v="376"/>
    <x v="3"/>
    <x v="300"/>
    <d v="2014-04-25T00:00:00"/>
    <s v="First Class"/>
    <s v="GM-14440"/>
    <s v="Gary McGarr"/>
    <x v="0"/>
    <s v="United States"/>
    <s v="San Francisco"/>
    <x v="1"/>
    <n v="94122"/>
    <x v="1"/>
    <s v="FUR-FU-10000794"/>
    <x v="0"/>
    <x v="5"/>
    <s v="Eldon Stackable Tray, Side-Load, Legal, Smoke"/>
    <n v="18.28"/>
    <n v="2"/>
    <n v="0"/>
    <n v="6.2151999999999994"/>
  </r>
  <r>
    <n v="806"/>
    <x v="377"/>
    <x v="2"/>
    <x v="301"/>
    <d v="2011-11-07T00:00:00"/>
    <s v="Standard Class"/>
    <s v="RA-19915"/>
    <s v="Russell Applegate"/>
    <x v="0"/>
    <s v="United States"/>
    <s v="Denver"/>
    <x v="22"/>
    <n v="80219"/>
    <x v="1"/>
    <s v="OFF-AR-10001897"/>
    <x v="1"/>
    <x v="6"/>
    <s v="Model L Table or Wall-Mount Pencil Sharpener"/>
    <n v="43.176000000000002"/>
    <n v="3"/>
    <n v="0.2"/>
    <n v="4.3176000000000005"/>
  </r>
  <r>
    <n v="807"/>
    <x v="377"/>
    <x v="2"/>
    <x v="301"/>
    <d v="2011-11-07T00:00:00"/>
    <s v="Standard Class"/>
    <s v="RA-19915"/>
    <s v="Russell Applegate"/>
    <x v="0"/>
    <s v="United States"/>
    <s v="Denver"/>
    <x v="22"/>
    <n v="80219"/>
    <x v="1"/>
    <s v="TEC-PH-10001795"/>
    <x v="2"/>
    <x v="7"/>
    <s v="ClearOne CHATAttach 160 - speaker phone"/>
    <n v="1983.9680000000001"/>
    <n v="4"/>
    <n v="0.2"/>
    <n v="247.99599999999981"/>
  </r>
  <r>
    <n v="808"/>
    <x v="378"/>
    <x v="1"/>
    <x v="302"/>
    <d v="2012-02-05T00:00:00"/>
    <s v="First Class"/>
    <s v="AA-10375"/>
    <s v="Allen Armold"/>
    <x v="0"/>
    <s v="United States"/>
    <s v="Omaha"/>
    <x v="8"/>
    <n v="68104"/>
    <x v="2"/>
    <s v="FUR-FU-10003347"/>
    <x v="0"/>
    <x v="5"/>
    <s v="Coloredge Poster Frame"/>
    <n v="28.4"/>
    <n v="2"/>
    <n v="0"/>
    <n v="11.076000000000001"/>
  </r>
  <r>
    <n v="809"/>
    <x v="378"/>
    <x v="1"/>
    <x v="302"/>
    <d v="2012-02-05T00:00:00"/>
    <s v="First Class"/>
    <s v="AA-10375"/>
    <s v="Allen Armold"/>
    <x v="0"/>
    <s v="United States"/>
    <s v="Omaha"/>
    <x v="8"/>
    <n v="68104"/>
    <x v="2"/>
    <s v="TEC-AC-10004901"/>
    <x v="2"/>
    <x v="11"/>
    <s v="Kensington SlimBlade Notebook Wireless Mouse with Nano Receiver "/>
    <n v="149.97"/>
    <n v="3"/>
    <n v="0"/>
    <n v="50.989800000000002"/>
  </r>
  <r>
    <n v="810"/>
    <x v="379"/>
    <x v="2"/>
    <x v="303"/>
    <d v="2011-10-15T00:00:00"/>
    <s v="First Class"/>
    <s v="ZC-21910"/>
    <s v="Zuschuss Carroll"/>
    <x v="0"/>
    <s v="United States"/>
    <s v="Edmonds"/>
    <x v="4"/>
    <n v="98026"/>
    <x v="1"/>
    <s v="OFF-AR-10003190"/>
    <x v="1"/>
    <x v="6"/>
    <s v="Newell 32"/>
    <n v="11.52"/>
    <n v="4"/>
    <n v="0"/>
    <n v="3.2256"/>
  </r>
  <r>
    <n v="811"/>
    <x v="379"/>
    <x v="2"/>
    <x v="303"/>
    <d v="2011-10-15T00:00:00"/>
    <s v="First Class"/>
    <s v="ZC-21910"/>
    <s v="Zuschuss Carroll"/>
    <x v="0"/>
    <s v="United States"/>
    <s v="Edmonds"/>
    <x v="4"/>
    <n v="98026"/>
    <x v="1"/>
    <s v="FUR-TA-10002903"/>
    <x v="0"/>
    <x v="3"/>
    <s v="Bevis Round Bullnose 29&quot; High Table Top"/>
    <n v="1298.55"/>
    <n v="5"/>
    <n v="0"/>
    <n v="311.65199999999999"/>
  </r>
  <r>
    <n v="812"/>
    <x v="379"/>
    <x v="2"/>
    <x v="303"/>
    <d v="2011-10-15T00:00:00"/>
    <s v="First Class"/>
    <s v="ZC-21910"/>
    <s v="Zuschuss Carroll"/>
    <x v="0"/>
    <s v="United States"/>
    <s v="Edmonds"/>
    <x v="4"/>
    <n v="98026"/>
    <x v="1"/>
    <s v="OFF-AP-10000240"/>
    <x v="1"/>
    <x v="9"/>
    <s v="Belkin F9G930V10-GRY 9 Outlet Surge"/>
    <n v="213.92"/>
    <n v="4"/>
    <n v="0"/>
    <n v="62.036799999999971"/>
  </r>
  <r>
    <n v="813"/>
    <x v="379"/>
    <x v="2"/>
    <x v="303"/>
    <d v="2011-10-15T00:00:00"/>
    <s v="First Class"/>
    <s v="ZC-21910"/>
    <s v="Zuschuss Carroll"/>
    <x v="0"/>
    <s v="United States"/>
    <s v="Edmonds"/>
    <x v="4"/>
    <n v="98026"/>
    <x v="1"/>
    <s v="TEC-AC-10001101"/>
    <x v="2"/>
    <x v="11"/>
    <s v="Sony 16GB Class 10 Micro SDHC R40 Memory Card"/>
    <n v="25.78"/>
    <n v="2"/>
    <n v="0"/>
    <n v="2.5779999999999994"/>
  </r>
  <r>
    <n v="814"/>
    <x v="380"/>
    <x v="3"/>
    <x v="304"/>
    <d v="2014-05-15T00:00:00"/>
    <s v="Same Day"/>
    <s v="PJ-19015"/>
    <s v="Pauline Johnson"/>
    <x v="0"/>
    <s v="United States"/>
    <s v="Santa Ana"/>
    <x v="1"/>
    <n v="92704"/>
    <x v="1"/>
    <s v="FUR-FU-10000794"/>
    <x v="0"/>
    <x v="5"/>
    <s v="Eldon Stackable Tray, Side-Load, Legal, Smoke"/>
    <n v="18.28"/>
    <n v="2"/>
    <n v="0"/>
    <n v="6.2151999999999994"/>
  </r>
  <r>
    <n v="815"/>
    <x v="380"/>
    <x v="3"/>
    <x v="304"/>
    <d v="2014-05-15T00:00:00"/>
    <s v="Same Day"/>
    <s v="PJ-19015"/>
    <s v="Pauline Johnson"/>
    <x v="0"/>
    <s v="United States"/>
    <s v="Santa Ana"/>
    <x v="1"/>
    <n v="92704"/>
    <x v="1"/>
    <s v="TEC-AC-10001838"/>
    <x v="2"/>
    <x v="11"/>
    <s v="Razer Tiamat Over Ear 7.1 Surround Sound PC Gaming Headset"/>
    <n v="1399.93"/>
    <n v="7"/>
    <n v="0"/>
    <n v="601.96990000000005"/>
  </r>
  <r>
    <n v="816"/>
    <x v="381"/>
    <x v="1"/>
    <x v="305"/>
    <d v="2012-03-23T00:00:00"/>
    <s v="First Class"/>
    <s v="BW-11110"/>
    <s v="Bart Watters"/>
    <x v="1"/>
    <s v="United States"/>
    <s v="Milwaukee"/>
    <x v="6"/>
    <n v="53209"/>
    <x v="2"/>
    <s v="OFF-PA-10000061"/>
    <x v="1"/>
    <x v="10"/>
    <s v="Xerox 205"/>
    <n v="51.84"/>
    <n v="8"/>
    <n v="0"/>
    <n v="24.883200000000002"/>
  </r>
  <r>
    <n v="817"/>
    <x v="382"/>
    <x v="0"/>
    <x v="306"/>
    <d v="2013-09-20T00:00:00"/>
    <s v="Standard Class"/>
    <s v="DB-13210"/>
    <s v="Dean Braden"/>
    <x v="0"/>
    <s v="United States"/>
    <s v="Philadelphia"/>
    <x v="9"/>
    <n v="19140"/>
    <x v="3"/>
    <s v="OFF-PA-10003651"/>
    <x v="1"/>
    <x v="10"/>
    <s v="Xerox 1968"/>
    <n v="5.3440000000000003"/>
    <n v="1"/>
    <n v="0.2"/>
    <n v="1.8703999999999998"/>
  </r>
  <r>
    <n v="818"/>
    <x v="383"/>
    <x v="2"/>
    <x v="307"/>
    <d v="2011-07-02T00:00:00"/>
    <s v="Standard Class"/>
    <s v="CA-12775"/>
    <s v="Cynthia Arntzen"/>
    <x v="0"/>
    <s v="United States"/>
    <s v="Philadelphia"/>
    <x v="9"/>
    <n v="19140"/>
    <x v="3"/>
    <s v="OFF-PA-10000304"/>
    <x v="1"/>
    <x v="10"/>
    <s v="Xerox 1995"/>
    <n v="41.472000000000008"/>
    <n v="8"/>
    <n v="0.2"/>
    <n v="14.5152"/>
  </r>
  <r>
    <n v="819"/>
    <x v="383"/>
    <x v="2"/>
    <x v="307"/>
    <d v="2011-07-02T00:00:00"/>
    <s v="Standard Class"/>
    <s v="CA-12775"/>
    <s v="Cynthia Arntzen"/>
    <x v="0"/>
    <s v="United States"/>
    <s v="Philadelphia"/>
    <x v="9"/>
    <n v="19140"/>
    <x v="3"/>
    <s v="OFF-BI-10003094"/>
    <x v="1"/>
    <x v="8"/>
    <s v="Self-Adhesive Ring Binder Labels"/>
    <n v="3.168000000000001"/>
    <n v="3"/>
    <n v="0.7"/>
    <n v="-2.4287999999999998"/>
  </r>
  <r>
    <n v="820"/>
    <x v="383"/>
    <x v="2"/>
    <x v="307"/>
    <d v="2011-07-02T00:00:00"/>
    <s v="Standard Class"/>
    <s v="CA-12775"/>
    <s v="Cynthia Arntzen"/>
    <x v="0"/>
    <s v="United States"/>
    <s v="Philadelphia"/>
    <x v="9"/>
    <n v="19140"/>
    <x v="3"/>
    <s v="FUR-CH-10001394"/>
    <x v="0"/>
    <x v="1"/>
    <s v="Global Leather Executive Chair"/>
    <n v="1228.4649999999999"/>
    <n v="5"/>
    <n v="0.3"/>
    <n v="0"/>
  </r>
  <r>
    <n v="821"/>
    <x v="383"/>
    <x v="2"/>
    <x v="307"/>
    <d v="2011-07-02T00:00:00"/>
    <s v="Standard Class"/>
    <s v="CA-12775"/>
    <s v="Cynthia Arntzen"/>
    <x v="0"/>
    <s v="United States"/>
    <s v="Philadelphia"/>
    <x v="9"/>
    <n v="19140"/>
    <x v="3"/>
    <s v="OFF-BI-10004230"/>
    <x v="1"/>
    <x v="8"/>
    <s v="GBC Recycled Grain Textured Covers"/>
    <n v="31.086000000000006"/>
    <n v="3"/>
    <n v="0.7"/>
    <n v="-22.796399999999991"/>
  </r>
  <r>
    <n v="822"/>
    <x v="383"/>
    <x v="2"/>
    <x v="307"/>
    <d v="2011-07-02T00:00:00"/>
    <s v="Standard Class"/>
    <s v="CA-12775"/>
    <s v="Cynthia Arntzen"/>
    <x v="0"/>
    <s v="United States"/>
    <s v="Philadelphia"/>
    <x v="9"/>
    <n v="19140"/>
    <x v="3"/>
    <s v="OFF-PA-10003395"/>
    <x v="1"/>
    <x v="10"/>
    <s v="Xerox 1941"/>
    <n v="335.52"/>
    <n v="4"/>
    <n v="0.2"/>
    <n v="117.43199999999999"/>
  </r>
  <r>
    <n v="823"/>
    <x v="384"/>
    <x v="3"/>
    <x v="308"/>
    <d v="2014-06-28T00:00:00"/>
    <s v="Standard Class"/>
    <s v="TR-21325"/>
    <s v="Toby Ritter"/>
    <x v="0"/>
    <s v="United States"/>
    <s v="Belleville"/>
    <x v="30"/>
    <n v="7109"/>
    <x v="3"/>
    <s v="TEC-AC-10002402"/>
    <x v="2"/>
    <x v="11"/>
    <s v="Razer Kraken PRO Over Ear PC and Music Headset"/>
    <n v="239.96999999999997"/>
    <n v="3"/>
    <n v="0"/>
    <n v="71.990999999999985"/>
  </r>
  <r>
    <n v="824"/>
    <x v="384"/>
    <x v="3"/>
    <x v="308"/>
    <d v="2014-06-28T00:00:00"/>
    <s v="Standard Class"/>
    <s v="TR-21325"/>
    <s v="Toby Ritter"/>
    <x v="0"/>
    <s v="United States"/>
    <s v="Belleville"/>
    <x v="30"/>
    <n v="7109"/>
    <x v="3"/>
    <s v="OFF-LA-10003223"/>
    <x v="1"/>
    <x v="2"/>
    <s v="Avery 508"/>
    <n v="9.82"/>
    <n v="2"/>
    <n v="0"/>
    <n v="4.8117999999999999"/>
  </r>
  <r>
    <n v="825"/>
    <x v="385"/>
    <x v="2"/>
    <x v="309"/>
    <d v="2011-05-15T00:00:00"/>
    <s v="Standard Class"/>
    <s v="PG-18820"/>
    <s v="Patrick Gardner"/>
    <x v="0"/>
    <s v="United States"/>
    <s v="San Francisco"/>
    <x v="1"/>
    <n v="94110"/>
    <x v="1"/>
    <s v="TEC-AC-10003441"/>
    <x v="2"/>
    <x v="11"/>
    <s v="Kingston Digital DataTraveler 32GB USB 2.0"/>
    <n v="67.8"/>
    <n v="4"/>
    <n v="0"/>
    <n v="4.0679999999999978"/>
  </r>
  <r>
    <n v="826"/>
    <x v="385"/>
    <x v="2"/>
    <x v="309"/>
    <d v="2011-05-15T00:00:00"/>
    <s v="Standard Class"/>
    <s v="PG-18820"/>
    <s v="Patrick Gardner"/>
    <x v="0"/>
    <s v="United States"/>
    <s v="San Francisco"/>
    <x v="1"/>
    <n v="94110"/>
    <x v="1"/>
    <s v="TEC-AC-10000109"/>
    <x v="2"/>
    <x v="11"/>
    <s v="Sony Micro Vault Click 16 GB USB 2.0 Flash Drive"/>
    <n v="167.97"/>
    <n v="3"/>
    <n v="0"/>
    <n v="40.31280000000001"/>
  </r>
  <r>
    <n v="827"/>
    <x v="386"/>
    <x v="3"/>
    <x v="170"/>
    <d v="2014-08-29T00:00:00"/>
    <s v="Standard Class"/>
    <s v="GT-14710"/>
    <s v="Greg Tran"/>
    <x v="0"/>
    <s v="United States"/>
    <s v="Lakeville"/>
    <x v="11"/>
    <n v="55044"/>
    <x v="2"/>
    <s v="OFF-FA-10002280"/>
    <x v="1"/>
    <x v="13"/>
    <s v="Advantus Plastic Paper Clips"/>
    <n v="35"/>
    <n v="7"/>
    <n v="0"/>
    <n v="16.8"/>
  </r>
  <r>
    <n v="828"/>
    <x v="386"/>
    <x v="3"/>
    <x v="170"/>
    <d v="2014-08-29T00:00:00"/>
    <s v="Standard Class"/>
    <s v="GT-14710"/>
    <s v="Greg Tran"/>
    <x v="0"/>
    <s v="United States"/>
    <s v="Lakeville"/>
    <x v="11"/>
    <n v="55044"/>
    <x v="2"/>
    <s v="OFF-SU-10000381"/>
    <x v="1"/>
    <x v="14"/>
    <s v="Acme Forged Steel Scissors with Black Enamel Handles"/>
    <n v="37.24"/>
    <n v="4"/>
    <n v="0"/>
    <n v="10.799599999999998"/>
  </r>
  <r>
    <n v="829"/>
    <x v="386"/>
    <x v="3"/>
    <x v="170"/>
    <d v="2014-08-29T00:00:00"/>
    <s v="Standard Class"/>
    <s v="GT-14710"/>
    <s v="Greg Tran"/>
    <x v="0"/>
    <s v="United States"/>
    <s v="Lakeville"/>
    <x v="11"/>
    <n v="55044"/>
    <x v="2"/>
    <s v="OFF-EN-10004459"/>
    <x v="1"/>
    <x v="12"/>
    <s v="Security-Tint Envelopes"/>
    <n v="15.28"/>
    <n v="2"/>
    <n v="0"/>
    <n v="7.4871999999999996"/>
  </r>
  <r>
    <n v="830"/>
    <x v="387"/>
    <x v="3"/>
    <x v="114"/>
    <d v="2014-06-22T00:00:00"/>
    <s v="Second Class"/>
    <s v="JE-15745"/>
    <s v="Joel Eaton"/>
    <x v="0"/>
    <s v="United States"/>
    <s v="Florence"/>
    <x v="0"/>
    <n v="41042"/>
    <x v="0"/>
    <s v="FUR-CH-10000665"/>
    <x v="0"/>
    <x v="1"/>
    <s v="Global Airflow Leather Mesh Back Chair, Black"/>
    <n v="301.95999999999998"/>
    <n v="2"/>
    <n v="0"/>
    <n v="90.587999999999965"/>
  </r>
  <r>
    <n v="831"/>
    <x v="387"/>
    <x v="3"/>
    <x v="114"/>
    <d v="2014-06-22T00:00:00"/>
    <s v="Second Class"/>
    <s v="JE-15745"/>
    <s v="Joel Eaton"/>
    <x v="0"/>
    <s v="United States"/>
    <s v="Florence"/>
    <x v="0"/>
    <n v="41042"/>
    <x v="0"/>
    <s v="OFF-AP-10003884"/>
    <x v="1"/>
    <x v="9"/>
    <s v="Fellowes Smart Surge Ten-Outlet Protector, Platinum"/>
    <n v="180.66"/>
    <n v="3"/>
    <n v="0"/>
    <n v="50.584800000000008"/>
  </r>
  <r>
    <n v="832"/>
    <x v="387"/>
    <x v="3"/>
    <x v="114"/>
    <d v="2014-06-22T00:00:00"/>
    <s v="Second Class"/>
    <s v="JE-15745"/>
    <s v="Joel Eaton"/>
    <x v="0"/>
    <s v="United States"/>
    <s v="Florence"/>
    <x v="0"/>
    <n v="41042"/>
    <x v="0"/>
    <s v="TEC-PH-10001557"/>
    <x v="2"/>
    <x v="7"/>
    <s v="Pyle PMP37LED"/>
    <n v="191.98"/>
    <n v="2"/>
    <n v="0"/>
    <n v="51.834599999999995"/>
  </r>
  <r>
    <n v="833"/>
    <x v="387"/>
    <x v="3"/>
    <x v="114"/>
    <d v="2014-06-22T00:00:00"/>
    <s v="Second Class"/>
    <s v="JE-15745"/>
    <s v="Joel Eaton"/>
    <x v="0"/>
    <s v="United States"/>
    <s v="Florence"/>
    <x v="0"/>
    <n v="41042"/>
    <x v="0"/>
    <s v="TEC-PH-10002085"/>
    <x v="2"/>
    <x v="7"/>
    <s v="Clarity 53712"/>
    <n v="65.989999999999995"/>
    <n v="1"/>
    <n v="0"/>
    <n v="17.157400000000003"/>
  </r>
  <r>
    <n v="834"/>
    <x v="388"/>
    <x v="0"/>
    <x v="310"/>
    <d v="2013-07-28T00:00:00"/>
    <s v="Standard Class"/>
    <s v="JB-15400"/>
    <s v="Jennifer Braxton"/>
    <x v="1"/>
    <s v="United States"/>
    <s v="Tampa"/>
    <x v="2"/>
    <n v="33614"/>
    <x v="0"/>
    <s v="OFF-AR-10002956"/>
    <x v="1"/>
    <x v="6"/>
    <s v="Boston 16801 Nautilus Battery Pencil Sharpener"/>
    <n v="35.216000000000001"/>
    <n v="2"/>
    <n v="0.2"/>
    <n v="2.6411999999999995"/>
  </r>
  <r>
    <n v="835"/>
    <x v="388"/>
    <x v="0"/>
    <x v="310"/>
    <d v="2013-07-28T00:00:00"/>
    <s v="Standard Class"/>
    <s v="JB-15400"/>
    <s v="Jennifer Braxton"/>
    <x v="1"/>
    <s v="United States"/>
    <s v="Tampa"/>
    <x v="2"/>
    <n v="33614"/>
    <x v="0"/>
    <s v="OFF-AP-10003266"/>
    <x v="1"/>
    <x v="9"/>
    <s v="Holmes Replacement Filter for HEPA Air Cleaner, Large Room"/>
    <n v="23.696000000000002"/>
    <n v="2"/>
    <n v="0.2"/>
    <n v="6.5164"/>
  </r>
  <r>
    <n v="836"/>
    <x v="388"/>
    <x v="0"/>
    <x v="310"/>
    <d v="2013-07-28T00:00:00"/>
    <s v="Standard Class"/>
    <s v="JB-15400"/>
    <s v="Jennifer Braxton"/>
    <x v="1"/>
    <s v="United States"/>
    <s v="Tampa"/>
    <x v="2"/>
    <n v="33614"/>
    <x v="0"/>
    <s v="TEC-MA-10004002"/>
    <x v="2"/>
    <x v="15"/>
    <s v="Zebra GX420t Direct Thermal/Thermal Transfer Printer"/>
    <n v="265.47500000000002"/>
    <n v="1"/>
    <n v="0.5"/>
    <n v="-111.49950000000007"/>
  </r>
  <r>
    <n v="837"/>
    <x v="389"/>
    <x v="2"/>
    <x v="78"/>
    <d v="2011-09-13T00:00:00"/>
    <s v="Second Class"/>
    <s v="LH-17020"/>
    <s v="Lisa Hazard"/>
    <x v="0"/>
    <s v="United States"/>
    <s v="Tyler"/>
    <x v="5"/>
    <n v="75701"/>
    <x v="2"/>
    <s v="OFF-BI-10001071"/>
    <x v="1"/>
    <x v="8"/>
    <s v="GBC ProClick Punch Binding System"/>
    <n v="51.183999999999983"/>
    <n v="4"/>
    <n v="0.8"/>
    <n v="-79.335199999999986"/>
  </r>
  <r>
    <n v="838"/>
    <x v="390"/>
    <x v="3"/>
    <x v="259"/>
    <d v="2014-11-12T00:00:00"/>
    <s v="Standard Class"/>
    <s v="JL-15175"/>
    <s v="James Lanier"/>
    <x v="2"/>
    <s v="United States"/>
    <s v="Columbia"/>
    <x v="18"/>
    <n v="38401"/>
    <x v="0"/>
    <s v="OFF-PA-10001560"/>
    <x v="1"/>
    <x v="10"/>
    <s v="Adams Telephone Message Books, 5 1/4” x 11”"/>
    <n v="9.6640000000000015"/>
    <n v="2"/>
    <n v="0.2"/>
    <n v="3.2615999999999996"/>
  </r>
  <r>
    <n v="839"/>
    <x v="391"/>
    <x v="0"/>
    <x v="311"/>
    <d v="2013-03-13T00:00:00"/>
    <s v="Standard Class"/>
    <s v="EB-13705"/>
    <s v="Ed Braxton"/>
    <x v="1"/>
    <s v="United States"/>
    <s v="Fort Worth"/>
    <x v="5"/>
    <n v="76106"/>
    <x v="2"/>
    <s v="TEC-PH-10002365"/>
    <x v="2"/>
    <x v="7"/>
    <s v="Belkin Grip Candy Sheer Case / Cover for iPhone 5 and 5S"/>
    <n v="21.071999999999999"/>
    <n v="3"/>
    <n v="0.2"/>
    <n v="1.5804"/>
  </r>
  <r>
    <n v="840"/>
    <x v="392"/>
    <x v="1"/>
    <x v="312"/>
    <d v="2012-11-25T00:00:00"/>
    <s v="Standard Class"/>
    <s v="BM-11650"/>
    <s v="Brian Moss"/>
    <x v="1"/>
    <s v="United States"/>
    <s v="New York City"/>
    <x v="15"/>
    <n v="10035"/>
    <x v="3"/>
    <s v="OFF-AR-10004648"/>
    <x v="1"/>
    <x v="6"/>
    <s v="Boston 19500 Mighty Mite Electric Pencil Sharpener"/>
    <n v="60.449999999999996"/>
    <n v="3"/>
    <n v="0"/>
    <n v="16.3215"/>
  </r>
  <r>
    <n v="841"/>
    <x v="392"/>
    <x v="1"/>
    <x v="312"/>
    <d v="2012-11-25T00:00:00"/>
    <s v="Standard Class"/>
    <s v="BM-11650"/>
    <s v="Brian Moss"/>
    <x v="1"/>
    <s v="United States"/>
    <s v="New York City"/>
    <x v="15"/>
    <n v="10035"/>
    <x v="3"/>
    <s v="OFF-AR-10002578"/>
    <x v="1"/>
    <x v="6"/>
    <s v="Newell 335"/>
    <n v="11.52"/>
    <n v="4"/>
    <n v="0"/>
    <n v="3.3407999999999998"/>
  </r>
  <r>
    <n v="842"/>
    <x v="392"/>
    <x v="1"/>
    <x v="312"/>
    <d v="2012-11-25T00:00:00"/>
    <s v="Standard Class"/>
    <s v="BM-11650"/>
    <s v="Brian Moss"/>
    <x v="1"/>
    <s v="United States"/>
    <s v="New York City"/>
    <x v="15"/>
    <n v="10035"/>
    <x v="3"/>
    <s v="FUR-BO-10001519"/>
    <x v="0"/>
    <x v="0"/>
    <s v="O'Sullivan 3-Shelf Heavy-Duty Bookcases"/>
    <n v="186.048"/>
    <n v="4"/>
    <n v="0.2"/>
    <n v="9.3024000000000058"/>
  </r>
  <r>
    <n v="843"/>
    <x v="393"/>
    <x v="0"/>
    <x v="77"/>
    <d v="2013-11-10T00:00:00"/>
    <s v="First Class"/>
    <s v="EM-14095"/>
    <s v="Eudokia Martin"/>
    <x v="1"/>
    <s v="United States"/>
    <s v="Los Angeles"/>
    <x v="1"/>
    <n v="90036"/>
    <x v="1"/>
    <s v="OFF-BI-10001294"/>
    <x v="1"/>
    <x v="8"/>
    <s v="Fellowes Binding Cases"/>
    <n v="37.44"/>
    <n v="4"/>
    <n v="0.2"/>
    <n v="11.699999999999996"/>
  </r>
  <r>
    <n v="844"/>
    <x v="393"/>
    <x v="0"/>
    <x v="77"/>
    <d v="2013-11-10T00:00:00"/>
    <s v="First Class"/>
    <s v="EM-14095"/>
    <s v="Eudokia Martin"/>
    <x v="1"/>
    <s v="United States"/>
    <s v="Los Angeles"/>
    <x v="1"/>
    <n v="90036"/>
    <x v="1"/>
    <s v="OFF-BI-10001636"/>
    <x v="1"/>
    <x v="8"/>
    <s v="Ibico Plastic and Wire Spiral Binding Combs"/>
    <n v="26.975999999999999"/>
    <n v="4"/>
    <n v="0.2"/>
    <n v="8.767199999999999"/>
  </r>
  <r>
    <n v="845"/>
    <x v="393"/>
    <x v="0"/>
    <x v="77"/>
    <d v="2013-11-10T00:00:00"/>
    <s v="First Class"/>
    <s v="EM-14095"/>
    <s v="Eudokia Martin"/>
    <x v="1"/>
    <s v="United States"/>
    <s v="Los Angeles"/>
    <x v="1"/>
    <n v="90036"/>
    <x v="1"/>
    <s v="OFF-SU-10002503"/>
    <x v="1"/>
    <x v="14"/>
    <s v="Acme Preferred Stainless Steel Scissors"/>
    <n v="11.36"/>
    <n v="2"/>
    <n v="0"/>
    <n v="3.2943999999999996"/>
  </r>
  <r>
    <n v="846"/>
    <x v="393"/>
    <x v="0"/>
    <x v="77"/>
    <d v="2013-11-10T00:00:00"/>
    <s v="First Class"/>
    <s v="EM-14095"/>
    <s v="Eudokia Martin"/>
    <x v="1"/>
    <s v="United States"/>
    <s v="Los Angeles"/>
    <x v="1"/>
    <n v="90036"/>
    <x v="1"/>
    <s v="OFF-LA-10004093"/>
    <x v="1"/>
    <x v="2"/>
    <s v="Avery 486"/>
    <n v="14.62"/>
    <n v="2"/>
    <n v="0"/>
    <n v="6.8713999999999995"/>
  </r>
  <r>
    <n v="847"/>
    <x v="394"/>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x v="394"/>
    <x v="1"/>
    <x v="313"/>
    <d v="2012-10-17T00:00:00"/>
    <s v="Standard Class"/>
    <s v="AF-10885"/>
    <s v="Art Foster"/>
    <x v="0"/>
    <s v="United States"/>
    <s v="Louisville"/>
    <x v="0"/>
    <n v="40214"/>
    <x v="0"/>
    <s v="FUR-CH-10001891"/>
    <x v="0"/>
    <x v="1"/>
    <s v="Global Deluxe Office Fabric Chairs"/>
    <n v="287.94"/>
    <n v="3"/>
    <n v="0"/>
    <n v="77.743800000000022"/>
  </r>
  <r>
    <n v="849"/>
    <x v="395"/>
    <x v="3"/>
    <x v="314"/>
    <d v="2014-01-07T00:00:00"/>
    <s v="Standard Class"/>
    <s v="GA-14725"/>
    <s v="Guy Armstrong"/>
    <x v="0"/>
    <s v="United States"/>
    <s v="Lorain"/>
    <x v="24"/>
    <n v="44052"/>
    <x v="3"/>
    <s v="FUR-FU-10003878"/>
    <x v="0"/>
    <x v="5"/>
    <s v="Linden 10&quot; Round Wall Clock, Black"/>
    <n v="48.896000000000001"/>
    <n v="4"/>
    <n v="0.2"/>
    <n v="8.5567999999999991"/>
  </r>
  <r>
    <n v="850"/>
    <x v="396"/>
    <x v="2"/>
    <x v="315"/>
    <d v="2011-02-13T00:00:00"/>
    <s v="Standard Class"/>
    <s v="CK-12760"/>
    <s v="Cyma Kinney"/>
    <x v="1"/>
    <s v="United States"/>
    <s v="Linden"/>
    <x v="30"/>
    <n v="7036"/>
    <x v="3"/>
    <s v="TEC-AC-10000710"/>
    <x v="2"/>
    <x v="11"/>
    <s v="Maxell DVD-RAM Discs"/>
    <n v="115.36"/>
    <n v="7"/>
    <n v="0"/>
    <n v="49.604800000000012"/>
  </r>
  <r>
    <n v="851"/>
    <x v="397"/>
    <x v="0"/>
    <x v="23"/>
    <d v="2013-06-26T00:00:00"/>
    <s v="Second Class"/>
    <s v="DP-13105"/>
    <s v="Dave Poirier"/>
    <x v="1"/>
    <s v="United States"/>
    <s v="Salinas"/>
    <x v="1"/>
    <n v="93905"/>
    <x v="1"/>
    <s v="OFF-AR-10002335"/>
    <x v="1"/>
    <x v="6"/>
    <s v="DIXON Oriole Pencils"/>
    <n v="5.16"/>
    <n v="2"/>
    <n v="0"/>
    <n v="1.3416000000000001"/>
  </r>
  <r>
    <n v="852"/>
    <x v="397"/>
    <x v="0"/>
    <x v="23"/>
    <d v="2013-06-26T00:00:00"/>
    <s v="Second Class"/>
    <s v="DP-13105"/>
    <s v="Dave Poirier"/>
    <x v="1"/>
    <s v="United States"/>
    <s v="Salinas"/>
    <x v="1"/>
    <n v="93905"/>
    <x v="1"/>
    <s v="OFF-PA-10001870"/>
    <x v="1"/>
    <x v="10"/>
    <s v="Xerox 202"/>
    <n v="38.880000000000003"/>
    <n v="6"/>
    <n v="0"/>
    <n v="18.662400000000002"/>
  </r>
  <r>
    <n v="853"/>
    <x v="398"/>
    <x v="0"/>
    <x v="316"/>
    <d v="2013-06-05T00:00:00"/>
    <s v="Standard Class"/>
    <s v="VD-21670"/>
    <s v="Valerie Dominguez"/>
    <x v="0"/>
    <s v="United States"/>
    <s v="Jackson"/>
    <x v="35"/>
    <n v="39212"/>
    <x v="0"/>
    <s v="OFF-AR-10003373"/>
    <x v="1"/>
    <x v="6"/>
    <s v="Boston School Pro Electric Pencil Sharpener, 1670"/>
    <n v="185.88"/>
    <n v="6"/>
    <n v="0"/>
    <n v="50.187599999999996"/>
  </r>
  <r>
    <n v="854"/>
    <x v="399"/>
    <x v="0"/>
    <x v="317"/>
    <d v="2013-02-24T00:00:00"/>
    <s v="Standard Class"/>
    <s v="GT-14710"/>
    <s v="Greg Tran"/>
    <x v="0"/>
    <s v="United States"/>
    <s v="New York City"/>
    <x v="15"/>
    <n v="10035"/>
    <x v="3"/>
    <s v="FUR-FU-10004090"/>
    <x v="0"/>
    <x v="5"/>
    <s v="Executive Impressions 14&quot; Contract Wall Clock"/>
    <n v="44.46"/>
    <n v="2"/>
    <n v="0"/>
    <n v="14.671799999999998"/>
  </r>
  <r>
    <n v="855"/>
    <x v="399"/>
    <x v="0"/>
    <x v="317"/>
    <d v="2013-02-24T00:00:00"/>
    <s v="Standard Class"/>
    <s v="GT-14710"/>
    <s v="Greg Tran"/>
    <x v="0"/>
    <s v="United States"/>
    <s v="New York City"/>
    <x v="15"/>
    <n v="10035"/>
    <x v="3"/>
    <s v="OFF-ST-10000736"/>
    <x v="1"/>
    <x v="4"/>
    <s v="Carina Double Wide Media Storage Towers in Natural &amp; Black"/>
    <n v="242.94"/>
    <n v="3"/>
    <n v="0"/>
    <n v="9.7175999999999902"/>
  </r>
  <r>
    <n v="856"/>
    <x v="400"/>
    <x v="2"/>
    <x v="93"/>
    <d v="2011-08-08T00:00:00"/>
    <s v="Standard Class"/>
    <s v="BK-11260"/>
    <s v="Berenike Kampe"/>
    <x v="0"/>
    <s v="United States"/>
    <s v="New York City"/>
    <x v="15"/>
    <n v="10035"/>
    <x v="3"/>
    <s v="OFF-PA-10001019"/>
    <x v="1"/>
    <x v="10"/>
    <s v="Xerox 1884"/>
    <n v="39.96"/>
    <n v="2"/>
    <n v="0"/>
    <n v="18.781199999999998"/>
  </r>
  <r>
    <n v="857"/>
    <x v="400"/>
    <x v="2"/>
    <x v="93"/>
    <d v="2011-08-08T00:00:00"/>
    <s v="Standard Class"/>
    <s v="BK-11260"/>
    <s v="Berenike Kampe"/>
    <x v="0"/>
    <s v="United States"/>
    <s v="New York City"/>
    <x v="15"/>
    <n v="10035"/>
    <x v="3"/>
    <s v="OFF-SU-10002537"/>
    <x v="1"/>
    <x v="14"/>
    <s v="Acme Box Cutter Scissors"/>
    <n v="102.30000000000001"/>
    <n v="10"/>
    <n v="0"/>
    <n v="26.598000000000006"/>
  </r>
  <r>
    <n v="858"/>
    <x v="400"/>
    <x v="2"/>
    <x v="93"/>
    <d v="2011-08-08T00:00:00"/>
    <s v="Standard Class"/>
    <s v="BK-11260"/>
    <s v="Berenike Kampe"/>
    <x v="0"/>
    <s v="United States"/>
    <s v="New York City"/>
    <x v="15"/>
    <n v="10035"/>
    <x v="3"/>
    <s v="OFF-ST-10003221"/>
    <x v="1"/>
    <x v="4"/>
    <s v="Staples"/>
    <n v="21.36"/>
    <n v="2"/>
    <n v="0"/>
    <n v="5.7672000000000008"/>
  </r>
  <r>
    <n v="859"/>
    <x v="401"/>
    <x v="3"/>
    <x v="318"/>
    <d v="2014-04-16T00:00:00"/>
    <s v="Standard Class"/>
    <s v="SJ-20125"/>
    <s v="Sanjit Jacobs"/>
    <x v="2"/>
    <s v="United States"/>
    <s v="New Brunswick"/>
    <x v="30"/>
    <n v="8901"/>
    <x v="3"/>
    <s v="OFF-PA-10004569"/>
    <x v="1"/>
    <x v="10"/>
    <s v="Wirebound Message Books, Two 4 1/4&quot; x 5&quot; Forms per Page"/>
    <n v="7.61"/>
    <n v="1"/>
    <n v="0"/>
    <n v="3.5766999999999998"/>
  </r>
  <r>
    <n v="860"/>
    <x v="401"/>
    <x v="3"/>
    <x v="318"/>
    <d v="2014-04-16T00:00:00"/>
    <s v="Standard Class"/>
    <s v="SJ-20125"/>
    <s v="Sanjit Jacobs"/>
    <x v="2"/>
    <s v="United States"/>
    <s v="New Brunswick"/>
    <x v="30"/>
    <n v="8901"/>
    <x v="3"/>
    <s v="OFF-FA-10000624"/>
    <x v="1"/>
    <x v="13"/>
    <s v="OIC Binder Clips"/>
    <n v="7.16"/>
    <n v="2"/>
    <n v="0"/>
    <n v="3.58"/>
  </r>
  <r>
    <n v="861"/>
    <x v="402"/>
    <x v="2"/>
    <x v="3"/>
    <d v="2011-06-16T00:00:00"/>
    <s v="Standard Class"/>
    <s v="CM-12445"/>
    <s v="Chuck Magee"/>
    <x v="0"/>
    <s v="United States"/>
    <s v="San Francisco"/>
    <x v="1"/>
    <n v="94122"/>
    <x v="1"/>
    <s v="OFF-SU-10001225"/>
    <x v="1"/>
    <x v="14"/>
    <s v="Staples"/>
    <n v="7.36"/>
    <n v="2"/>
    <n v="0"/>
    <n v="0.14719999999999978"/>
  </r>
  <r>
    <n v="862"/>
    <x v="402"/>
    <x v="2"/>
    <x v="3"/>
    <d v="2011-06-16T00:00:00"/>
    <s v="Standard Class"/>
    <s v="CM-12445"/>
    <s v="Chuck Magee"/>
    <x v="0"/>
    <s v="United States"/>
    <s v="San Francisco"/>
    <x v="1"/>
    <n v="94122"/>
    <x v="1"/>
    <s v="OFF-AR-10003752"/>
    <x v="1"/>
    <x v="6"/>
    <s v="Deluxe Chalkboard Eraser Cleaner"/>
    <n v="23.1"/>
    <n v="2"/>
    <n v="0"/>
    <n v="10.625999999999999"/>
  </r>
  <r>
    <n v="863"/>
    <x v="403"/>
    <x v="0"/>
    <x v="319"/>
    <d v="2013-01-07T00:00:00"/>
    <s v="Second Class"/>
    <s v="AJ-10795"/>
    <s v="Anthony Johnson"/>
    <x v="1"/>
    <s v="United States"/>
    <s v="Jacksonville"/>
    <x v="2"/>
    <n v="32216"/>
    <x v="0"/>
    <s v="TEC-AC-10001714"/>
    <x v="2"/>
    <x v="11"/>
    <s v="Logitech MX Performance Wireless Mouse"/>
    <n v="191.47200000000001"/>
    <n v="6"/>
    <n v="0.2"/>
    <n v="40.687800000000003"/>
  </r>
  <r>
    <n v="864"/>
    <x v="403"/>
    <x v="0"/>
    <x v="319"/>
    <d v="2013-01-07T00:00:00"/>
    <s v="Second Class"/>
    <s v="AJ-10795"/>
    <s v="Anthony Johnson"/>
    <x v="1"/>
    <s v="United States"/>
    <s v="Jacksonville"/>
    <x v="2"/>
    <n v="32216"/>
    <x v="0"/>
    <s v="OFF-AR-10003958"/>
    <x v="1"/>
    <x v="6"/>
    <s v="Newell 337"/>
    <n v="5.2480000000000002"/>
    <n v="2"/>
    <n v="0.2"/>
    <n v="0.59039999999999915"/>
  </r>
  <r>
    <n v="865"/>
    <x v="403"/>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x v="404"/>
    <x v="2"/>
    <x v="320"/>
    <d v="2011-01-16T00:00:00"/>
    <s v="Standard Class"/>
    <s v="AJ-10780"/>
    <s v="Anthony Jacobs"/>
    <x v="1"/>
    <s v="United States"/>
    <s v="Springfield"/>
    <x v="17"/>
    <n v="22153"/>
    <x v="0"/>
    <s v="OFF-LA-10004272"/>
    <x v="1"/>
    <x v="2"/>
    <s v="Avery 482"/>
    <n v="2.89"/>
    <n v="1"/>
    <n v="0"/>
    <n v="1.3583000000000001"/>
  </r>
  <r>
    <n v="867"/>
    <x v="404"/>
    <x v="2"/>
    <x v="320"/>
    <d v="2011-01-16T00:00:00"/>
    <s v="Standard Class"/>
    <s v="AJ-10780"/>
    <s v="Anthony Jacobs"/>
    <x v="1"/>
    <s v="United States"/>
    <s v="Springfield"/>
    <x v="17"/>
    <n v="22153"/>
    <x v="0"/>
    <s v="FUR-FU-10000965"/>
    <x v="0"/>
    <x v="5"/>
    <s v="Howard Miller 11-1/2&quot; Diameter Ridgewood Wall Clock"/>
    <n v="51.94"/>
    <n v="1"/>
    <n v="0"/>
    <n v="21.295400000000001"/>
  </r>
  <r>
    <n v="868"/>
    <x v="405"/>
    <x v="0"/>
    <x v="321"/>
    <d v="2013-10-03T00:00:00"/>
    <s v="First Class"/>
    <s v="LS-16945"/>
    <s v="Linda Southworth"/>
    <x v="1"/>
    <s v="United States"/>
    <s v="Philadelphia"/>
    <x v="9"/>
    <n v="19140"/>
    <x v="3"/>
    <s v="OFF-LA-10004853"/>
    <x v="1"/>
    <x v="2"/>
    <s v="Avery 483"/>
    <n v="15.936000000000002"/>
    <n v="4"/>
    <n v="0.2"/>
    <n v="5.1791999999999998"/>
  </r>
  <r>
    <n v="869"/>
    <x v="406"/>
    <x v="2"/>
    <x v="322"/>
    <d v="2011-04-10T00:00:00"/>
    <s v="Standard Class"/>
    <s v="GP-14740"/>
    <s v="Guy Phonely"/>
    <x v="1"/>
    <s v="United States"/>
    <s v="Lancaster"/>
    <x v="9"/>
    <n v="17602"/>
    <x v="3"/>
    <s v="OFF-BI-10003719"/>
    <x v="1"/>
    <x v="8"/>
    <s v="Large Capacity Hanging Post Binders"/>
    <n v="44.910000000000011"/>
    <n v="6"/>
    <n v="0.7"/>
    <n v="-35.927999999999997"/>
  </r>
  <r>
    <n v="870"/>
    <x v="407"/>
    <x v="0"/>
    <x v="323"/>
    <d v="2013-09-06T00:00:00"/>
    <s v="First Class"/>
    <s v="PK-18910"/>
    <s v="Paul Knutson"/>
    <x v="2"/>
    <s v="United States"/>
    <s v="Philadelphia"/>
    <x v="9"/>
    <n v="19143"/>
    <x v="3"/>
    <s v="OFF-BI-10000545"/>
    <x v="1"/>
    <x v="8"/>
    <s v="GBC Ibimaster 500 Manual ProClick Binding System"/>
    <n v="1141.4700000000003"/>
    <n v="5"/>
    <n v="0.7"/>
    <n v="-760.98000000000025"/>
  </r>
  <r>
    <n v="871"/>
    <x v="407"/>
    <x v="0"/>
    <x v="323"/>
    <d v="2013-09-06T00:00:00"/>
    <s v="First Class"/>
    <s v="PK-18910"/>
    <s v="Paul Knutson"/>
    <x v="2"/>
    <s v="United States"/>
    <s v="Philadelphia"/>
    <x v="9"/>
    <n v="19143"/>
    <x v="3"/>
    <s v="TEC-PH-10002496"/>
    <x v="2"/>
    <x v="7"/>
    <s v="Cisco SPA301"/>
    <n v="280.78200000000004"/>
    <n v="3"/>
    <n v="0.4"/>
    <n v="-46.797000000000025"/>
  </r>
  <r>
    <n v="872"/>
    <x v="408"/>
    <x v="1"/>
    <x v="324"/>
    <d v="2012-10-20T00:00:00"/>
    <s v="First Class"/>
    <s v="TB-21520"/>
    <s v="Tracy Blumstein"/>
    <x v="0"/>
    <s v="United States"/>
    <s v="Concord"/>
    <x v="38"/>
    <n v="3301"/>
    <x v="3"/>
    <s v="OFF-PA-10003591"/>
    <x v="1"/>
    <x v="10"/>
    <s v="Southworth 100% Cotton The Best Paper"/>
    <n v="34.44"/>
    <n v="3"/>
    <n v="0"/>
    <n v="17.22"/>
  </r>
  <r>
    <n v="873"/>
    <x v="409"/>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x v="409"/>
    <x v="2"/>
    <x v="325"/>
    <d v="2011-12-15T00:00:00"/>
    <s v="Standard Class"/>
    <s v="SM-20005"/>
    <s v="Sally Matthias"/>
    <x v="0"/>
    <s v="United States"/>
    <s v="New York City"/>
    <x v="15"/>
    <n v="10009"/>
    <x v="3"/>
    <s v="OFF-BI-10000315"/>
    <x v="1"/>
    <x v="8"/>
    <s v="Poly Designer Cover &amp; Back"/>
    <n v="106.34399999999999"/>
    <n v="7"/>
    <n v="0.2"/>
    <n v="37.220399999999998"/>
  </r>
  <r>
    <n v="875"/>
    <x v="410"/>
    <x v="3"/>
    <x v="326"/>
    <d v="2014-08-30T00:00:00"/>
    <s v="Standard Class"/>
    <s v="GA-14725"/>
    <s v="Guy Armstrong"/>
    <x v="0"/>
    <s v="United States"/>
    <s v="Charlotte"/>
    <x v="3"/>
    <n v="28205"/>
    <x v="0"/>
    <s v="OFF-PA-10001790"/>
    <x v="1"/>
    <x v="10"/>
    <s v="Xerox 1910"/>
    <n v="192.16000000000003"/>
    <n v="5"/>
    <n v="0.2"/>
    <n v="67.255999999999986"/>
  </r>
  <r>
    <n v="876"/>
    <x v="411"/>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x v="411"/>
    <x v="0"/>
    <x v="327"/>
    <d v="2013-01-21T00:00:00"/>
    <s v="Standard Class"/>
    <s v="CC-12430"/>
    <s v="Chuck Clark"/>
    <x v="2"/>
    <s v="United States"/>
    <s v="Concord"/>
    <x v="38"/>
    <n v="3301"/>
    <x v="3"/>
    <s v="TEC-AC-10003628"/>
    <x v="2"/>
    <x v="11"/>
    <s v="Logitech 910-002974 M325 Wireless Mouse for Web Scrolling"/>
    <n v="29.99"/>
    <n v="1"/>
    <n v="0"/>
    <n v="13.195600000000002"/>
  </r>
  <r>
    <n v="878"/>
    <x v="411"/>
    <x v="0"/>
    <x v="327"/>
    <d v="2013-01-21T00:00:00"/>
    <s v="Standard Class"/>
    <s v="CC-12430"/>
    <s v="Chuck Clark"/>
    <x v="2"/>
    <s v="United States"/>
    <s v="Concord"/>
    <x v="38"/>
    <n v="3301"/>
    <x v="3"/>
    <s v="TEC-AC-10002049"/>
    <x v="2"/>
    <x v="11"/>
    <s v="Logitech G19 Programmable Gaming Keyboard"/>
    <n v="371.96999999999997"/>
    <n v="3"/>
    <n v="0"/>
    <n v="66.954599999999971"/>
  </r>
  <r>
    <n v="879"/>
    <x v="412"/>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x v="413"/>
    <x v="3"/>
    <x v="329"/>
    <d v="2014-12-03T00:00:00"/>
    <s v="Second Class"/>
    <s v="HP-14815"/>
    <s v="Harold Pawlan"/>
    <x v="2"/>
    <s v="United States"/>
    <s v="New York City"/>
    <x v="15"/>
    <n v="10024"/>
    <x v="3"/>
    <s v="OFF-BI-10003984"/>
    <x v="1"/>
    <x v="8"/>
    <s v="Lock-Up Easel 'Spel-Binder'"/>
    <n v="68.472000000000008"/>
    <n v="3"/>
    <n v="0.2"/>
    <n v="23.109299999999998"/>
  </r>
  <r>
    <n v="881"/>
    <x v="413"/>
    <x v="3"/>
    <x v="329"/>
    <d v="2014-12-03T00:00:00"/>
    <s v="Second Class"/>
    <s v="HP-14815"/>
    <s v="Harold Pawlan"/>
    <x v="2"/>
    <s v="United States"/>
    <s v="New York City"/>
    <x v="15"/>
    <n v="10024"/>
    <x v="3"/>
    <s v="FUR-CH-10004287"/>
    <x v="0"/>
    <x v="1"/>
    <s v="SAFCO Arco Folding Chair"/>
    <n v="1242.8999999999999"/>
    <n v="5"/>
    <n v="0.1"/>
    <n v="262.38999999999987"/>
  </r>
  <r>
    <n v="882"/>
    <x v="414"/>
    <x v="1"/>
    <x v="330"/>
    <d v="2012-10-13T00:00:00"/>
    <s v="Standard Class"/>
    <s v="DK-13090"/>
    <s v="Dave Kipp"/>
    <x v="0"/>
    <s v="United States"/>
    <s v="Springfield"/>
    <x v="17"/>
    <n v="22153"/>
    <x v="0"/>
    <s v="OFF-ST-10001321"/>
    <x v="1"/>
    <x v="4"/>
    <s v="Decoflex Hanging Personal Folder File, Blue"/>
    <n v="30.84"/>
    <n v="2"/>
    <n v="0"/>
    <n v="8.3268000000000022"/>
  </r>
  <r>
    <n v="883"/>
    <x v="415"/>
    <x v="3"/>
    <x v="331"/>
    <d v="2014-12-24T00:00:00"/>
    <s v="Same Day"/>
    <s v="GZ-14470"/>
    <s v="Gary Zandusky"/>
    <x v="0"/>
    <s v="United States"/>
    <s v="San Francisco"/>
    <x v="1"/>
    <n v="94109"/>
    <x v="1"/>
    <s v="OFF-AR-10001118"/>
    <x v="1"/>
    <x v="6"/>
    <s v="Binney &amp; Smith Crayola Metallic Crayons, 16-Color Pack"/>
    <n v="13.48"/>
    <n v="4"/>
    <n v="0"/>
    <n v="5.9312000000000014"/>
  </r>
  <r>
    <n v="884"/>
    <x v="416"/>
    <x v="0"/>
    <x v="332"/>
    <d v="2013-10-25T00:00:00"/>
    <s v="First Class"/>
    <s v="PM-19135"/>
    <s v="Peter McVee"/>
    <x v="2"/>
    <s v="United States"/>
    <s v="Detroit"/>
    <x v="12"/>
    <n v="48227"/>
    <x v="2"/>
    <s v="FUR-FU-10000732"/>
    <x v="0"/>
    <x v="5"/>
    <s v="Eldon 200 Class Desk Accessories"/>
    <n v="31.400000000000002"/>
    <n v="5"/>
    <n v="0"/>
    <n v="10.047999999999998"/>
  </r>
  <r>
    <n v="885"/>
    <x v="417"/>
    <x v="2"/>
    <x v="333"/>
    <d v="2011-05-04T00:00:00"/>
    <s v="Standard Class"/>
    <s v="LL-16840"/>
    <s v="Lauren Leatherbury"/>
    <x v="0"/>
    <s v="United States"/>
    <s v="Rochester"/>
    <x v="15"/>
    <n v="14609"/>
    <x v="3"/>
    <s v="FUR-FU-10001424"/>
    <x v="0"/>
    <x v="5"/>
    <s v="Dax Clear Box Frame"/>
    <n v="17.46"/>
    <n v="2"/>
    <n v="0"/>
    <n v="5.936399999999999"/>
  </r>
  <r>
    <n v="886"/>
    <x v="418"/>
    <x v="1"/>
    <x v="334"/>
    <d v="2012-04-28T00:00:00"/>
    <s v="Second Class"/>
    <s v="JS-15595"/>
    <s v="Jill Stevenson"/>
    <x v="1"/>
    <s v="United States"/>
    <s v="Los Angeles"/>
    <x v="1"/>
    <n v="90045"/>
    <x v="1"/>
    <s v="OFF-BI-10002071"/>
    <x v="1"/>
    <x v="8"/>
    <s v="Fellowes Black Plastic Comb Bindings"/>
    <n v="13.943999999999999"/>
    <n v="3"/>
    <n v="0.2"/>
    <n v="4.5317999999999996"/>
  </r>
  <r>
    <n v="887"/>
    <x v="419"/>
    <x v="3"/>
    <x v="335"/>
    <d v="2014-07-03T00:00:00"/>
    <s v="Standard Class"/>
    <s v="OT-18730"/>
    <s v="Olvera Toch"/>
    <x v="0"/>
    <s v="United States"/>
    <s v="San Diego"/>
    <x v="1"/>
    <n v="92105"/>
    <x v="1"/>
    <s v="OFF-ST-10002486"/>
    <x v="1"/>
    <x v="4"/>
    <s v="Eldon Shelf Savers Cubes and Bins"/>
    <n v="83.76"/>
    <n v="12"/>
    <n v="0"/>
    <n v="1.6751999999999967"/>
  </r>
  <r>
    <n v="888"/>
    <x v="420"/>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x v="421"/>
    <x v="2"/>
    <x v="337"/>
    <d v="2011-12-16T00:00:00"/>
    <s v="Standard Class"/>
    <s v="CK-12760"/>
    <s v="Cyma Kinney"/>
    <x v="1"/>
    <s v="United States"/>
    <s v="San Francisco"/>
    <x v="1"/>
    <n v="94122"/>
    <x v="1"/>
    <s v="OFF-PA-10003845"/>
    <x v="1"/>
    <x v="10"/>
    <s v="Xerox 1987"/>
    <n v="34.68"/>
    <n v="6"/>
    <n v="0"/>
    <n v="16.993200000000002"/>
  </r>
  <r>
    <n v="890"/>
    <x v="422"/>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x v="422"/>
    <x v="3"/>
    <x v="308"/>
    <d v="2014-06-27T00:00:00"/>
    <s v="Standard Class"/>
    <s v="JE-15475"/>
    <s v="Jeremy Ellison"/>
    <x v="0"/>
    <s v="United States"/>
    <s v="New Rochelle"/>
    <x v="15"/>
    <n v="10801"/>
    <x v="3"/>
    <s v="OFF-BI-10001098"/>
    <x v="1"/>
    <x v="8"/>
    <s v="Acco D-Ring Binder w/DublLock"/>
    <n v="51.311999999999998"/>
    <n v="3"/>
    <n v="0.2"/>
    <n v="18.600599999999996"/>
  </r>
  <r>
    <n v="892"/>
    <x v="423"/>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x v="423"/>
    <x v="3"/>
    <x v="335"/>
    <d v="2014-06-28T00:00:00"/>
    <s v="First Class"/>
    <s v="TH-21550"/>
    <s v="Tracy Hopkins"/>
    <x v="2"/>
    <s v="United States"/>
    <s v="Detroit"/>
    <x v="12"/>
    <n v="48227"/>
    <x v="2"/>
    <s v="OFF-AR-10003158"/>
    <x v="1"/>
    <x v="6"/>
    <s v="Fluorescent Highlighters by Dixon"/>
    <n v="15.92"/>
    <n v="4"/>
    <n v="0"/>
    <n v="5.4127999999999989"/>
  </r>
  <r>
    <n v="894"/>
    <x v="423"/>
    <x v="3"/>
    <x v="335"/>
    <d v="2014-06-28T00:00:00"/>
    <s v="First Class"/>
    <s v="TH-21550"/>
    <s v="Tracy Hopkins"/>
    <x v="2"/>
    <s v="United States"/>
    <s v="Detroit"/>
    <x v="12"/>
    <n v="48227"/>
    <x v="2"/>
    <s v="TEC-PH-10002660"/>
    <x v="2"/>
    <x v="7"/>
    <s v="Nortel Networks T7316 E Nt8 B27"/>
    <n v="543.91999999999996"/>
    <n v="8"/>
    <n v="0"/>
    <n v="135.98000000000002"/>
  </r>
  <r>
    <n v="895"/>
    <x v="424"/>
    <x v="0"/>
    <x v="338"/>
    <d v="2013-11-13T00:00:00"/>
    <s v="First Class"/>
    <s v="PC-18745"/>
    <s v="Pamela Coakley"/>
    <x v="1"/>
    <s v="United States"/>
    <s v="San Francisco"/>
    <x v="1"/>
    <n v="94122"/>
    <x v="1"/>
    <s v="OFF-ST-10002205"/>
    <x v="1"/>
    <x v="4"/>
    <s v="File Shuttle I and Handi-File"/>
    <n v="155.82000000000002"/>
    <n v="7"/>
    <n v="0"/>
    <n v="42.071400000000011"/>
  </r>
  <r>
    <n v="896"/>
    <x v="424"/>
    <x v="0"/>
    <x v="338"/>
    <d v="2013-11-13T00:00:00"/>
    <s v="First Class"/>
    <s v="PC-18745"/>
    <s v="Pamela Coakley"/>
    <x v="1"/>
    <s v="United States"/>
    <s v="San Francisco"/>
    <x v="1"/>
    <n v="94122"/>
    <x v="1"/>
    <s v="OFF-BI-10003364"/>
    <x v="1"/>
    <x v="8"/>
    <s v="Binding Machine Supplies"/>
    <n v="70.00800000000001"/>
    <n v="3"/>
    <n v="0.2"/>
    <n v="24.502800000000001"/>
  </r>
  <r>
    <n v="897"/>
    <x v="425"/>
    <x v="0"/>
    <x v="339"/>
    <d v="2013-10-07T00:00:00"/>
    <s v="Second Class"/>
    <s v="HL-15040"/>
    <s v="Hunter Lopez"/>
    <x v="0"/>
    <s v="United States"/>
    <s v="Houston"/>
    <x v="5"/>
    <n v="77095"/>
    <x v="2"/>
    <s v="OFF-EN-10001099"/>
    <x v="1"/>
    <x v="12"/>
    <s v="Staples"/>
    <n v="15.648"/>
    <n v="2"/>
    <n v="0.2"/>
    <n v="5.0855999999999986"/>
  </r>
  <r>
    <n v="898"/>
    <x v="426"/>
    <x v="2"/>
    <x v="340"/>
    <d v="2011-09-15T00:00:00"/>
    <s v="Standard Class"/>
    <s v="MS-17365"/>
    <s v="Maribeth Schnelling"/>
    <x v="0"/>
    <s v="United States"/>
    <s v="Detroit"/>
    <x v="12"/>
    <n v="48227"/>
    <x v="2"/>
    <s v="OFF-LA-10003923"/>
    <x v="1"/>
    <x v="2"/>
    <s v="Alphabetical Labels for Top Tab Filing"/>
    <n v="103.60000000000001"/>
    <n v="7"/>
    <n v="0"/>
    <n v="51.800000000000004"/>
  </r>
  <r>
    <n v="899"/>
    <x v="427"/>
    <x v="3"/>
    <x v="341"/>
    <d v="2014-11-01T00:00:00"/>
    <s v="Second Class"/>
    <s v="GB-14530"/>
    <s v="George Bell"/>
    <x v="1"/>
    <s v="United States"/>
    <s v="Auburn"/>
    <x v="15"/>
    <n v="13021"/>
    <x v="3"/>
    <s v="OFF-PA-10002250"/>
    <x v="1"/>
    <x v="10"/>
    <s v="Things To Do Today Pad"/>
    <n v="46.96"/>
    <n v="8"/>
    <n v="0"/>
    <n v="22.540800000000001"/>
  </r>
  <r>
    <n v="900"/>
    <x v="428"/>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x v="42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x v="429"/>
    <x v="3"/>
    <x v="343"/>
    <d v="2014-11-14T00:00:00"/>
    <s v="First Class"/>
    <s v="TD-20995"/>
    <s v="Tamara Dahlen"/>
    <x v="0"/>
    <s v="United States"/>
    <s v="Garland"/>
    <x v="5"/>
    <n v="75043"/>
    <x v="2"/>
    <s v="OFF-BI-10001510"/>
    <x v="1"/>
    <x v="8"/>
    <s v="Deluxe Heavy-Duty Vinyl Round Ring Binder"/>
    <n v="18.335999999999999"/>
    <n v="4"/>
    <n v="0.8"/>
    <n v="-32.088000000000008"/>
  </r>
  <r>
    <n v="903"/>
    <x v="430"/>
    <x v="3"/>
    <x v="175"/>
    <d v="2014-09-18T00:00:00"/>
    <s v="First Class"/>
    <s v="DB-13060"/>
    <s v="Dave Brooks"/>
    <x v="0"/>
    <s v="United States"/>
    <s v="Chicago"/>
    <x v="10"/>
    <n v="60653"/>
    <x v="2"/>
    <s v="TEC-PH-10004536"/>
    <x v="2"/>
    <x v="7"/>
    <s v="Avaya 5420 Digital phone"/>
    <n v="323.97600000000006"/>
    <n v="3"/>
    <n v="0.2"/>
    <n v="20.248499999999993"/>
  </r>
  <r>
    <n v="904"/>
    <x v="431"/>
    <x v="0"/>
    <x v="143"/>
    <d v="2013-04-13T00:00:00"/>
    <s v="Standard Class"/>
    <s v="LC-17140"/>
    <s v="Logan Currie"/>
    <x v="0"/>
    <s v="United States"/>
    <s v="Los Angeles"/>
    <x v="1"/>
    <n v="90032"/>
    <x v="1"/>
    <s v="OFF-PA-10002947"/>
    <x v="1"/>
    <x v="10"/>
    <s v="Xerox 1923"/>
    <n v="20.04"/>
    <n v="3"/>
    <n v="0"/>
    <n v="9.6191999999999993"/>
  </r>
  <r>
    <n v="905"/>
    <x v="431"/>
    <x v="0"/>
    <x v="143"/>
    <d v="2013-04-13T00:00:00"/>
    <s v="Standard Class"/>
    <s v="LC-17140"/>
    <s v="Logan Currie"/>
    <x v="0"/>
    <s v="United States"/>
    <s v="Los Angeles"/>
    <x v="1"/>
    <n v="90032"/>
    <x v="1"/>
    <s v="OFF-ST-10002583"/>
    <x v="1"/>
    <x v="4"/>
    <s v="Fellowes Neat Ideas Storage Cubes"/>
    <n v="64.959999999999994"/>
    <n v="2"/>
    <n v="0"/>
    <n v="2.598399999999998"/>
  </r>
  <r>
    <n v="906"/>
    <x v="431"/>
    <x v="0"/>
    <x v="143"/>
    <d v="2013-04-13T00:00:00"/>
    <s v="Standard Class"/>
    <s v="LC-17140"/>
    <s v="Logan Currie"/>
    <x v="0"/>
    <s v="United States"/>
    <s v="Los Angeles"/>
    <x v="1"/>
    <n v="90032"/>
    <x v="1"/>
    <s v="OFF-PA-10000019"/>
    <x v="1"/>
    <x v="10"/>
    <s v="Xerox 1931"/>
    <n v="12.96"/>
    <n v="2"/>
    <n v="0"/>
    <n v="6.2208000000000006"/>
  </r>
  <r>
    <n v="907"/>
    <x v="432"/>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x v="432"/>
    <x v="3"/>
    <x v="247"/>
    <d v="2015-01-04T00:00:00"/>
    <s v="Standard Class"/>
    <s v="PO-18865"/>
    <s v="Patrick O'Donnell"/>
    <x v="0"/>
    <s v="United States"/>
    <s v="New York City"/>
    <x v="15"/>
    <n v="10009"/>
    <x v="3"/>
    <s v="TEC-PH-10004774"/>
    <x v="2"/>
    <x v="7"/>
    <s v="Gear Head AU3700S Headset"/>
    <n v="90.93"/>
    <n v="7"/>
    <n v="0"/>
    <n v="2.7278999999999964"/>
  </r>
  <r>
    <n v="909"/>
    <x v="432"/>
    <x v="3"/>
    <x v="247"/>
    <d v="2015-01-04T00:00:00"/>
    <s v="Standard Class"/>
    <s v="PO-18865"/>
    <s v="Patrick O'Donnell"/>
    <x v="0"/>
    <s v="United States"/>
    <s v="New York City"/>
    <x v="15"/>
    <n v="10009"/>
    <x v="3"/>
    <s v="OFF-BI-10003684"/>
    <x v="1"/>
    <x v="8"/>
    <s v="Wilson Jones Legal Size Ring Binders"/>
    <n v="52.775999999999996"/>
    <n v="3"/>
    <n v="0.2"/>
    <n v="19.791"/>
  </r>
  <r>
    <n v="910"/>
    <x v="433"/>
    <x v="3"/>
    <x v="264"/>
    <d v="2014-09-08T00:00:00"/>
    <s v="Standard Class"/>
    <s v="BE-11335"/>
    <s v="Bill Eplett"/>
    <x v="2"/>
    <s v="United States"/>
    <s v="Jackson"/>
    <x v="12"/>
    <n v="49201"/>
    <x v="2"/>
    <s v="TEC-PH-10001494"/>
    <x v="2"/>
    <x v="7"/>
    <s v="Polycom CX600 IP Phone VoIP phone"/>
    <n v="1199.8"/>
    <n v="4"/>
    <n v="0"/>
    <n v="323.94600000000003"/>
  </r>
  <r>
    <n v="911"/>
    <x v="433"/>
    <x v="3"/>
    <x v="264"/>
    <d v="2014-09-08T00:00:00"/>
    <s v="Standard Class"/>
    <s v="BE-11335"/>
    <s v="Bill Eplett"/>
    <x v="2"/>
    <s v="United States"/>
    <s v="Jackson"/>
    <x v="12"/>
    <n v="49201"/>
    <x v="2"/>
    <s v="TEC-AC-10004666"/>
    <x v="2"/>
    <x v="11"/>
    <s v="Maxell iVDR EX 500GB Cartridge"/>
    <n v="1928.7800000000002"/>
    <n v="7"/>
    <n v="0"/>
    <n v="829.37540000000024"/>
  </r>
  <r>
    <n v="912"/>
    <x v="433"/>
    <x v="3"/>
    <x v="264"/>
    <d v="2014-09-08T00:00:00"/>
    <s v="Standard Class"/>
    <s v="BE-11335"/>
    <s v="Bill Eplett"/>
    <x v="2"/>
    <s v="United States"/>
    <s v="Jackson"/>
    <x v="12"/>
    <n v="49201"/>
    <x v="2"/>
    <s v="OFF-ST-10003816"/>
    <x v="1"/>
    <x v="4"/>
    <s v="Fellowes High-Stak Drawer Files"/>
    <n v="352.38"/>
    <n v="2"/>
    <n v="0"/>
    <n v="81.047399999999982"/>
  </r>
  <r>
    <n v="913"/>
    <x v="434"/>
    <x v="1"/>
    <x v="70"/>
    <d v="2012-06-07T00:00:00"/>
    <s v="Standard Class"/>
    <s v="SC-20050"/>
    <s v="Sample Company A"/>
    <x v="2"/>
    <s v="United States"/>
    <s v="Norwich"/>
    <x v="29"/>
    <n v="6360"/>
    <x v="3"/>
    <s v="FUR-FU-10001935"/>
    <x v="0"/>
    <x v="5"/>
    <s v="3M Hangers With Command Adhesive"/>
    <n v="22.200000000000003"/>
    <n v="6"/>
    <n v="0"/>
    <n v="9.1020000000000021"/>
  </r>
  <r>
    <n v="914"/>
    <x v="435"/>
    <x v="3"/>
    <x v="344"/>
    <d v="2014-11-30T00:00:00"/>
    <s v="First Class"/>
    <s v="BM-11650"/>
    <s v="Brian Moss"/>
    <x v="1"/>
    <s v="United States"/>
    <s v="Milwaukee"/>
    <x v="6"/>
    <n v="53209"/>
    <x v="2"/>
    <s v="FUR-FU-10004091"/>
    <x v="0"/>
    <x v="5"/>
    <s v="Howard Miller 13&quot; Diameter Goldtone Round Wall Clock"/>
    <n v="46.94"/>
    <n v="1"/>
    <n v="0"/>
    <n v="19.2454"/>
  </r>
  <r>
    <n v="915"/>
    <x v="435"/>
    <x v="3"/>
    <x v="344"/>
    <d v="2014-11-30T00:00:00"/>
    <s v="First Class"/>
    <s v="BM-11650"/>
    <s v="Brian Moss"/>
    <x v="1"/>
    <s v="United States"/>
    <s v="Milwaukee"/>
    <x v="6"/>
    <n v="53209"/>
    <x v="2"/>
    <s v="TEC-AC-10001772"/>
    <x v="2"/>
    <x v="11"/>
    <s v="Memorex Mini Travel Drive 16 GB USB 2.0 Flash Drive"/>
    <n v="143.73000000000002"/>
    <n v="9"/>
    <n v="0"/>
    <n v="56.054700000000011"/>
  </r>
  <r>
    <n v="916"/>
    <x v="436"/>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x v="436"/>
    <x v="2"/>
    <x v="345"/>
    <d v="2011-06-21T00:00:00"/>
    <s v="Standard Class"/>
    <s v="KL-16555"/>
    <s v="Kelly Lampkin"/>
    <x v="1"/>
    <s v="United States"/>
    <s v="San Antonio"/>
    <x v="5"/>
    <n v="78207"/>
    <x v="2"/>
    <s v="FUR-CH-10003379"/>
    <x v="0"/>
    <x v="1"/>
    <s v="Global Commerce Series High-Back Swivel/Tilt Chairs"/>
    <n v="797.94399999999996"/>
    <n v="4"/>
    <n v="0.3"/>
    <n v="-56.995999999999981"/>
  </r>
  <r>
    <n v="918"/>
    <x v="436"/>
    <x v="2"/>
    <x v="345"/>
    <d v="2011-06-21T00:00:00"/>
    <s v="Standard Class"/>
    <s v="KL-16555"/>
    <s v="Kelly Lampkin"/>
    <x v="1"/>
    <s v="United States"/>
    <s v="San Antonio"/>
    <x v="5"/>
    <n v="78207"/>
    <x v="2"/>
    <s v="OFF-BI-10002706"/>
    <x v="1"/>
    <x v="8"/>
    <s v="Avery Premier Heavy-Duty Binder with Round Locking Rings"/>
    <n v="8.5679999999999978"/>
    <n v="3"/>
    <n v="0.8"/>
    <n v="-14.5656"/>
  </r>
  <r>
    <n v="919"/>
    <x v="437"/>
    <x v="0"/>
    <x v="346"/>
    <d v="2013-03-12T00:00:00"/>
    <s v="Standard Class"/>
    <s v="RW-19630"/>
    <s v="Rob Williams"/>
    <x v="1"/>
    <s v="United States"/>
    <s v="Dallas"/>
    <x v="5"/>
    <n v="75220"/>
    <x v="2"/>
    <s v="OFF-EN-10000056"/>
    <x v="1"/>
    <x v="12"/>
    <s v="Cameo Buff Policy Envelopes"/>
    <n v="149.352"/>
    <n v="3"/>
    <n v="0.2"/>
    <n v="50.40629999999998"/>
  </r>
  <r>
    <n v="920"/>
    <x v="437"/>
    <x v="0"/>
    <x v="346"/>
    <d v="2013-03-12T00:00:00"/>
    <s v="Standard Class"/>
    <s v="RW-19630"/>
    <s v="Rob Williams"/>
    <x v="1"/>
    <s v="United States"/>
    <s v="Dallas"/>
    <x v="5"/>
    <n v="75220"/>
    <x v="2"/>
    <s v="OFF-ST-10001558"/>
    <x v="1"/>
    <x v="4"/>
    <s v="Acco Perma 4000 Stacking Storage Drawers"/>
    <n v="12.991999999999999"/>
    <n v="1"/>
    <n v="0.2"/>
    <n v="-0.81199999999999983"/>
  </r>
  <r>
    <n v="921"/>
    <x v="438"/>
    <x v="2"/>
    <x v="29"/>
    <d v="2011-12-12T00:00:00"/>
    <s v="Standard Class"/>
    <s v="RC-19825"/>
    <s v="Roy Collins"/>
    <x v="0"/>
    <s v="United States"/>
    <s v="Alexandria"/>
    <x v="17"/>
    <n v="22304"/>
    <x v="0"/>
    <s v="OFF-ST-10002444"/>
    <x v="1"/>
    <x v="4"/>
    <s v="Recycled Eldon Regeneration Jumbo File"/>
    <n v="24.56"/>
    <n v="2"/>
    <n v="0"/>
    <n v="6.8767999999999994"/>
  </r>
  <r>
    <n v="922"/>
    <x v="439"/>
    <x v="1"/>
    <x v="347"/>
    <d v="2012-04-15T00:00:00"/>
    <s v="Standard Class"/>
    <s v="SE-20110"/>
    <s v="Sanjit Engle"/>
    <x v="0"/>
    <s v="United States"/>
    <s v="New York City"/>
    <x v="15"/>
    <n v="10009"/>
    <x v="3"/>
    <s v="TEC-AC-10002473"/>
    <x v="2"/>
    <x v="11"/>
    <s v="Maxell 4.7GB DVD-R"/>
    <n v="85.14"/>
    <n v="3"/>
    <n v="0"/>
    <n v="34.907399999999996"/>
  </r>
  <r>
    <n v="923"/>
    <x v="439"/>
    <x v="1"/>
    <x v="347"/>
    <d v="2012-04-15T00:00:00"/>
    <s v="Standard Class"/>
    <s v="SE-20110"/>
    <s v="Sanjit Engle"/>
    <x v="0"/>
    <s v="United States"/>
    <s v="New York City"/>
    <x v="15"/>
    <n v="10009"/>
    <x v="3"/>
    <s v="TEC-PH-10004531"/>
    <x v="2"/>
    <x v="7"/>
    <s v="OtterBox Commuter Series Case - iPhone 5 &amp; 5s"/>
    <n v="21.99"/>
    <n v="1"/>
    <n v="0"/>
    <n v="10.555199999999999"/>
  </r>
  <r>
    <n v="924"/>
    <x v="439"/>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x v="440"/>
    <x v="0"/>
    <x v="306"/>
    <d v="2013-09-21T00:00:00"/>
    <s v="Standard Class"/>
    <s v="AH-10075"/>
    <s v="Adam Hart"/>
    <x v="1"/>
    <s v="United States"/>
    <s v="New York City"/>
    <x v="15"/>
    <n v="10011"/>
    <x v="3"/>
    <s v="OFF-BI-10003650"/>
    <x v="1"/>
    <x v="8"/>
    <s v="GBC DocuBind 300 Electric Binding Machine"/>
    <n v="841.5680000000001"/>
    <n v="2"/>
    <n v="0.2"/>
    <n v="294.54879999999991"/>
  </r>
  <r>
    <n v="926"/>
    <x v="441"/>
    <x v="2"/>
    <x v="103"/>
    <d v="2011-09-16T00:00:00"/>
    <s v="First Class"/>
    <s v="JM-15535"/>
    <s v="Jessica Myrick"/>
    <x v="0"/>
    <s v="United States"/>
    <s v="Philadelphia"/>
    <x v="9"/>
    <n v="19143"/>
    <x v="3"/>
    <s v="OFF-PA-10003543"/>
    <x v="1"/>
    <x v="10"/>
    <s v="Xerox 1985"/>
    <n v="15.552000000000003"/>
    <n v="3"/>
    <n v="0.2"/>
    <n v="5.4432"/>
  </r>
  <r>
    <n v="927"/>
    <x v="441"/>
    <x v="2"/>
    <x v="103"/>
    <d v="2011-09-16T00:00:00"/>
    <s v="First Class"/>
    <s v="JM-15535"/>
    <s v="Jessica Myrick"/>
    <x v="0"/>
    <s v="United States"/>
    <s v="Philadelphia"/>
    <x v="9"/>
    <n v="19143"/>
    <x v="3"/>
    <s v="TEC-AC-10004353"/>
    <x v="2"/>
    <x v="11"/>
    <s v="Hypercom P1300 Pinpad"/>
    <n v="252.00000000000003"/>
    <n v="5"/>
    <n v="0.2"/>
    <n v="53.550000000000004"/>
  </r>
  <r>
    <n v="928"/>
    <x v="442"/>
    <x v="1"/>
    <x v="348"/>
    <d v="2012-10-09T00:00:00"/>
    <s v="Standard Class"/>
    <s v="JJ-15760"/>
    <s v="Joel Jenkins"/>
    <x v="2"/>
    <s v="United States"/>
    <s v="Springfield"/>
    <x v="17"/>
    <n v="22153"/>
    <x v="0"/>
    <s v="OFF-AR-10000658"/>
    <x v="1"/>
    <x v="6"/>
    <s v="Newell 324"/>
    <n v="46.2"/>
    <n v="4"/>
    <n v="0"/>
    <n v="12.936"/>
  </r>
  <r>
    <n v="929"/>
    <x v="442"/>
    <x v="1"/>
    <x v="348"/>
    <d v="2012-10-09T00:00:00"/>
    <s v="Standard Class"/>
    <s v="JJ-15760"/>
    <s v="Joel Jenkins"/>
    <x v="2"/>
    <s v="United States"/>
    <s v="Springfield"/>
    <x v="17"/>
    <n v="22153"/>
    <x v="0"/>
    <s v="OFF-AP-10000696"/>
    <x v="1"/>
    <x v="9"/>
    <s v="Holmes Odor Grabber"/>
    <n v="28.84"/>
    <n v="2"/>
    <n v="0"/>
    <n v="9.517199999999999"/>
  </r>
  <r>
    <n v="930"/>
    <x v="443"/>
    <x v="3"/>
    <x v="349"/>
    <d v="2014-04-18T00:00:00"/>
    <s v="First Class"/>
    <s v="AB-10165"/>
    <s v="Alan Barnes"/>
    <x v="0"/>
    <s v="United States"/>
    <s v="Toledo"/>
    <x v="24"/>
    <n v="43615"/>
    <x v="3"/>
    <s v="OFF-AR-10003560"/>
    <x v="1"/>
    <x v="6"/>
    <s v="Zebra Zazzle Fluorescent Highlighters"/>
    <n v="14.592000000000002"/>
    <n v="3"/>
    <n v="0.2"/>
    <n v="2.5535999999999985"/>
  </r>
  <r>
    <n v="931"/>
    <x v="443"/>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x v="443"/>
    <x v="3"/>
    <x v="349"/>
    <d v="2014-04-18T00:00:00"/>
    <s v="First Class"/>
    <s v="AB-10165"/>
    <s v="Alan Barnes"/>
    <x v="0"/>
    <s v="United States"/>
    <s v="Toledo"/>
    <x v="24"/>
    <n v="43615"/>
    <x v="3"/>
    <s v="OFF-PA-10004971"/>
    <x v="1"/>
    <x v="10"/>
    <s v="Xerox 196"/>
    <n v="13.872000000000002"/>
    <n v="3"/>
    <n v="0.2"/>
    <n v="5.0286000000000008"/>
  </r>
  <r>
    <n v="933"/>
    <x v="444"/>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x v="445"/>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x v="445"/>
    <x v="0"/>
    <x v="23"/>
    <d v="2013-06-25T00:00:00"/>
    <s v="Standard Class"/>
    <s v="CG-12040"/>
    <s v="Catherine Glotzbach"/>
    <x v="2"/>
    <s v="United States"/>
    <s v="Philadelphia"/>
    <x v="9"/>
    <n v="19120"/>
    <x v="3"/>
    <s v="OFF-BI-10004826"/>
    <x v="1"/>
    <x v="8"/>
    <s v="JM Magazine Binder"/>
    <n v="29.718000000000007"/>
    <n v="6"/>
    <n v="0.7"/>
    <n v="-21.793199999999992"/>
  </r>
  <r>
    <n v="936"/>
    <x v="445"/>
    <x v="0"/>
    <x v="23"/>
    <d v="2013-06-25T00:00:00"/>
    <s v="Standard Class"/>
    <s v="CG-12040"/>
    <s v="Catherine Glotzbach"/>
    <x v="2"/>
    <s v="United States"/>
    <s v="Philadelphia"/>
    <x v="9"/>
    <n v="19120"/>
    <x v="3"/>
    <s v="OFF-PA-10001870"/>
    <x v="1"/>
    <x v="10"/>
    <s v="Xerox 202"/>
    <n v="15.552000000000003"/>
    <n v="3"/>
    <n v="0.2"/>
    <n v="5.4432"/>
  </r>
  <r>
    <n v="937"/>
    <x v="445"/>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x v="446"/>
    <x v="3"/>
    <x v="60"/>
    <d v="2014-11-07T00:00:00"/>
    <s v="First Class"/>
    <s v="RA-19885"/>
    <s v="Ruben Ausman"/>
    <x v="1"/>
    <s v="United States"/>
    <s v="Farmington"/>
    <x v="27"/>
    <n v="87401"/>
    <x v="1"/>
    <s v="TEC-AC-10003911"/>
    <x v="2"/>
    <x v="11"/>
    <s v="NETGEAR AC1750 Dual Band Gigabit Smart WiFi Router"/>
    <n v="159.99"/>
    <n v="1"/>
    <n v="0"/>
    <n v="54.396599999999992"/>
  </r>
  <r>
    <n v="939"/>
    <x v="447"/>
    <x v="1"/>
    <x v="350"/>
    <d v="2012-12-17T00:00:00"/>
    <s v="Standard Class"/>
    <s v="RP-19270"/>
    <s v="Rachel Payne"/>
    <x v="1"/>
    <s v="United States"/>
    <s v="Riverside"/>
    <x v="1"/>
    <n v="92503"/>
    <x v="1"/>
    <s v="OFF-PA-10000289"/>
    <x v="1"/>
    <x v="10"/>
    <s v="Xerox 213"/>
    <n v="12.96"/>
    <n v="2"/>
    <n v="0"/>
    <n v="6.2208000000000006"/>
  </r>
  <r>
    <n v="940"/>
    <x v="447"/>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x v="448"/>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x v="449"/>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x v="449"/>
    <x v="0"/>
    <x v="180"/>
    <d v="2013-12-21T00:00:00"/>
    <s v="Standard Class"/>
    <s v="RW-19630"/>
    <s v="Rob Williams"/>
    <x v="1"/>
    <s v="United States"/>
    <s v="Torrance"/>
    <x v="1"/>
    <n v="90503"/>
    <x v="1"/>
    <s v="FUR-TA-10000577"/>
    <x v="0"/>
    <x v="3"/>
    <s v="Bretford CR4500 Series Slim Rectangular Table"/>
    <n v="1114.2719999999999"/>
    <n v="4"/>
    <n v="0.2"/>
    <n v="41.785200000000032"/>
  </r>
  <r>
    <n v="944"/>
    <x v="450"/>
    <x v="1"/>
    <x v="352"/>
    <d v="2012-06-03T00:00:00"/>
    <s v="Standard Class"/>
    <s v="JL-15850"/>
    <s v="John Lucas"/>
    <x v="0"/>
    <s v="United States"/>
    <s v="Seattle"/>
    <x v="4"/>
    <n v="98105"/>
    <x v="1"/>
    <s v="OFF-PA-10004101"/>
    <x v="1"/>
    <x v="10"/>
    <s v="Xerox 1894"/>
    <n v="32.400000000000006"/>
    <n v="5"/>
    <n v="0"/>
    <n v="15.552000000000001"/>
  </r>
  <r>
    <n v="945"/>
    <x v="450"/>
    <x v="1"/>
    <x v="352"/>
    <d v="2012-06-03T00:00:00"/>
    <s v="Standard Class"/>
    <s v="JL-15850"/>
    <s v="John Lucas"/>
    <x v="0"/>
    <s v="United States"/>
    <s v="Seattle"/>
    <x v="4"/>
    <n v="98105"/>
    <x v="1"/>
    <s v="OFF-ST-10001496"/>
    <x v="1"/>
    <x v="4"/>
    <s v="Standard Rollaway File with Lock"/>
    <n v="540.56999999999994"/>
    <n v="3"/>
    <n v="0"/>
    <n v="140.54820000000001"/>
  </r>
  <r>
    <n v="946"/>
    <x v="450"/>
    <x v="1"/>
    <x v="352"/>
    <d v="2012-06-03T00:00:00"/>
    <s v="Standard Class"/>
    <s v="JL-15850"/>
    <s v="John Lucas"/>
    <x v="0"/>
    <s v="United States"/>
    <s v="Seattle"/>
    <x v="4"/>
    <n v="98105"/>
    <x v="1"/>
    <s v="OFF-BI-10002931"/>
    <x v="1"/>
    <x v="8"/>
    <s v="Avery Trapezoid Extra Heavy Duty 4&quot; Binders"/>
    <n v="167.76"/>
    <n v="5"/>
    <n v="0.2"/>
    <n v="62.91"/>
  </r>
  <r>
    <n v="947"/>
    <x v="451"/>
    <x v="1"/>
    <x v="353"/>
    <d v="2012-07-28T00:00:00"/>
    <s v="First Class"/>
    <s v="CA-12775"/>
    <s v="Cynthia Arntzen"/>
    <x v="0"/>
    <s v="United States"/>
    <s v="Mesa"/>
    <x v="16"/>
    <n v="85204"/>
    <x v="1"/>
    <s v="FUR-TA-10002356"/>
    <x v="0"/>
    <x v="3"/>
    <s v="Bevis Boat-Shaped Conference Table"/>
    <n v="393.16500000000002"/>
    <n v="3"/>
    <n v="0.5"/>
    <n v="-204.44580000000005"/>
  </r>
  <r>
    <n v="948"/>
    <x v="452"/>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x v="452"/>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x v="452"/>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x v="452"/>
    <x v="3"/>
    <x v="354"/>
    <d v="2014-12-03T00:00:00"/>
    <s v="Standard Class"/>
    <s v="RB-19795"/>
    <s v="Ross Baird"/>
    <x v="2"/>
    <s v="United States"/>
    <s v="Philadelphia"/>
    <x v="9"/>
    <n v="19120"/>
    <x v="3"/>
    <s v="OFF-PA-10000788"/>
    <x v="1"/>
    <x v="10"/>
    <s v="Xerox 210"/>
    <n v="15.552000000000003"/>
    <n v="3"/>
    <n v="0.2"/>
    <n v="5.4432"/>
  </r>
  <r>
    <n v="952"/>
    <x v="452"/>
    <x v="3"/>
    <x v="354"/>
    <d v="2014-12-03T00:00:00"/>
    <s v="Standard Class"/>
    <s v="RB-19795"/>
    <s v="Ross Baird"/>
    <x v="2"/>
    <s v="United States"/>
    <s v="Philadelphia"/>
    <x v="9"/>
    <n v="19120"/>
    <x v="3"/>
    <s v="OFF-PA-10002479"/>
    <x v="1"/>
    <x v="10"/>
    <s v="Xerox 4200 Series MultiUse Premium Copy Paper (20Lb. and 84 Bright)"/>
    <n v="25.344000000000001"/>
    <n v="6"/>
    <n v="0.2"/>
    <n v="7.92"/>
  </r>
  <r>
    <n v="953"/>
    <x v="453"/>
    <x v="3"/>
    <x v="355"/>
    <d v="2014-04-08T00:00:00"/>
    <s v="Standard Class"/>
    <s v="KH-16360"/>
    <s v="Katherine Hughes"/>
    <x v="0"/>
    <s v="United States"/>
    <s v="Philadelphia"/>
    <x v="9"/>
    <n v="19143"/>
    <x v="3"/>
    <s v="FUR-FU-10001940"/>
    <x v="0"/>
    <x v="5"/>
    <s v="Staples"/>
    <n v="25.472000000000001"/>
    <n v="4"/>
    <n v="0.2"/>
    <n v="7.6416000000000022"/>
  </r>
  <r>
    <n v="954"/>
    <x v="454"/>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x v="454"/>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x v="455"/>
    <x v="3"/>
    <x v="329"/>
    <d v="2014-12-05T00:00:00"/>
    <s v="Standard Class"/>
    <s v="SW-20275"/>
    <s v="Scott Williamson"/>
    <x v="0"/>
    <s v="United States"/>
    <s v="Jackson"/>
    <x v="35"/>
    <n v="39212"/>
    <x v="0"/>
    <s v="OFF-ST-10000604"/>
    <x v="1"/>
    <x v="4"/>
    <s v="Home/Office Personal File Carts"/>
    <n v="173.79999999999998"/>
    <n v="5"/>
    <n v="0"/>
    <n v="43.449999999999989"/>
  </r>
  <r>
    <n v="957"/>
    <x v="456"/>
    <x v="3"/>
    <x v="356"/>
    <d v="2014-05-19T00:00:00"/>
    <s v="Second Class"/>
    <s v="JA-15970"/>
    <s v="Joseph Airdo"/>
    <x v="0"/>
    <s v="United States"/>
    <s v="Phoenix"/>
    <x v="16"/>
    <n v="85023"/>
    <x v="1"/>
    <s v="TEC-PH-10002923"/>
    <x v="2"/>
    <x v="7"/>
    <s v="Logitech B530 USB Headset - headset - Full size, Binaural"/>
    <n v="29.592000000000002"/>
    <n v="1"/>
    <n v="0.2"/>
    <n v="2.5893000000000006"/>
  </r>
  <r>
    <n v="958"/>
    <x v="456"/>
    <x v="3"/>
    <x v="356"/>
    <d v="2014-05-19T00:00:00"/>
    <s v="Second Class"/>
    <s v="JA-15970"/>
    <s v="Joseph Airdo"/>
    <x v="0"/>
    <s v="United States"/>
    <s v="Phoenix"/>
    <x v="16"/>
    <n v="85023"/>
    <x v="1"/>
    <s v="OFF-BI-10004465"/>
    <x v="1"/>
    <x v="8"/>
    <s v="Avery Durable Slant Ring Binders"/>
    <n v="4.7520000000000007"/>
    <n v="2"/>
    <n v="0.7"/>
    <n v="-3.1679999999999993"/>
  </r>
  <r>
    <n v="959"/>
    <x v="456"/>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x v="457"/>
    <x v="1"/>
    <x v="357"/>
    <d v="2012-09-22T00:00:00"/>
    <s v="Same Day"/>
    <s v="DL-12925"/>
    <s v="Daniel Lacy"/>
    <x v="0"/>
    <s v="United States"/>
    <s v="Oceanside"/>
    <x v="1"/>
    <n v="92054"/>
    <x v="1"/>
    <s v="FUR-FU-10004188"/>
    <x v="0"/>
    <x v="5"/>
    <s v="Luxo Professional Combination Clamp-On Lamps"/>
    <n v="204.6"/>
    <n v="2"/>
    <n v="0"/>
    <n v="53.195999999999998"/>
  </r>
  <r>
    <n v="961"/>
    <x v="458"/>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x v="459"/>
    <x v="1"/>
    <x v="154"/>
    <d v="2012-12-01T00:00:00"/>
    <s v="Standard Class"/>
    <s v="TB-21190"/>
    <s v="Thomas Brumley"/>
    <x v="2"/>
    <s v="United States"/>
    <s v="Fayetteville"/>
    <x v="36"/>
    <n v="72701"/>
    <x v="0"/>
    <s v="OFF-BI-10000145"/>
    <x v="1"/>
    <x v="8"/>
    <s v="Zipper Ring Binder Pockets"/>
    <n v="6.24"/>
    <n v="2"/>
    <n v="0"/>
    <n v="3.0575999999999999"/>
  </r>
  <r>
    <n v="963"/>
    <x v="460"/>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x v="461"/>
    <x v="2"/>
    <x v="358"/>
    <d v="2011-09-24T00:00:00"/>
    <s v="Second Class"/>
    <s v="MS-17365"/>
    <s v="Maribeth Schnelling"/>
    <x v="0"/>
    <s v="United States"/>
    <s v="Boca Raton"/>
    <x v="2"/>
    <n v="33433"/>
    <x v="0"/>
    <s v="OFF-LA-10001613"/>
    <x v="1"/>
    <x v="2"/>
    <s v="Avery File Folder Labels"/>
    <n v="4.6079999999999997"/>
    <n v="2"/>
    <n v="0.2"/>
    <n v="1.6704000000000001"/>
  </r>
  <r>
    <n v="965"/>
    <x v="462"/>
    <x v="3"/>
    <x v="359"/>
    <d v="2014-04-12T00:00:00"/>
    <s v="First Class"/>
    <s v="BS-11800"/>
    <s v="Bryan Spruell"/>
    <x v="2"/>
    <s v="United States"/>
    <s v="New York City"/>
    <x v="15"/>
    <n v="10011"/>
    <x v="3"/>
    <s v="OFF-LA-10004055"/>
    <x v="1"/>
    <x v="2"/>
    <s v="Color-Coded Legal Exhibit Labels"/>
    <n v="9.82"/>
    <n v="2"/>
    <n v="0"/>
    <n v="4.8117999999999999"/>
  </r>
  <r>
    <n v="966"/>
    <x v="462"/>
    <x v="3"/>
    <x v="359"/>
    <d v="2014-04-12T00:00:00"/>
    <s v="First Class"/>
    <s v="BS-11800"/>
    <s v="Bryan Spruell"/>
    <x v="2"/>
    <s v="United States"/>
    <s v="New York City"/>
    <x v="15"/>
    <n v="10011"/>
    <x v="3"/>
    <s v="OFF-AR-10004344"/>
    <x v="1"/>
    <x v="6"/>
    <s v="Bulldog Vacuum Base Pencil Sharpener"/>
    <n v="35.97"/>
    <n v="3"/>
    <n v="0"/>
    <n v="9.7118999999999982"/>
  </r>
  <r>
    <n v="967"/>
    <x v="462"/>
    <x v="3"/>
    <x v="359"/>
    <d v="2014-04-12T00:00:00"/>
    <s v="First Class"/>
    <s v="BS-11800"/>
    <s v="Bryan Spruell"/>
    <x v="2"/>
    <s v="United States"/>
    <s v="New York City"/>
    <x v="15"/>
    <n v="10011"/>
    <x v="3"/>
    <s v="OFF-PA-10004621"/>
    <x v="1"/>
    <x v="10"/>
    <s v="Xerox 212"/>
    <n v="12.96"/>
    <n v="2"/>
    <n v="0"/>
    <n v="6.2208000000000006"/>
  </r>
  <r>
    <n v="968"/>
    <x v="462"/>
    <x v="3"/>
    <x v="359"/>
    <d v="2014-04-12T00:00:00"/>
    <s v="First Class"/>
    <s v="BS-11800"/>
    <s v="Bryan Spruell"/>
    <x v="2"/>
    <s v="United States"/>
    <s v="New York City"/>
    <x v="15"/>
    <n v="10011"/>
    <x v="3"/>
    <s v="OFF-PA-10001281"/>
    <x v="1"/>
    <x v="10"/>
    <s v="Computer Printout Paper with Letter-Trim Fine Perforations"/>
    <n v="191.6"/>
    <n v="4"/>
    <n v="0"/>
    <n v="91.967999999999989"/>
  </r>
  <r>
    <n v="969"/>
    <x v="462"/>
    <x v="3"/>
    <x v="359"/>
    <d v="2014-04-12T00:00:00"/>
    <s v="First Class"/>
    <s v="BS-11800"/>
    <s v="Bryan Spruell"/>
    <x v="2"/>
    <s v="United States"/>
    <s v="New York City"/>
    <x v="15"/>
    <n v="10011"/>
    <x v="3"/>
    <s v="OFF-LA-10001613"/>
    <x v="1"/>
    <x v="2"/>
    <s v="Avery File Folder Labels"/>
    <n v="8.64"/>
    <n v="3"/>
    <n v="0"/>
    <n v="4.2336"/>
  </r>
  <r>
    <n v="970"/>
    <x v="462"/>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x v="463"/>
    <x v="2"/>
    <x v="360"/>
    <d v="2011-01-19T00:00:00"/>
    <s v="Second Class"/>
    <s v="DL-13315"/>
    <s v="Delfina Latchford"/>
    <x v="0"/>
    <s v="United States"/>
    <s v="Philadelphia"/>
    <x v="9"/>
    <n v="19134"/>
    <x v="3"/>
    <s v="FUR-FU-10001095"/>
    <x v="0"/>
    <x v="5"/>
    <s v="DAX Black Cherry Wood-Tone Poster Frame"/>
    <n v="127.10400000000001"/>
    <n v="6"/>
    <n v="0.2"/>
    <n v="28.598399999999998"/>
  </r>
  <r>
    <n v="972"/>
    <x v="463"/>
    <x v="2"/>
    <x v="360"/>
    <d v="2011-01-19T00:00:00"/>
    <s v="Second Class"/>
    <s v="DL-13315"/>
    <s v="Delfina Latchford"/>
    <x v="0"/>
    <s v="United States"/>
    <s v="Philadelphia"/>
    <x v="9"/>
    <n v="19134"/>
    <x v="3"/>
    <s v="TEC-PH-10004614"/>
    <x v="2"/>
    <x v="7"/>
    <s v="AT&amp;T 841000 Phone"/>
    <n v="124.19999999999999"/>
    <n v="3"/>
    <n v="0.4"/>
    <n v="-31.050000000000011"/>
  </r>
  <r>
    <n v="973"/>
    <x v="463"/>
    <x v="2"/>
    <x v="360"/>
    <d v="2011-01-19T00:00:00"/>
    <s v="Second Class"/>
    <s v="DL-13315"/>
    <s v="Delfina Latchford"/>
    <x v="0"/>
    <s v="United States"/>
    <s v="Philadelphia"/>
    <x v="9"/>
    <n v="19134"/>
    <x v="3"/>
    <s v="OFF-BI-10001575"/>
    <x v="1"/>
    <x v="8"/>
    <s v="GBC Linen Binding Covers"/>
    <n v="18.588000000000005"/>
    <n v="2"/>
    <n v="0.7"/>
    <n v="-13.6312"/>
  </r>
  <r>
    <n v="974"/>
    <x v="463"/>
    <x v="2"/>
    <x v="360"/>
    <d v="2011-01-19T00:00:00"/>
    <s v="Second Class"/>
    <s v="DL-13315"/>
    <s v="Delfina Latchford"/>
    <x v="0"/>
    <s v="United States"/>
    <s v="Philadelphia"/>
    <x v="9"/>
    <n v="19134"/>
    <x v="3"/>
    <s v="OFF-LA-10001074"/>
    <x v="1"/>
    <x v="2"/>
    <s v="Round Specialty Laser Printer Labels"/>
    <n v="30.072000000000003"/>
    <n v="3"/>
    <n v="0.2"/>
    <n v="10.149299999999997"/>
  </r>
  <r>
    <n v="975"/>
    <x v="464"/>
    <x v="3"/>
    <x v="361"/>
    <d v="2014-10-09T00:00:00"/>
    <s v="Second Class"/>
    <s v="PO-19195"/>
    <s v="Phillina Ober"/>
    <x v="2"/>
    <s v="United States"/>
    <s v="New York City"/>
    <x v="15"/>
    <n v="10011"/>
    <x v="3"/>
    <s v="TEC-PH-10003555"/>
    <x v="2"/>
    <x v="7"/>
    <s v="Motorola HK250 Universal Bluetooth Headset"/>
    <n v="160.92999999999998"/>
    <n v="7"/>
    <n v="0"/>
    <n v="3.2186000000000092"/>
  </r>
  <r>
    <n v="976"/>
    <x v="464"/>
    <x v="3"/>
    <x v="361"/>
    <d v="2014-10-09T00:00:00"/>
    <s v="Second Class"/>
    <s v="PO-19195"/>
    <s v="Phillina Ober"/>
    <x v="2"/>
    <s v="United States"/>
    <s v="New York City"/>
    <x v="15"/>
    <n v="10011"/>
    <x v="3"/>
    <s v="OFF-BI-10004492"/>
    <x v="1"/>
    <x v="8"/>
    <s v="Tuf-Vin Binders"/>
    <n v="75.792000000000002"/>
    <n v="3"/>
    <n v="0.2"/>
    <n v="25.579799999999992"/>
  </r>
  <r>
    <n v="977"/>
    <x v="465"/>
    <x v="3"/>
    <x v="362"/>
    <d v="2014-07-16T00:00:00"/>
    <s v="Standard Class"/>
    <s v="TD-20995"/>
    <s v="Tamara Dahlen"/>
    <x v="0"/>
    <s v="United States"/>
    <s v="Portland"/>
    <x v="21"/>
    <n v="97206"/>
    <x v="1"/>
    <s v="OFF-BI-10002012"/>
    <x v="1"/>
    <x v="8"/>
    <s v="Wilson Jones Easy Flow II Sheet Lifters"/>
    <n v="1.0800000000000003"/>
    <n v="2"/>
    <n v="0.7"/>
    <n v="-0.79200000000000004"/>
  </r>
  <r>
    <n v="978"/>
    <x v="466"/>
    <x v="3"/>
    <x v="363"/>
    <d v="2014-01-11T00:00:00"/>
    <s v="First Class"/>
    <s v="BW-11110"/>
    <s v="Bart Watters"/>
    <x v="1"/>
    <s v="United States"/>
    <s v="Detroit"/>
    <x v="12"/>
    <n v="48205"/>
    <x v="2"/>
    <s v="TEC-MA-10000822"/>
    <x v="2"/>
    <x v="15"/>
    <s v="Lexmark MX611dhe Monochrome Laser Printer"/>
    <n v="3059.982"/>
    <n v="2"/>
    <n v="0.1"/>
    <n v="679.99599999999964"/>
  </r>
  <r>
    <n v="979"/>
    <x v="467"/>
    <x v="0"/>
    <x v="198"/>
    <d v="2013-06-01T00:00:00"/>
    <s v="First Class"/>
    <s v="RW-19690"/>
    <s v="Robert Waldorf"/>
    <x v="0"/>
    <s v="United States"/>
    <s v="Wilmington"/>
    <x v="3"/>
    <n v="28403"/>
    <x v="0"/>
    <s v="OFF-BI-10000848"/>
    <x v="1"/>
    <x v="8"/>
    <s v="Angle-D Ring Binders"/>
    <n v="3.2820000000000005"/>
    <n v="2"/>
    <n v="0.7"/>
    <n v="-2.6256000000000004"/>
  </r>
  <r>
    <n v="980"/>
    <x v="468"/>
    <x v="1"/>
    <x v="364"/>
    <d v="2012-12-12T00:00:00"/>
    <s v="First Class"/>
    <s v="KB-16600"/>
    <s v="Ken Brennan"/>
    <x v="1"/>
    <s v="United States"/>
    <s v="Columbus"/>
    <x v="14"/>
    <n v="47201"/>
    <x v="2"/>
    <s v="OFF-PA-10004156"/>
    <x v="1"/>
    <x v="10"/>
    <s v="Xerox 188"/>
    <n v="34.019999999999996"/>
    <n v="3"/>
    <n v="0"/>
    <n v="16.669799999999999"/>
  </r>
  <r>
    <n v="981"/>
    <x v="469"/>
    <x v="0"/>
    <x v="339"/>
    <d v="2013-10-09T00:00:00"/>
    <s v="Standard Class"/>
    <s v="EB-13870"/>
    <s v="Emily Burns"/>
    <x v="0"/>
    <s v="United States"/>
    <s v="New York City"/>
    <x v="15"/>
    <n v="10035"/>
    <x v="3"/>
    <s v="FUR-CH-10003199"/>
    <x v="0"/>
    <x v="1"/>
    <s v="Office Star - Contemporary Task Swivel Chair"/>
    <n v="599.29200000000003"/>
    <n v="6"/>
    <n v="0.1"/>
    <n v="93.223199999999977"/>
  </r>
  <r>
    <n v="982"/>
    <x v="470"/>
    <x v="2"/>
    <x v="7"/>
    <d v="2011-11-14T00:00:00"/>
    <s v="Second Class"/>
    <s v="TZ-21580"/>
    <s v="Tracy Zic"/>
    <x v="0"/>
    <s v="United States"/>
    <s v="Louisville"/>
    <x v="22"/>
    <n v="80027"/>
    <x v="1"/>
    <s v="OFF-AR-10000034"/>
    <x v="1"/>
    <x v="6"/>
    <s v="BIC Brite Liner Grip Highlighters, Assorted, 5/Pack"/>
    <n v="3.3920000000000003"/>
    <n v="1"/>
    <n v="0.2"/>
    <n v="0.80559999999999987"/>
  </r>
  <r>
    <n v="983"/>
    <x v="470"/>
    <x v="2"/>
    <x v="7"/>
    <d v="2011-11-14T00:00:00"/>
    <s v="Second Class"/>
    <s v="TZ-21580"/>
    <s v="Tracy Zic"/>
    <x v="0"/>
    <s v="United States"/>
    <s v="Louisville"/>
    <x v="22"/>
    <n v="80027"/>
    <x v="1"/>
    <s v="TEC-PH-10000560"/>
    <x v="2"/>
    <x v="7"/>
    <s v="Samsung Galaxy S III - 16GB - pebble blue (T-Mobile)"/>
    <n v="559.98400000000004"/>
    <n v="2"/>
    <n v="0.2"/>
    <n v="55.998400000000032"/>
  </r>
  <r>
    <n v="984"/>
    <x v="470"/>
    <x v="2"/>
    <x v="7"/>
    <d v="2011-11-14T00:00:00"/>
    <s v="Second Class"/>
    <s v="TZ-21580"/>
    <s v="Tracy Zic"/>
    <x v="0"/>
    <s v="United States"/>
    <s v="Louisville"/>
    <x v="22"/>
    <n v="80027"/>
    <x v="1"/>
    <s v="FUR-CH-10000665"/>
    <x v="0"/>
    <x v="1"/>
    <s v="Global Airflow Leather Mesh Back Chair, Black"/>
    <n v="603.91999999999996"/>
    <n v="5"/>
    <n v="0.2"/>
    <n v="75.489999999999924"/>
  </r>
  <r>
    <n v="985"/>
    <x v="471"/>
    <x v="3"/>
    <x v="365"/>
    <d v="2014-10-06T00:00:00"/>
    <s v="Standard Class"/>
    <s v="AS-10630"/>
    <s v="Ann Steele"/>
    <x v="2"/>
    <s v="United States"/>
    <s v="Pasadena"/>
    <x v="5"/>
    <n v="77506"/>
    <x v="2"/>
    <s v="OFF-LA-10001569"/>
    <x v="1"/>
    <x v="2"/>
    <s v="Avery 499"/>
    <n v="7.9680000000000009"/>
    <n v="2"/>
    <n v="0.2"/>
    <n v="2.5895999999999999"/>
  </r>
  <r>
    <n v="986"/>
    <x v="471"/>
    <x v="3"/>
    <x v="365"/>
    <d v="2014-10-06T00:00:00"/>
    <s v="Standard Class"/>
    <s v="AS-10630"/>
    <s v="Ann Steele"/>
    <x v="2"/>
    <s v="United States"/>
    <s v="Pasadena"/>
    <x v="5"/>
    <n v="77506"/>
    <x v="2"/>
    <s v="OFF-EN-10000461"/>
    <x v="1"/>
    <x v="12"/>
    <s v="#10- 4 1/8&quot; x 9 1/2&quot; Recycled Envelopes"/>
    <n v="27.968000000000004"/>
    <n v="4"/>
    <n v="0.2"/>
    <n v="9.4391999999999996"/>
  </r>
  <r>
    <n v="987"/>
    <x v="471"/>
    <x v="3"/>
    <x v="365"/>
    <d v="2014-10-06T00:00:00"/>
    <s v="Standard Class"/>
    <s v="AS-10630"/>
    <s v="Ann Steele"/>
    <x v="2"/>
    <s v="United States"/>
    <s v="Pasadena"/>
    <x v="5"/>
    <n v="77506"/>
    <x v="2"/>
    <s v="TEC-MA-10003066"/>
    <x v="2"/>
    <x v="15"/>
    <s v="Wasp CCD Handheld Bar Code Reader"/>
    <n v="336.51"/>
    <n v="3"/>
    <n v="0.4"/>
    <n v="44.867999999999967"/>
  </r>
  <r>
    <n v="988"/>
    <x v="472"/>
    <x v="1"/>
    <x v="366"/>
    <d v="2012-03-10T00:00:00"/>
    <s v="Same Day"/>
    <s v="TS-21340"/>
    <s v="Toby Swindell"/>
    <x v="0"/>
    <s v="United States"/>
    <s v="Houston"/>
    <x v="5"/>
    <n v="77041"/>
    <x v="2"/>
    <s v="OFF-BI-10004022"/>
    <x v="1"/>
    <x v="8"/>
    <s v="Acco Suede Grain Vinyl Round Ring Binder"/>
    <n v="1.1119999999999997"/>
    <n v="2"/>
    <n v="0.8"/>
    <n v="-1.8904000000000001"/>
  </r>
  <r>
    <n v="989"/>
    <x v="473"/>
    <x v="3"/>
    <x v="367"/>
    <d v="2014-05-27T00:00:00"/>
    <s v="Standard Class"/>
    <s v="JG-15805"/>
    <s v="John Grady"/>
    <x v="1"/>
    <s v="United States"/>
    <s v="Auburn"/>
    <x v="15"/>
    <n v="13021"/>
    <x v="3"/>
    <s v="FUR-FU-10004071"/>
    <x v="0"/>
    <x v="5"/>
    <s v="Luxo Professional Magnifying Clamp-On Fluorescent Lamps"/>
    <n v="520.05000000000007"/>
    <n v="5"/>
    <n v="0"/>
    <n v="72.807000000000031"/>
  </r>
  <r>
    <n v="990"/>
    <x v="473"/>
    <x v="3"/>
    <x v="367"/>
    <d v="2014-05-27T00:00:00"/>
    <s v="Standard Class"/>
    <s v="JG-15805"/>
    <s v="John Grady"/>
    <x v="1"/>
    <s v="United States"/>
    <s v="Auburn"/>
    <x v="15"/>
    <n v="13021"/>
    <x v="3"/>
    <s v="OFF-AR-10001988"/>
    <x v="1"/>
    <x v="6"/>
    <s v="Bulldog Table or Wall-Mount Pencil Sharpener"/>
    <n v="17.97"/>
    <n v="3"/>
    <n v="0"/>
    <n v="5.2112999999999996"/>
  </r>
  <r>
    <n v="991"/>
    <x v="474"/>
    <x v="1"/>
    <x v="368"/>
    <d v="2012-03-31T00:00:00"/>
    <s v="Second Class"/>
    <s v="SL-20155"/>
    <s v="Sara Luxemburg"/>
    <x v="2"/>
    <s v="United States"/>
    <s v="Jacksonville"/>
    <x v="2"/>
    <n v="32216"/>
    <x v="0"/>
    <s v="FUR-CH-10004086"/>
    <x v="0"/>
    <x v="1"/>
    <s v="Hon 4070 Series Pagoda Armless Upholstered Stacking Chairs"/>
    <n v="1166.92"/>
    <n v="5"/>
    <n v="0.2"/>
    <n v="131.27849999999995"/>
  </r>
  <r>
    <n v="992"/>
    <x v="475"/>
    <x v="0"/>
    <x v="369"/>
    <d v="2013-09-12T00:00:00"/>
    <s v="First Class"/>
    <s v="TS-21610"/>
    <s v="Troy Staebel"/>
    <x v="0"/>
    <s v="United States"/>
    <s v="New York City"/>
    <x v="15"/>
    <n v="10024"/>
    <x v="3"/>
    <s v="OFF-BI-10001036"/>
    <x v="1"/>
    <x v="8"/>
    <s v="Cardinal EasyOpen D-Ring Binders"/>
    <n v="14.624000000000002"/>
    <n v="2"/>
    <n v="0.2"/>
    <n v="5.484"/>
  </r>
  <r>
    <n v="993"/>
    <x v="476"/>
    <x v="0"/>
    <x v="370"/>
    <d v="2013-08-28T00:00:00"/>
    <s v="First Class"/>
    <s v="RF-19735"/>
    <s v="Roland Fjeld"/>
    <x v="0"/>
    <s v="United States"/>
    <s v="San Jose"/>
    <x v="1"/>
    <n v="95123"/>
    <x v="1"/>
    <s v="OFF-FA-10002983"/>
    <x v="1"/>
    <x v="13"/>
    <s v="Advantus SlideClip Paper Clips"/>
    <n v="10.23"/>
    <n v="3"/>
    <n v="0"/>
    <n v="4.9104000000000001"/>
  </r>
  <r>
    <n v="994"/>
    <x v="476"/>
    <x v="0"/>
    <x v="370"/>
    <d v="2013-08-28T00:00:00"/>
    <s v="First Class"/>
    <s v="RF-19735"/>
    <s v="Roland Fjeld"/>
    <x v="0"/>
    <s v="United States"/>
    <s v="San Jose"/>
    <x v="1"/>
    <n v="95123"/>
    <x v="1"/>
    <s v="OFF-PA-10003625"/>
    <x v="1"/>
    <x v="10"/>
    <s v="Xerox 1979"/>
    <n v="154.9"/>
    <n v="5"/>
    <n v="0"/>
    <n v="69.704999999999998"/>
  </r>
  <r>
    <n v="995"/>
    <x v="477"/>
    <x v="2"/>
    <x v="371"/>
    <d v="2011-05-25T00:00:00"/>
    <s v="Standard Class"/>
    <s v="MW-18235"/>
    <s v="Mitch Willingham"/>
    <x v="1"/>
    <s v="United States"/>
    <s v="Virginia Beach"/>
    <x v="17"/>
    <n v="23464"/>
    <x v="0"/>
    <s v="OFF-BI-10003925"/>
    <x v="1"/>
    <x v="8"/>
    <s v="Fellowes PB300 Plastic Comb Binding Machine"/>
    <n v="2715.9300000000003"/>
    <n v="7"/>
    <n v="0"/>
    <n v="1276.4871000000001"/>
  </r>
  <r>
    <n v="996"/>
    <x v="477"/>
    <x v="2"/>
    <x v="371"/>
    <d v="2011-05-25T00:00:00"/>
    <s v="Standard Class"/>
    <s v="MW-18235"/>
    <s v="Mitch Willingham"/>
    <x v="1"/>
    <s v="United States"/>
    <s v="Virginia Beach"/>
    <x v="17"/>
    <n v="23464"/>
    <x v="0"/>
    <s v="TEC-PH-10001530"/>
    <x v="2"/>
    <x v="7"/>
    <s v="Plantronics Voyager Pro Legend"/>
    <n v="617.97"/>
    <n v="3"/>
    <n v="0"/>
    <n v="173.0316"/>
  </r>
  <r>
    <n v="997"/>
    <x v="478"/>
    <x v="1"/>
    <x v="372"/>
    <d v="2012-11-03T00:00:00"/>
    <s v="Standard Class"/>
    <s v="RD-19585"/>
    <s v="Rob Dowd"/>
    <x v="0"/>
    <s v="United States"/>
    <s v="Henderson"/>
    <x v="0"/>
    <n v="42420"/>
    <x v="0"/>
    <s v="OFF-EN-10003862"/>
    <x v="1"/>
    <x v="12"/>
    <s v="Laser &amp; Ink Jet Business Envelopes"/>
    <n v="10.67"/>
    <n v="1"/>
    <n v="0"/>
    <n v="4.9081999999999999"/>
  </r>
  <r>
    <n v="998"/>
    <x v="478"/>
    <x v="1"/>
    <x v="372"/>
    <d v="2012-11-03T00:00:00"/>
    <s v="Standard Class"/>
    <s v="RD-19585"/>
    <s v="Rob Dowd"/>
    <x v="0"/>
    <s v="United States"/>
    <s v="Henderson"/>
    <x v="0"/>
    <n v="42420"/>
    <x v="0"/>
    <s v="OFF-ST-10004258"/>
    <x v="1"/>
    <x v="4"/>
    <s v="Portable Personal File Box"/>
    <n v="36.630000000000003"/>
    <n v="3"/>
    <n v="0"/>
    <n v="9.8901000000000039"/>
  </r>
  <r>
    <n v="999"/>
    <x v="478"/>
    <x v="1"/>
    <x v="372"/>
    <d v="2012-11-03T00:00:00"/>
    <s v="Standard Class"/>
    <s v="RD-19585"/>
    <s v="Rob Dowd"/>
    <x v="0"/>
    <s v="United States"/>
    <s v="Henderson"/>
    <x v="0"/>
    <n v="42420"/>
    <x v="0"/>
    <s v="FUR-FU-10002885"/>
    <x v="0"/>
    <x v="5"/>
    <s v="Magna Visual Magnetic Picture Hangers"/>
    <n v="24.1"/>
    <n v="5"/>
    <n v="0"/>
    <n v="9.1580000000000013"/>
  </r>
  <r>
    <n v="1000"/>
    <x v="478"/>
    <x v="1"/>
    <x v="372"/>
    <d v="2012-11-03T00:00:00"/>
    <s v="Standard Class"/>
    <s v="RD-19585"/>
    <s v="Rob Dowd"/>
    <x v="0"/>
    <s v="United States"/>
    <s v="Henderson"/>
    <x v="0"/>
    <n v="42420"/>
    <x v="0"/>
    <s v="FUR-FU-10001918"/>
    <x v="0"/>
    <x v="5"/>
    <s v="C-Line Cubicle Keepers Polyproplyene Holder With Velcro Backings"/>
    <n v="33.11"/>
    <n v="7"/>
    <n v="0"/>
    <n v="12.912900000000004"/>
  </r>
  <r>
    <n v="1001"/>
    <x v="479"/>
    <x v="0"/>
    <x v="373"/>
    <d v="2013-11-18T00:00:00"/>
    <s v="Standard Class"/>
    <s v="FM-14290"/>
    <s v="Frank Merwin"/>
    <x v="2"/>
    <s v="United States"/>
    <s v="Vancouver"/>
    <x v="4"/>
    <n v="98661"/>
    <x v="1"/>
    <s v="OFF-AR-10002956"/>
    <x v="1"/>
    <x v="6"/>
    <s v="Boston 16801 Nautilus Battery Pencil Sharpener"/>
    <n v="44.02"/>
    <n v="2"/>
    <n v="0"/>
    <n v="11.4452"/>
  </r>
  <r>
    <n v="1002"/>
    <x v="480"/>
    <x v="1"/>
    <x v="374"/>
    <d v="2012-07-31T00:00:00"/>
    <s v="Same Day"/>
    <s v="RH-19495"/>
    <s v="Rick Hansen"/>
    <x v="0"/>
    <s v="United States"/>
    <s v="New York City"/>
    <x v="15"/>
    <n v="10024"/>
    <x v="3"/>
    <s v="TEC-AC-10003033"/>
    <x v="2"/>
    <x v="11"/>
    <s v="Plantronics CS510 - Over-the-Head monaural Wireless Headset System"/>
    <n v="2309.65"/>
    <n v="7"/>
    <n v="0"/>
    <n v="762.18449999999984"/>
  </r>
  <r>
    <n v="1003"/>
    <x v="480"/>
    <x v="1"/>
    <x v="374"/>
    <d v="2012-07-31T00:00:00"/>
    <s v="Same Day"/>
    <s v="RH-19495"/>
    <s v="Rick Hansen"/>
    <x v="0"/>
    <s v="United States"/>
    <s v="New York City"/>
    <x v="15"/>
    <n v="10024"/>
    <x v="3"/>
    <s v="FUR-TA-10002903"/>
    <x v="0"/>
    <x v="3"/>
    <s v="Bevis Round Bullnose 29&quot; High Table Top"/>
    <n v="1090.7819999999999"/>
    <n v="7"/>
    <n v="0.4"/>
    <n v="-290.87520000000001"/>
  </r>
  <r>
    <n v="1004"/>
    <x v="480"/>
    <x v="1"/>
    <x v="374"/>
    <d v="2012-07-31T00:00:00"/>
    <s v="Same Day"/>
    <s v="RH-19495"/>
    <s v="Rick Hansen"/>
    <x v="0"/>
    <s v="United States"/>
    <s v="New York City"/>
    <x v="15"/>
    <n v="10024"/>
    <x v="3"/>
    <s v="OFF-PA-10004621"/>
    <x v="1"/>
    <x v="10"/>
    <s v="Xerox 212"/>
    <n v="19.440000000000001"/>
    <n v="3"/>
    <n v="0"/>
    <n v="9.3312000000000008"/>
  </r>
  <r>
    <n v="1005"/>
    <x v="481"/>
    <x v="1"/>
    <x v="375"/>
    <d v="2012-08-31T00:00:00"/>
    <s v="Standard Class"/>
    <s v="RA-19945"/>
    <s v="Ryan Akin"/>
    <x v="0"/>
    <s v="United States"/>
    <s v="Murrieta"/>
    <x v="1"/>
    <n v="92563"/>
    <x v="1"/>
    <s v="OFF-ST-10000046"/>
    <x v="1"/>
    <x v="4"/>
    <s v="Fellowes Super Stor/Drawer Files"/>
    <n v="484.65000000000003"/>
    <n v="3"/>
    <n v="0"/>
    <n v="92.083500000000015"/>
  </r>
  <r>
    <n v="1006"/>
    <x v="482"/>
    <x v="1"/>
    <x v="50"/>
    <d v="2012-11-17T00:00:00"/>
    <s v="Standard Class"/>
    <s v="JK-15730"/>
    <s v="Joe Kamberova"/>
    <x v="0"/>
    <s v="United States"/>
    <s v="Jacksonville"/>
    <x v="3"/>
    <n v="28540"/>
    <x v="0"/>
    <s v="OFF-PA-10001790"/>
    <x v="1"/>
    <x v="10"/>
    <s v="Xerox 1910"/>
    <n v="115.29600000000001"/>
    <n v="3"/>
    <n v="0.2"/>
    <n v="40.353599999999986"/>
  </r>
  <r>
    <n v="1007"/>
    <x v="483"/>
    <x v="1"/>
    <x v="376"/>
    <d v="2012-11-09T00:00:00"/>
    <s v="First Class"/>
    <s v="MT-17815"/>
    <s v="Meg Tillman"/>
    <x v="0"/>
    <s v="United States"/>
    <s v="Scottsdale"/>
    <x v="16"/>
    <n v="85254"/>
    <x v="1"/>
    <s v="OFF-EN-10002600"/>
    <x v="1"/>
    <x v="12"/>
    <s v="Redi-Strip #10 Envelopes, 4 1/8 x 9 1/2"/>
    <n v="7.080000000000001"/>
    <n v="3"/>
    <n v="0.2"/>
    <n v="2.4779999999999989"/>
  </r>
  <r>
    <n v="1008"/>
    <x v="483"/>
    <x v="1"/>
    <x v="376"/>
    <d v="2012-11-09T00:00:00"/>
    <s v="First Class"/>
    <s v="MT-17815"/>
    <s v="Meg Tillman"/>
    <x v="0"/>
    <s v="United States"/>
    <s v="Scottsdale"/>
    <x v="16"/>
    <n v="85254"/>
    <x v="1"/>
    <s v="OFF-BI-10002049"/>
    <x v="1"/>
    <x v="8"/>
    <s v="UniKeep View Case Binders"/>
    <n v="4.4009999999999998"/>
    <n v="3"/>
    <n v="0.7"/>
    <n v="-3.5207999999999995"/>
  </r>
  <r>
    <n v="1009"/>
    <x v="484"/>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x v="485"/>
    <x v="3"/>
    <x v="378"/>
    <d v="2014-08-04T00:00:00"/>
    <s v="First Class"/>
    <s v="AT-10735"/>
    <s v="Annie Thurman"/>
    <x v="0"/>
    <s v="United States"/>
    <s v="Chicago"/>
    <x v="10"/>
    <n v="60653"/>
    <x v="2"/>
    <s v="TEC-PH-10003931"/>
    <x v="2"/>
    <x v="7"/>
    <s v="JBL Micro Wireless Portable Bluetooth Speaker"/>
    <n v="95.984000000000009"/>
    <n v="2"/>
    <n v="0.2"/>
    <n v="5.9990000000000023"/>
  </r>
  <r>
    <n v="1011"/>
    <x v="486"/>
    <x v="2"/>
    <x v="156"/>
    <d v="2011-11-26T00:00:00"/>
    <s v="First Class"/>
    <s v="VG-21790"/>
    <s v="Vivek Gonzalez"/>
    <x v="0"/>
    <s v="United States"/>
    <s v="San Diego"/>
    <x v="1"/>
    <n v="92037"/>
    <x v="1"/>
    <s v="FUR-FU-10001602"/>
    <x v="0"/>
    <x v="5"/>
    <s v="Eldon Delta Triangular Chair Mat, 52&quot; x 58&quot;, Clear"/>
    <n v="151.72"/>
    <n v="4"/>
    <n v="0"/>
    <n v="27.309599999999989"/>
  </r>
  <r>
    <n v="1012"/>
    <x v="487"/>
    <x v="3"/>
    <x v="46"/>
    <d v="2014-06-22T00:00:00"/>
    <s v="Second Class"/>
    <s v="PF-19165"/>
    <s v="Philip Fox"/>
    <x v="0"/>
    <s v="United States"/>
    <s v="Olympia"/>
    <x v="4"/>
    <n v="98502"/>
    <x v="1"/>
    <s v="FUR-FU-10004848"/>
    <x v="0"/>
    <x v="5"/>
    <s v="Howard Miller 13-3/4&quot; Diameter Brushed Chrome Round Wall Clock"/>
    <n v="155.25"/>
    <n v="3"/>
    <n v="0"/>
    <n v="46.574999999999996"/>
  </r>
  <r>
    <n v="1013"/>
    <x v="487"/>
    <x v="3"/>
    <x v="46"/>
    <d v="2014-06-22T00:00:00"/>
    <s v="Second Class"/>
    <s v="PF-19165"/>
    <s v="Philip Fox"/>
    <x v="0"/>
    <s v="United States"/>
    <s v="Olympia"/>
    <x v="4"/>
    <n v="98502"/>
    <x v="1"/>
    <s v="OFF-ST-10003722"/>
    <x v="1"/>
    <x v="4"/>
    <s v="Project Tote Personal File"/>
    <n v="14.03"/>
    <n v="1"/>
    <n v="0"/>
    <n v="4.068699999999998"/>
  </r>
  <r>
    <n v="1014"/>
    <x v="488"/>
    <x v="1"/>
    <x v="379"/>
    <d v="2012-12-24T00:00:00"/>
    <s v="Second Class"/>
    <s v="JS-15880"/>
    <s v="John Stevenson"/>
    <x v="0"/>
    <s v="United States"/>
    <s v="Seattle"/>
    <x v="4"/>
    <n v="98103"/>
    <x v="1"/>
    <s v="FUR-TA-10003748"/>
    <x v="0"/>
    <x v="3"/>
    <s v="Bevis 36 x 72 Conference Tables"/>
    <n v="1618.37"/>
    <n v="13"/>
    <n v="0"/>
    <n v="356.04139999999995"/>
  </r>
  <r>
    <n v="1015"/>
    <x v="488"/>
    <x v="1"/>
    <x v="379"/>
    <d v="2012-12-24T00:00:00"/>
    <s v="Second Class"/>
    <s v="JS-15880"/>
    <s v="John Stevenson"/>
    <x v="0"/>
    <s v="United States"/>
    <s v="Seattle"/>
    <x v="4"/>
    <n v="98103"/>
    <x v="1"/>
    <s v="TEC-AC-10003198"/>
    <x v="2"/>
    <x v="11"/>
    <s v="Enermax Acrylux Wireless Keyboard"/>
    <n v="99.6"/>
    <n v="1"/>
    <n v="0"/>
    <n v="36.851999999999997"/>
  </r>
  <r>
    <n v="1016"/>
    <x v="489"/>
    <x v="1"/>
    <x v="14"/>
    <d v="2012-09-19T00:00:00"/>
    <s v="Second Class"/>
    <s v="MO-17800"/>
    <s v="Meg O'Connel"/>
    <x v="2"/>
    <s v="United States"/>
    <s v="Los Angeles"/>
    <x v="1"/>
    <n v="90036"/>
    <x v="1"/>
    <s v="OFF-PA-10004100"/>
    <x v="1"/>
    <x v="10"/>
    <s v="Xerox 216"/>
    <n v="32.400000000000006"/>
    <n v="5"/>
    <n v="0"/>
    <n v="15.552000000000001"/>
  </r>
  <r>
    <n v="1017"/>
    <x v="490"/>
    <x v="1"/>
    <x v="380"/>
    <d v="2012-07-10T00:00:00"/>
    <s v="Standard Class"/>
    <s v="KM-16225"/>
    <s v="Kalyca Meade"/>
    <x v="1"/>
    <s v="United States"/>
    <s v="New York City"/>
    <x v="15"/>
    <n v="10011"/>
    <x v="3"/>
    <s v="FUR-FU-10002191"/>
    <x v="0"/>
    <x v="5"/>
    <s v="G.E. Halogen Desk Lamp Bulbs"/>
    <n v="13.96"/>
    <n v="2"/>
    <n v="0"/>
    <n v="6.7008000000000001"/>
  </r>
  <r>
    <n v="1018"/>
    <x v="490"/>
    <x v="1"/>
    <x v="380"/>
    <d v="2012-07-10T00:00:00"/>
    <s v="Standard Class"/>
    <s v="KM-16225"/>
    <s v="Kalyca Meade"/>
    <x v="1"/>
    <s v="United States"/>
    <s v="New York City"/>
    <x v="15"/>
    <n v="10011"/>
    <x v="3"/>
    <s v="FUR-FU-10000965"/>
    <x v="0"/>
    <x v="5"/>
    <s v="Howard Miller 11-1/2&quot; Diameter Ridgewood Wall Clock"/>
    <n v="155.82"/>
    <n v="3"/>
    <n v="0"/>
    <n v="63.886200000000002"/>
  </r>
  <r>
    <n v="1019"/>
    <x v="490"/>
    <x v="1"/>
    <x v="380"/>
    <d v="2012-07-10T00:00:00"/>
    <s v="Standard Class"/>
    <s v="KM-16225"/>
    <s v="Kalyca Meade"/>
    <x v="1"/>
    <s v="United States"/>
    <s v="New York City"/>
    <x v="15"/>
    <n v="10011"/>
    <x v="3"/>
    <s v="TEC-PH-10004188"/>
    <x v="2"/>
    <x v="7"/>
    <s v="OtterBox Commuter Series Case - Samsung Galaxy S4"/>
    <n v="124.94999999999999"/>
    <n v="5"/>
    <n v="0"/>
    <n v="2.4990000000000023"/>
  </r>
  <r>
    <n v="1020"/>
    <x v="490"/>
    <x v="1"/>
    <x v="380"/>
    <d v="2012-07-10T00:00:00"/>
    <s v="Standard Class"/>
    <s v="KM-16225"/>
    <s v="Kalyca Meade"/>
    <x v="1"/>
    <s v="United States"/>
    <s v="New York City"/>
    <x v="15"/>
    <n v="10011"/>
    <x v="3"/>
    <s v="OFF-ST-10001526"/>
    <x v="1"/>
    <x v="4"/>
    <s v="Iceberg Mobile Mega Data/Printer Cart "/>
    <n v="601.65"/>
    <n v="5"/>
    <n v="0"/>
    <n v="156.42899999999997"/>
  </r>
  <r>
    <n v="1021"/>
    <x v="491"/>
    <x v="1"/>
    <x v="381"/>
    <d v="2012-05-03T00:00:00"/>
    <s v="Standard Class"/>
    <s v="GT-14710"/>
    <s v="Greg Tran"/>
    <x v="0"/>
    <s v="United States"/>
    <s v="Washington"/>
    <x v="40"/>
    <n v="20016"/>
    <x v="3"/>
    <s v="OFF-AR-10001166"/>
    <x v="1"/>
    <x v="6"/>
    <s v="Staples"/>
    <n v="22.740000000000002"/>
    <n v="3"/>
    <n v="0"/>
    <n v="8.8686000000000007"/>
  </r>
  <r>
    <n v="1022"/>
    <x v="491"/>
    <x v="1"/>
    <x v="381"/>
    <d v="2012-05-03T00:00:00"/>
    <s v="Standard Class"/>
    <s v="GT-14710"/>
    <s v="Greg Tran"/>
    <x v="0"/>
    <s v="United States"/>
    <s v="Washington"/>
    <x v="40"/>
    <n v="20016"/>
    <x v="3"/>
    <s v="FUR-CH-10000309"/>
    <x v="0"/>
    <x v="1"/>
    <s v="Global Comet Stacking Arm Chair"/>
    <n v="1267.53"/>
    <n v="3"/>
    <n v="0"/>
    <n v="316.88249999999999"/>
  </r>
  <r>
    <n v="1023"/>
    <x v="491"/>
    <x v="1"/>
    <x v="381"/>
    <d v="2012-05-03T00:00:00"/>
    <s v="Standard Class"/>
    <s v="GT-14710"/>
    <s v="Greg Tran"/>
    <x v="0"/>
    <s v="United States"/>
    <s v="Washington"/>
    <x v="40"/>
    <n v="20016"/>
    <x v="3"/>
    <s v="TEC-MA-10004212"/>
    <x v="2"/>
    <x v="15"/>
    <s v="Cisco SPA525G2 5-Line IP Phone"/>
    <n v="1379.92"/>
    <n v="8"/>
    <n v="0"/>
    <n v="648.56240000000003"/>
  </r>
  <r>
    <n v="1024"/>
    <x v="492"/>
    <x v="1"/>
    <x v="382"/>
    <d v="2012-06-20T00:00:00"/>
    <s v="Standard Class"/>
    <s v="PB-19150"/>
    <s v="Philip Brown"/>
    <x v="0"/>
    <s v="United States"/>
    <s v="Philadelphia"/>
    <x v="9"/>
    <n v="19134"/>
    <x v="3"/>
    <s v="OFF-EN-10003072"/>
    <x v="1"/>
    <x v="12"/>
    <s v="Peel &amp; Seel Envelopes"/>
    <n v="6.2080000000000002"/>
    <n v="2"/>
    <n v="0.2"/>
    <n v="2.1728000000000001"/>
  </r>
  <r>
    <n v="1025"/>
    <x v="493"/>
    <x v="3"/>
    <x v="94"/>
    <d v="2014-12-21T00:00:00"/>
    <s v="First Class"/>
    <s v="HR-14770"/>
    <s v="Hallie Redmond"/>
    <x v="2"/>
    <s v="United States"/>
    <s v="Los Angeles"/>
    <x v="1"/>
    <n v="90045"/>
    <x v="1"/>
    <s v="OFF-BI-10000320"/>
    <x v="1"/>
    <x v="8"/>
    <s v="GBC Plastic Binding Combs"/>
    <n v="11.808"/>
    <n v="2"/>
    <n v="0.2"/>
    <n v="4.2804000000000002"/>
  </r>
  <r>
    <n v="1026"/>
    <x v="494"/>
    <x v="0"/>
    <x v="383"/>
    <d v="2013-01-13T00:00:00"/>
    <s v="Second Class"/>
    <s v="DE-13255"/>
    <s v="Deanra Eno"/>
    <x v="2"/>
    <s v="United States"/>
    <s v="Springfield"/>
    <x v="24"/>
    <n v="45503"/>
    <x v="3"/>
    <s v="OFF-PA-10001166"/>
    <x v="1"/>
    <x v="10"/>
    <s v="Xerox 2"/>
    <n v="15.552000000000003"/>
    <n v="3"/>
    <n v="0.2"/>
    <n v="5.4432"/>
  </r>
  <r>
    <n v="1027"/>
    <x v="494"/>
    <x v="0"/>
    <x v="383"/>
    <d v="2013-01-13T00:00:00"/>
    <s v="Second Class"/>
    <s v="DE-13255"/>
    <s v="Deanra Eno"/>
    <x v="2"/>
    <s v="United States"/>
    <s v="Springfield"/>
    <x v="24"/>
    <n v="45503"/>
    <x v="3"/>
    <s v="OFF-PA-10003656"/>
    <x v="1"/>
    <x v="10"/>
    <s v="Xerox 1935"/>
    <n v="63.311999999999998"/>
    <n v="3"/>
    <n v="0.2"/>
    <n v="20.576399999999996"/>
  </r>
  <r>
    <n v="1028"/>
    <x v="494"/>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x v="495"/>
    <x v="2"/>
    <x v="384"/>
    <d v="2011-07-15T00:00:00"/>
    <s v="Standard Class"/>
    <s v="LA-16780"/>
    <s v="Laura Armstrong"/>
    <x v="1"/>
    <s v="United States"/>
    <s v="Hackensack"/>
    <x v="30"/>
    <n v="7601"/>
    <x v="3"/>
    <s v="OFF-PA-10000474"/>
    <x v="1"/>
    <x v="10"/>
    <s v="Staples"/>
    <n v="177.2"/>
    <n v="5"/>
    <n v="0"/>
    <n v="83.283999999999992"/>
  </r>
  <r>
    <n v="1030"/>
    <x v="495"/>
    <x v="2"/>
    <x v="384"/>
    <d v="2011-07-15T00:00:00"/>
    <s v="Standard Class"/>
    <s v="LA-16780"/>
    <s v="Laura Armstrong"/>
    <x v="1"/>
    <s v="United States"/>
    <s v="Hackensack"/>
    <x v="30"/>
    <n v="7601"/>
    <x v="3"/>
    <s v="TEC-PH-10003885"/>
    <x v="2"/>
    <x v="7"/>
    <s v="Cisco SPA508G"/>
    <n v="197.96999999999997"/>
    <n v="3"/>
    <n v="0"/>
    <n v="57.41129999999999"/>
  </r>
  <r>
    <n v="1031"/>
    <x v="495"/>
    <x v="2"/>
    <x v="384"/>
    <d v="2011-07-15T00:00:00"/>
    <s v="Standard Class"/>
    <s v="LA-16780"/>
    <s v="Laura Armstrong"/>
    <x v="1"/>
    <s v="United States"/>
    <s v="Hackensack"/>
    <x v="30"/>
    <n v="7601"/>
    <x v="3"/>
    <s v="FUR-CH-10003379"/>
    <x v="0"/>
    <x v="1"/>
    <s v="Global Commerce Series High-Back Swivel/Tilt Chairs"/>
    <n v="854.94"/>
    <n v="3"/>
    <n v="0"/>
    <n v="213.73500000000001"/>
  </r>
  <r>
    <n v="1032"/>
    <x v="495"/>
    <x v="2"/>
    <x v="384"/>
    <d v="2011-07-15T00:00:00"/>
    <s v="Standard Class"/>
    <s v="LA-16780"/>
    <s v="Laura Armstrong"/>
    <x v="1"/>
    <s v="United States"/>
    <s v="Hackensack"/>
    <x v="30"/>
    <n v="7601"/>
    <x v="3"/>
    <s v="FUR-FU-10000629"/>
    <x v="0"/>
    <x v="5"/>
    <s v="9-3/4 Diameter Round Wall Clock"/>
    <n v="124.10999999999999"/>
    <n v="9"/>
    <n v="0"/>
    <n v="52.126200000000004"/>
  </r>
  <r>
    <n v="1033"/>
    <x v="495"/>
    <x v="2"/>
    <x v="384"/>
    <d v="2011-07-15T00:00:00"/>
    <s v="Standard Class"/>
    <s v="LA-16780"/>
    <s v="Laura Armstrong"/>
    <x v="1"/>
    <s v="United States"/>
    <s v="Hackensack"/>
    <x v="30"/>
    <n v="7601"/>
    <x v="3"/>
    <s v="OFF-LA-10001175"/>
    <x v="1"/>
    <x v="2"/>
    <s v="Avery 514"/>
    <n v="14.399999999999999"/>
    <n v="5"/>
    <n v="0"/>
    <n v="7.056"/>
  </r>
  <r>
    <n v="1034"/>
    <x v="496"/>
    <x v="0"/>
    <x v="73"/>
    <d v="2013-11-23T00:00:00"/>
    <s v="First Class"/>
    <s v="AG-10390"/>
    <s v="Allen Goldenen"/>
    <x v="0"/>
    <s v="United States"/>
    <s v="Cincinnati"/>
    <x v="24"/>
    <n v="45231"/>
    <x v="3"/>
    <s v="OFF-PA-10000955"/>
    <x v="1"/>
    <x v="10"/>
    <s v="Southworth 25% Cotton Granite Paper &amp; Envelopes"/>
    <n v="15.696000000000002"/>
    <n v="3"/>
    <n v="0.2"/>
    <n v="5.1011999999999995"/>
  </r>
  <r>
    <n v="1035"/>
    <x v="496"/>
    <x v="0"/>
    <x v="73"/>
    <d v="2013-11-23T00:00:00"/>
    <s v="First Class"/>
    <s v="AG-10390"/>
    <s v="Allen Goldenen"/>
    <x v="0"/>
    <s v="United States"/>
    <s v="Cincinnati"/>
    <x v="24"/>
    <n v="45231"/>
    <x v="3"/>
    <s v="OFF-BI-10003460"/>
    <x v="1"/>
    <x v="8"/>
    <s v="Acco 3-Hole Punch"/>
    <n v="2.6280000000000001"/>
    <n v="2"/>
    <n v="0.7"/>
    <n v="-1.9272"/>
  </r>
  <r>
    <n v="1036"/>
    <x v="496"/>
    <x v="0"/>
    <x v="73"/>
    <d v="2013-11-23T00:00:00"/>
    <s v="First Class"/>
    <s v="AG-10390"/>
    <s v="Allen Goldenen"/>
    <x v="0"/>
    <s v="United States"/>
    <s v="Cincinnati"/>
    <x v="24"/>
    <n v="45231"/>
    <x v="3"/>
    <s v="OFF-BI-10000474"/>
    <x v="1"/>
    <x v="8"/>
    <s v="Avery Recycled Flexi-View Covers for Binding Systems"/>
    <n v="14.427000000000003"/>
    <n v="3"/>
    <n v="0.7"/>
    <n v="-10.579799999999999"/>
  </r>
  <r>
    <n v="1037"/>
    <x v="497"/>
    <x v="0"/>
    <x v="183"/>
    <d v="2013-04-27T00:00:00"/>
    <s v="Standard Class"/>
    <s v="EL-13735"/>
    <s v="Ed Ludwig"/>
    <x v="2"/>
    <s v="United States"/>
    <s v="Jefferson City"/>
    <x v="25"/>
    <n v="65109"/>
    <x v="2"/>
    <s v="FUR-FU-10003975"/>
    <x v="0"/>
    <x v="5"/>
    <s v="Eldon Advantage Chair Mats for Low to Medium Pile Carpets"/>
    <n v="86.62"/>
    <n v="2"/>
    <n v="0"/>
    <n v="8.6619999999999919"/>
  </r>
  <r>
    <n v="1038"/>
    <x v="498"/>
    <x v="1"/>
    <x v="385"/>
    <d v="2012-06-14T00:00:00"/>
    <s v="First Class"/>
    <s v="JJ-15445"/>
    <s v="Jennifer Jackson"/>
    <x v="0"/>
    <s v="United States"/>
    <s v="Los Angeles"/>
    <x v="1"/>
    <n v="90004"/>
    <x v="1"/>
    <s v="OFF-BI-10003707"/>
    <x v="1"/>
    <x v="8"/>
    <s v="Aluminum Screw Posts"/>
    <n v="36.624000000000002"/>
    <n v="3"/>
    <n v="0.2"/>
    <n v="13.734"/>
  </r>
  <r>
    <n v="1039"/>
    <x v="499"/>
    <x v="3"/>
    <x v="225"/>
    <d v="2014-11-22T00:00:00"/>
    <s v="First Class"/>
    <s v="JH-15430"/>
    <s v="Jennifer Halladay"/>
    <x v="0"/>
    <s v="United States"/>
    <s v="Burlington"/>
    <x v="3"/>
    <n v="27217"/>
    <x v="0"/>
    <s v="OFF-AR-10000203"/>
    <x v="1"/>
    <x v="6"/>
    <s v="Newell 336"/>
    <n v="23.968000000000004"/>
    <n v="7"/>
    <n v="0.2"/>
    <n v="2.696399999999997"/>
  </r>
  <r>
    <n v="1040"/>
    <x v="499"/>
    <x v="3"/>
    <x v="225"/>
    <d v="2014-11-22T00:00:00"/>
    <s v="First Class"/>
    <s v="JH-15430"/>
    <s v="Jennifer Halladay"/>
    <x v="0"/>
    <s v="United States"/>
    <s v="Burlington"/>
    <x v="3"/>
    <n v="27217"/>
    <x v="0"/>
    <s v="OFF-AR-10004790"/>
    <x v="1"/>
    <x v="6"/>
    <s v="Staples"/>
    <n v="28.728000000000002"/>
    <n v="3"/>
    <n v="0.2"/>
    <n v="1.7954999999999988"/>
  </r>
  <r>
    <n v="1041"/>
    <x v="500"/>
    <x v="0"/>
    <x v="231"/>
    <d v="2013-03-25T00:00:00"/>
    <s v="Standard Class"/>
    <s v="RD-19660"/>
    <s v="Robert Dilbeck"/>
    <x v="2"/>
    <s v="United States"/>
    <s v="Saint Peters"/>
    <x v="25"/>
    <n v="63376"/>
    <x v="2"/>
    <s v="FUR-TA-10001095"/>
    <x v="0"/>
    <x v="3"/>
    <s v="Chromcraft Round Conference Tables"/>
    <n v="697.16"/>
    <n v="4"/>
    <n v="0"/>
    <n v="146.40359999999998"/>
  </r>
  <r>
    <n v="1042"/>
    <x v="501"/>
    <x v="0"/>
    <x v="47"/>
    <d v="2013-09-10T00:00:00"/>
    <s v="Second Class"/>
    <s v="MO-17500"/>
    <s v="Mary O'Rourke"/>
    <x v="0"/>
    <s v="United States"/>
    <s v="New York City"/>
    <x v="15"/>
    <n v="10035"/>
    <x v="3"/>
    <s v="TEC-AC-10004761"/>
    <x v="2"/>
    <x v="11"/>
    <s v="Maxell 4.7GB DVD+RW 3/Pack"/>
    <n v="31.86"/>
    <n v="2"/>
    <n v="0"/>
    <n v="11.151"/>
  </r>
  <r>
    <n v="1043"/>
    <x v="50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x v="502"/>
    <x v="3"/>
    <x v="362"/>
    <d v="2014-07-13T00:00:00"/>
    <s v="First Class"/>
    <s v="NS-18640"/>
    <s v="Noel Staavos"/>
    <x v="1"/>
    <s v="United States"/>
    <s v="Chicago"/>
    <x v="10"/>
    <n v="60610"/>
    <x v="2"/>
    <s v="OFF-AR-10001130"/>
    <x v="1"/>
    <x v="6"/>
    <s v="Quartet Alpha White Chalk, 12/Pack"/>
    <n v="8.84"/>
    <n v="5"/>
    <n v="0.2"/>
    <n v="2.9835000000000003"/>
  </r>
  <r>
    <n v="1045"/>
    <x v="502"/>
    <x v="3"/>
    <x v="362"/>
    <d v="2014-07-13T00:00:00"/>
    <s v="First Class"/>
    <s v="NS-18640"/>
    <s v="Noel Staavos"/>
    <x v="1"/>
    <s v="United States"/>
    <s v="Chicago"/>
    <x v="10"/>
    <n v="60610"/>
    <x v="2"/>
    <s v="OFF-AP-10000055"/>
    <x v="1"/>
    <x v="9"/>
    <s v="Belkin F9S820V06 8 Outlet Surge"/>
    <n v="58.463999999999977"/>
    <n v="9"/>
    <n v="0.8"/>
    <n v="-146.16000000000003"/>
  </r>
  <r>
    <n v="1046"/>
    <x v="503"/>
    <x v="3"/>
    <x v="386"/>
    <d v="2014-10-17T00:00:00"/>
    <s v="Standard Class"/>
    <s v="SN-20710"/>
    <s v="Steve Nguyen"/>
    <x v="2"/>
    <s v="United States"/>
    <s v="Rockford"/>
    <x v="10"/>
    <n v="61107"/>
    <x v="2"/>
    <s v="FUR-CH-10002304"/>
    <x v="0"/>
    <x v="1"/>
    <s v="Global Stack Chair without Arms, Black"/>
    <n v="254.60399999999998"/>
    <n v="14"/>
    <n v="0.3"/>
    <n v="-18.185999999999993"/>
  </r>
  <r>
    <n v="1047"/>
    <x v="504"/>
    <x v="0"/>
    <x v="387"/>
    <d v="2013-03-14T00:00:00"/>
    <s v="Standard Class"/>
    <s v="ZC-21910"/>
    <s v="Zuschuss Carroll"/>
    <x v="0"/>
    <s v="United States"/>
    <s v="Miami"/>
    <x v="2"/>
    <n v="33142"/>
    <x v="0"/>
    <s v="TEC-PH-10001530"/>
    <x v="2"/>
    <x v="7"/>
    <s v="Cisco Unified IP Phone 7945G VoIP phone"/>
    <n v="1363.96"/>
    <n v="5"/>
    <n v="0.2"/>
    <n v="85.247500000000002"/>
  </r>
  <r>
    <n v="1048"/>
    <x v="504"/>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x v="505"/>
    <x v="2"/>
    <x v="279"/>
    <d v="2011-06-01T00:00:00"/>
    <s v="Second Class"/>
    <s v="LC-16885"/>
    <s v="Lena Creighton"/>
    <x v="0"/>
    <s v="United States"/>
    <s v="San Francisco"/>
    <x v="1"/>
    <n v="94109"/>
    <x v="1"/>
    <s v="TEC-PH-10000486"/>
    <x v="2"/>
    <x v="7"/>
    <s v="Plantronics HL10 Handset Lifter"/>
    <n v="1113.5039999999999"/>
    <n v="12"/>
    <n v="0.2"/>
    <n v="125.2691999999999"/>
  </r>
  <r>
    <n v="1050"/>
    <x v="505"/>
    <x v="2"/>
    <x v="279"/>
    <d v="2011-06-01T00:00:00"/>
    <s v="Second Class"/>
    <s v="LC-16885"/>
    <s v="Lena Creighton"/>
    <x v="0"/>
    <s v="United States"/>
    <s v="San Francisco"/>
    <x v="1"/>
    <n v="94109"/>
    <x v="1"/>
    <s v="TEC-AC-10001606"/>
    <x v="2"/>
    <x v="11"/>
    <s v="Logitech Wireless Performance Mouse MX for PC and Mac"/>
    <n v="99.99"/>
    <n v="1"/>
    <n v="0"/>
    <n v="37.996200000000002"/>
  </r>
  <r>
    <n v="1051"/>
    <x v="506"/>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x v="506"/>
    <x v="1"/>
    <x v="230"/>
    <d v="2012-07-05T00:00:00"/>
    <s v="First Class"/>
    <s v="DG-13300"/>
    <s v="Deirdre Greer"/>
    <x v="1"/>
    <s v="United States"/>
    <s v="Philadelphia"/>
    <x v="9"/>
    <n v="19134"/>
    <x v="3"/>
    <s v="OFF-PA-10001307"/>
    <x v="1"/>
    <x v="10"/>
    <s v="Important Message Pads, 50 4-1/4 x 5-1/2 Forms per Pad"/>
    <n v="6.7200000000000006"/>
    <n v="2"/>
    <n v="0.2"/>
    <n v="2.4359999999999995"/>
  </r>
  <r>
    <n v="1053"/>
    <x v="506"/>
    <x v="1"/>
    <x v="230"/>
    <d v="2012-07-05T00:00:00"/>
    <s v="First Class"/>
    <s v="DG-13300"/>
    <s v="Deirdre Greer"/>
    <x v="1"/>
    <s v="United States"/>
    <s v="Philadelphia"/>
    <x v="9"/>
    <n v="19134"/>
    <x v="3"/>
    <s v="FUR-FU-10004460"/>
    <x v="0"/>
    <x v="5"/>
    <s v="Howard Miller 12&quot; Round Wall Clock"/>
    <n v="282.88800000000003"/>
    <n v="9"/>
    <n v="0.2"/>
    <n v="56.577599999999961"/>
  </r>
  <r>
    <n v="1054"/>
    <x v="507"/>
    <x v="1"/>
    <x v="388"/>
    <d v="2012-04-08T00:00:00"/>
    <s v="Standard Class"/>
    <s v="NF-18595"/>
    <s v="Nicole Fjeld"/>
    <x v="2"/>
    <s v="United States"/>
    <s v="New York City"/>
    <x v="15"/>
    <n v="10009"/>
    <x v="3"/>
    <s v="OFF-AR-10000716"/>
    <x v="1"/>
    <x v="6"/>
    <s v="DIXON Ticonderoga Erasable Checking Pencils"/>
    <n v="11.16"/>
    <n v="2"/>
    <n v="0"/>
    <n v="4.3524000000000003"/>
  </r>
  <r>
    <n v="1055"/>
    <x v="507"/>
    <x v="1"/>
    <x v="388"/>
    <d v="2012-04-08T00:00:00"/>
    <s v="Standard Class"/>
    <s v="NF-18595"/>
    <s v="Nicole Fjeld"/>
    <x v="2"/>
    <s v="United States"/>
    <s v="New York City"/>
    <x v="15"/>
    <n v="10009"/>
    <x v="3"/>
    <s v="FUR-FU-10004622"/>
    <x v="0"/>
    <x v="5"/>
    <s v="Eldon Advantage Foldable Chair Mats for Low Pile Carpets"/>
    <n v="108.4"/>
    <n v="2"/>
    <n v="0"/>
    <n v="22.763999999999996"/>
  </r>
  <r>
    <n v="1056"/>
    <x v="507"/>
    <x v="1"/>
    <x v="388"/>
    <d v="2012-04-08T00:00:00"/>
    <s v="Standard Class"/>
    <s v="NF-18595"/>
    <s v="Nicole Fjeld"/>
    <x v="2"/>
    <s v="United States"/>
    <s v="New York City"/>
    <x v="15"/>
    <n v="10009"/>
    <x v="3"/>
    <s v="OFF-BI-10002735"/>
    <x v="1"/>
    <x v="8"/>
    <s v="GBC Prestige Therm-A-Bind Covers"/>
    <n v="82.344000000000008"/>
    <n v="3"/>
    <n v="0.2"/>
    <n v="27.791100000000004"/>
  </r>
  <r>
    <n v="1057"/>
    <x v="507"/>
    <x v="1"/>
    <x v="388"/>
    <d v="2012-04-08T00:00:00"/>
    <s v="Standard Class"/>
    <s v="NF-18595"/>
    <s v="Nicole Fjeld"/>
    <x v="2"/>
    <s v="United States"/>
    <s v="New York City"/>
    <x v="15"/>
    <n v="10009"/>
    <x v="3"/>
    <s v="OFF-BI-10003529"/>
    <x v="1"/>
    <x v="8"/>
    <s v="Avery Round Ring Poly Binders"/>
    <n v="9.0879999999999992"/>
    <n v="4"/>
    <n v="0.2"/>
    <n v="3.2944"/>
  </r>
  <r>
    <n v="1058"/>
    <x v="508"/>
    <x v="3"/>
    <x v="389"/>
    <d v="2014-12-18T00:00:00"/>
    <s v="Standard Class"/>
    <s v="BP-11185"/>
    <s v="Ben Peterman"/>
    <x v="1"/>
    <s v="United States"/>
    <s v="San Diego"/>
    <x v="1"/>
    <n v="92037"/>
    <x v="1"/>
    <s v="OFF-BI-10001097"/>
    <x v="1"/>
    <x v="8"/>
    <s v="Avery Hole Reinforcements"/>
    <n v="19.936000000000003"/>
    <n v="4"/>
    <n v="0.2"/>
    <n v="7.2267999999999999"/>
  </r>
  <r>
    <n v="1059"/>
    <x v="508"/>
    <x v="3"/>
    <x v="389"/>
    <d v="2014-12-18T00:00:00"/>
    <s v="Standard Class"/>
    <s v="BP-11185"/>
    <s v="Ben Peterman"/>
    <x v="1"/>
    <s v="United States"/>
    <s v="San Diego"/>
    <x v="1"/>
    <n v="92037"/>
    <x v="1"/>
    <s v="OFF-BI-10001597"/>
    <x v="1"/>
    <x v="8"/>
    <s v="Wilson Jones Ledger-Size, Piano-Hinge Binder, 2&quot;, Blue"/>
    <n v="65.567999999999998"/>
    <n v="2"/>
    <n v="0.2"/>
    <n v="22.948799999999995"/>
  </r>
  <r>
    <n v="1060"/>
    <x v="509"/>
    <x v="0"/>
    <x v="390"/>
    <d v="2013-12-02T00:00:00"/>
    <s v="Standard Class"/>
    <s v="MG-17650"/>
    <s v="Matthew Grinstein"/>
    <x v="2"/>
    <s v="United States"/>
    <s v="Philadelphia"/>
    <x v="9"/>
    <n v="19143"/>
    <x v="3"/>
    <s v="OFF-FA-10001754"/>
    <x v="1"/>
    <x v="13"/>
    <s v="Stockwell Gold Paper Clips"/>
    <n v="4.4160000000000004"/>
    <n v="3"/>
    <n v="0.2"/>
    <n v="1.6008"/>
  </r>
  <r>
    <n v="1061"/>
    <x v="510"/>
    <x v="1"/>
    <x v="391"/>
    <d v="2012-03-29T00:00:00"/>
    <s v="Standard Class"/>
    <s v="JD-16060"/>
    <s v="Julia Dunbar"/>
    <x v="0"/>
    <s v="United States"/>
    <s v="Houston"/>
    <x v="5"/>
    <n v="77095"/>
    <x v="2"/>
    <s v="FUR-CH-10003396"/>
    <x v="0"/>
    <x v="1"/>
    <s v="Global Deluxe Steno Chair"/>
    <n v="107.77200000000001"/>
    <n v="2"/>
    <n v="0.3"/>
    <n v="-29.252400000000009"/>
  </r>
  <r>
    <n v="1062"/>
    <x v="511"/>
    <x v="1"/>
    <x v="392"/>
    <d v="2012-04-21T00:00:00"/>
    <s v="Standard Class"/>
    <s v="TS-21160"/>
    <s v="Theresa Swint"/>
    <x v="1"/>
    <s v="United States"/>
    <s v="Toledo"/>
    <x v="24"/>
    <n v="43615"/>
    <x v="3"/>
    <s v="OFF-AP-10002350"/>
    <x v="1"/>
    <x v="9"/>
    <s v="Belkin F9H710-06 7 Outlet SurgeMaster Surge Protector"/>
    <n v="45.216000000000001"/>
    <n v="3"/>
    <n v="0.2"/>
    <n v="4.5215999999999994"/>
  </r>
  <r>
    <n v="1063"/>
    <x v="511"/>
    <x v="1"/>
    <x v="392"/>
    <d v="2012-04-21T00:00:00"/>
    <s v="Standard Class"/>
    <s v="TS-21160"/>
    <s v="Theresa Swint"/>
    <x v="1"/>
    <s v="United States"/>
    <s v="Toledo"/>
    <x v="24"/>
    <n v="43615"/>
    <x v="3"/>
    <s v="OFF-FA-10004838"/>
    <x v="1"/>
    <x v="13"/>
    <s v="Super Bands, 12/Pack"/>
    <n v="10.416000000000002"/>
    <n v="7"/>
    <n v="0.2"/>
    <n v="-2.2134"/>
  </r>
  <r>
    <n v="1064"/>
    <x v="511"/>
    <x v="1"/>
    <x v="392"/>
    <d v="2012-04-21T00:00:00"/>
    <s v="Standard Class"/>
    <s v="TS-21160"/>
    <s v="Theresa Swint"/>
    <x v="1"/>
    <s v="United States"/>
    <s v="Toledo"/>
    <x v="24"/>
    <n v="43615"/>
    <x v="3"/>
    <s v="OFF-AR-10004757"/>
    <x v="1"/>
    <x v="6"/>
    <s v="Crayola Colored Pencils"/>
    <n v="7.8719999999999999"/>
    <n v="3"/>
    <n v="0.2"/>
    <n v="1.2791999999999994"/>
  </r>
  <r>
    <n v="1065"/>
    <x v="511"/>
    <x v="1"/>
    <x v="392"/>
    <d v="2012-04-21T00:00:00"/>
    <s v="Standard Class"/>
    <s v="TS-21160"/>
    <s v="Theresa Swint"/>
    <x v="1"/>
    <s v="United States"/>
    <s v="Toledo"/>
    <x v="24"/>
    <n v="43615"/>
    <x v="3"/>
    <s v="TEC-PH-10002115"/>
    <x v="2"/>
    <x v="7"/>
    <s v="Plantronics 81402"/>
    <n v="118.78199999999998"/>
    <n v="3"/>
    <n v="0.4"/>
    <n v="-27.715799999999994"/>
  </r>
  <r>
    <n v="1066"/>
    <x v="511"/>
    <x v="1"/>
    <x v="392"/>
    <d v="2012-04-21T00:00:00"/>
    <s v="Standard Class"/>
    <s v="TS-21160"/>
    <s v="Theresa Swint"/>
    <x v="1"/>
    <s v="United States"/>
    <s v="Toledo"/>
    <x v="24"/>
    <n v="43615"/>
    <x v="3"/>
    <s v="OFF-FA-10003059"/>
    <x v="1"/>
    <x v="13"/>
    <s v="Assorted Color Push Pins"/>
    <n v="1.4480000000000002"/>
    <n v="1"/>
    <n v="0.2"/>
    <n v="0.2352999999999999"/>
  </r>
  <r>
    <n v="1067"/>
    <x v="511"/>
    <x v="1"/>
    <x v="392"/>
    <d v="2012-04-21T00:00:00"/>
    <s v="Standard Class"/>
    <s v="TS-21160"/>
    <s v="Theresa Swint"/>
    <x v="1"/>
    <s v="United States"/>
    <s v="Toledo"/>
    <x v="24"/>
    <n v="43615"/>
    <x v="3"/>
    <s v="OFF-BI-10004330"/>
    <x v="1"/>
    <x v="8"/>
    <s v="GBC Velobind Prepunched Cover Sets, Regency Series"/>
    <n v="55.470000000000006"/>
    <n v="5"/>
    <n v="0.7"/>
    <n v="-46.224999999999994"/>
  </r>
  <r>
    <n v="1068"/>
    <x v="512"/>
    <x v="0"/>
    <x v="393"/>
    <d v="2013-10-03T00:00:00"/>
    <s v="First Class"/>
    <s v="BD-11620"/>
    <s v="Brian DeCherney"/>
    <x v="0"/>
    <s v="United States"/>
    <s v="San Francisco"/>
    <x v="1"/>
    <n v="94122"/>
    <x v="1"/>
    <s v="FUR-CH-10001146"/>
    <x v="0"/>
    <x v="1"/>
    <s v="Global Value Mid-Back Manager's Chair, Gray"/>
    <n v="194.84800000000001"/>
    <n v="4"/>
    <n v="0.2"/>
    <n v="12.177999999999983"/>
  </r>
  <r>
    <n v="1069"/>
    <x v="513"/>
    <x v="3"/>
    <x v="394"/>
    <d v="2014-10-01T00:00:00"/>
    <s v="Second Class"/>
    <s v="CM-12160"/>
    <s v="Charles McCrossin"/>
    <x v="0"/>
    <s v="United States"/>
    <s v="Brownsville"/>
    <x v="5"/>
    <n v="78521"/>
    <x v="2"/>
    <s v="OFF-SU-10001935"/>
    <x v="1"/>
    <x v="14"/>
    <s v="Staples"/>
    <n v="1.7440000000000002"/>
    <n v="1"/>
    <n v="0.2"/>
    <n v="-0.34880000000000033"/>
  </r>
  <r>
    <n v="1070"/>
    <x v="514"/>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x v="515"/>
    <x v="1"/>
    <x v="312"/>
    <d v="2012-11-26T00:00:00"/>
    <s v="Standard Class"/>
    <s v="SN-20560"/>
    <s v="Skye Norling"/>
    <x v="2"/>
    <s v="United States"/>
    <s v="Los Angeles"/>
    <x v="1"/>
    <n v="90008"/>
    <x v="1"/>
    <s v="OFF-AR-10003732"/>
    <x v="1"/>
    <x v="6"/>
    <s v="Newell 333"/>
    <n v="19.459999999999997"/>
    <n v="7"/>
    <n v="0"/>
    <n v="5.0595999999999997"/>
  </r>
  <r>
    <n v="1072"/>
    <x v="516"/>
    <x v="0"/>
    <x v="236"/>
    <d v="2013-05-03T00:00:00"/>
    <s v="Standard Class"/>
    <s v="EH-14005"/>
    <s v="Erica Hernandez"/>
    <x v="2"/>
    <s v="United States"/>
    <s v="Denver"/>
    <x v="22"/>
    <n v="80219"/>
    <x v="1"/>
    <s v="OFF-PA-10001970"/>
    <x v="1"/>
    <x v="10"/>
    <s v="Xerox 1881"/>
    <n v="29.472000000000001"/>
    <n v="3"/>
    <n v="0.2"/>
    <n v="9.9467999999999979"/>
  </r>
  <r>
    <n v="1073"/>
    <x v="517"/>
    <x v="3"/>
    <x v="237"/>
    <d v="2014-11-20T00:00:00"/>
    <s v="Standard Class"/>
    <s v="FO-14305"/>
    <s v="Frank Olsen"/>
    <x v="0"/>
    <s v="United States"/>
    <s v="New York City"/>
    <x v="15"/>
    <n v="10035"/>
    <x v="3"/>
    <s v="OFF-BI-10003669"/>
    <x v="1"/>
    <x v="8"/>
    <s v="3M Organizer Strips"/>
    <n v="8.64"/>
    <n v="2"/>
    <n v="0.2"/>
    <n v="3.024"/>
  </r>
  <r>
    <n v="1074"/>
    <x v="518"/>
    <x v="0"/>
    <x v="396"/>
    <d v="2013-11-20T00:00:00"/>
    <s v="Standard Class"/>
    <s v="MS-17710"/>
    <s v="Maurice Satty"/>
    <x v="0"/>
    <s v="United States"/>
    <s v="Mesa"/>
    <x v="16"/>
    <n v="85204"/>
    <x v="1"/>
    <s v="OFF-BI-10003727"/>
    <x v="1"/>
    <x v="8"/>
    <s v="Avery Durable Slant Ring Binders With Label Holder"/>
    <n v="6.27"/>
    <n v="5"/>
    <n v="0.7"/>
    <n v="-4.5980000000000008"/>
  </r>
  <r>
    <n v="1075"/>
    <x v="518"/>
    <x v="0"/>
    <x v="396"/>
    <d v="2013-11-20T00:00:00"/>
    <s v="Standard Class"/>
    <s v="MS-17710"/>
    <s v="Maurice Satty"/>
    <x v="0"/>
    <s v="United States"/>
    <s v="Mesa"/>
    <x v="16"/>
    <n v="85204"/>
    <x v="1"/>
    <s v="OFF-BI-10004967"/>
    <x v="1"/>
    <x v="8"/>
    <s v="Round Ring Binders"/>
    <n v="4.3680000000000003"/>
    <n v="7"/>
    <n v="0.7"/>
    <n v="-3.3487999999999998"/>
  </r>
  <r>
    <n v="1076"/>
    <x v="518"/>
    <x v="0"/>
    <x v="396"/>
    <d v="2013-11-20T00:00:00"/>
    <s v="Standard Class"/>
    <s v="MS-17710"/>
    <s v="Maurice Satty"/>
    <x v="0"/>
    <s v="United States"/>
    <s v="Mesa"/>
    <x v="16"/>
    <n v="85204"/>
    <x v="1"/>
    <s v="TEC-AC-10003447"/>
    <x v="2"/>
    <x v="11"/>
    <s v="Micropad Numeric Keypads"/>
    <n v="31.983999999999998"/>
    <n v="2"/>
    <n v="0.2"/>
    <n v="1.9989999999999979"/>
  </r>
  <r>
    <n v="1077"/>
    <x v="519"/>
    <x v="0"/>
    <x v="321"/>
    <d v="2013-10-01T00:00:00"/>
    <s v="First Class"/>
    <s v="CC-12100"/>
    <s v="Chad Cunningham"/>
    <x v="2"/>
    <s v="United States"/>
    <s v="Columbus"/>
    <x v="14"/>
    <n v="47201"/>
    <x v="2"/>
    <s v="OFF-AR-10000255"/>
    <x v="1"/>
    <x v="6"/>
    <s v="Newell 328"/>
    <n v="40.879999999999995"/>
    <n v="7"/>
    <n v="0"/>
    <n v="10.628799999999998"/>
  </r>
  <r>
    <n v="1078"/>
    <x v="520"/>
    <x v="3"/>
    <x v="397"/>
    <d v="2014-09-26T00:00:00"/>
    <s v="Second Class"/>
    <s v="DW-13540"/>
    <s v="Don Weiss"/>
    <x v="0"/>
    <s v="United States"/>
    <s v="Seattle"/>
    <x v="4"/>
    <n v="98105"/>
    <x v="1"/>
    <s v="OFF-AP-10002191"/>
    <x v="1"/>
    <x v="9"/>
    <s v="Belkin 8 Outlet SurgeMaster II Gold Surge Protector"/>
    <n v="119.96"/>
    <n v="2"/>
    <n v="0"/>
    <n v="33.588800000000006"/>
  </r>
  <r>
    <n v="1079"/>
    <x v="520"/>
    <x v="3"/>
    <x v="397"/>
    <d v="2014-09-26T00:00:00"/>
    <s v="Second Class"/>
    <s v="DW-13540"/>
    <s v="Don Weiss"/>
    <x v="0"/>
    <s v="United States"/>
    <s v="Seattle"/>
    <x v="4"/>
    <n v="98105"/>
    <x v="1"/>
    <s v="OFF-ST-10001325"/>
    <x v="1"/>
    <x v="4"/>
    <s v="Sterilite Officeware Hinged File Box"/>
    <n v="31.44"/>
    <n v="3"/>
    <n v="0"/>
    <n v="8.4888000000000012"/>
  </r>
  <r>
    <n v="1080"/>
    <x v="520"/>
    <x v="3"/>
    <x v="397"/>
    <d v="2014-09-26T00:00:00"/>
    <s v="Second Class"/>
    <s v="DW-13540"/>
    <s v="Don Weiss"/>
    <x v="0"/>
    <s v="United States"/>
    <s v="Seattle"/>
    <x v="4"/>
    <n v="98105"/>
    <x v="1"/>
    <s v="OFF-BI-10000404"/>
    <x v="1"/>
    <x v="8"/>
    <s v="Avery Printable Repositionable Plastic Tabs"/>
    <n v="6.88"/>
    <n v="1"/>
    <n v="0.2"/>
    <n v="2.3220000000000001"/>
  </r>
  <r>
    <n v="1081"/>
    <x v="521"/>
    <x v="1"/>
    <x v="239"/>
    <d v="2012-12-04T00:00:00"/>
    <s v="Standard Class"/>
    <s v="BT-11395"/>
    <s v="Bill Tyler"/>
    <x v="1"/>
    <s v="United States"/>
    <s v="Detroit"/>
    <x v="12"/>
    <n v="48227"/>
    <x v="2"/>
    <s v="OFF-PA-10000349"/>
    <x v="1"/>
    <x v="10"/>
    <s v="Staples"/>
    <n v="19.920000000000002"/>
    <n v="4"/>
    <n v="0"/>
    <n v="9.3624000000000009"/>
  </r>
  <r>
    <n v="1082"/>
    <x v="521"/>
    <x v="1"/>
    <x v="239"/>
    <d v="2012-12-04T00:00:00"/>
    <s v="Standard Class"/>
    <s v="BT-11395"/>
    <s v="Bill Tyler"/>
    <x v="1"/>
    <s v="United States"/>
    <s v="Detroit"/>
    <x v="12"/>
    <n v="48227"/>
    <x v="2"/>
    <s v="FUR-CH-10002880"/>
    <x v="0"/>
    <x v="1"/>
    <s v="Global High-Back Leather Tilter, Burgundy"/>
    <n v="1106.9099999999999"/>
    <n v="9"/>
    <n v="0"/>
    <n v="121.76009999999994"/>
  </r>
  <r>
    <n v="1083"/>
    <x v="522"/>
    <x v="0"/>
    <x v="398"/>
    <d v="2013-03-06T00:00:00"/>
    <s v="Standard Class"/>
    <s v="KD-16270"/>
    <s v="Karen Daniels"/>
    <x v="0"/>
    <s v="United States"/>
    <s v="Yonkers"/>
    <x v="15"/>
    <n v="10701"/>
    <x v="3"/>
    <s v="FUR-TA-10001095"/>
    <x v="0"/>
    <x v="3"/>
    <s v="Chromcraft Round Conference Tables"/>
    <n v="836.59199999999998"/>
    <n v="8"/>
    <n v="0.4"/>
    <n v="-264.92079999999999"/>
  </r>
  <r>
    <n v="1084"/>
    <x v="522"/>
    <x v="0"/>
    <x v="398"/>
    <d v="2013-03-06T00:00:00"/>
    <s v="Standard Class"/>
    <s v="KD-16270"/>
    <s v="Karen Daniels"/>
    <x v="0"/>
    <s v="United States"/>
    <s v="Yonkers"/>
    <x v="15"/>
    <n v="10701"/>
    <x v="3"/>
    <s v="OFF-PA-10003127"/>
    <x v="1"/>
    <x v="10"/>
    <s v="Staples"/>
    <n v="26.38"/>
    <n v="1"/>
    <n v="0"/>
    <n v="12.134799999999998"/>
  </r>
  <r>
    <n v="1085"/>
    <x v="522"/>
    <x v="0"/>
    <x v="398"/>
    <d v="2013-03-06T00:00:00"/>
    <s v="Standard Class"/>
    <s v="KD-16270"/>
    <s v="Karen Daniels"/>
    <x v="0"/>
    <s v="United States"/>
    <s v="Yonkers"/>
    <x v="15"/>
    <n v="10701"/>
    <x v="3"/>
    <s v="OFF-ST-10003208"/>
    <x v="1"/>
    <x v="4"/>
    <s v="Adjustable Depth Letter/Legal Cart"/>
    <n v="362.92"/>
    <n v="2"/>
    <n v="0"/>
    <n v="105.24679999999995"/>
  </r>
  <r>
    <n v="1086"/>
    <x v="522"/>
    <x v="0"/>
    <x v="398"/>
    <d v="2013-03-06T00:00:00"/>
    <s v="Standard Class"/>
    <s v="KD-16270"/>
    <s v="Karen Daniels"/>
    <x v="0"/>
    <s v="United States"/>
    <s v="Yonkers"/>
    <x v="15"/>
    <n v="10701"/>
    <x v="3"/>
    <s v="TEC-MA-10003979"/>
    <x v="2"/>
    <x v="15"/>
    <s v="Ativa V4110MDD Micro-Cut Shredder"/>
    <n v="4899.93"/>
    <n v="7"/>
    <n v="0"/>
    <n v="2400.9656999999997"/>
  </r>
  <r>
    <n v="1087"/>
    <x v="523"/>
    <x v="0"/>
    <x v="399"/>
    <d v="2013-08-13T00:00:00"/>
    <s v="Same Day"/>
    <s v="LC-16870"/>
    <s v="Lena Cacioppo"/>
    <x v="0"/>
    <s v="United States"/>
    <s v="Des Moines"/>
    <x v="23"/>
    <n v="50315"/>
    <x v="2"/>
    <s v="OFF-PA-10000029"/>
    <x v="1"/>
    <x v="10"/>
    <s v="Xerox 224"/>
    <n v="6.48"/>
    <n v="1"/>
    <n v="0"/>
    <n v="3.1104000000000003"/>
  </r>
  <r>
    <n v="1088"/>
    <x v="524"/>
    <x v="0"/>
    <x v="243"/>
    <d v="2013-08-21T00:00:00"/>
    <s v="Second Class"/>
    <s v="CY-12745"/>
    <s v="Craig Yedwab"/>
    <x v="1"/>
    <s v="United States"/>
    <s v="Oakland"/>
    <x v="1"/>
    <n v="94601"/>
    <x v="1"/>
    <s v="TEC-PH-10004896"/>
    <x v="2"/>
    <x v="7"/>
    <s v="Nokia Lumia 521 (T-Mobile)"/>
    <n v="71.975999999999999"/>
    <n v="3"/>
    <n v="0.2"/>
    <n v="7.1976000000000049"/>
  </r>
  <r>
    <n v="1089"/>
    <x v="524"/>
    <x v="0"/>
    <x v="243"/>
    <d v="2013-08-21T00:00:00"/>
    <s v="Second Class"/>
    <s v="CY-12745"/>
    <s v="Craig Yedwab"/>
    <x v="1"/>
    <s v="United States"/>
    <s v="Oakland"/>
    <x v="1"/>
    <n v="94601"/>
    <x v="1"/>
    <s v="OFF-LA-10000452"/>
    <x v="1"/>
    <x v="2"/>
    <s v="Avery 488"/>
    <n v="3.15"/>
    <n v="1"/>
    <n v="0"/>
    <n v="1.512"/>
  </r>
  <r>
    <n v="1090"/>
    <x v="525"/>
    <x v="3"/>
    <x v="400"/>
    <d v="2014-06-11T00:00:00"/>
    <s v="Standard Class"/>
    <s v="LW-16990"/>
    <s v="Lindsay Williams"/>
    <x v="1"/>
    <s v="United States"/>
    <s v="Monroe"/>
    <x v="3"/>
    <n v="28110"/>
    <x v="0"/>
    <s v="FUR-FU-10001967"/>
    <x v="0"/>
    <x v="5"/>
    <s v="Telescoping Adjustable Floor Lamp"/>
    <n v="31.983999999999998"/>
    <n v="2"/>
    <n v="0.2"/>
    <n v="1.9989999999999979"/>
  </r>
  <r>
    <n v="1091"/>
    <x v="525"/>
    <x v="3"/>
    <x v="400"/>
    <d v="2014-06-11T00:00:00"/>
    <s v="Standard Class"/>
    <s v="LW-16990"/>
    <s v="Lindsay Williams"/>
    <x v="1"/>
    <s v="United States"/>
    <s v="Monroe"/>
    <x v="3"/>
    <n v="28110"/>
    <x v="0"/>
    <s v="TEC-PH-10001819"/>
    <x v="2"/>
    <x v="7"/>
    <s v="Innergie mMini Combo Duo USB Travel Charging Kit"/>
    <n v="71.984000000000009"/>
    <n v="2"/>
    <n v="0.2"/>
    <n v="25.194399999999995"/>
  </r>
  <r>
    <n v="1092"/>
    <x v="526"/>
    <x v="1"/>
    <x v="401"/>
    <d v="2012-12-13T00:00:00"/>
    <s v="Standard Class"/>
    <s v="NP-18325"/>
    <s v="Naresj Patel"/>
    <x v="0"/>
    <s v="United States"/>
    <s v="San Diego"/>
    <x v="1"/>
    <n v="92105"/>
    <x v="1"/>
    <s v="OFF-AR-10002952"/>
    <x v="1"/>
    <x v="6"/>
    <s v="Stanley Contemporary Battery Pencil Sharpeners"/>
    <n v="120.14999999999999"/>
    <n v="9"/>
    <n v="0"/>
    <n v="33.641999999999996"/>
  </r>
  <r>
    <n v="1093"/>
    <x v="526"/>
    <x v="1"/>
    <x v="401"/>
    <d v="2012-12-13T00:00:00"/>
    <s v="Standard Class"/>
    <s v="NP-18325"/>
    <s v="Naresj Patel"/>
    <x v="0"/>
    <s v="United States"/>
    <s v="San Diego"/>
    <x v="1"/>
    <n v="92105"/>
    <x v="1"/>
    <s v="TEC-PH-10000576"/>
    <x v="2"/>
    <x v="7"/>
    <s v="AT&amp;T 1080 Corded phone"/>
    <n v="219.18400000000003"/>
    <n v="2"/>
    <n v="0.2"/>
    <n v="19.178600000000003"/>
  </r>
  <r>
    <n v="1094"/>
    <x v="527"/>
    <x v="1"/>
    <x v="17"/>
    <d v="2012-12-31T00:00:00"/>
    <s v="Standard Class"/>
    <s v="BT-11485"/>
    <s v="Brad Thomas"/>
    <x v="2"/>
    <s v="United States"/>
    <s v="Clinton"/>
    <x v="39"/>
    <n v="20735"/>
    <x v="3"/>
    <s v="OFF-PA-10000605"/>
    <x v="1"/>
    <x v="10"/>
    <s v="Xerox 1950"/>
    <n v="28.900000000000002"/>
    <n v="5"/>
    <n v="0"/>
    <n v="14.161000000000001"/>
  </r>
  <r>
    <n v="1095"/>
    <x v="527"/>
    <x v="1"/>
    <x v="17"/>
    <d v="2012-12-31T00:00:00"/>
    <s v="Standard Class"/>
    <s v="BT-11485"/>
    <s v="Brad Thomas"/>
    <x v="2"/>
    <s v="United States"/>
    <s v="Clinton"/>
    <x v="39"/>
    <n v="20735"/>
    <x v="3"/>
    <s v="OFF-AP-10002518"/>
    <x v="1"/>
    <x v="9"/>
    <s v="Kensington 7 Outlet MasterPiece Power Center"/>
    <n v="355.96"/>
    <n v="2"/>
    <n v="0"/>
    <n v="103.22839999999997"/>
  </r>
  <r>
    <n v="1096"/>
    <x v="528"/>
    <x v="3"/>
    <x v="276"/>
    <d v="2014-01-27T00:00:00"/>
    <s v="Standard Class"/>
    <s v="PS-19045"/>
    <s v="Penelope Sewall"/>
    <x v="2"/>
    <s v="United States"/>
    <s v="Charlotte"/>
    <x v="3"/>
    <n v="28205"/>
    <x v="0"/>
    <s v="OFF-ST-10004340"/>
    <x v="1"/>
    <x v="4"/>
    <s v="Fellowes Mobile File Cart, Black"/>
    <n v="348.20799999999997"/>
    <n v="7"/>
    <n v="0.2"/>
    <n v="30.468200000000024"/>
  </r>
  <r>
    <n v="1097"/>
    <x v="528"/>
    <x v="3"/>
    <x v="276"/>
    <d v="2014-01-27T00:00:00"/>
    <s v="Standard Class"/>
    <s v="PS-19045"/>
    <s v="Penelope Sewall"/>
    <x v="2"/>
    <s v="United States"/>
    <s v="Charlotte"/>
    <x v="3"/>
    <n v="28205"/>
    <x v="0"/>
    <s v="OFF-BI-10004001"/>
    <x v="1"/>
    <x v="8"/>
    <s v="GBC Recycled VeloBinder Covers"/>
    <n v="35.783999999999999"/>
    <n v="7"/>
    <n v="0.7"/>
    <n v="-28.627200000000009"/>
  </r>
  <r>
    <n v="1098"/>
    <x v="529"/>
    <x v="2"/>
    <x v="402"/>
    <d v="2011-06-28T00:00:00"/>
    <s v="First Class"/>
    <s v="NS-18640"/>
    <s v="Noel Staavos"/>
    <x v="1"/>
    <s v="United States"/>
    <s v="Los Angeles"/>
    <x v="1"/>
    <n v="90049"/>
    <x v="1"/>
    <s v="FUR-TA-10004147"/>
    <x v="0"/>
    <x v="3"/>
    <s v="Hon 4060 Series Tables"/>
    <n v="447.84"/>
    <n v="5"/>
    <n v="0.2"/>
    <n v="11.19599999999997"/>
  </r>
  <r>
    <n v="1099"/>
    <x v="530"/>
    <x v="0"/>
    <x v="403"/>
    <d v="2013-06-18T00:00:00"/>
    <s v="First Class"/>
    <s v="PV-18985"/>
    <s v="Paul Van Hugh"/>
    <x v="2"/>
    <s v="United States"/>
    <s v="San Francisco"/>
    <x v="1"/>
    <n v="94122"/>
    <x v="1"/>
    <s v="OFF-AR-10001545"/>
    <x v="1"/>
    <x v="6"/>
    <s v="Newell 326"/>
    <n v="7.04"/>
    <n v="4"/>
    <n v="0"/>
    <n v="2.0415999999999999"/>
  </r>
  <r>
    <n v="1100"/>
    <x v="530"/>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x v="530"/>
    <x v="0"/>
    <x v="403"/>
    <d v="2013-06-18T00:00:00"/>
    <s v="First Class"/>
    <s v="PV-18985"/>
    <s v="Paul Van Hugh"/>
    <x v="2"/>
    <s v="United States"/>
    <s v="San Francisco"/>
    <x v="1"/>
    <n v="94122"/>
    <x v="1"/>
    <s v="TEC-AC-10001013"/>
    <x v="2"/>
    <x v="11"/>
    <s v="Logitech ClearChat Comfort/USB Headset H390"/>
    <n v="29.29"/>
    <n v="1"/>
    <n v="0"/>
    <n v="9.6656999999999975"/>
  </r>
  <r>
    <n v="1102"/>
    <x v="530"/>
    <x v="0"/>
    <x v="403"/>
    <d v="2013-06-18T00:00:00"/>
    <s v="First Class"/>
    <s v="PV-18985"/>
    <s v="Paul Van Hugh"/>
    <x v="2"/>
    <s v="United States"/>
    <s v="San Francisco"/>
    <x v="1"/>
    <n v="94122"/>
    <x v="1"/>
    <s v="OFF-AR-10002255"/>
    <x v="1"/>
    <x v="6"/>
    <s v="Newell 346"/>
    <n v="8.64"/>
    <n v="3"/>
    <n v="0"/>
    <n v="2.5055999999999998"/>
  </r>
  <r>
    <n v="1103"/>
    <x v="531"/>
    <x v="3"/>
    <x v="81"/>
    <d v="2014-04-28T00:00:00"/>
    <s v="Standard Class"/>
    <s v="RP-19390"/>
    <s v="Resi Pölking"/>
    <x v="0"/>
    <s v="United States"/>
    <s v="Houston"/>
    <x v="5"/>
    <n v="77041"/>
    <x v="2"/>
    <s v="OFF-BI-10004140"/>
    <x v="1"/>
    <x v="8"/>
    <s v="Avery Non-Stick Binders"/>
    <n v="2.6939999999999995"/>
    <n v="3"/>
    <n v="0.8"/>
    <n v="-4.7145000000000028"/>
  </r>
  <r>
    <n v="1104"/>
    <x v="531"/>
    <x v="3"/>
    <x v="81"/>
    <d v="2014-04-28T00:00:00"/>
    <s v="Standard Class"/>
    <s v="RP-19390"/>
    <s v="Resi Pölking"/>
    <x v="0"/>
    <s v="United States"/>
    <s v="Houston"/>
    <x v="5"/>
    <n v="77041"/>
    <x v="2"/>
    <s v="OFF-BI-10002049"/>
    <x v="1"/>
    <x v="8"/>
    <s v="UniKeep View Case Binders"/>
    <n v="2.9339999999999993"/>
    <n v="3"/>
    <n v="0.8"/>
    <n v="-4.9878000000000018"/>
  </r>
  <r>
    <n v="1105"/>
    <x v="532"/>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x v="533"/>
    <x v="0"/>
    <x v="258"/>
    <d v="2013-11-25T00:00:00"/>
    <s v="Standard Class"/>
    <s v="EH-13945"/>
    <s v="Eric Hoffmann"/>
    <x v="0"/>
    <s v="United States"/>
    <s v="Houston"/>
    <x v="5"/>
    <n v="77041"/>
    <x v="2"/>
    <s v="OFF-ST-10000642"/>
    <x v="1"/>
    <x v="4"/>
    <s v="Tennsco Lockers, Gray"/>
    <n v="100.70400000000001"/>
    <n v="6"/>
    <n v="0.2"/>
    <n v="-16.36440000000001"/>
  </r>
  <r>
    <n v="1107"/>
    <x v="533"/>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x v="533"/>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x v="533"/>
    <x v="0"/>
    <x v="258"/>
    <d v="2013-11-25T00:00:00"/>
    <s v="Standard Class"/>
    <s v="EH-13945"/>
    <s v="Eric Hoffmann"/>
    <x v="0"/>
    <s v="United States"/>
    <s v="Houston"/>
    <x v="5"/>
    <n v="77041"/>
    <x v="2"/>
    <s v="OFF-FA-10003495"/>
    <x v="1"/>
    <x v="13"/>
    <s v="Staples"/>
    <n v="58.368000000000009"/>
    <n v="12"/>
    <n v="0.2"/>
    <n v="21.888000000000002"/>
  </r>
  <r>
    <n v="1110"/>
    <x v="533"/>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x v="533"/>
    <x v="0"/>
    <x v="258"/>
    <d v="2013-11-25T00:00:00"/>
    <s v="Standard Class"/>
    <s v="EH-13945"/>
    <s v="Eric Hoffmann"/>
    <x v="0"/>
    <s v="United States"/>
    <s v="Houston"/>
    <x v="5"/>
    <n v="77041"/>
    <x v="2"/>
    <s v="TEC-PH-10003589"/>
    <x v="2"/>
    <x v="7"/>
    <s v="invisibleSHIELD by ZAGG Smudge-Free Screen Protector"/>
    <n v="71.959999999999994"/>
    <n v="5"/>
    <n v="0.2"/>
    <n v="25.185999999999996"/>
  </r>
  <r>
    <n v="1112"/>
    <x v="533"/>
    <x v="0"/>
    <x v="258"/>
    <d v="2013-11-25T00:00:00"/>
    <s v="Standard Class"/>
    <s v="EH-13945"/>
    <s v="Eric Hoffmann"/>
    <x v="0"/>
    <s v="United States"/>
    <s v="Houston"/>
    <x v="5"/>
    <n v="77041"/>
    <x v="2"/>
    <s v="OFF-PA-10004735"/>
    <x v="1"/>
    <x v="10"/>
    <s v="Xerox 1905"/>
    <n v="10.368000000000002"/>
    <n v="2"/>
    <n v="0.2"/>
    <n v="3.6288"/>
  </r>
  <r>
    <n v="1113"/>
    <x v="533"/>
    <x v="0"/>
    <x v="258"/>
    <d v="2013-11-25T00:00:00"/>
    <s v="Standard Class"/>
    <s v="EH-13945"/>
    <s v="Eric Hoffmann"/>
    <x v="0"/>
    <s v="United States"/>
    <s v="Houston"/>
    <x v="5"/>
    <n v="77041"/>
    <x v="2"/>
    <s v="OFF-BI-10002609"/>
    <x v="1"/>
    <x v="8"/>
    <s v="Avery Hidden Tab Dividers for Binding Systems"/>
    <n v="1.1919999999999997"/>
    <n v="2"/>
    <n v="0.8"/>
    <n v="-2.0264000000000002"/>
  </r>
  <r>
    <n v="1114"/>
    <x v="534"/>
    <x v="3"/>
    <x v="404"/>
    <d v="2014-12-24T00:00:00"/>
    <s v="Second Class"/>
    <s v="RA-19915"/>
    <s v="Russell Applegate"/>
    <x v="0"/>
    <s v="United States"/>
    <s v="Encinitas"/>
    <x v="1"/>
    <n v="92024"/>
    <x v="1"/>
    <s v="OFF-BI-10003364"/>
    <x v="1"/>
    <x v="8"/>
    <s v="Binding Machine Supplies"/>
    <n v="46.672000000000004"/>
    <n v="2"/>
    <n v="0.2"/>
    <n v="16.3352"/>
  </r>
  <r>
    <n v="1115"/>
    <x v="534"/>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x v="534"/>
    <x v="3"/>
    <x v="404"/>
    <d v="2014-12-24T00:00:00"/>
    <s v="Second Class"/>
    <s v="RA-19915"/>
    <s v="Russell Applegate"/>
    <x v="0"/>
    <s v="United States"/>
    <s v="Encinitas"/>
    <x v="1"/>
    <n v="92024"/>
    <x v="1"/>
    <s v="TEC-AC-10003610"/>
    <x v="2"/>
    <x v="11"/>
    <s v="Logitech Illuminated - Keyboard"/>
    <n v="119.98"/>
    <n v="2"/>
    <n v="0"/>
    <n v="57.590400000000002"/>
  </r>
  <r>
    <n v="1117"/>
    <x v="535"/>
    <x v="0"/>
    <x v="405"/>
    <d v="2013-07-25T00:00:00"/>
    <s v="Second Class"/>
    <s v="DL-13495"/>
    <s v="Dionis Lloyd"/>
    <x v="1"/>
    <s v="United States"/>
    <s v="San Francisco"/>
    <x v="1"/>
    <n v="94110"/>
    <x v="1"/>
    <s v="OFF-LA-10003766"/>
    <x v="1"/>
    <x v="2"/>
    <s v="Self-Adhesive Removable Labels"/>
    <n v="6.3"/>
    <n v="2"/>
    <n v="0"/>
    <n v="3.024"/>
  </r>
  <r>
    <n v="1118"/>
    <x v="536"/>
    <x v="1"/>
    <x v="406"/>
    <d v="2012-09-08T00:00:00"/>
    <s v="Standard Class"/>
    <s v="CS-12355"/>
    <s v="Christine Sundaresam"/>
    <x v="0"/>
    <s v="United States"/>
    <s v="Roswell"/>
    <x v="32"/>
    <n v="30076"/>
    <x v="0"/>
    <s v="OFF-PA-10001970"/>
    <x v="1"/>
    <x v="10"/>
    <s v="Xerox 1908"/>
    <n v="279.89999999999998"/>
    <n v="5"/>
    <n v="0"/>
    <n v="137.15100000000001"/>
  </r>
  <r>
    <n v="1119"/>
    <x v="536"/>
    <x v="1"/>
    <x v="406"/>
    <d v="2012-09-08T00:00:00"/>
    <s v="Standard Class"/>
    <s v="CS-12355"/>
    <s v="Christine Sundaresam"/>
    <x v="0"/>
    <s v="United States"/>
    <s v="Roswell"/>
    <x v="32"/>
    <n v="30076"/>
    <x v="0"/>
    <s v="TEC-AC-10002049"/>
    <x v="2"/>
    <x v="11"/>
    <s v="Logitech G19 Programmable Gaming Keyboard"/>
    <n v="619.94999999999993"/>
    <n v="5"/>
    <n v="0"/>
    <n v="111.59099999999995"/>
  </r>
  <r>
    <n v="1120"/>
    <x v="536"/>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x v="536"/>
    <x v="1"/>
    <x v="406"/>
    <d v="2012-09-08T00:00:00"/>
    <s v="Standard Class"/>
    <s v="CS-12355"/>
    <s v="Christine Sundaresam"/>
    <x v="0"/>
    <s v="United States"/>
    <s v="Roswell"/>
    <x v="32"/>
    <n v="30076"/>
    <x v="0"/>
    <s v="OFF-EN-10004459"/>
    <x v="1"/>
    <x v="12"/>
    <s v="Security-Tint Envelopes"/>
    <n v="15.28"/>
    <n v="2"/>
    <n v="0"/>
    <n v="7.4871999999999996"/>
  </r>
  <r>
    <n v="1122"/>
    <x v="537"/>
    <x v="2"/>
    <x v="407"/>
    <d v="2011-01-27T00:00:00"/>
    <s v="Standard Class"/>
    <s v="HL-15040"/>
    <s v="Hunter Lopez"/>
    <x v="0"/>
    <s v="United States"/>
    <s v="Jonesboro"/>
    <x v="36"/>
    <n v="72401"/>
    <x v="0"/>
    <s v="TEC-PH-10001061"/>
    <x v="2"/>
    <x v="7"/>
    <s v="Apple iPhone 5C"/>
    <n v="699.93"/>
    <n v="7"/>
    <n v="0"/>
    <n v="181.98179999999999"/>
  </r>
  <r>
    <n v="1123"/>
    <x v="537"/>
    <x v="2"/>
    <x v="407"/>
    <d v="2011-01-27T00:00:00"/>
    <s v="Standard Class"/>
    <s v="HL-15040"/>
    <s v="Hunter Lopez"/>
    <x v="0"/>
    <s v="United States"/>
    <s v="Jonesboro"/>
    <x v="36"/>
    <n v="72401"/>
    <x v="0"/>
    <s v="OFF-AR-10002375"/>
    <x v="1"/>
    <x v="6"/>
    <s v="Newell 351"/>
    <n v="22.959999999999997"/>
    <n v="7"/>
    <n v="0"/>
    <n v="6.6583999999999968"/>
  </r>
  <r>
    <n v="1124"/>
    <x v="537"/>
    <x v="2"/>
    <x v="407"/>
    <d v="2011-01-27T00:00:00"/>
    <s v="Standard Class"/>
    <s v="HL-15040"/>
    <s v="Hunter Lopez"/>
    <x v="0"/>
    <s v="United States"/>
    <s v="Jonesboro"/>
    <x v="36"/>
    <n v="72401"/>
    <x v="0"/>
    <s v="FUR-FU-10003194"/>
    <x v="0"/>
    <x v="5"/>
    <s v="Eldon Expressions Desk Accessory, Wood Pencil Holder, Oak"/>
    <n v="38.6"/>
    <n v="4"/>
    <n v="0"/>
    <n v="11.579999999999998"/>
  </r>
  <r>
    <n v="1125"/>
    <x v="537"/>
    <x v="2"/>
    <x v="407"/>
    <d v="2011-01-27T00:00:00"/>
    <s v="Standard Class"/>
    <s v="HL-15040"/>
    <s v="Hunter Lopez"/>
    <x v="0"/>
    <s v="United States"/>
    <s v="Jonesboro"/>
    <x v="36"/>
    <n v="72401"/>
    <x v="0"/>
    <s v="OFF-AR-10003811"/>
    <x v="1"/>
    <x v="6"/>
    <s v="Newell 327"/>
    <n v="6.63"/>
    <n v="3"/>
    <n v="0"/>
    <n v="1.7901"/>
  </r>
  <r>
    <n v="1126"/>
    <x v="537"/>
    <x v="2"/>
    <x v="407"/>
    <d v="2011-01-27T00:00:00"/>
    <s v="Standard Class"/>
    <s v="HL-15040"/>
    <s v="Hunter Lopez"/>
    <x v="0"/>
    <s v="United States"/>
    <s v="Jonesboro"/>
    <x v="36"/>
    <n v="72401"/>
    <x v="0"/>
    <s v="OFF-EN-10001539"/>
    <x v="1"/>
    <x v="12"/>
    <s v="Staples"/>
    <n v="23.34"/>
    <n v="3"/>
    <n v="0"/>
    <n v="10.969799999999999"/>
  </r>
  <r>
    <n v="1127"/>
    <x v="537"/>
    <x v="2"/>
    <x v="407"/>
    <d v="2011-01-27T00:00:00"/>
    <s v="Standard Class"/>
    <s v="HL-15040"/>
    <s v="Hunter Lopez"/>
    <x v="0"/>
    <s v="United States"/>
    <s v="Jonesboro"/>
    <x v="36"/>
    <n v="72401"/>
    <x v="0"/>
    <s v="FUR-CH-10002331"/>
    <x v="0"/>
    <x v="1"/>
    <s v="Hon 4700 Series Mobuis Mid-Back Task Chairs with Adjustable Arms"/>
    <n v="1067.94"/>
    <n v="3"/>
    <n v="0"/>
    <n v="224.2673999999999"/>
  </r>
  <r>
    <n v="1128"/>
    <x v="538"/>
    <x v="1"/>
    <x v="56"/>
    <d v="2012-03-07T00:00:00"/>
    <s v="Standard Class"/>
    <s v="PA-19060"/>
    <s v="Pete Armstrong"/>
    <x v="2"/>
    <s v="United States"/>
    <s v="Richmond"/>
    <x v="14"/>
    <n v="47374"/>
    <x v="2"/>
    <s v="OFF-AR-10003156"/>
    <x v="1"/>
    <x v="6"/>
    <s v="50 Colored Long Pencils"/>
    <n v="10.16"/>
    <n v="1"/>
    <n v="0"/>
    <n v="2.6416000000000004"/>
  </r>
  <r>
    <n v="1129"/>
    <x v="538"/>
    <x v="1"/>
    <x v="56"/>
    <d v="2012-03-07T00:00:00"/>
    <s v="Standard Class"/>
    <s v="PA-19060"/>
    <s v="Pete Armstrong"/>
    <x v="2"/>
    <s v="United States"/>
    <s v="Richmond"/>
    <x v="14"/>
    <n v="47374"/>
    <x v="2"/>
    <s v="OFF-EN-10001532"/>
    <x v="1"/>
    <x v="12"/>
    <s v="Brown Kraft Recycled Envelopes"/>
    <n v="101.88"/>
    <n v="6"/>
    <n v="0"/>
    <n v="50.94"/>
  </r>
  <r>
    <n v="1130"/>
    <x v="539"/>
    <x v="0"/>
    <x v="408"/>
    <d v="2013-04-17T00:00:00"/>
    <s v="Standard Class"/>
    <s v="BD-11605"/>
    <s v="Brian Dahlen"/>
    <x v="0"/>
    <s v="United States"/>
    <s v="Springfield"/>
    <x v="17"/>
    <n v="22153"/>
    <x v="0"/>
    <s v="FUR-TA-10004086"/>
    <x v="0"/>
    <x v="3"/>
    <s v="KI Adjustable-Height Table"/>
    <n v="343.92"/>
    <n v="4"/>
    <n v="0"/>
    <n v="75.662399999999991"/>
  </r>
  <r>
    <n v="1131"/>
    <x v="539"/>
    <x v="0"/>
    <x v="408"/>
    <d v="2013-04-17T00:00:00"/>
    <s v="Standard Class"/>
    <s v="BD-11605"/>
    <s v="Brian Dahlen"/>
    <x v="0"/>
    <s v="United States"/>
    <s v="Springfield"/>
    <x v="17"/>
    <n v="22153"/>
    <x v="0"/>
    <s v="OFF-PA-10000100"/>
    <x v="1"/>
    <x v="10"/>
    <s v="Xerox 1945"/>
    <n v="40.99"/>
    <n v="1"/>
    <n v="0"/>
    <n v="20.085100000000001"/>
  </r>
  <r>
    <n v="1132"/>
    <x v="539"/>
    <x v="0"/>
    <x v="408"/>
    <d v="2013-04-17T00:00:00"/>
    <s v="Standard Class"/>
    <s v="BD-11605"/>
    <s v="Brian Dahlen"/>
    <x v="0"/>
    <s v="United States"/>
    <s v="Springfield"/>
    <x v="17"/>
    <n v="22153"/>
    <x v="0"/>
    <s v="OFF-EN-10002500"/>
    <x v="1"/>
    <x v="12"/>
    <s v="Globe Weis Peel &amp; Seel First Class Envelopes"/>
    <n v="63.9"/>
    <n v="5"/>
    <n v="0"/>
    <n v="28.754999999999995"/>
  </r>
  <r>
    <n v="1133"/>
    <x v="540"/>
    <x v="0"/>
    <x v="409"/>
    <d v="2013-12-08T00:00:00"/>
    <s v="First Class"/>
    <s v="GG-14650"/>
    <s v="Greg Guthrie"/>
    <x v="1"/>
    <s v="United States"/>
    <s v="Antioch"/>
    <x v="1"/>
    <n v="94509"/>
    <x v="1"/>
    <s v="OFF-PA-10004100"/>
    <x v="1"/>
    <x v="10"/>
    <s v="Xerox 216"/>
    <n v="19.440000000000001"/>
    <n v="3"/>
    <n v="0"/>
    <n v="9.3312000000000008"/>
  </r>
  <r>
    <n v="1134"/>
    <x v="541"/>
    <x v="0"/>
    <x v="410"/>
    <d v="2013-06-10T00:00:00"/>
    <s v="Standard Class"/>
    <s v="JS-15940"/>
    <s v="Joni Sundaresam"/>
    <x v="2"/>
    <s v="United States"/>
    <s v="Philadelphia"/>
    <x v="9"/>
    <n v="19134"/>
    <x v="3"/>
    <s v="OFF-ST-10003479"/>
    <x v="1"/>
    <x v="4"/>
    <s v="Eldon Base for stackable storage shelf, platinum"/>
    <n v="124.608"/>
    <n v="4"/>
    <n v="0.2"/>
    <n v="-23.364000000000019"/>
  </r>
  <r>
    <n v="1135"/>
    <x v="541"/>
    <x v="0"/>
    <x v="410"/>
    <d v="2013-06-10T00:00:00"/>
    <s v="Standard Class"/>
    <s v="JS-15940"/>
    <s v="Joni Sundaresam"/>
    <x v="2"/>
    <s v="United States"/>
    <s v="Philadelphia"/>
    <x v="9"/>
    <n v="19134"/>
    <x v="3"/>
    <s v="OFF-LA-10000973"/>
    <x v="1"/>
    <x v="2"/>
    <s v="Avery 502"/>
    <n v="7.5600000000000005"/>
    <n v="3"/>
    <n v="0.2"/>
    <n v="2.6459999999999995"/>
  </r>
  <r>
    <n v="1136"/>
    <x v="542"/>
    <x v="0"/>
    <x v="25"/>
    <d v="2013-12-12T00:00:00"/>
    <s v="Same Day"/>
    <s v="LR-16915"/>
    <s v="Lena Radford"/>
    <x v="0"/>
    <s v="United States"/>
    <s v="Homestead"/>
    <x v="2"/>
    <n v="33030"/>
    <x v="0"/>
    <s v="OFF-ST-10001476"/>
    <x v="1"/>
    <x v="4"/>
    <s v="Steel Personal Filing/Posting Tote"/>
    <n v="85.224000000000004"/>
    <n v="3"/>
    <n v="0.2"/>
    <n v="7.4571000000000041"/>
  </r>
  <r>
    <n v="1137"/>
    <x v="543"/>
    <x v="0"/>
    <x v="396"/>
    <d v="2013-11-16T00:00:00"/>
    <s v="Second Class"/>
    <s v="FH-14275"/>
    <s v="Frank Hawley"/>
    <x v="1"/>
    <s v="United States"/>
    <s v="La Porte"/>
    <x v="14"/>
    <n v="46350"/>
    <x v="2"/>
    <s v="OFF-EN-10002831"/>
    <x v="1"/>
    <x v="12"/>
    <s v="Tyvek  Top-Opening Peel &amp; Seel  Envelopes, Gray"/>
    <n v="287.52"/>
    <n v="8"/>
    <n v="0"/>
    <n v="129.38399999999999"/>
  </r>
  <r>
    <n v="1138"/>
    <x v="543"/>
    <x v="0"/>
    <x v="396"/>
    <d v="2013-11-16T00:00:00"/>
    <s v="Second Class"/>
    <s v="FH-14275"/>
    <s v="Frank Hawley"/>
    <x v="1"/>
    <s v="United States"/>
    <s v="La Porte"/>
    <x v="14"/>
    <n v="46350"/>
    <x v="2"/>
    <s v="OFF-AP-10002350"/>
    <x v="1"/>
    <x v="9"/>
    <s v="Belkin F9H710-06 7 Outlet SurgeMaster Surge Protector"/>
    <n v="37.68"/>
    <n v="2"/>
    <n v="0"/>
    <n v="10.5504"/>
  </r>
  <r>
    <n v="1139"/>
    <x v="543"/>
    <x v="0"/>
    <x v="396"/>
    <d v="2013-11-16T00:00:00"/>
    <s v="Second Class"/>
    <s v="FH-14275"/>
    <s v="Frank Hawley"/>
    <x v="1"/>
    <s v="United States"/>
    <s v="La Porte"/>
    <x v="14"/>
    <n v="46350"/>
    <x v="2"/>
    <s v="OFF-PA-10001763"/>
    <x v="1"/>
    <x v="10"/>
    <s v="Xerox 1896"/>
    <n v="19.98"/>
    <n v="2"/>
    <n v="0"/>
    <n v="8.9909999999999997"/>
  </r>
  <r>
    <n v="1140"/>
    <x v="543"/>
    <x v="0"/>
    <x v="396"/>
    <d v="2013-11-16T00:00:00"/>
    <s v="Second Class"/>
    <s v="FH-14275"/>
    <s v="Frank Hawley"/>
    <x v="1"/>
    <s v="United States"/>
    <s v="La Porte"/>
    <x v="14"/>
    <n v="46350"/>
    <x v="2"/>
    <s v="OFF-AR-10003394"/>
    <x v="1"/>
    <x v="6"/>
    <s v="Newell 332"/>
    <n v="20.58"/>
    <n v="7"/>
    <n v="0"/>
    <n v="5.5566000000000004"/>
  </r>
  <r>
    <n v="1141"/>
    <x v="543"/>
    <x v="0"/>
    <x v="396"/>
    <d v="2013-11-16T00:00:00"/>
    <s v="Second Class"/>
    <s v="FH-14275"/>
    <s v="Frank Hawley"/>
    <x v="1"/>
    <s v="United States"/>
    <s v="La Porte"/>
    <x v="14"/>
    <n v="46350"/>
    <x v="2"/>
    <s v="OFF-BI-10002072"/>
    <x v="1"/>
    <x v="8"/>
    <s v="Cardinal Slant-D Ring Binders"/>
    <n v="17.38"/>
    <n v="2"/>
    <n v="0"/>
    <n v="8.69"/>
  </r>
  <r>
    <n v="1142"/>
    <x v="544"/>
    <x v="2"/>
    <x v="411"/>
    <d v="2011-10-03T00:00:00"/>
    <s v="Standard Class"/>
    <s v="AP-10915"/>
    <s v="Arthur Prichep"/>
    <x v="0"/>
    <s v="United States"/>
    <s v="Los Angeles"/>
    <x v="1"/>
    <n v="90045"/>
    <x v="1"/>
    <s v="FUR-FU-10004188"/>
    <x v="0"/>
    <x v="5"/>
    <s v="Luxo Professional Combination Clamp-On Lamps"/>
    <n v="204.6"/>
    <n v="2"/>
    <n v="0"/>
    <n v="53.195999999999998"/>
  </r>
  <r>
    <n v="1143"/>
    <x v="544"/>
    <x v="2"/>
    <x v="411"/>
    <d v="2011-10-03T00:00:00"/>
    <s v="Standard Class"/>
    <s v="AP-10915"/>
    <s v="Arthur Prichep"/>
    <x v="0"/>
    <s v="United States"/>
    <s v="Los Angeles"/>
    <x v="1"/>
    <n v="90045"/>
    <x v="1"/>
    <s v="OFF-FA-10001561"/>
    <x v="1"/>
    <x v="13"/>
    <s v="Stockwell Push Pins"/>
    <n v="8.7200000000000006"/>
    <n v="4"/>
    <n v="0"/>
    <n v="2.8776000000000002"/>
  </r>
  <r>
    <n v="1144"/>
    <x v="544"/>
    <x v="2"/>
    <x v="411"/>
    <d v="2011-10-03T00:00:00"/>
    <s v="Standard Class"/>
    <s v="AP-10915"/>
    <s v="Arthur Prichep"/>
    <x v="0"/>
    <s v="United States"/>
    <s v="Los Angeles"/>
    <x v="1"/>
    <n v="90045"/>
    <x v="1"/>
    <s v="OFF-PA-10002105"/>
    <x v="1"/>
    <x v="10"/>
    <s v="Xerox 223"/>
    <n v="6.48"/>
    <n v="1"/>
    <n v="0"/>
    <n v="3.1104000000000003"/>
  </r>
  <r>
    <n v="1145"/>
    <x v="544"/>
    <x v="2"/>
    <x v="411"/>
    <d v="2011-10-03T00:00:00"/>
    <s v="Standard Class"/>
    <s v="AP-10915"/>
    <s v="Arthur Prichep"/>
    <x v="0"/>
    <s v="United States"/>
    <s v="Los Angeles"/>
    <x v="1"/>
    <n v="90045"/>
    <x v="1"/>
    <s v="TEC-MA-10004241"/>
    <x v="2"/>
    <x v="15"/>
    <s v="Star Micronics TSP800 TSP847IIU Receipt Printer"/>
    <n v="686.32"/>
    <n v="2"/>
    <n v="0.2"/>
    <n v="223.05399999999995"/>
  </r>
  <r>
    <n v="1146"/>
    <x v="544"/>
    <x v="2"/>
    <x v="411"/>
    <d v="2011-10-03T00:00:00"/>
    <s v="Standard Class"/>
    <s v="AP-10915"/>
    <s v="Arthur Prichep"/>
    <x v="0"/>
    <s v="United States"/>
    <s v="Los Angeles"/>
    <x v="1"/>
    <n v="90045"/>
    <x v="1"/>
    <s v="OFF-ST-10004340"/>
    <x v="1"/>
    <x v="4"/>
    <s v="Fellowes Mobile File Cart, Black"/>
    <n v="62.18"/>
    <n v="1"/>
    <n v="0"/>
    <n v="16.788600000000002"/>
  </r>
  <r>
    <n v="1147"/>
    <x v="545"/>
    <x v="1"/>
    <x v="388"/>
    <d v="2012-04-04T00:00:00"/>
    <s v="Same Day"/>
    <s v="NC-18340"/>
    <s v="Nat Carroll"/>
    <x v="0"/>
    <s v="United States"/>
    <s v="Lansing"/>
    <x v="12"/>
    <n v="48911"/>
    <x v="2"/>
    <s v="OFF-AP-10003849"/>
    <x v="1"/>
    <x v="9"/>
    <s v="Hoover Shoulder Vac Commercial Portable Vacuum"/>
    <n v="644.07600000000002"/>
    <n v="2"/>
    <n v="0.1"/>
    <n v="107.34599999999996"/>
  </r>
  <r>
    <n v="1148"/>
    <x v="545"/>
    <x v="1"/>
    <x v="388"/>
    <d v="2012-04-04T00:00:00"/>
    <s v="Same Day"/>
    <s v="NC-18340"/>
    <s v="Nat Carroll"/>
    <x v="0"/>
    <s v="United States"/>
    <s v="Lansing"/>
    <x v="12"/>
    <n v="48911"/>
    <x v="2"/>
    <s v="OFF-FA-10000735"/>
    <x v="1"/>
    <x v="13"/>
    <s v="Staples"/>
    <n v="5.84"/>
    <n v="2"/>
    <n v="0"/>
    <n v="2.6279999999999997"/>
  </r>
  <r>
    <n v="1149"/>
    <x v="545"/>
    <x v="1"/>
    <x v="388"/>
    <d v="2012-04-04T00:00:00"/>
    <s v="Same Day"/>
    <s v="NC-18340"/>
    <s v="Nat Carroll"/>
    <x v="0"/>
    <s v="United States"/>
    <s v="Lansing"/>
    <x v="12"/>
    <n v="48911"/>
    <x v="2"/>
    <s v="OFF-BI-10003350"/>
    <x v="1"/>
    <x v="8"/>
    <s v="Acco Expandable Hanging Binders"/>
    <n v="12.76"/>
    <n v="2"/>
    <n v="0"/>
    <n v="5.8695999999999993"/>
  </r>
  <r>
    <n v="1150"/>
    <x v="545"/>
    <x v="1"/>
    <x v="388"/>
    <d v="2012-04-04T00:00:00"/>
    <s v="Same Day"/>
    <s v="NC-18340"/>
    <s v="Nat Carroll"/>
    <x v="0"/>
    <s v="United States"/>
    <s v="Lansing"/>
    <x v="12"/>
    <n v="48911"/>
    <x v="2"/>
    <s v="TEC-PH-10000307"/>
    <x v="2"/>
    <x v="7"/>
    <s v="Shocksock Galaxy S4 Armband"/>
    <n v="10.95"/>
    <n v="1"/>
    <n v="0"/>
    <n v="0.43799999999999883"/>
  </r>
  <r>
    <n v="1151"/>
    <x v="545"/>
    <x v="1"/>
    <x v="388"/>
    <d v="2012-04-04T00:00:00"/>
    <s v="Same Day"/>
    <s v="NC-18340"/>
    <s v="Nat Carroll"/>
    <x v="0"/>
    <s v="United States"/>
    <s v="Lansing"/>
    <x v="12"/>
    <n v="48911"/>
    <x v="2"/>
    <s v="TEC-CO-10004202"/>
    <x v="2"/>
    <x v="16"/>
    <s v="Brother DCP1000 Digital 3 in 1 Multifunction Machine"/>
    <n v="599.98"/>
    <n v="2"/>
    <n v="0"/>
    <n v="209.99299999999999"/>
  </r>
  <r>
    <n v="1152"/>
    <x v="546"/>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x v="547"/>
    <x v="3"/>
    <x v="413"/>
    <d v="2014-01-07T00:00:00"/>
    <s v="Standard Class"/>
    <s v="KL-16555"/>
    <s v="Kelly Lampkin"/>
    <x v="1"/>
    <s v="United States"/>
    <s v="Reno"/>
    <x v="33"/>
    <n v="89502"/>
    <x v="1"/>
    <s v="OFF-AR-10003759"/>
    <x v="1"/>
    <x v="6"/>
    <s v="Crayola Anti Dust Chalk, 12/Pack"/>
    <n v="3.64"/>
    <n v="2"/>
    <n v="0"/>
    <n v="1.6379999999999999"/>
  </r>
  <r>
    <n v="1154"/>
    <x v="547"/>
    <x v="3"/>
    <x v="413"/>
    <d v="2014-01-07T00:00:00"/>
    <s v="Standard Class"/>
    <s v="KL-16555"/>
    <s v="Kelly Lampkin"/>
    <x v="1"/>
    <s v="United States"/>
    <s v="Reno"/>
    <x v="33"/>
    <n v="89502"/>
    <x v="1"/>
    <s v="OFF-BI-10003984"/>
    <x v="1"/>
    <x v="8"/>
    <s v="Lock-Up Easel 'Spel-Binder'"/>
    <n v="159.768"/>
    <n v="7"/>
    <n v="0.2"/>
    <n v="53.921700000000008"/>
  </r>
  <r>
    <n v="1155"/>
    <x v="548"/>
    <x v="2"/>
    <x v="414"/>
    <d v="2011-12-21T00:00:00"/>
    <s v="First Class"/>
    <s v="PS-19045"/>
    <s v="Penelope Sewall"/>
    <x v="2"/>
    <s v="United States"/>
    <s v="Harrisonburg"/>
    <x v="17"/>
    <n v="22801"/>
    <x v="0"/>
    <s v="OFF-ST-10004337"/>
    <x v="1"/>
    <x v="4"/>
    <s v="SAFCO Commercial Wire Shelving, 72h"/>
    <n v="122.48"/>
    <n v="2"/>
    <n v="0"/>
    <n v="0"/>
  </r>
  <r>
    <n v="1156"/>
    <x v="548"/>
    <x v="2"/>
    <x v="414"/>
    <d v="2011-12-21T00:00:00"/>
    <s v="First Class"/>
    <s v="PS-19045"/>
    <s v="Penelope Sewall"/>
    <x v="2"/>
    <s v="United States"/>
    <s v="Harrisonburg"/>
    <x v="17"/>
    <n v="22801"/>
    <x v="0"/>
    <s v="FUR-TA-10001932"/>
    <x v="0"/>
    <x v="3"/>
    <s v="Chromcraft 48&quot; x 96&quot; Racetrack Double Pedestal Table"/>
    <n v="2244.48"/>
    <n v="7"/>
    <n v="0"/>
    <n v="493.78559999999993"/>
  </r>
  <r>
    <n v="1157"/>
    <x v="548"/>
    <x v="2"/>
    <x v="414"/>
    <d v="2011-12-21T00:00:00"/>
    <s v="First Class"/>
    <s v="PS-19045"/>
    <s v="Penelope Sewall"/>
    <x v="2"/>
    <s v="United States"/>
    <s v="Harrisonburg"/>
    <x v="17"/>
    <n v="22801"/>
    <x v="0"/>
    <s v="OFF-BI-10003982"/>
    <x v="1"/>
    <x v="8"/>
    <s v="Wilson Jones Century Plastic Molded Ring Binders"/>
    <n v="62.31"/>
    <n v="3"/>
    <n v="0"/>
    <n v="29.285699999999999"/>
  </r>
  <r>
    <n v="1158"/>
    <x v="548"/>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x v="549"/>
    <x v="0"/>
    <x v="415"/>
    <d v="2013-07-08T00:00:00"/>
    <s v="Second Class"/>
    <s v="GB-14530"/>
    <s v="George Bell"/>
    <x v="1"/>
    <s v="United States"/>
    <s v="Los Angeles"/>
    <x v="1"/>
    <n v="90004"/>
    <x v="1"/>
    <s v="FUR-CH-10002126"/>
    <x v="0"/>
    <x v="1"/>
    <s v="Hon Deluxe Fabric Upholstered Stacking Chairs"/>
    <n v="195.184"/>
    <n v="1"/>
    <n v="0.2"/>
    <n v="19.518400000000007"/>
  </r>
  <r>
    <n v="1160"/>
    <x v="550"/>
    <x v="3"/>
    <x v="222"/>
    <d v="2014-07-05T00:00:00"/>
    <s v="Standard Class"/>
    <s v="AA-10315"/>
    <s v="Alex Avila"/>
    <x v="0"/>
    <s v="United States"/>
    <s v="Minneapolis"/>
    <x v="11"/>
    <n v="55407"/>
    <x v="2"/>
    <s v="OFF-AP-10000576"/>
    <x v="1"/>
    <x v="9"/>
    <s v="Belkin 325VA UPS Surge Protector, 6'"/>
    <n v="362.94"/>
    <n v="3"/>
    <n v="0"/>
    <n v="90.735000000000014"/>
  </r>
  <r>
    <n v="1161"/>
    <x v="550"/>
    <x v="3"/>
    <x v="222"/>
    <d v="2014-07-05T00:00:00"/>
    <s v="Standard Class"/>
    <s v="AA-10315"/>
    <s v="Alex Avila"/>
    <x v="0"/>
    <s v="United States"/>
    <s v="Minneapolis"/>
    <x v="11"/>
    <n v="55407"/>
    <x v="2"/>
    <s v="OFF-BI-10004654"/>
    <x v="1"/>
    <x v="8"/>
    <s v="Avery Binding System Hidden Tab Executive Style Index Sets"/>
    <n v="11.54"/>
    <n v="2"/>
    <n v="0"/>
    <n v="5.77"/>
  </r>
  <r>
    <n v="1162"/>
    <x v="551"/>
    <x v="2"/>
    <x v="416"/>
    <d v="2011-09-05T00:00:00"/>
    <s v="Second Class"/>
    <s v="LT-16765"/>
    <s v="Larry Tron"/>
    <x v="0"/>
    <s v="United States"/>
    <s v="Escondido"/>
    <x v="1"/>
    <n v="92025"/>
    <x v="1"/>
    <s v="OFF-AR-10004042"/>
    <x v="1"/>
    <x v="6"/>
    <s v="BOSTON Model 1800 Electric Pencil Sharpeners, Putty/Woodgrain"/>
    <n v="53.94"/>
    <n v="3"/>
    <n v="0"/>
    <n v="15.642599999999995"/>
  </r>
  <r>
    <n v="1163"/>
    <x v="552"/>
    <x v="2"/>
    <x v="223"/>
    <d v="2011-03-08T00:00:00"/>
    <s v="Standard Class"/>
    <s v="AP-10720"/>
    <s v="Anne Pryor"/>
    <x v="2"/>
    <s v="United States"/>
    <s v="New York City"/>
    <x v="15"/>
    <n v="10035"/>
    <x v="3"/>
    <s v="TEC-PH-10004700"/>
    <x v="2"/>
    <x v="7"/>
    <s v="PowerGen Dual USB Car Charger"/>
    <n v="9.99"/>
    <n v="1"/>
    <n v="0"/>
    <n v="4.5953999999999997"/>
  </r>
  <r>
    <n v="1164"/>
    <x v="552"/>
    <x v="2"/>
    <x v="223"/>
    <d v="2011-03-08T00:00:00"/>
    <s v="Standard Class"/>
    <s v="AP-10720"/>
    <s v="Anne Pryor"/>
    <x v="2"/>
    <s v="United States"/>
    <s v="New York City"/>
    <x v="15"/>
    <n v="10035"/>
    <x v="3"/>
    <s v="OFF-BI-10004593"/>
    <x v="1"/>
    <x v="8"/>
    <s v="Ibico Laser Imprintable Binding System Covers"/>
    <n v="125.76"/>
    <n v="3"/>
    <n v="0.2"/>
    <n v="40.872"/>
  </r>
  <r>
    <n v="1165"/>
    <x v="552"/>
    <x v="2"/>
    <x v="223"/>
    <d v="2011-03-08T00:00:00"/>
    <s v="Standard Class"/>
    <s v="AP-10720"/>
    <s v="Anne Pryor"/>
    <x v="2"/>
    <s v="United States"/>
    <s v="New York City"/>
    <x v="15"/>
    <n v="10035"/>
    <x v="3"/>
    <s v="OFF-BI-10003429"/>
    <x v="1"/>
    <x v="8"/>
    <s v="Cardinal HOLDit! Binder Insert Strips,Extra Strips"/>
    <n v="25.32"/>
    <n v="5"/>
    <n v="0.2"/>
    <n v="9.1785000000000014"/>
  </r>
  <r>
    <n v="1166"/>
    <x v="553"/>
    <x v="2"/>
    <x v="417"/>
    <d v="2011-05-08T00:00:00"/>
    <s v="Standard Class"/>
    <s v="PM-18940"/>
    <s v="Paul MacIntyre"/>
    <x v="0"/>
    <s v="United States"/>
    <s v="Jackson"/>
    <x v="12"/>
    <n v="49201"/>
    <x v="2"/>
    <s v="OFF-BI-10001294"/>
    <x v="1"/>
    <x v="8"/>
    <s v="Fellowes Binding Cases"/>
    <n v="46.8"/>
    <n v="4"/>
    <n v="0"/>
    <n v="21.059999999999995"/>
  </r>
  <r>
    <n v="1167"/>
    <x v="554"/>
    <x v="1"/>
    <x v="121"/>
    <d v="2012-11-02T00:00:00"/>
    <s v="Same Day"/>
    <s v="KC-16540"/>
    <s v="Kelly Collister"/>
    <x v="0"/>
    <s v="United States"/>
    <s v="Seattle"/>
    <x v="4"/>
    <n v="98115"/>
    <x v="1"/>
    <s v="TEC-AC-10001552"/>
    <x v="2"/>
    <x v="11"/>
    <s v="Logitech K350 2.4Ghz Wireless Keyboard"/>
    <n v="447.93"/>
    <n v="9"/>
    <n v="0"/>
    <n v="49.272299999999987"/>
  </r>
  <r>
    <n v="1168"/>
    <x v="555"/>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x v="555"/>
    <x v="3"/>
    <x v="166"/>
    <d v="2014-12-11T00:00:00"/>
    <s v="Second Class"/>
    <s v="DL-13315"/>
    <s v="Delfina Latchford"/>
    <x v="0"/>
    <s v="United States"/>
    <s v="New York City"/>
    <x v="15"/>
    <n v="10035"/>
    <x v="3"/>
    <s v="OFF-ST-10004123"/>
    <x v="1"/>
    <x v="4"/>
    <s v="Safco Industrial Wire Shelving System"/>
    <n v="272.94"/>
    <n v="3"/>
    <n v="0"/>
    <n v="0"/>
  </r>
  <r>
    <n v="1170"/>
    <x v="555"/>
    <x v="3"/>
    <x v="166"/>
    <d v="2014-12-11T00:00:00"/>
    <s v="Second Class"/>
    <s v="DL-13315"/>
    <s v="Delfina Latchford"/>
    <x v="0"/>
    <s v="United States"/>
    <s v="New York City"/>
    <x v="15"/>
    <n v="10035"/>
    <x v="3"/>
    <s v="OFF-PA-10003172"/>
    <x v="1"/>
    <x v="10"/>
    <s v="Xerox 1996"/>
    <n v="19.440000000000001"/>
    <n v="3"/>
    <n v="0"/>
    <n v="9.3312000000000008"/>
  </r>
  <r>
    <n v="1171"/>
    <x v="555"/>
    <x v="3"/>
    <x v="166"/>
    <d v="2014-12-11T00:00:00"/>
    <s v="Second Class"/>
    <s v="DL-13315"/>
    <s v="Delfina Latchford"/>
    <x v="0"/>
    <s v="United States"/>
    <s v="New York City"/>
    <x v="15"/>
    <n v="10035"/>
    <x v="3"/>
    <s v="OFF-ST-10002352"/>
    <x v="1"/>
    <x v="4"/>
    <s v="Iris Project Case"/>
    <n v="31.92"/>
    <n v="4"/>
    <n v="0"/>
    <n v="8.299199999999999"/>
  </r>
  <r>
    <n v="1172"/>
    <x v="556"/>
    <x v="2"/>
    <x v="418"/>
    <d v="2011-03-14T00:00:00"/>
    <s v="Standard Class"/>
    <s v="SW-20275"/>
    <s v="Scott Williamson"/>
    <x v="0"/>
    <s v="United States"/>
    <s v="Royal Oak"/>
    <x v="12"/>
    <n v="48073"/>
    <x v="2"/>
    <s v="OFF-PA-10002259"/>
    <x v="1"/>
    <x v="10"/>
    <s v="Geographics Note Cards, Blank, White, 8 1/2&quot; x 11&quot;"/>
    <n v="22.38"/>
    <n v="2"/>
    <n v="0"/>
    <n v="10.7424"/>
  </r>
  <r>
    <n v="1173"/>
    <x v="557"/>
    <x v="2"/>
    <x v="419"/>
    <d v="2011-04-25T00:00:00"/>
    <s v="Standard Class"/>
    <s v="AA-10375"/>
    <s v="Allen Armold"/>
    <x v="0"/>
    <s v="United States"/>
    <s v="Los Angeles"/>
    <x v="1"/>
    <n v="90008"/>
    <x v="1"/>
    <s v="OFF-BI-10002976"/>
    <x v="1"/>
    <x v="8"/>
    <s v="ACCOHIDE Binder by Acco"/>
    <n v="16.520000000000003"/>
    <n v="5"/>
    <n v="0.2"/>
    <n v="5.5754999999999999"/>
  </r>
  <r>
    <n v="1174"/>
    <x v="558"/>
    <x v="1"/>
    <x v="420"/>
    <d v="2012-10-26T00:00:00"/>
    <s v="Standard Class"/>
    <s v="LT-17110"/>
    <s v="Liz Thompson"/>
    <x v="0"/>
    <s v="United States"/>
    <s v="Bloomington"/>
    <x v="10"/>
    <n v="61701"/>
    <x v="2"/>
    <s v="OFF-BI-10000301"/>
    <x v="1"/>
    <x v="8"/>
    <s v="GBC Instant Report Kit"/>
    <n v="5.1759999999999984"/>
    <n v="4"/>
    <n v="0.8"/>
    <n v="-7.7640000000000011"/>
  </r>
  <r>
    <n v="1175"/>
    <x v="559"/>
    <x v="1"/>
    <x v="421"/>
    <d v="2012-08-25T00:00:00"/>
    <s v="First Class"/>
    <s v="DP-13105"/>
    <s v="Dave Poirier"/>
    <x v="1"/>
    <s v="United States"/>
    <s v="New York City"/>
    <x v="15"/>
    <n v="10035"/>
    <x v="3"/>
    <s v="OFF-BI-10003694"/>
    <x v="1"/>
    <x v="8"/>
    <s v="Avery 3 1/2&quot; Diskette Storage Pages, 10/Pack"/>
    <n v="50.112000000000002"/>
    <n v="6"/>
    <n v="0.2"/>
    <n v="16.2864"/>
  </r>
  <r>
    <n v="1176"/>
    <x v="560"/>
    <x v="0"/>
    <x v="48"/>
    <d v="2013-09-04T00:00:00"/>
    <s v="Standard Class"/>
    <s v="AB-10060"/>
    <s v="Adam Bellavance"/>
    <x v="2"/>
    <s v="United States"/>
    <s v="Concord"/>
    <x v="38"/>
    <n v="3301"/>
    <x v="3"/>
    <s v="OFF-SU-10000381"/>
    <x v="1"/>
    <x v="14"/>
    <s v="Acme Forged Steel Scissors with Black Enamel Handles"/>
    <n v="27.93"/>
    <n v="3"/>
    <n v="0"/>
    <n v="8.0996999999999986"/>
  </r>
  <r>
    <n v="1177"/>
    <x v="561"/>
    <x v="2"/>
    <x v="422"/>
    <d v="2011-12-30T00:00:00"/>
    <s v="Second Class"/>
    <s v="AT-10435"/>
    <s v="Alyssa Tate"/>
    <x v="2"/>
    <s v="United States"/>
    <s v="Los Angeles"/>
    <x v="1"/>
    <n v="90004"/>
    <x v="1"/>
    <s v="OFF-LA-10004425"/>
    <x v="1"/>
    <x v="2"/>
    <s v="Staples"/>
    <n v="11.56"/>
    <n v="4"/>
    <n v="0"/>
    <n v="5.4332000000000003"/>
  </r>
  <r>
    <n v="1178"/>
    <x v="562"/>
    <x v="0"/>
    <x v="49"/>
    <d v="2013-12-06T00:00:00"/>
    <s v="Standard Class"/>
    <s v="JE-15745"/>
    <s v="Joel Eaton"/>
    <x v="0"/>
    <s v="United States"/>
    <s v="Rockville"/>
    <x v="39"/>
    <n v="20852"/>
    <x v="3"/>
    <s v="FUR-CH-10001270"/>
    <x v="0"/>
    <x v="1"/>
    <s v="Harbour Creations Steel Folding Chair"/>
    <n v="172.5"/>
    <n v="2"/>
    <n v="0"/>
    <n v="51.749999999999986"/>
  </r>
  <r>
    <n v="1179"/>
    <x v="562"/>
    <x v="0"/>
    <x v="49"/>
    <d v="2013-12-06T00:00:00"/>
    <s v="Standard Class"/>
    <s v="JE-15745"/>
    <s v="Joel Eaton"/>
    <x v="0"/>
    <s v="United States"/>
    <s v="Rockville"/>
    <x v="39"/>
    <n v="20852"/>
    <x v="3"/>
    <s v="TEC-PH-10003931"/>
    <x v="2"/>
    <x v="7"/>
    <s v="JBL Micro Wireless Portable Bluetooth Speaker"/>
    <n v="179.97"/>
    <n v="3"/>
    <n v="0"/>
    <n v="44.992500000000007"/>
  </r>
  <r>
    <n v="1180"/>
    <x v="563"/>
    <x v="0"/>
    <x v="423"/>
    <d v="2013-04-28T00:00:00"/>
    <s v="Second Class"/>
    <s v="CA-12055"/>
    <s v="Cathy Armstrong"/>
    <x v="2"/>
    <s v="United States"/>
    <s v="Houston"/>
    <x v="5"/>
    <n v="77070"/>
    <x v="2"/>
    <s v="TEC-AC-10003174"/>
    <x v="2"/>
    <x v="11"/>
    <s v="Plantronics S12 Corded Telephone Headset System"/>
    <n v="258.69600000000003"/>
    <n v="3"/>
    <n v="0.2"/>
    <n v="64.674000000000007"/>
  </r>
  <r>
    <n v="1181"/>
    <x v="564"/>
    <x v="2"/>
    <x v="261"/>
    <d v="2011-06-25T00:00:00"/>
    <s v="Standard Class"/>
    <s v="DB-13060"/>
    <s v="Dave Brooks"/>
    <x v="0"/>
    <s v="United States"/>
    <s v="Lakewood"/>
    <x v="30"/>
    <n v="8701"/>
    <x v="3"/>
    <s v="TEC-PH-10004539"/>
    <x v="2"/>
    <x v="7"/>
    <s v="Wireless Extenders zBoost YX545 SOHO Signal Booster"/>
    <n v="1322.93"/>
    <n v="7"/>
    <n v="0"/>
    <n v="357.19110000000001"/>
  </r>
  <r>
    <n v="1182"/>
    <x v="564"/>
    <x v="2"/>
    <x v="261"/>
    <d v="2011-06-25T00:00:00"/>
    <s v="Standard Class"/>
    <s v="DB-13060"/>
    <s v="Dave Brooks"/>
    <x v="0"/>
    <s v="United States"/>
    <s v="Lakewood"/>
    <x v="30"/>
    <n v="8701"/>
    <x v="3"/>
    <s v="OFF-AR-10001919"/>
    <x v="1"/>
    <x v="6"/>
    <s v="OIC #2 Pencils, Medium Soft"/>
    <n v="3.76"/>
    <n v="2"/>
    <n v="0"/>
    <n v="1.0903999999999998"/>
  </r>
  <r>
    <n v="1183"/>
    <x v="565"/>
    <x v="3"/>
    <x v="424"/>
    <d v="2014-01-16T00:00:00"/>
    <s v="First Class"/>
    <s v="RB-19570"/>
    <s v="Rob Beeghly"/>
    <x v="0"/>
    <s v="United States"/>
    <s v="Jacksonville"/>
    <x v="3"/>
    <n v="28540"/>
    <x v="0"/>
    <s v="OFF-EN-10002504"/>
    <x v="1"/>
    <x v="12"/>
    <s v="Tyvek  Top-Opening Peel &amp; Seel Envelopes, Plain White"/>
    <n v="21.744"/>
    <n v="1"/>
    <n v="0.2"/>
    <n v="7.3385999999999996"/>
  </r>
  <r>
    <n v="1184"/>
    <x v="565"/>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x v="566"/>
    <x v="2"/>
    <x v="156"/>
    <d v="2011-11-30T00:00:00"/>
    <s v="Standard Class"/>
    <s v="HR-14830"/>
    <s v="Harold Ryan"/>
    <x v="1"/>
    <s v="United States"/>
    <s v="Seattle"/>
    <x v="4"/>
    <n v="98103"/>
    <x v="1"/>
    <s v="OFF-BI-10004656"/>
    <x v="1"/>
    <x v="8"/>
    <s v="Peel &amp; Stick Add-On Corner Pockets"/>
    <n v="12.096000000000002"/>
    <n v="7"/>
    <n v="0.2"/>
    <n v="4.2335999999999991"/>
  </r>
  <r>
    <n v="1186"/>
    <x v="566"/>
    <x v="2"/>
    <x v="156"/>
    <d v="2011-11-30T00:00:00"/>
    <s v="Standard Class"/>
    <s v="HR-14830"/>
    <s v="Harold Ryan"/>
    <x v="1"/>
    <s v="United States"/>
    <s v="Seattle"/>
    <x v="4"/>
    <n v="98103"/>
    <x v="1"/>
    <s v="OFF-ST-10002344"/>
    <x v="1"/>
    <x v="4"/>
    <s v="Carina 42&quot;Hx23 3/4&quot;W Media Storage Unit"/>
    <n v="485.88"/>
    <n v="6"/>
    <n v="0"/>
    <n v="9.7176000000000329"/>
  </r>
  <r>
    <n v="1187"/>
    <x v="566"/>
    <x v="2"/>
    <x v="156"/>
    <d v="2011-11-30T00:00:00"/>
    <s v="Standard Class"/>
    <s v="HR-14830"/>
    <s v="Harold Ryan"/>
    <x v="1"/>
    <s v="United States"/>
    <s v="Seattle"/>
    <x v="4"/>
    <n v="98103"/>
    <x v="1"/>
    <s v="OFF-PA-10001800"/>
    <x v="1"/>
    <x v="10"/>
    <s v="Xerox 220"/>
    <n v="25.92"/>
    <n v="4"/>
    <n v="0"/>
    <n v="12.441600000000001"/>
  </r>
  <r>
    <n v="1188"/>
    <x v="566"/>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x v="567"/>
    <x v="3"/>
    <x v="425"/>
    <d v="2014-03-01T00:00:00"/>
    <s v="Second Class"/>
    <s v="BT-11530"/>
    <s v="Bradley Talbott"/>
    <x v="2"/>
    <s v="United States"/>
    <s v="Los Angeles"/>
    <x v="1"/>
    <n v="90036"/>
    <x v="1"/>
    <s v="OFF-AP-10004532"/>
    <x v="1"/>
    <x v="9"/>
    <s v="Kensington 6 Outlet Guardian Standard Surge Protector"/>
    <n v="81.92"/>
    <n v="4"/>
    <n v="0"/>
    <n v="22.118400000000001"/>
  </r>
  <r>
    <n v="1190"/>
    <x v="567"/>
    <x v="3"/>
    <x v="425"/>
    <d v="2014-03-01T00:00:00"/>
    <s v="Second Class"/>
    <s v="BT-11530"/>
    <s v="Bradley Talbott"/>
    <x v="2"/>
    <s v="United States"/>
    <s v="Los Angeles"/>
    <x v="1"/>
    <n v="90036"/>
    <x v="1"/>
    <s v="TEC-PH-10004447"/>
    <x v="2"/>
    <x v="7"/>
    <s v="Toshiba IPT2010-SD IP Telephone"/>
    <n v="889.53600000000006"/>
    <n v="8"/>
    <n v="0.2"/>
    <n v="66.715199999999982"/>
  </r>
  <r>
    <n v="1191"/>
    <x v="567"/>
    <x v="3"/>
    <x v="425"/>
    <d v="2014-03-01T00:00:00"/>
    <s v="Second Class"/>
    <s v="BT-11530"/>
    <s v="Bradley Talbott"/>
    <x v="2"/>
    <s v="United States"/>
    <s v="Los Angeles"/>
    <x v="1"/>
    <n v="90036"/>
    <x v="1"/>
    <s v="FUR-CH-10003973"/>
    <x v="0"/>
    <x v="1"/>
    <s v="GuestStacker Chair with Chrome Finish Legs"/>
    <n v="892.22400000000005"/>
    <n v="3"/>
    <n v="0.2"/>
    <n v="89.222400000000022"/>
  </r>
  <r>
    <n v="1192"/>
    <x v="567"/>
    <x v="3"/>
    <x v="425"/>
    <d v="2014-03-01T00:00:00"/>
    <s v="Second Class"/>
    <s v="BT-11530"/>
    <s v="Bradley Talbott"/>
    <x v="2"/>
    <s v="United States"/>
    <s v="Los Angeles"/>
    <x v="1"/>
    <n v="90036"/>
    <x v="1"/>
    <s v="OFF-PA-10001970"/>
    <x v="1"/>
    <x v="10"/>
    <s v="Xerox 1908"/>
    <n v="223.92"/>
    <n v="4"/>
    <n v="0"/>
    <n v="109.7208"/>
  </r>
  <r>
    <n v="1193"/>
    <x v="567"/>
    <x v="3"/>
    <x v="425"/>
    <d v="2014-03-01T00:00:00"/>
    <s v="Second Class"/>
    <s v="BT-11530"/>
    <s v="Bradley Talbott"/>
    <x v="2"/>
    <s v="United States"/>
    <s v="Los Angeles"/>
    <x v="1"/>
    <n v="90036"/>
    <x v="1"/>
    <s v="OFF-PA-10000682"/>
    <x v="1"/>
    <x v="10"/>
    <s v="Xerox 1924"/>
    <n v="23.12"/>
    <n v="4"/>
    <n v="0"/>
    <n v="11.328800000000001"/>
  </r>
  <r>
    <n v="1194"/>
    <x v="568"/>
    <x v="1"/>
    <x v="426"/>
    <d v="2012-09-15T00:00:00"/>
    <s v="Same Day"/>
    <s v="NG-18355"/>
    <s v="Nat Gilpin"/>
    <x v="1"/>
    <s v="United States"/>
    <s v="Coral Springs"/>
    <x v="2"/>
    <n v="33065"/>
    <x v="0"/>
    <s v="OFF-PA-10001937"/>
    <x v="1"/>
    <x v="10"/>
    <s v="Xerox 21"/>
    <n v="15.552000000000003"/>
    <n v="3"/>
    <n v="0.2"/>
    <n v="5.4432"/>
  </r>
  <r>
    <n v="1195"/>
    <x v="568"/>
    <x v="1"/>
    <x v="426"/>
    <d v="2012-09-15T00:00:00"/>
    <s v="Same Day"/>
    <s v="NG-18355"/>
    <s v="Nat Gilpin"/>
    <x v="1"/>
    <s v="United States"/>
    <s v="Coral Springs"/>
    <x v="2"/>
    <n v="33065"/>
    <x v="0"/>
    <s v="FUR-FU-10002268"/>
    <x v="0"/>
    <x v="5"/>
    <s v="Ultra Door Push Plate"/>
    <n v="15.712000000000002"/>
    <n v="4"/>
    <n v="0.2"/>
    <n v="2.553199999999999"/>
  </r>
  <r>
    <n v="1196"/>
    <x v="568"/>
    <x v="1"/>
    <x v="426"/>
    <d v="2012-09-15T00:00:00"/>
    <s v="Same Day"/>
    <s v="NG-18355"/>
    <s v="Nat Gilpin"/>
    <x v="1"/>
    <s v="United States"/>
    <s v="Coral Springs"/>
    <x v="2"/>
    <n v="33065"/>
    <x v="0"/>
    <s v="OFF-ST-10001321"/>
    <x v="1"/>
    <x v="4"/>
    <s v="Decoflex Hanging Personal Folder File, Blue"/>
    <n v="24.672000000000001"/>
    <n v="2"/>
    <n v="0.2"/>
    <n v="2.1588000000000021"/>
  </r>
  <r>
    <n v="1197"/>
    <x v="568"/>
    <x v="1"/>
    <x v="426"/>
    <d v="2012-09-15T00:00:00"/>
    <s v="Same Day"/>
    <s v="NG-18355"/>
    <s v="Nat Gilpin"/>
    <x v="1"/>
    <s v="United States"/>
    <s v="Coral Springs"/>
    <x v="2"/>
    <n v="33065"/>
    <x v="0"/>
    <s v="FUR-FU-10003394"/>
    <x v="0"/>
    <x v="5"/>
    <s v="Tenex &quot;The Solids&quot; Textured Chair Mats"/>
    <n v="55.967999999999996"/>
    <n v="1"/>
    <n v="0.2"/>
    <n v="-2.098800000000006"/>
  </r>
  <r>
    <n v="1198"/>
    <x v="569"/>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x v="569"/>
    <x v="0"/>
    <x v="143"/>
    <d v="2013-04-13T00:00:00"/>
    <s v="Standard Class"/>
    <s v="ZC-21910"/>
    <s v="Zuschuss Carroll"/>
    <x v="0"/>
    <s v="United States"/>
    <s v="Houston"/>
    <x v="5"/>
    <n v="77041"/>
    <x v="2"/>
    <s v="FUR-CH-10004540"/>
    <x v="0"/>
    <x v="1"/>
    <s v="Global Chrome Stack Chair"/>
    <n v="95.983999999999995"/>
    <n v="4"/>
    <n v="0.3"/>
    <n v="-4.1135999999999981"/>
  </r>
  <r>
    <n v="1200"/>
    <x v="569"/>
    <x v="0"/>
    <x v="143"/>
    <d v="2013-04-13T00:00:00"/>
    <s v="Standard Class"/>
    <s v="ZC-21910"/>
    <s v="Zuschuss Carroll"/>
    <x v="0"/>
    <s v="United States"/>
    <s v="Houston"/>
    <x v="5"/>
    <n v="77041"/>
    <x v="2"/>
    <s v="OFF-BI-10004995"/>
    <x v="1"/>
    <x v="8"/>
    <s v="GBC DocuBind P400 Electric Binding System"/>
    <n v="1088.7919999999997"/>
    <n v="4"/>
    <n v="0.8"/>
    <n v="-1850.9464000000007"/>
  </r>
  <r>
    <n v="1201"/>
    <x v="570"/>
    <x v="0"/>
    <x v="427"/>
    <d v="2013-07-25T00:00:00"/>
    <s v="Standard Class"/>
    <s v="LS-16945"/>
    <s v="Linda Southworth"/>
    <x v="1"/>
    <s v="United States"/>
    <s v="Denver"/>
    <x v="22"/>
    <n v="80219"/>
    <x v="1"/>
    <s v="FUR-CH-10002335"/>
    <x v="0"/>
    <x v="1"/>
    <s v="Hon GuestStacker Chair"/>
    <n v="544.00800000000004"/>
    <n v="3"/>
    <n v="0.2"/>
    <n v="40.800600000000003"/>
  </r>
  <r>
    <n v="1202"/>
    <x v="570"/>
    <x v="0"/>
    <x v="427"/>
    <d v="2013-07-25T00:00:00"/>
    <s v="Standard Class"/>
    <s v="LS-16945"/>
    <s v="Linda Southworth"/>
    <x v="1"/>
    <s v="United States"/>
    <s v="Denver"/>
    <x v="22"/>
    <n v="80219"/>
    <x v="1"/>
    <s v="OFF-BI-10004967"/>
    <x v="1"/>
    <x v="8"/>
    <s v="Round Ring Binders"/>
    <n v="1.8720000000000003"/>
    <n v="3"/>
    <n v="0.7"/>
    <n v="-1.4352"/>
  </r>
  <r>
    <n v="1203"/>
    <x v="570"/>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x v="570"/>
    <x v="0"/>
    <x v="427"/>
    <d v="2013-07-25T00:00:00"/>
    <s v="Standard Class"/>
    <s v="LS-16945"/>
    <s v="Linda Southworth"/>
    <x v="1"/>
    <s v="United States"/>
    <s v="Denver"/>
    <x v="22"/>
    <n v="80219"/>
    <x v="1"/>
    <s v="OFF-ST-10002292"/>
    <x v="1"/>
    <x v="4"/>
    <s v="Sauder Facets Collection Locker/File Cabinet, Sky Alder Finish"/>
    <n v="593.5680000000001"/>
    <n v="2"/>
    <n v="0.2"/>
    <n v="0"/>
  </r>
  <r>
    <n v="1205"/>
    <x v="570"/>
    <x v="0"/>
    <x v="427"/>
    <d v="2013-07-25T00:00:00"/>
    <s v="Standard Class"/>
    <s v="LS-16945"/>
    <s v="Linda Southworth"/>
    <x v="1"/>
    <s v="United States"/>
    <s v="Denver"/>
    <x v="22"/>
    <n v="80219"/>
    <x v="1"/>
    <s v="OFF-ST-10000689"/>
    <x v="1"/>
    <x v="4"/>
    <s v="Fellowes Strictly Business Drawer File, Letter/Legal Size"/>
    <n v="338.04"/>
    <n v="3"/>
    <n v="0.2"/>
    <n v="-33.804000000000002"/>
  </r>
  <r>
    <n v="1206"/>
    <x v="571"/>
    <x v="3"/>
    <x v="378"/>
    <d v="2014-08-05T00:00:00"/>
    <s v="First Class"/>
    <s v="LH-16750"/>
    <s v="Larry Hughes"/>
    <x v="0"/>
    <s v="United States"/>
    <s v="Charlotte"/>
    <x v="3"/>
    <n v="28205"/>
    <x v="0"/>
    <s v="TEC-PH-10002660"/>
    <x v="2"/>
    <x v="7"/>
    <s v="Nortel Networks T7316 E Nt8 B27"/>
    <n v="271.95999999999998"/>
    <n v="5"/>
    <n v="0.2"/>
    <n v="16.997500000000016"/>
  </r>
  <r>
    <n v="1207"/>
    <x v="572"/>
    <x v="0"/>
    <x v="216"/>
    <d v="2013-07-19T00:00:00"/>
    <s v="Second Class"/>
    <s v="SW-20755"/>
    <s v="Steven Ward"/>
    <x v="1"/>
    <s v="United States"/>
    <s v="New York City"/>
    <x v="15"/>
    <n v="10009"/>
    <x v="3"/>
    <s v="OFF-ST-10004634"/>
    <x v="1"/>
    <x v="4"/>
    <s v="Personal Folder Holder, Ebony"/>
    <n v="11.21"/>
    <n v="1"/>
    <n v="0"/>
    <n v="3.3629999999999995"/>
  </r>
  <r>
    <n v="1208"/>
    <x v="572"/>
    <x v="0"/>
    <x v="216"/>
    <d v="2013-07-19T00:00:00"/>
    <s v="Second Class"/>
    <s v="SW-20755"/>
    <s v="Steven Ward"/>
    <x v="1"/>
    <s v="United States"/>
    <s v="New York City"/>
    <x v="15"/>
    <n v="10009"/>
    <x v="3"/>
    <s v="OFF-BI-10002160"/>
    <x v="1"/>
    <x v="8"/>
    <s v="Acco Hanging Data Binders"/>
    <n v="9.1440000000000001"/>
    <n v="3"/>
    <n v="0.2"/>
    <n v="3.2003999999999997"/>
  </r>
  <r>
    <n v="1209"/>
    <x v="572"/>
    <x v="0"/>
    <x v="216"/>
    <d v="2013-07-19T00:00:00"/>
    <s v="Second Class"/>
    <s v="SW-20755"/>
    <s v="Steven Ward"/>
    <x v="1"/>
    <s v="United States"/>
    <s v="New York City"/>
    <x v="15"/>
    <n v="10009"/>
    <x v="3"/>
    <s v="OFF-FA-10002988"/>
    <x v="1"/>
    <x v="13"/>
    <s v="Ideal Clamps"/>
    <n v="14.069999999999999"/>
    <n v="7"/>
    <n v="0"/>
    <n v="6.8942999999999994"/>
  </r>
  <r>
    <n v="1210"/>
    <x v="572"/>
    <x v="0"/>
    <x v="216"/>
    <d v="2013-07-19T00:00:00"/>
    <s v="Second Class"/>
    <s v="SW-20755"/>
    <s v="Steven Ward"/>
    <x v="1"/>
    <s v="United States"/>
    <s v="New York City"/>
    <x v="15"/>
    <n v="10009"/>
    <x v="3"/>
    <s v="OFF-AR-10004999"/>
    <x v="1"/>
    <x v="6"/>
    <s v="Newell 315"/>
    <n v="41.86"/>
    <n v="7"/>
    <n v="0"/>
    <n v="10.465"/>
  </r>
  <r>
    <n v="1211"/>
    <x v="572"/>
    <x v="0"/>
    <x v="216"/>
    <d v="2013-07-19T00:00:00"/>
    <s v="Second Class"/>
    <s v="SW-20755"/>
    <s v="Steven Ward"/>
    <x v="1"/>
    <s v="United States"/>
    <s v="New York City"/>
    <x v="15"/>
    <n v="10009"/>
    <x v="3"/>
    <s v="OFF-BI-10001031"/>
    <x v="1"/>
    <x v="8"/>
    <s v="Pressboard Data Binders by Wilson Jones"/>
    <n v="8.5440000000000005"/>
    <n v="2"/>
    <n v="0.2"/>
    <n v="2.8835999999999995"/>
  </r>
  <r>
    <n v="1212"/>
    <x v="572"/>
    <x v="0"/>
    <x v="216"/>
    <d v="2013-07-19T00:00:00"/>
    <s v="Second Class"/>
    <s v="SW-20755"/>
    <s v="Steven Ward"/>
    <x v="1"/>
    <s v="United States"/>
    <s v="New York City"/>
    <x v="15"/>
    <n v="10009"/>
    <x v="3"/>
    <s v="FUR-BO-10004695"/>
    <x v="0"/>
    <x v="0"/>
    <s v="O'Sullivan 2-Door Barrister Bookcase in Odessa Pine"/>
    <n v="579.13599999999997"/>
    <n v="4"/>
    <n v="0.2"/>
    <n v="21.717599999999948"/>
  </r>
  <r>
    <n v="1213"/>
    <x v="573"/>
    <x v="3"/>
    <x v="428"/>
    <d v="2014-09-14T00:00:00"/>
    <s v="Standard Class"/>
    <s v="SP-20620"/>
    <s v="Stefania Perrino"/>
    <x v="1"/>
    <s v="United States"/>
    <s v="Philadelphia"/>
    <x v="9"/>
    <n v="19134"/>
    <x v="3"/>
    <s v="FUR-CH-10004860"/>
    <x v="0"/>
    <x v="1"/>
    <s v="Global Low Back Tilter Chair"/>
    <n v="141.37199999999999"/>
    <n v="2"/>
    <n v="0.3"/>
    <n v="-48.470400000000019"/>
  </r>
  <r>
    <n v="1214"/>
    <x v="573"/>
    <x v="3"/>
    <x v="428"/>
    <d v="2014-09-14T00:00:00"/>
    <s v="Standard Class"/>
    <s v="SP-20620"/>
    <s v="Stefania Perrino"/>
    <x v="1"/>
    <s v="United States"/>
    <s v="Philadelphia"/>
    <x v="9"/>
    <n v="19134"/>
    <x v="3"/>
    <s v="OFF-BI-10002432"/>
    <x v="1"/>
    <x v="8"/>
    <s v="Wilson Jones Standard D-Ring Binders"/>
    <n v="3.036"/>
    <n v="2"/>
    <n v="0.7"/>
    <n v="-2.3275999999999994"/>
  </r>
  <r>
    <n v="1215"/>
    <x v="573"/>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x v="573"/>
    <x v="3"/>
    <x v="428"/>
    <d v="2014-09-14T00:00:00"/>
    <s v="Standard Class"/>
    <s v="SP-20620"/>
    <s v="Stefania Perrino"/>
    <x v="1"/>
    <s v="United States"/>
    <s v="Philadelphia"/>
    <x v="9"/>
    <n v="19134"/>
    <x v="3"/>
    <s v="OFF-AR-10003602"/>
    <x v="1"/>
    <x v="6"/>
    <s v="Quartet Omega Colored Chalk, 12/Pack"/>
    <n v="4.6719999999999997"/>
    <n v="1"/>
    <n v="0.2"/>
    <n v="1.5767999999999998"/>
  </r>
  <r>
    <n v="1217"/>
    <x v="573"/>
    <x v="3"/>
    <x v="428"/>
    <d v="2014-09-14T00:00:00"/>
    <s v="Standard Class"/>
    <s v="SP-20620"/>
    <s v="Stefania Perrino"/>
    <x v="1"/>
    <s v="United States"/>
    <s v="Philadelphia"/>
    <x v="9"/>
    <n v="19134"/>
    <x v="3"/>
    <s v="TEC-AC-10004469"/>
    <x v="2"/>
    <x v="11"/>
    <s v="Microsoft Sculpt Comfort Mouse"/>
    <n v="95.88000000000001"/>
    <n v="3"/>
    <n v="0.2"/>
    <n v="28.764000000000006"/>
  </r>
  <r>
    <n v="1218"/>
    <x v="573"/>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x v="573"/>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x v="573"/>
    <x v="3"/>
    <x v="428"/>
    <d v="2014-09-14T00:00:00"/>
    <s v="Standard Class"/>
    <s v="SP-20620"/>
    <s v="Stefania Perrino"/>
    <x v="1"/>
    <s v="United States"/>
    <s v="Philadelphia"/>
    <x v="9"/>
    <n v="19134"/>
    <x v="3"/>
    <s v="TEC-PH-10002200"/>
    <x v="2"/>
    <x v="7"/>
    <s v="Samsung Galaxy Note 2"/>
    <n v="1931.9579999999999"/>
    <n v="7"/>
    <n v="0.4"/>
    <n v="-386.3915999999997"/>
  </r>
  <r>
    <n v="1221"/>
    <x v="574"/>
    <x v="2"/>
    <x v="136"/>
    <d v="2011-07-16T00:00:00"/>
    <s v="Standard Class"/>
    <s v="BF-11170"/>
    <s v="Ben Ferrer"/>
    <x v="2"/>
    <s v="United States"/>
    <s v="Los Angeles"/>
    <x v="1"/>
    <n v="90036"/>
    <x v="1"/>
    <s v="OFF-ST-10000107"/>
    <x v="1"/>
    <x v="4"/>
    <s v="Fellowes Super Stor/Drawer"/>
    <n v="249.75"/>
    <n v="9"/>
    <n v="0"/>
    <n v="44.954999999999977"/>
  </r>
  <r>
    <n v="1222"/>
    <x v="574"/>
    <x v="2"/>
    <x v="136"/>
    <d v="2011-07-16T00:00:00"/>
    <s v="Standard Class"/>
    <s v="BF-11170"/>
    <s v="Ben Ferrer"/>
    <x v="2"/>
    <s v="United States"/>
    <s v="Los Angeles"/>
    <x v="1"/>
    <n v="90036"/>
    <x v="1"/>
    <s v="TEC-PH-10000439"/>
    <x v="2"/>
    <x v="7"/>
    <s v="GE DSL Phone Line Filter"/>
    <n v="255.93600000000004"/>
    <n v="8"/>
    <n v="0.2"/>
    <n v="28.792799999999971"/>
  </r>
  <r>
    <n v="1223"/>
    <x v="575"/>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x v="575"/>
    <x v="0"/>
    <x v="429"/>
    <d v="2013-12-06T00:00:00"/>
    <s v="First Class"/>
    <s v="BM-11140"/>
    <s v="Becky Martin"/>
    <x v="0"/>
    <s v="United States"/>
    <s v="New York City"/>
    <x v="15"/>
    <n v="10024"/>
    <x v="3"/>
    <s v="TEC-AC-10001432"/>
    <x v="2"/>
    <x v="11"/>
    <s v="Enermax Aurora Lite Keyboard"/>
    <n v="78.150000000000006"/>
    <n v="1"/>
    <n v="0"/>
    <n v="34.38600000000001"/>
  </r>
  <r>
    <n v="1225"/>
    <x v="575"/>
    <x v="0"/>
    <x v="429"/>
    <d v="2013-12-06T00:00:00"/>
    <s v="First Class"/>
    <s v="BM-11140"/>
    <s v="Becky Martin"/>
    <x v="0"/>
    <s v="United States"/>
    <s v="New York City"/>
    <x v="15"/>
    <n v="10024"/>
    <x v="3"/>
    <s v="OFF-BI-10004656"/>
    <x v="1"/>
    <x v="8"/>
    <s v="Peel &amp; Stick Add-On Corner Pockets"/>
    <n v="1.7280000000000002"/>
    <n v="1"/>
    <n v="0.2"/>
    <n v="0.60479999999999989"/>
  </r>
  <r>
    <n v="1226"/>
    <x v="575"/>
    <x v="0"/>
    <x v="429"/>
    <d v="2013-12-06T00:00:00"/>
    <s v="First Class"/>
    <s v="BM-11140"/>
    <s v="Becky Martin"/>
    <x v="0"/>
    <s v="United States"/>
    <s v="New York City"/>
    <x v="15"/>
    <n v="10024"/>
    <x v="3"/>
    <s v="OFF-PA-10001685"/>
    <x v="1"/>
    <x v="10"/>
    <s v="Staples"/>
    <n v="40.56"/>
    <n v="4"/>
    <n v="0"/>
    <n v="19.874400000000001"/>
  </r>
  <r>
    <n v="1227"/>
    <x v="575"/>
    <x v="0"/>
    <x v="429"/>
    <d v="2013-12-06T00:00:00"/>
    <s v="First Class"/>
    <s v="BM-11140"/>
    <s v="Becky Martin"/>
    <x v="0"/>
    <s v="United States"/>
    <s v="New York City"/>
    <x v="15"/>
    <n v="10024"/>
    <x v="3"/>
    <s v="OFF-ST-10001418"/>
    <x v="1"/>
    <x v="4"/>
    <s v="Carina Media Storage Towers in Natural &amp; Black"/>
    <n v="182.94"/>
    <n v="3"/>
    <n v="0"/>
    <n v="3.6587999999999994"/>
  </r>
  <r>
    <n v="1228"/>
    <x v="575"/>
    <x v="0"/>
    <x v="429"/>
    <d v="2013-12-06T00:00:00"/>
    <s v="First Class"/>
    <s v="BM-11140"/>
    <s v="Becky Martin"/>
    <x v="0"/>
    <s v="United States"/>
    <s v="New York City"/>
    <x v="15"/>
    <n v="10024"/>
    <x v="3"/>
    <s v="OFF-ST-10000676"/>
    <x v="1"/>
    <x v="4"/>
    <s v="Fellowes Econo/Stor Drawers"/>
    <n v="193.86"/>
    <n v="2"/>
    <n v="0"/>
    <n v="11.631599999999992"/>
  </r>
  <r>
    <n v="1229"/>
    <x v="576"/>
    <x v="3"/>
    <x v="44"/>
    <d v="2014-11-12T00:00:00"/>
    <s v="Standard Class"/>
    <s v="ZC-21910"/>
    <s v="Zuschuss Carroll"/>
    <x v="0"/>
    <s v="United States"/>
    <s v="Los Angeles"/>
    <x v="1"/>
    <n v="90045"/>
    <x v="1"/>
    <s v="OFF-EN-10001219"/>
    <x v="1"/>
    <x v="12"/>
    <s v="#10- 4 1/8&quot; x 9 1/2&quot; Security-Tint Envelopes"/>
    <n v="15.28"/>
    <n v="2"/>
    <n v="0"/>
    <n v="7.4871999999999996"/>
  </r>
  <r>
    <n v="1230"/>
    <x v="576"/>
    <x v="3"/>
    <x v="44"/>
    <d v="2014-11-12T00:00:00"/>
    <s v="Standard Class"/>
    <s v="ZC-21910"/>
    <s v="Zuschuss Carroll"/>
    <x v="0"/>
    <s v="United States"/>
    <s v="Los Angeles"/>
    <x v="1"/>
    <n v="90045"/>
    <x v="1"/>
    <s v="FUR-FU-10001424"/>
    <x v="0"/>
    <x v="5"/>
    <s v="Dax Clear Box Frame"/>
    <n v="8.73"/>
    <n v="1"/>
    <n v="0"/>
    <n v="2.9681999999999995"/>
  </r>
  <r>
    <n v="1231"/>
    <x v="576"/>
    <x v="3"/>
    <x v="44"/>
    <d v="2014-11-12T00:00:00"/>
    <s v="Standard Class"/>
    <s v="ZC-21910"/>
    <s v="Zuschuss Carroll"/>
    <x v="0"/>
    <s v="United States"/>
    <s v="Los Angeles"/>
    <x v="1"/>
    <n v="90045"/>
    <x v="1"/>
    <s v="OFF-AR-10001022"/>
    <x v="1"/>
    <x v="6"/>
    <s v="SANFORD Liquid Accent Tank-Style Highlighters"/>
    <n v="5.68"/>
    <n v="2"/>
    <n v="0"/>
    <n v="1.7607999999999997"/>
  </r>
  <r>
    <n v="1232"/>
    <x v="577"/>
    <x v="1"/>
    <x v="89"/>
    <d v="2012-11-02T00:00:00"/>
    <s v="Second Class"/>
    <s v="KT-16480"/>
    <s v="Kean Thornton"/>
    <x v="0"/>
    <s v="United States"/>
    <s v="Buffalo"/>
    <x v="15"/>
    <n v="14215"/>
    <x v="3"/>
    <s v="OFF-AR-10000369"/>
    <x v="1"/>
    <x v="6"/>
    <s v="Design Ebony Sketching Pencil"/>
    <n v="2.78"/>
    <n v="2"/>
    <n v="0"/>
    <n v="0.72279999999999989"/>
  </r>
  <r>
    <n v="1233"/>
    <x v="577"/>
    <x v="1"/>
    <x v="89"/>
    <d v="2012-11-02T00:00:00"/>
    <s v="Second Class"/>
    <s v="KT-16480"/>
    <s v="Kean Thornton"/>
    <x v="0"/>
    <s v="United States"/>
    <s v="Buffalo"/>
    <x v="15"/>
    <n v="14215"/>
    <x v="3"/>
    <s v="OFF-EN-10003055"/>
    <x v="1"/>
    <x v="12"/>
    <s v="Blue String-Tie &amp; Button Interoffice Envelopes, 10 x 13"/>
    <n v="79.959999999999994"/>
    <n v="2"/>
    <n v="0"/>
    <n v="35.981999999999992"/>
  </r>
  <r>
    <n v="1234"/>
    <x v="578"/>
    <x v="0"/>
    <x v="198"/>
    <d v="2013-06-02T00:00:00"/>
    <s v="First Class"/>
    <s v="BG-11695"/>
    <s v="Brooke Gillingham"/>
    <x v="1"/>
    <s v="United States"/>
    <s v="Cincinnati"/>
    <x v="24"/>
    <n v="45231"/>
    <x v="3"/>
    <s v="TEC-CO-10001046"/>
    <x v="2"/>
    <x v="16"/>
    <s v="Canon Imageclass D680 Copier / Fax"/>
    <n v="839.98799999999994"/>
    <n v="2"/>
    <n v="0.4"/>
    <n v="69.99899999999991"/>
  </r>
  <r>
    <n v="1235"/>
    <x v="579"/>
    <x v="0"/>
    <x v="99"/>
    <d v="2013-10-29T00:00:00"/>
    <s v="Same Day"/>
    <s v="PG-18820"/>
    <s v="Patrick Gardner"/>
    <x v="0"/>
    <s v="United States"/>
    <s v="Boynton Beach"/>
    <x v="2"/>
    <n v="33437"/>
    <x v="0"/>
    <s v="FUR-FU-10000076"/>
    <x v="0"/>
    <x v="5"/>
    <s v="24-Hour Round Wall Clock"/>
    <n v="47.952000000000005"/>
    <n v="3"/>
    <n v="0.2"/>
    <n v="13.786200000000006"/>
  </r>
  <r>
    <n v="1236"/>
    <x v="579"/>
    <x v="0"/>
    <x v="99"/>
    <d v="2013-10-29T00:00:00"/>
    <s v="Same Day"/>
    <s v="PG-18820"/>
    <s v="Patrick Gardner"/>
    <x v="0"/>
    <s v="United States"/>
    <s v="Boynton Beach"/>
    <x v="2"/>
    <n v="33437"/>
    <x v="0"/>
    <s v="OFF-BI-10003719"/>
    <x v="1"/>
    <x v="8"/>
    <s v="Large Capacity Hanging Post Binders"/>
    <n v="37.425000000000004"/>
    <n v="5"/>
    <n v="0.7"/>
    <n v="-29.940000000000012"/>
  </r>
  <r>
    <n v="1237"/>
    <x v="579"/>
    <x v="0"/>
    <x v="99"/>
    <d v="2013-10-29T00:00:00"/>
    <s v="Same Day"/>
    <s v="PG-18820"/>
    <s v="Patrick Gardner"/>
    <x v="0"/>
    <s v="United States"/>
    <s v="Boynton Beach"/>
    <x v="2"/>
    <n v="33437"/>
    <x v="0"/>
    <s v="FUR-FU-10003268"/>
    <x v="0"/>
    <x v="5"/>
    <s v="Eldon Radial Chair Mat for Low to Medium Pile Carpets"/>
    <n v="63.967999999999996"/>
    <n v="2"/>
    <n v="0.2"/>
    <n v="0"/>
  </r>
  <r>
    <n v="1238"/>
    <x v="579"/>
    <x v="0"/>
    <x v="99"/>
    <d v="2013-10-29T00:00:00"/>
    <s v="Same Day"/>
    <s v="PG-18820"/>
    <s v="Patrick Gardner"/>
    <x v="0"/>
    <s v="United States"/>
    <s v="Boynton Beach"/>
    <x v="2"/>
    <n v="33437"/>
    <x v="0"/>
    <s v="FUR-FU-10003553"/>
    <x v="0"/>
    <x v="5"/>
    <s v="Howard Miller 13-1/2&quot; Diameter Rosebrook Wall Clock"/>
    <n v="165.048"/>
    <n v="3"/>
    <n v="0.2"/>
    <n v="41.262"/>
  </r>
  <r>
    <n v="1239"/>
    <x v="580"/>
    <x v="2"/>
    <x v="430"/>
    <d v="2011-08-15T00:00:00"/>
    <s v="Standard Class"/>
    <s v="GM-14680"/>
    <s v="Greg Matthias"/>
    <x v="0"/>
    <s v="United States"/>
    <s v="Seattle"/>
    <x v="4"/>
    <n v="98105"/>
    <x v="1"/>
    <s v="FUR-FU-10003691"/>
    <x v="0"/>
    <x v="5"/>
    <s v="Eldon Image Series Desk Accessories, Ebony"/>
    <n v="12.35"/>
    <n v="1"/>
    <n v="0"/>
    <n v="5.4340000000000002"/>
  </r>
  <r>
    <n v="1240"/>
    <x v="580"/>
    <x v="2"/>
    <x v="430"/>
    <d v="2011-08-15T00:00:00"/>
    <s v="Standard Class"/>
    <s v="GM-14680"/>
    <s v="Greg Matthias"/>
    <x v="0"/>
    <s v="United States"/>
    <s v="Seattle"/>
    <x v="4"/>
    <n v="98105"/>
    <x v="1"/>
    <s v="OFF-AR-10003903"/>
    <x v="1"/>
    <x v="6"/>
    <s v="Sanford 52201 APSCO Electric Pencil Sharpener"/>
    <n v="40.97"/>
    <n v="1"/>
    <n v="0"/>
    <n v="10.652200000000001"/>
  </r>
  <r>
    <n v="1241"/>
    <x v="580"/>
    <x v="2"/>
    <x v="430"/>
    <d v="2011-08-15T00:00:00"/>
    <s v="Standard Class"/>
    <s v="GM-14680"/>
    <s v="Greg Matthias"/>
    <x v="0"/>
    <s v="United States"/>
    <s v="Seattle"/>
    <x v="4"/>
    <n v="98105"/>
    <x v="1"/>
    <s v="OFF-FA-10004854"/>
    <x v="1"/>
    <x v="13"/>
    <s v="Vinyl Coated Wire Paper Clips in Organizer Box, 800/Box"/>
    <n v="22.96"/>
    <n v="2"/>
    <n v="0"/>
    <n v="10.7912"/>
  </r>
  <r>
    <n v="1242"/>
    <x v="581"/>
    <x v="0"/>
    <x v="48"/>
    <d v="2013-09-05T00:00:00"/>
    <s v="Standard Class"/>
    <s v="MO-17800"/>
    <s v="Meg O'Connel"/>
    <x v="2"/>
    <s v="United States"/>
    <s v="New York City"/>
    <x v="15"/>
    <n v="10024"/>
    <x v="3"/>
    <s v="TEC-PH-10003442"/>
    <x v="2"/>
    <x v="7"/>
    <s v="Samsung Replacement EH64AVFWE Premium Headset"/>
    <n v="22"/>
    <n v="4"/>
    <n v="0"/>
    <n v="5.5"/>
  </r>
  <r>
    <n v="1243"/>
    <x v="582"/>
    <x v="0"/>
    <x v="431"/>
    <d v="2013-02-22T00:00:00"/>
    <s v="Standard Class"/>
    <s v="PG-18820"/>
    <s v="Patrick Gardner"/>
    <x v="0"/>
    <s v="United States"/>
    <s v="New York City"/>
    <x v="15"/>
    <n v="10009"/>
    <x v="3"/>
    <s v="OFF-BI-10004519"/>
    <x v="1"/>
    <x v="8"/>
    <s v="GBC DocuBind P100 Manual Binding Machine"/>
    <n v="398.35199999999998"/>
    <n v="3"/>
    <n v="0.2"/>
    <n v="124.48499999999999"/>
  </r>
  <r>
    <n v="1244"/>
    <x v="582"/>
    <x v="0"/>
    <x v="431"/>
    <d v="2013-02-22T00:00:00"/>
    <s v="Standard Class"/>
    <s v="PG-18820"/>
    <s v="Patrick Gardner"/>
    <x v="0"/>
    <s v="United States"/>
    <s v="New York City"/>
    <x v="15"/>
    <n v="10009"/>
    <x v="3"/>
    <s v="OFF-FA-10000304"/>
    <x v="1"/>
    <x v="13"/>
    <s v="Advantus Push Pins"/>
    <n v="8.7200000000000006"/>
    <n v="4"/>
    <n v="0"/>
    <n v="3.5752000000000006"/>
  </r>
  <r>
    <n v="1245"/>
    <x v="583"/>
    <x v="3"/>
    <x v="304"/>
    <d v="2014-05-22T00:00:00"/>
    <s v="Standard Class"/>
    <s v="EJ-14155"/>
    <s v="Eva Jacobs"/>
    <x v="0"/>
    <s v="United States"/>
    <s v="Gulfport"/>
    <x v="35"/>
    <n v="39503"/>
    <x v="0"/>
    <s v="OFF-EN-10004955"/>
    <x v="1"/>
    <x v="12"/>
    <s v="Fashion Color Clasp Envelopes"/>
    <n v="48.69"/>
    <n v="9"/>
    <n v="0"/>
    <n v="23.8581"/>
  </r>
  <r>
    <n v="1246"/>
    <x v="584"/>
    <x v="2"/>
    <x v="432"/>
    <d v="2011-12-14T00:00:00"/>
    <s v="Second Class"/>
    <s v="NP-18700"/>
    <s v="Nora Preis"/>
    <x v="0"/>
    <s v="United States"/>
    <s v="Fresno"/>
    <x v="1"/>
    <n v="93727"/>
    <x v="1"/>
    <s v="FUR-TA-10004619"/>
    <x v="0"/>
    <x v="3"/>
    <s v="Hon Non-Folding Utility Tables"/>
    <n v="764.6880000000001"/>
    <n v="6"/>
    <n v="0.2"/>
    <n v="95.585999999999899"/>
  </r>
  <r>
    <n v="1247"/>
    <x v="584"/>
    <x v="2"/>
    <x v="432"/>
    <d v="2011-12-14T00:00:00"/>
    <s v="Second Class"/>
    <s v="NP-18700"/>
    <s v="Nora Preis"/>
    <x v="0"/>
    <s v="United States"/>
    <s v="Fresno"/>
    <x v="1"/>
    <n v="93727"/>
    <x v="1"/>
    <s v="FUR-TA-10003473"/>
    <x v="0"/>
    <x v="3"/>
    <s v="Bretford Rectangular Conference Table Tops"/>
    <n v="3610.848"/>
    <n v="12"/>
    <n v="0.2"/>
    <n v="135.4068000000002"/>
  </r>
  <r>
    <n v="1248"/>
    <x v="584"/>
    <x v="2"/>
    <x v="432"/>
    <d v="2011-12-14T00:00:00"/>
    <s v="Second Class"/>
    <s v="NP-18700"/>
    <s v="Nora Preis"/>
    <x v="0"/>
    <s v="United States"/>
    <s v="Fresno"/>
    <x v="1"/>
    <n v="93727"/>
    <x v="1"/>
    <s v="FUR-BO-10004467"/>
    <x v="0"/>
    <x v="0"/>
    <s v="Bestar Classic Bookcase"/>
    <n v="254.97449999999998"/>
    <n v="3"/>
    <n v="0.15"/>
    <n v="11.998799999999989"/>
  </r>
  <r>
    <n v="1249"/>
    <x v="585"/>
    <x v="3"/>
    <x v="404"/>
    <d v="2014-12-25T00:00:00"/>
    <s v="Standard Class"/>
    <s v="DJ-13630"/>
    <s v="Doug Jacobs"/>
    <x v="0"/>
    <s v="United States"/>
    <s v="New York City"/>
    <x v="15"/>
    <n v="10009"/>
    <x v="3"/>
    <s v="OFF-AR-10002280"/>
    <x v="1"/>
    <x v="6"/>
    <s v="Staples"/>
    <n v="38.82"/>
    <n v="6"/>
    <n v="0"/>
    <n v="17.468999999999998"/>
  </r>
  <r>
    <n v="1250"/>
    <x v="585"/>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x v="585"/>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x v="585"/>
    <x v="3"/>
    <x v="404"/>
    <d v="2014-12-25T00:00:00"/>
    <s v="Standard Class"/>
    <s v="DJ-13630"/>
    <s v="Doug Jacobs"/>
    <x v="0"/>
    <s v="United States"/>
    <s v="New York City"/>
    <x v="15"/>
    <n v="10009"/>
    <x v="3"/>
    <s v="OFF-AR-10000462"/>
    <x v="1"/>
    <x v="6"/>
    <s v="Sanford Pocket Accent Highlighters"/>
    <n v="3.2"/>
    <n v="2"/>
    <n v="0"/>
    <n v="1.3760000000000003"/>
  </r>
  <r>
    <n v="1253"/>
    <x v="586"/>
    <x v="1"/>
    <x v="433"/>
    <d v="2012-07-09T00:00:00"/>
    <s v="Standard Class"/>
    <s v="IM-15070"/>
    <s v="Irene Maddox"/>
    <x v="0"/>
    <s v="United States"/>
    <s v="Milwaukee"/>
    <x v="6"/>
    <n v="53209"/>
    <x v="2"/>
    <s v="TEC-PH-10004165"/>
    <x v="2"/>
    <x v="7"/>
    <s v="Mitel MiVoice 5330e IP Phone"/>
    <n v="1099.96"/>
    <n v="4"/>
    <n v="0"/>
    <n v="285.9896"/>
  </r>
  <r>
    <n v="1254"/>
    <x v="587"/>
    <x v="3"/>
    <x v="434"/>
    <d v="2014-03-15T00:00:00"/>
    <s v="Standard Class"/>
    <s v="MH-18115"/>
    <s v="Mick Hernandez"/>
    <x v="2"/>
    <s v="United States"/>
    <s v="Chester"/>
    <x v="9"/>
    <n v="19013"/>
    <x v="3"/>
    <s v="OFF-AR-10003958"/>
    <x v="1"/>
    <x v="6"/>
    <s v="Newell 337"/>
    <n v="5.2480000000000002"/>
    <n v="2"/>
    <n v="0.2"/>
    <n v="0.59039999999999915"/>
  </r>
  <r>
    <n v="1255"/>
    <x v="587"/>
    <x v="3"/>
    <x v="434"/>
    <d v="2014-03-15T00:00:00"/>
    <s v="Standard Class"/>
    <s v="MH-18115"/>
    <s v="Mick Hernandez"/>
    <x v="2"/>
    <s v="United States"/>
    <s v="Chester"/>
    <x v="9"/>
    <n v="19013"/>
    <x v="3"/>
    <s v="TEC-PH-10000149"/>
    <x v="2"/>
    <x v="7"/>
    <s v="Cisco SPA525G2 IP Phone - Wireless"/>
    <n v="35.909999999999997"/>
    <n v="3"/>
    <n v="0.4"/>
    <n v="-8.3790000000000031"/>
  </r>
  <r>
    <n v="1256"/>
    <x v="587"/>
    <x v="3"/>
    <x v="434"/>
    <d v="2014-03-15T00:00:00"/>
    <s v="Standard Class"/>
    <s v="MH-18115"/>
    <s v="Mick Hernandez"/>
    <x v="2"/>
    <s v="United States"/>
    <s v="Chester"/>
    <x v="9"/>
    <n v="19013"/>
    <x v="3"/>
    <s v="FUR-FU-10003724"/>
    <x v="0"/>
    <x v="5"/>
    <s v="Westinghouse Clip-On Gooseneck Lamps"/>
    <n v="6.6959999999999997"/>
    <n v="1"/>
    <n v="0.2"/>
    <n v="0.50219999999999976"/>
  </r>
  <r>
    <n v="1257"/>
    <x v="587"/>
    <x v="3"/>
    <x v="434"/>
    <d v="2014-03-15T00:00:00"/>
    <s v="Standard Class"/>
    <s v="MH-18115"/>
    <s v="Mick Hernandez"/>
    <x v="2"/>
    <s v="United States"/>
    <s v="Chester"/>
    <x v="9"/>
    <n v="19013"/>
    <x v="3"/>
    <s v="FUR-FU-10003535"/>
    <x v="0"/>
    <x v="5"/>
    <s v="Howard Miller Distant Time Traveler Alarm Clock"/>
    <n v="43.872000000000007"/>
    <n v="2"/>
    <n v="0.2"/>
    <n v="11.516399999999999"/>
  </r>
  <r>
    <n v="1258"/>
    <x v="588"/>
    <x v="0"/>
    <x v="435"/>
    <d v="2013-12-29T00:00:00"/>
    <s v="Second Class"/>
    <s v="RB-19795"/>
    <s v="Ross Baird"/>
    <x v="2"/>
    <s v="United States"/>
    <s v="Charlotte"/>
    <x v="3"/>
    <n v="28205"/>
    <x v="0"/>
    <s v="OFF-BI-10001575"/>
    <x v="1"/>
    <x v="8"/>
    <s v="GBC Linen Binding Covers"/>
    <n v="27.882000000000005"/>
    <n v="3"/>
    <n v="0.7"/>
    <n v="-20.446799999999996"/>
  </r>
  <r>
    <n v="1259"/>
    <x v="588"/>
    <x v="0"/>
    <x v="435"/>
    <d v="2013-12-29T00:00:00"/>
    <s v="Second Class"/>
    <s v="RB-19795"/>
    <s v="Ross Baird"/>
    <x v="2"/>
    <s v="United States"/>
    <s v="Charlotte"/>
    <x v="3"/>
    <n v="28205"/>
    <x v="0"/>
    <s v="OFF-ST-10003716"/>
    <x v="1"/>
    <x v="4"/>
    <s v="Tennsco Double-Tier Lockers"/>
    <n v="540.048"/>
    <n v="3"/>
    <n v="0.2"/>
    <n v="-47.254199999999997"/>
  </r>
  <r>
    <n v="1260"/>
    <x v="588"/>
    <x v="0"/>
    <x v="435"/>
    <d v="2013-12-29T00:00:00"/>
    <s v="Second Class"/>
    <s v="RB-19795"/>
    <s v="Ross Baird"/>
    <x v="2"/>
    <s v="United States"/>
    <s v="Charlotte"/>
    <x v="3"/>
    <n v="28205"/>
    <x v="0"/>
    <s v="TEC-AC-10004469"/>
    <x v="2"/>
    <x v="11"/>
    <s v="Microsoft Sculpt Comfort Mouse"/>
    <n v="255.68000000000004"/>
    <n v="8"/>
    <n v="0.2"/>
    <n v="76.704000000000008"/>
  </r>
  <r>
    <n v="1261"/>
    <x v="589"/>
    <x v="3"/>
    <x v="436"/>
    <d v="2014-10-28T00:00:00"/>
    <s v="Standard Class"/>
    <s v="JR-15700"/>
    <s v="Jocasta Rupert"/>
    <x v="0"/>
    <s v="United States"/>
    <s v="Jacksonville"/>
    <x v="2"/>
    <n v="32216"/>
    <x v="0"/>
    <s v="TEC-PH-10004586"/>
    <x v="2"/>
    <x v="7"/>
    <s v="Wilson SignalBoost 841262 DB PRO Amplifier Kit"/>
    <n v="863.87999999999988"/>
    <n v="3"/>
    <n v="0.2"/>
    <n v="107.98499999999996"/>
  </r>
  <r>
    <n v="1262"/>
    <x v="590"/>
    <x v="0"/>
    <x v="99"/>
    <d v="2013-11-05T00:00:00"/>
    <s v="Standard Class"/>
    <s v="SM-20950"/>
    <s v="Suzanne McNair"/>
    <x v="1"/>
    <s v="United States"/>
    <s v="Greenville"/>
    <x v="3"/>
    <n v="27834"/>
    <x v="0"/>
    <s v="OFF-BI-10004236"/>
    <x v="1"/>
    <x v="8"/>
    <s v="XtraLife ClearVue Slant-D Ring Binder, White, 3&quot;"/>
    <n v="17.616000000000003"/>
    <n v="4"/>
    <n v="0.7"/>
    <n v="-14.0928"/>
  </r>
  <r>
    <n v="1263"/>
    <x v="591"/>
    <x v="3"/>
    <x v="437"/>
    <d v="2014-07-10T00:00:00"/>
    <s v="Second Class"/>
    <s v="CS-12355"/>
    <s v="Christine Sundaresam"/>
    <x v="0"/>
    <s v="United States"/>
    <s v="Long Beach"/>
    <x v="15"/>
    <n v="11561"/>
    <x v="3"/>
    <s v="OFF-BI-10001634"/>
    <x v="1"/>
    <x v="8"/>
    <s v="Wilson Jones Active Use Binders"/>
    <n v="17.472000000000001"/>
    <n v="3"/>
    <n v="0.2"/>
    <n v="6.3336000000000006"/>
  </r>
  <r>
    <n v="1264"/>
    <x v="5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x v="592"/>
    <x v="0"/>
    <x v="393"/>
    <d v="2013-10-03T00:00:00"/>
    <s v="First Class"/>
    <s v="CC-12220"/>
    <s v="Chris Cortes"/>
    <x v="0"/>
    <s v="United States"/>
    <s v="La Porte"/>
    <x v="14"/>
    <n v="46350"/>
    <x v="2"/>
    <s v="FUR-FU-10003724"/>
    <x v="0"/>
    <x v="5"/>
    <s v="Westinghouse Clip-On Gooseneck Lamps"/>
    <n v="41.849999999999994"/>
    <n v="5"/>
    <n v="0"/>
    <n v="10.880999999999998"/>
  </r>
  <r>
    <n v="1266"/>
    <x v="593"/>
    <x v="3"/>
    <x v="264"/>
    <d v="2014-09-08T00:00:00"/>
    <s v="Standard Class"/>
    <s v="PF-19225"/>
    <s v="Phillip Flathmann"/>
    <x v="0"/>
    <s v="United States"/>
    <s v="San Francisco"/>
    <x v="1"/>
    <n v="94122"/>
    <x v="1"/>
    <s v="OFF-AR-10000422"/>
    <x v="1"/>
    <x v="6"/>
    <s v="Pencil and Crayon Sharpener"/>
    <n v="6.57"/>
    <n v="3"/>
    <n v="0"/>
    <n v="1.7738999999999998"/>
  </r>
  <r>
    <n v="1267"/>
    <x v="594"/>
    <x v="2"/>
    <x v="163"/>
    <d v="2011-12-29T00:00:00"/>
    <s v="Standard Class"/>
    <s v="JC-16105"/>
    <s v="Julie Creighton"/>
    <x v="1"/>
    <s v="United States"/>
    <s v="Los Angeles"/>
    <x v="1"/>
    <n v="90045"/>
    <x v="1"/>
    <s v="OFF-ST-10003306"/>
    <x v="1"/>
    <x v="4"/>
    <s v="Letter Size Cart"/>
    <n v="142.86000000000001"/>
    <n v="1"/>
    <n v="0"/>
    <n v="41.429399999999987"/>
  </r>
  <r>
    <n v="1268"/>
    <x v="594"/>
    <x v="2"/>
    <x v="163"/>
    <d v="2011-12-29T00:00:00"/>
    <s v="Standard Class"/>
    <s v="JC-16105"/>
    <s v="Julie Creighton"/>
    <x v="1"/>
    <s v="United States"/>
    <s v="Los Angeles"/>
    <x v="1"/>
    <n v="90045"/>
    <x v="1"/>
    <s v="FUR-CH-10001146"/>
    <x v="0"/>
    <x v="1"/>
    <s v="Global Value Mid-Back Manager's Chair, Gray"/>
    <n v="292.27200000000005"/>
    <n v="6"/>
    <n v="0.2"/>
    <n v="18.266999999999967"/>
  </r>
  <r>
    <n v="1269"/>
    <x v="595"/>
    <x v="3"/>
    <x v="397"/>
    <d v="2014-09-28T00:00:00"/>
    <s v="Standard Class"/>
    <s v="BG-11695"/>
    <s v="Brooke Gillingham"/>
    <x v="1"/>
    <s v="United States"/>
    <s v="Louisville"/>
    <x v="22"/>
    <n v="80027"/>
    <x v="1"/>
    <s v="FUR-FU-10000246"/>
    <x v="0"/>
    <x v="5"/>
    <s v="Aluminum Document Frame"/>
    <n v="29.328000000000003"/>
    <n v="3"/>
    <n v="0.2"/>
    <n v="3.665999999999995"/>
  </r>
  <r>
    <n v="1270"/>
    <x v="596"/>
    <x v="3"/>
    <x v="400"/>
    <d v="2014-06-09T00:00:00"/>
    <s v="Standard Class"/>
    <s v="DC-12850"/>
    <s v="Dan Campbell"/>
    <x v="0"/>
    <s v="United States"/>
    <s v="Florence"/>
    <x v="19"/>
    <n v="35630"/>
    <x v="0"/>
    <s v="OFF-PA-10002870"/>
    <x v="1"/>
    <x v="10"/>
    <s v="Ampad Phone Message Book, Recycled, 400 Message Capacity, 5 ¾” x 11”"/>
    <n v="12.48"/>
    <n v="2"/>
    <n v="0"/>
    <n v="5.6159999999999997"/>
  </r>
  <r>
    <n v="1271"/>
    <x v="597"/>
    <x v="0"/>
    <x v="438"/>
    <d v="2013-04-27T00:00:00"/>
    <s v="Standard Class"/>
    <s v="SP-20545"/>
    <s v="Sibella Parks"/>
    <x v="1"/>
    <s v="United States"/>
    <s v="Chicago"/>
    <x v="10"/>
    <n v="60623"/>
    <x v="2"/>
    <s v="OFF-ST-10000563"/>
    <x v="1"/>
    <x v="4"/>
    <s v="Fellowes Bankers Box Stor/Drawer Steel Plus"/>
    <n v="102.33600000000001"/>
    <n v="4"/>
    <n v="0.2"/>
    <n v="-12.792000000000002"/>
  </r>
  <r>
    <n v="1272"/>
    <x v="597"/>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x v="597"/>
    <x v="0"/>
    <x v="438"/>
    <d v="2013-04-27T00:00:00"/>
    <s v="Standard Class"/>
    <s v="SP-20545"/>
    <s v="Sibella Parks"/>
    <x v="1"/>
    <s v="United States"/>
    <s v="Chicago"/>
    <x v="10"/>
    <n v="60623"/>
    <x v="2"/>
    <s v="OFF-BI-10002854"/>
    <x v="1"/>
    <x v="8"/>
    <s v="Performers Binder/Pad Holder, Black"/>
    <n v="44.847999999999992"/>
    <n v="8"/>
    <n v="0.8"/>
    <n v="-67.27200000000002"/>
  </r>
  <r>
    <n v="1274"/>
    <x v="598"/>
    <x v="0"/>
    <x v="439"/>
    <d v="2013-05-27T00:00:00"/>
    <s v="Same Day"/>
    <s v="MS-17710"/>
    <s v="Maurice Satty"/>
    <x v="0"/>
    <s v="United States"/>
    <s v="Fort Worth"/>
    <x v="5"/>
    <n v="76106"/>
    <x v="2"/>
    <s v="OFF-PA-10004621"/>
    <x v="1"/>
    <x v="10"/>
    <s v="Xerox 212"/>
    <n v="10.368000000000002"/>
    <n v="2"/>
    <n v="0.2"/>
    <n v="3.6288"/>
  </r>
  <r>
    <n v="1275"/>
    <x v="598"/>
    <x v="0"/>
    <x v="439"/>
    <d v="2013-05-27T00:00:00"/>
    <s v="Same Day"/>
    <s v="MS-17710"/>
    <s v="Maurice Satty"/>
    <x v="0"/>
    <s v="United States"/>
    <s v="Fort Worth"/>
    <x v="5"/>
    <n v="76106"/>
    <x v="2"/>
    <s v="FUR-CH-10001973"/>
    <x v="0"/>
    <x v="1"/>
    <s v="Office Star Flex Back Scooter Chair with White Frame"/>
    <n v="388.42999999999995"/>
    <n v="5"/>
    <n v="0.3"/>
    <n v="-88.783999999999978"/>
  </r>
  <r>
    <n v="1276"/>
    <x v="598"/>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x v="598"/>
    <x v="0"/>
    <x v="439"/>
    <d v="2013-05-27T00:00:00"/>
    <s v="Same Day"/>
    <s v="MS-17710"/>
    <s v="Maurice Satty"/>
    <x v="0"/>
    <s v="United States"/>
    <s v="Fort Worth"/>
    <x v="5"/>
    <n v="76106"/>
    <x v="2"/>
    <s v="TEC-AC-10000580"/>
    <x v="2"/>
    <x v="11"/>
    <s v="Logitech G13 Programmable Gameboard with LCD Display"/>
    <n v="63.991999999999997"/>
    <n v="1"/>
    <n v="0.2"/>
    <n v="-7.1990999999999961"/>
  </r>
  <r>
    <n v="1278"/>
    <x v="599"/>
    <x v="0"/>
    <x v="440"/>
    <d v="2013-05-08T00:00:00"/>
    <s v="Standard Class"/>
    <s v="BD-11770"/>
    <s v="Bryan Davis"/>
    <x v="0"/>
    <s v="United States"/>
    <s v="Houston"/>
    <x v="5"/>
    <n v="77070"/>
    <x v="2"/>
    <s v="OFF-AR-10004022"/>
    <x v="1"/>
    <x v="6"/>
    <s v="Panasonic KP-380BK Classic Electric Pencil Sharpener"/>
    <n v="86.352000000000004"/>
    <n v="3"/>
    <n v="0.2"/>
    <n v="5.3969999999999914"/>
  </r>
  <r>
    <n v="1279"/>
    <x v="600"/>
    <x v="2"/>
    <x v="78"/>
    <d v="2011-09-11T00:00:00"/>
    <s v="First Class"/>
    <s v="KC-16255"/>
    <s v="Karen Carlisle"/>
    <x v="1"/>
    <s v="United States"/>
    <s v="Macon"/>
    <x v="32"/>
    <n v="31204"/>
    <x v="0"/>
    <s v="TEC-AC-10004209"/>
    <x v="2"/>
    <x v="11"/>
    <s v="Memorex Froggy Flash Drive 4 GB"/>
    <n v="32.97"/>
    <n v="3"/>
    <n v="0"/>
    <n v="12.8583"/>
  </r>
  <r>
    <n v="1280"/>
    <x v="600"/>
    <x v="2"/>
    <x v="78"/>
    <d v="2011-09-11T00:00:00"/>
    <s v="First Class"/>
    <s v="KC-16255"/>
    <s v="Karen Carlisle"/>
    <x v="1"/>
    <s v="United States"/>
    <s v="Macon"/>
    <x v="32"/>
    <n v="31204"/>
    <x v="0"/>
    <s v="TEC-AC-10000023"/>
    <x v="2"/>
    <x v="11"/>
    <s v="Maxell 74 Minute CD-R Spindle, 50/Pack"/>
    <n v="83.88"/>
    <n v="4"/>
    <n v="0"/>
    <n v="30.196799999999996"/>
  </r>
  <r>
    <n v="1281"/>
    <x v="601"/>
    <x v="0"/>
    <x v="64"/>
    <d v="2013-09-07T00:00:00"/>
    <s v="First Class"/>
    <s v="TR-21325"/>
    <s v="Toby Ritter"/>
    <x v="0"/>
    <s v="United States"/>
    <s v="Cedar Rapids"/>
    <x v="23"/>
    <n v="52402"/>
    <x v="2"/>
    <s v="TEC-PH-10003505"/>
    <x v="2"/>
    <x v="7"/>
    <s v="Geemarc AmpliPOWER60"/>
    <n v="278.39999999999998"/>
    <n v="3"/>
    <n v="0"/>
    <n v="80.735999999999976"/>
  </r>
  <r>
    <n v="1282"/>
    <x v="602"/>
    <x v="3"/>
    <x v="359"/>
    <d v="2014-04-12T00:00:00"/>
    <s v="First Class"/>
    <s v="SA-20830"/>
    <s v="Sue Ann Reed"/>
    <x v="0"/>
    <s v="United States"/>
    <s v="Jacksonville"/>
    <x v="2"/>
    <n v="32216"/>
    <x v="0"/>
    <s v="OFF-LA-10000121"/>
    <x v="1"/>
    <x v="2"/>
    <s v="Avery 48"/>
    <n v="15.120000000000001"/>
    <n v="3"/>
    <n v="0.2"/>
    <n v="4.9139999999999988"/>
  </r>
  <r>
    <n v="1283"/>
    <x v="602"/>
    <x v="3"/>
    <x v="359"/>
    <d v="2014-04-12T00:00:00"/>
    <s v="First Class"/>
    <s v="SA-20830"/>
    <s v="Sue Ann Reed"/>
    <x v="0"/>
    <s v="United States"/>
    <s v="Jacksonville"/>
    <x v="2"/>
    <n v="32216"/>
    <x v="0"/>
    <s v="OFF-BI-10002026"/>
    <x v="1"/>
    <x v="8"/>
    <s v="Avery Arch Ring Binders"/>
    <n v="17.430000000000003"/>
    <n v="1"/>
    <n v="0.7"/>
    <n v="-13.363000000000003"/>
  </r>
  <r>
    <n v="1284"/>
    <x v="602"/>
    <x v="3"/>
    <x v="359"/>
    <d v="2014-04-12T00:00:00"/>
    <s v="First Class"/>
    <s v="SA-20830"/>
    <s v="Sue Ann Reed"/>
    <x v="0"/>
    <s v="United States"/>
    <s v="Jacksonville"/>
    <x v="2"/>
    <n v="32216"/>
    <x v="0"/>
    <s v="OFF-PA-10000994"/>
    <x v="1"/>
    <x v="10"/>
    <s v="Xerox 1915"/>
    <n v="251.64"/>
    <n v="3"/>
    <n v="0.2"/>
    <n v="88.073999999999984"/>
  </r>
  <r>
    <n v="1285"/>
    <x v="603"/>
    <x v="1"/>
    <x v="401"/>
    <d v="2012-12-12T00:00:00"/>
    <s v="Standard Class"/>
    <s v="KW-16435"/>
    <s v="Katrina Willman"/>
    <x v="0"/>
    <s v="United States"/>
    <s v="Austin"/>
    <x v="5"/>
    <n v="78745"/>
    <x v="2"/>
    <s v="OFF-BI-10002813"/>
    <x v="1"/>
    <x v="8"/>
    <s v="Avery Reinforcements for Hole-Punch Pages"/>
    <n v="2.7719999999999994"/>
    <n v="7"/>
    <n v="0.8"/>
    <n v="-4.8510000000000009"/>
  </r>
  <r>
    <n v="1286"/>
    <x v="604"/>
    <x v="0"/>
    <x v="190"/>
    <d v="2013-07-04T00:00:00"/>
    <s v="Standard Class"/>
    <s v="GM-14500"/>
    <s v="Gene McClure"/>
    <x v="0"/>
    <s v="United States"/>
    <s v="Providence"/>
    <x v="34"/>
    <n v="2908"/>
    <x v="3"/>
    <s v="OFF-ST-10000617"/>
    <x v="1"/>
    <x v="4"/>
    <s v="Woodgrain Magazine Files by Perma"/>
    <n v="14.9"/>
    <n v="5"/>
    <n v="0"/>
    <n v="1.0429999999999984"/>
  </r>
  <r>
    <n v="1287"/>
    <x v="605"/>
    <x v="1"/>
    <x v="433"/>
    <d v="2012-07-08T00:00:00"/>
    <s v="Standard Class"/>
    <s v="AD-10180"/>
    <s v="Alan Dominguez"/>
    <x v="2"/>
    <s v="United States"/>
    <s v="New York City"/>
    <x v="15"/>
    <n v="10035"/>
    <x v="3"/>
    <s v="OFF-AR-10004817"/>
    <x v="1"/>
    <x v="6"/>
    <s v="Colorific Watercolor Pencils"/>
    <n v="15.48"/>
    <n v="3"/>
    <n v="0"/>
    <n v="4.4891999999999985"/>
  </r>
  <r>
    <n v="1288"/>
    <x v="606"/>
    <x v="0"/>
    <x v="441"/>
    <d v="2013-11-27T00:00:00"/>
    <s v="Standard Class"/>
    <s v="TB-21355"/>
    <s v="Todd Boyes"/>
    <x v="1"/>
    <s v="United States"/>
    <s v="New York City"/>
    <x v="15"/>
    <n v="10009"/>
    <x v="3"/>
    <s v="FUR-FU-10000397"/>
    <x v="0"/>
    <x v="5"/>
    <s v="Luxo Economy Swing Arm Lamp"/>
    <n v="39.880000000000003"/>
    <n v="2"/>
    <n v="0"/>
    <n v="11.166400000000003"/>
  </r>
  <r>
    <n v="1289"/>
    <x v="606"/>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x v="606"/>
    <x v="0"/>
    <x v="441"/>
    <d v="2013-11-27T00:00:00"/>
    <s v="Standard Class"/>
    <s v="TB-21355"/>
    <s v="Todd Boyes"/>
    <x v="1"/>
    <s v="United States"/>
    <s v="New York City"/>
    <x v="15"/>
    <n v="10009"/>
    <x v="3"/>
    <s v="OFF-AR-10001860"/>
    <x v="1"/>
    <x v="6"/>
    <s v="BIC Liqua Brite Liner"/>
    <n v="20.82"/>
    <n v="3"/>
    <n v="0"/>
    <n v="7.4952000000000005"/>
  </r>
  <r>
    <n v="1291"/>
    <x v="607"/>
    <x v="0"/>
    <x v="338"/>
    <d v="2013-11-13T00:00:00"/>
    <s v="First Class"/>
    <s v="CC-12430"/>
    <s v="Chuck Clark"/>
    <x v="2"/>
    <s v="United States"/>
    <s v="San Francisco"/>
    <x v="1"/>
    <n v="94122"/>
    <x v="1"/>
    <s v="OFF-BI-10004970"/>
    <x v="1"/>
    <x v="8"/>
    <s v="ACCOHIDE 3-Ring Binder, Blue, 1&quot;"/>
    <n v="13.216000000000001"/>
    <n v="4"/>
    <n v="0.2"/>
    <n v="4.4603999999999999"/>
  </r>
  <r>
    <n v="1292"/>
    <x v="607"/>
    <x v="0"/>
    <x v="338"/>
    <d v="2013-11-13T00:00:00"/>
    <s v="First Class"/>
    <s v="CC-12430"/>
    <s v="Chuck Clark"/>
    <x v="2"/>
    <s v="United States"/>
    <s v="San Francisco"/>
    <x v="1"/>
    <n v="94122"/>
    <x v="1"/>
    <s v="OFF-PA-10003172"/>
    <x v="1"/>
    <x v="10"/>
    <s v="Xerox 1996"/>
    <n v="32.400000000000006"/>
    <n v="5"/>
    <n v="0"/>
    <n v="15.552000000000001"/>
  </r>
  <r>
    <n v="1293"/>
    <x v="608"/>
    <x v="1"/>
    <x v="375"/>
    <d v="2012-09-01T00:00:00"/>
    <s v="Standard Class"/>
    <s v="PF-19165"/>
    <s v="Philip Fox"/>
    <x v="0"/>
    <s v="United States"/>
    <s v="San Diego"/>
    <x v="1"/>
    <n v="92105"/>
    <x v="1"/>
    <s v="OFF-SU-10001218"/>
    <x v="1"/>
    <x v="14"/>
    <s v="Fiskars Softgrip Scissors"/>
    <n v="32.94"/>
    <n v="3"/>
    <n v="0"/>
    <n v="9.2232000000000021"/>
  </r>
  <r>
    <n v="1294"/>
    <x v="608"/>
    <x v="1"/>
    <x v="375"/>
    <d v="2012-09-01T00:00:00"/>
    <s v="Standard Class"/>
    <s v="PF-19165"/>
    <s v="Philip Fox"/>
    <x v="0"/>
    <s v="United States"/>
    <s v="San Diego"/>
    <x v="1"/>
    <n v="92105"/>
    <x v="1"/>
    <s v="OFF-PA-10002968"/>
    <x v="1"/>
    <x v="10"/>
    <s v="Xerox 1973"/>
    <n v="114.2"/>
    <n v="5"/>
    <n v="0"/>
    <n v="52.531999999999996"/>
  </r>
  <r>
    <n v="1295"/>
    <x v="608"/>
    <x v="1"/>
    <x v="375"/>
    <d v="2012-09-01T00:00:00"/>
    <s v="Standard Class"/>
    <s v="PF-19165"/>
    <s v="Philip Fox"/>
    <x v="0"/>
    <s v="United States"/>
    <s v="San Diego"/>
    <x v="1"/>
    <n v="92105"/>
    <x v="1"/>
    <s v="OFF-LA-10000134"/>
    <x v="1"/>
    <x v="2"/>
    <s v="Avery 511"/>
    <n v="3.08"/>
    <n v="1"/>
    <n v="0"/>
    <n v="1.4783999999999999"/>
  </r>
  <r>
    <n v="1296"/>
    <x v="609"/>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x v="610"/>
    <x v="3"/>
    <x v="247"/>
    <d v="2015-01-04T00:00:00"/>
    <s v="Standard Class"/>
    <s v="EB-13975"/>
    <s v="Erica Bern"/>
    <x v="1"/>
    <s v="United States"/>
    <s v="Fairfield"/>
    <x v="1"/>
    <n v="94533"/>
    <x v="1"/>
    <s v="OFF-BI-10002103"/>
    <x v="1"/>
    <x v="8"/>
    <s v="Cardinal Slant-D Ring Binder, Heavy Gauge Vinyl"/>
    <n v="13.904"/>
    <n v="2"/>
    <n v="0.2"/>
    <n v="4.5187999999999997"/>
  </r>
  <r>
    <n v="1298"/>
    <x v="610"/>
    <x v="3"/>
    <x v="247"/>
    <d v="2015-01-04T00:00:00"/>
    <s v="Standard Class"/>
    <s v="EB-13975"/>
    <s v="Erica Bern"/>
    <x v="1"/>
    <s v="United States"/>
    <s v="Fairfield"/>
    <x v="1"/>
    <n v="94533"/>
    <x v="1"/>
    <s v="OFF-BI-10004632"/>
    <x v="1"/>
    <x v="8"/>
    <s v="GBC Binding covers"/>
    <n v="20.72"/>
    <n v="2"/>
    <n v="0.2"/>
    <n v="6.4749999999999979"/>
  </r>
  <r>
    <n v="1299"/>
    <x v="611"/>
    <x v="0"/>
    <x v="16"/>
    <d v="2013-12-13T00:00:00"/>
    <s v="Second Class"/>
    <s v="QJ-19255"/>
    <s v="Quincy Jones"/>
    <x v="1"/>
    <s v="United States"/>
    <s v="Saint Paul"/>
    <x v="11"/>
    <n v="55106"/>
    <x v="2"/>
    <s v="TEC-PH-10003555"/>
    <x v="2"/>
    <x v="7"/>
    <s v="Motorola HK250 Universal Bluetooth Headset"/>
    <n v="114.94999999999999"/>
    <n v="5"/>
    <n v="0"/>
    <n v="2.2990000000000066"/>
  </r>
  <r>
    <n v="1300"/>
    <x v="612"/>
    <x v="1"/>
    <x v="242"/>
    <d v="2012-10-07T00:00:00"/>
    <s v="First Class"/>
    <s v="AA-10315"/>
    <s v="Alex Avila"/>
    <x v="0"/>
    <s v="United States"/>
    <s v="San Francisco"/>
    <x v="1"/>
    <n v="94109"/>
    <x v="1"/>
    <s v="OFF-ST-10001590"/>
    <x v="1"/>
    <x v="4"/>
    <s v="Tenex Personal Project File with Scoop Front Design, Black"/>
    <n v="26.96"/>
    <n v="2"/>
    <n v="0"/>
    <n v="7.0095999999999989"/>
  </r>
  <r>
    <n v="1301"/>
    <x v="613"/>
    <x v="0"/>
    <x v="443"/>
    <d v="2013-12-26T00:00:00"/>
    <s v="Second Class"/>
    <s v="LC-17140"/>
    <s v="Logan Currie"/>
    <x v="0"/>
    <s v="United States"/>
    <s v="Springfield"/>
    <x v="17"/>
    <n v="22153"/>
    <x v="0"/>
    <s v="FUR-FU-10003664"/>
    <x v="0"/>
    <x v="5"/>
    <s v="Electrix Architect's Clamp-On Swing Arm Lamp, Black"/>
    <n v="572.76"/>
    <n v="6"/>
    <n v="0"/>
    <n v="166.10039999999995"/>
  </r>
  <r>
    <n v="1302"/>
    <x v="613"/>
    <x v="0"/>
    <x v="443"/>
    <d v="2013-12-26T00:00:00"/>
    <s v="Second Class"/>
    <s v="LC-17140"/>
    <s v="Logan Currie"/>
    <x v="0"/>
    <s v="United States"/>
    <s v="Springfield"/>
    <x v="17"/>
    <n v="22153"/>
    <x v="0"/>
    <s v="FUR-FU-10003664"/>
    <x v="0"/>
    <x v="5"/>
    <s v="Electrix Architect's Clamp-On Swing Arm Lamp, Black"/>
    <n v="286.38"/>
    <n v="3"/>
    <n v="0"/>
    <n v="83.050199999999975"/>
  </r>
  <r>
    <n v="1303"/>
    <x v="614"/>
    <x v="1"/>
    <x v="444"/>
    <d v="2012-09-24T00:00:00"/>
    <s v="Second Class"/>
    <s v="TC-21535"/>
    <s v="Tracy Collins"/>
    <x v="2"/>
    <s v="United States"/>
    <s v="Arlington"/>
    <x v="17"/>
    <n v="22204"/>
    <x v="0"/>
    <s v="FUR-BO-10003433"/>
    <x v="0"/>
    <x v="0"/>
    <s v="Sauder Cornerstone Collection Library"/>
    <n v="61.96"/>
    <n v="2"/>
    <n v="0"/>
    <n v="4.3371999999999957"/>
  </r>
  <r>
    <n v="1304"/>
    <x v="615"/>
    <x v="3"/>
    <x v="445"/>
    <d v="2014-07-08T00:00:00"/>
    <s v="Standard Class"/>
    <s v="CS-12460"/>
    <s v="Chuck Sachs"/>
    <x v="0"/>
    <s v="United States"/>
    <s v="Columbus"/>
    <x v="32"/>
    <n v="31907"/>
    <x v="0"/>
    <s v="FUR-FU-10002554"/>
    <x v="0"/>
    <x v="5"/>
    <s v="Westinghouse Floor Lamp with Metal Mesh Shade, Black"/>
    <n v="23.99"/>
    <n v="1"/>
    <n v="0"/>
    <n v="5.5176999999999978"/>
  </r>
  <r>
    <n v="1305"/>
    <x v="615"/>
    <x v="3"/>
    <x v="445"/>
    <d v="2014-07-08T00:00:00"/>
    <s v="Standard Class"/>
    <s v="CS-12460"/>
    <s v="Chuck Sachs"/>
    <x v="0"/>
    <s v="United States"/>
    <s v="Columbus"/>
    <x v="32"/>
    <n v="31907"/>
    <x v="0"/>
    <s v="TEC-PH-10001557"/>
    <x v="2"/>
    <x v="7"/>
    <s v="Pyle PMP37LED"/>
    <n v="287.96999999999997"/>
    <n v="3"/>
    <n v="0"/>
    <n v="77.751899999999992"/>
  </r>
  <r>
    <n v="1306"/>
    <x v="61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x v="617"/>
    <x v="0"/>
    <x v="23"/>
    <d v="2013-06-22T00:00:00"/>
    <s v="First Class"/>
    <s v="RC-19825"/>
    <s v="Roy Collins"/>
    <x v="0"/>
    <s v="United States"/>
    <s v="Pasadena"/>
    <x v="1"/>
    <n v="91104"/>
    <x v="1"/>
    <s v="OFF-PA-10002986"/>
    <x v="1"/>
    <x v="10"/>
    <s v="Xerox 1898"/>
    <n v="46.76"/>
    <n v="7"/>
    <n v="0"/>
    <n v="22.444800000000001"/>
  </r>
  <r>
    <n v="1308"/>
    <x v="617"/>
    <x v="0"/>
    <x v="23"/>
    <d v="2013-06-22T00:00:00"/>
    <s v="First Class"/>
    <s v="RC-19825"/>
    <s v="Roy Collins"/>
    <x v="0"/>
    <s v="United States"/>
    <s v="Pasadena"/>
    <x v="1"/>
    <n v="91104"/>
    <x v="1"/>
    <s v="OFF-BI-10000320"/>
    <x v="1"/>
    <x v="8"/>
    <s v="GBC Plastic Binding Combs"/>
    <n v="17.712"/>
    <n v="3"/>
    <n v="0.2"/>
    <n v="6.4206000000000012"/>
  </r>
  <r>
    <n v="1309"/>
    <x v="617"/>
    <x v="0"/>
    <x v="23"/>
    <d v="2013-06-22T00:00:00"/>
    <s v="First Class"/>
    <s v="RC-19825"/>
    <s v="Roy Collins"/>
    <x v="0"/>
    <s v="United States"/>
    <s v="Pasadena"/>
    <x v="1"/>
    <n v="91104"/>
    <x v="1"/>
    <s v="OFF-AP-10003971"/>
    <x v="1"/>
    <x v="9"/>
    <s v="Belkin 6 Outlet Metallic Surge Strip"/>
    <n v="21.78"/>
    <n v="2"/>
    <n v="0"/>
    <n v="5.6628000000000007"/>
  </r>
  <r>
    <n v="1310"/>
    <x v="617"/>
    <x v="0"/>
    <x v="23"/>
    <d v="2013-06-22T00:00:00"/>
    <s v="First Class"/>
    <s v="RC-19825"/>
    <s v="Roy Collins"/>
    <x v="0"/>
    <s v="United States"/>
    <s v="Pasadena"/>
    <x v="1"/>
    <n v="91104"/>
    <x v="1"/>
    <s v="OFF-ST-10001469"/>
    <x v="1"/>
    <x v="4"/>
    <s v="Fellowes Bankers Box Recycled Super Stor/Drawer"/>
    <n v="161.94"/>
    <n v="3"/>
    <n v="0"/>
    <n v="9.716399999999993"/>
  </r>
  <r>
    <n v="1311"/>
    <x v="617"/>
    <x v="0"/>
    <x v="23"/>
    <d v="2013-06-22T00:00:00"/>
    <s v="First Class"/>
    <s v="RC-19825"/>
    <s v="Roy Collins"/>
    <x v="0"/>
    <s v="United States"/>
    <s v="Pasadena"/>
    <x v="1"/>
    <n v="91104"/>
    <x v="1"/>
    <s v="FUR-CH-10003846"/>
    <x v="0"/>
    <x v="1"/>
    <s v="Hon Valutask Swivel Chairs"/>
    <n v="161.56800000000001"/>
    <n v="2"/>
    <n v="0.2"/>
    <n v="-8.0783999999999949"/>
  </r>
  <r>
    <n v="1312"/>
    <x v="618"/>
    <x v="0"/>
    <x v="10"/>
    <d v="2013-12-14T00:00:00"/>
    <s v="Standard Class"/>
    <s v="FM-14380"/>
    <s v="Fred McMath"/>
    <x v="0"/>
    <s v="United States"/>
    <s v="Lawrence"/>
    <x v="31"/>
    <n v="1841"/>
    <x v="3"/>
    <s v="OFF-LA-10001404"/>
    <x v="1"/>
    <x v="2"/>
    <s v="Avery 517"/>
    <n v="3.69"/>
    <n v="1"/>
    <n v="0"/>
    <n v="1.7343"/>
  </r>
  <r>
    <n v="1313"/>
    <x v="618"/>
    <x v="0"/>
    <x v="10"/>
    <d v="2013-12-14T00:00:00"/>
    <s v="Standard Class"/>
    <s v="FM-14380"/>
    <s v="Fred McMath"/>
    <x v="0"/>
    <s v="United States"/>
    <s v="Lawrence"/>
    <x v="31"/>
    <n v="1841"/>
    <x v="3"/>
    <s v="OFF-LA-10001474"/>
    <x v="1"/>
    <x v="2"/>
    <s v="Avery 477"/>
    <n v="122.12"/>
    <n v="4"/>
    <n v="0"/>
    <n v="56.175200000000004"/>
  </r>
  <r>
    <n v="1314"/>
    <x v="619"/>
    <x v="0"/>
    <x v="446"/>
    <d v="2013-10-02T00:00:00"/>
    <s v="Standard Class"/>
    <s v="PK-19075"/>
    <s v="Pete Kriz"/>
    <x v="0"/>
    <s v="United States"/>
    <s v="Columbus"/>
    <x v="24"/>
    <n v="43229"/>
    <x v="3"/>
    <s v="FUR-CH-10003199"/>
    <x v="0"/>
    <x v="1"/>
    <s v="Office Star - Contemporary Task Swivel Chair"/>
    <n v="155.37199999999999"/>
    <n v="2"/>
    <n v="0.3"/>
    <n v="-13.317599999999999"/>
  </r>
  <r>
    <n v="1315"/>
    <x v="620"/>
    <x v="0"/>
    <x v="122"/>
    <d v="2013-12-24T00:00:00"/>
    <s v="Standard Class"/>
    <s v="HG-14965"/>
    <s v="Henry Goldwyn"/>
    <x v="1"/>
    <s v="United States"/>
    <s v="Los Angeles"/>
    <x v="1"/>
    <n v="90032"/>
    <x v="1"/>
    <s v="OFF-PA-10003072"/>
    <x v="1"/>
    <x v="10"/>
    <s v="Eureka Recycled Copy Paper 8 1/2&quot; x 11&quot;, Ream"/>
    <n v="38.880000000000003"/>
    <n v="6"/>
    <n v="0"/>
    <n v="18.662400000000002"/>
  </r>
  <r>
    <n v="1316"/>
    <x v="620"/>
    <x v="0"/>
    <x v="122"/>
    <d v="2013-12-24T00:00:00"/>
    <s v="Standard Class"/>
    <s v="HG-14965"/>
    <s v="Henry Goldwyn"/>
    <x v="1"/>
    <s v="United States"/>
    <s v="Los Angeles"/>
    <x v="1"/>
    <n v="90032"/>
    <x v="1"/>
    <s v="FUR-FU-10004960"/>
    <x v="0"/>
    <x v="5"/>
    <s v="Seth Thomas 12&quot; Clock w/ Goldtone Case"/>
    <n v="183.84"/>
    <n v="8"/>
    <n v="0"/>
    <n v="62.505600000000001"/>
  </r>
  <r>
    <n v="1317"/>
    <x v="620"/>
    <x v="0"/>
    <x v="122"/>
    <d v="2013-12-24T00:00:00"/>
    <s v="Standard Class"/>
    <s v="HG-14965"/>
    <s v="Henry Goldwyn"/>
    <x v="1"/>
    <s v="United States"/>
    <s v="Los Angeles"/>
    <x v="1"/>
    <n v="90032"/>
    <x v="1"/>
    <s v="OFF-SU-10003505"/>
    <x v="1"/>
    <x v="14"/>
    <s v="Premier Electric Letter Opener"/>
    <n v="579.29999999999995"/>
    <n v="5"/>
    <n v="0"/>
    <n v="28.964999999999961"/>
  </r>
  <r>
    <n v="1318"/>
    <x v="621"/>
    <x v="3"/>
    <x v="389"/>
    <d v="2014-12-15T00:00:00"/>
    <s v="Standard Class"/>
    <s v="HA-14920"/>
    <s v="Helen Andreada"/>
    <x v="0"/>
    <s v="United States"/>
    <s v="Philadelphia"/>
    <x v="9"/>
    <n v="19120"/>
    <x v="3"/>
    <s v="TEC-AC-10003116"/>
    <x v="2"/>
    <x v="11"/>
    <s v="Memorex Froggy Flash Drive 8 GB"/>
    <n v="14.200000000000001"/>
    <n v="1"/>
    <n v="0.2"/>
    <n v="3.3724999999999992"/>
  </r>
  <r>
    <n v="1319"/>
    <x v="622"/>
    <x v="2"/>
    <x v="268"/>
    <d v="2011-07-05T00:00:00"/>
    <s v="Standard Class"/>
    <s v="LW-16825"/>
    <s v="Laurel Workman"/>
    <x v="1"/>
    <s v="United States"/>
    <s v="Deltona"/>
    <x v="2"/>
    <n v="32725"/>
    <x v="0"/>
    <s v="TEC-PH-10004586"/>
    <x v="2"/>
    <x v="7"/>
    <s v="Wilson SignalBoost 841262 DB PRO Amplifier Kit"/>
    <n v="575.91999999999996"/>
    <n v="2"/>
    <n v="0.2"/>
    <n v="71.989999999999981"/>
  </r>
  <r>
    <n v="1320"/>
    <x v="622"/>
    <x v="2"/>
    <x v="268"/>
    <d v="2011-07-05T00:00:00"/>
    <s v="Standard Class"/>
    <s v="LW-16825"/>
    <s v="Laurel Workman"/>
    <x v="1"/>
    <s v="United States"/>
    <s v="Deltona"/>
    <x v="2"/>
    <n v="32725"/>
    <x v="0"/>
    <s v="OFF-BI-10000546"/>
    <x v="1"/>
    <x v="8"/>
    <s v="Avery Durable Binders"/>
    <n v="5.1840000000000011"/>
    <n v="6"/>
    <n v="0.7"/>
    <n v="-3.6288"/>
  </r>
  <r>
    <n v="1321"/>
    <x v="623"/>
    <x v="3"/>
    <x v="447"/>
    <d v="2014-02-09T00:00:00"/>
    <s v="Standard Class"/>
    <s v="MC-17575"/>
    <s v="Matt Collins"/>
    <x v="0"/>
    <s v="United States"/>
    <s v="Cincinnati"/>
    <x v="24"/>
    <n v="45231"/>
    <x v="3"/>
    <s v="OFF-BI-10002071"/>
    <x v="1"/>
    <x v="8"/>
    <s v="Fellowes Black Plastic Comb Bindings"/>
    <n v="5.2290000000000001"/>
    <n v="3"/>
    <n v="0.7"/>
    <n v="-4.1831999999999976"/>
  </r>
  <r>
    <n v="1322"/>
    <x v="623"/>
    <x v="3"/>
    <x v="447"/>
    <d v="2014-02-09T00:00:00"/>
    <s v="Standard Class"/>
    <s v="MC-17575"/>
    <s v="Matt Collins"/>
    <x v="0"/>
    <s v="United States"/>
    <s v="Cincinnati"/>
    <x v="24"/>
    <n v="45231"/>
    <x v="3"/>
    <s v="OFF-ST-10001490"/>
    <x v="1"/>
    <x v="4"/>
    <s v="Hot File 7-Pocket, Floor Stand"/>
    <n v="285.55200000000002"/>
    <n v="2"/>
    <n v="0.2"/>
    <n v="35.69399999999996"/>
  </r>
  <r>
    <n v="1323"/>
    <x v="624"/>
    <x v="3"/>
    <x v="448"/>
    <d v="2014-03-09T00:00:00"/>
    <s v="Standard Class"/>
    <s v="LP-17095"/>
    <s v="Liz Preis"/>
    <x v="0"/>
    <s v="United States"/>
    <s v="Murray"/>
    <x v="0"/>
    <n v="42071"/>
    <x v="0"/>
    <s v="OFF-AP-10004859"/>
    <x v="1"/>
    <x v="9"/>
    <s v="Acco 6 Outlet Guardian Premium Surge Suppressor"/>
    <n v="72.8"/>
    <n v="5"/>
    <n v="0"/>
    <n v="19.656000000000002"/>
  </r>
  <r>
    <n v="1324"/>
    <x v="625"/>
    <x v="3"/>
    <x v="449"/>
    <d v="2014-10-11T00:00:00"/>
    <s v="First Class"/>
    <s v="EB-14170"/>
    <s v="Evan Bailliet"/>
    <x v="0"/>
    <s v="United States"/>
    <s v="Wilmington"/>
    <x v="3"/>
    <n v="28403"/>
    <x v="0"/>
    <s v="OFF-PA-10002659"/>
    <x v="1"/>
    <x v="10"/>
    <s v="Avoid Verbal Orders Carbonless Minifold Book"/>
    <n v="10.816000000000001"/>
    <n v="4"/>
    <n v="0.2"/>
    <n v="3.5151999999999988"/>
  </r>
  <r>
    <n v="1325"/>
    <x v="626"/>
    <x v="2"/>
    <x v="450"/>
    <d v="2011-10-03T00:00:00"/>
    <s v="Standard Class"/>
    <s v="GZ-14545"/>
    <s v="George Zrebassa"/>
    <x v="1"/>
    <s v="United States"/>
    <s v="Lawrence"/>
    <x v="31"/>
    <n v="1841"/>
    <x v="3"/>
    <s v="OFF-ST-10001321"/>
    <x v="1"/>
    <x v="4"/>
    <s v="Decoflex Hanging Personal Folder File, Blue"/>
    <n v="46.26"/>
    <n v="3"/>
    <n v="0"/>
    <n v="12.490200000000003"/>
  </r>
  <r>
    <n v="1326"/>
    <x v="627"/>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x v="628"/>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x v="629"/>
    <x v="0"/>
    <x v="452"/>
    <d v="2013-04-02T00:00:00"/>
    <s v="First Class"/>
    <s v="CP-12085"/>
    <s v="Cathy Prescott"/>
    <x v="1"/>
    <s v="United States"/>
    <s v="Norwich"/>
    <x v="29"/>
    <n v="6360"/>
    <x v="3"/>
    <s v="OFF-PA-10004156"/>
    <x v="1"/>
    <x v="10"/>
    <s v="Xerox 188"/>
    <n v="11.34"/>
    <n v="1"/>
    <n v="0"/>
    <n v="5.5565999999999995"/>
  </r>
  <r>
    <n v="1329"/>
    <x v="630"/>
    <x v="3"/>
    <x v="453"/>
    <d v="2014-10-19T00:00:00"/>
    <s v="Second Class"/>
    <s v="FG-14260"/>
    <s v="Frank Gastineau"/>
    <x v="2"/>
    <s v="United States"/>
    <s v="San Francisco"/>
    <x v="1"/>
    <n v="94110"/>
    <x v="1"/>
    <s v="OFF-AR-10002818"/>
    <x v="1"/>
    <x v="6"/>
    <s v="Panasonic KP-310 Heavy-Duty Electric Pencil Sharpener"/>
    <n v="87.92"/>
    <n v="4"/>
    <n v="0"/>
    <n v="26.375999999999998"/>
  </r>
  <r>
    <n v="1330"/>
    <x v="631"/>
    <x v="0"/>
    <x v="454"/>
    <d v="2013-05-28T00:00:00"/>
    <s v="Standard Class"/>
    <s v="LD-17005"/>
    <s v="Lisa DeCherney"/>
    <x v="0"/>
    <s v="United States"/>
    <s v="San Francisco"/>
    <x v="1"/>
    <n v="94109"/>
    <x v="1"/>
    <s v="FUR-FU-10003691"/>
    <x v="0"/>
    <x v="5"/>
    <s v="Eldon Image Series Desk Accessories, Ebony"/>
    <n v="37.049999999999997"/>
    <n v="3"/>
    <n v="0"/>
    <n v="16.302"/>
  </r>
  <r>
    <n v="1331"/>
    <x v="632"/>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x v="632"/>
    <x v="3"/>
    <x v="455"/>
    <d v="2014-06-07T00:00:00"/>
    <s v="Standard Class"/>
    <s v="AB-10255"/>
    <s v="Alejandro Ballentine"/>
    <x v="2"/>
    <s v="United States"/>
    <s v="Lorain"/>
    <x v="24"/>
    <n v="44052"/>
    <x v="3"/>
    <s v="OFF-ST-10004507"/>
    <x v="1"/>
    <x v="4"/>
    <s v="Advantus Rolling Storage Box"/>
    <n v="27.439999999999998"/>
    <n v="2"/>
    <n v="0.2"/>
    <n v="2.4009999999999998"/>
  </r>
  <r>
    <n v="1333"/>
    <x v="633"/>
    <x v="2"/>
    <x v="456"/>
    <d v="2011-02-22T00:00:00"/>
    <s v="Standard Class"/>
    <s v="MN-17935"/>
    <s v="Michael Nguyen"/>
    <x v="0"/>
    <s v="United States"/>
    <s v="Dallas"/>
    <x v="5"/>
    <n v="75220"/>
    <x v="2"/>
    <s v="OFF-BI-10002012"/>
    <x v="1"/>
    <x v="8"/>
    <s v="Wilson Jones Easy Flow II Sheet Lifters"/>
    <n v="1.0799999999999998"/>
    <n v="3"/>
    <n v="0.8"/>
    <n v="-1.7280000000000002"/>
  </r>
  <r>
    <n v="1334"/>
    <x v="633"/>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x v="634"/>
    <x v="2"/>
    <x v="457"/>
    <d v="2011-05-10T00:00:00"/>
    <s v="Standard Class"/>
    <s v="HP-14815"/>
    <s v="Harold Pawlan"/>
    <x v="2"/>
    <s v="United States"/>
    <s v="Los Angeles"/>
    <x v="1"/>
    <n v="90049"/>
    <x v="1"/>
    <s v="OFF-BI-10003684"/>
    <x v="1"/>
    <x v="8"/>
    <s v="Wilson Jones Legal Size Ring Binders"/>
    <n v="140.73599999999999"/>
    <n v="8"/>
    <n v="0.2"/>
    <n v="52.775999999999996"/>
  </r>
  <r>
    <n v="1336"/>
    <x v="635"/>
    <x v="0"/>
    <x v="458"/>
    <d v="2013-05-24T00:00:00"/>
    <s v="Standard Class"/>
    <s v="JR-15670"/>
    <s v="Jim Radford"/>
    <x v="0"/>
    <s v="United States"/>
    <s v="Middletown"/>
    <x v="29"/>
    <n v="6457"/>
    <x v="3"/>
    <s v="OFF-ST-10002574"/>
    <x v="1"/>
    <x v="4"/>
    <s v="SAFCO Commercial Wire Shelving, Black"/>
    <n v="552.55999999999995"/>
    <n v="4"/>
    <n v="0"/>
    <n v="0"/>
  </r>
  <r>
    <n v="1337"/>
    <x v="636"/>
    <x v="3"/>
    <x v="459"/>
    <d v="2014-04-08T00:00:00"/>
    <s v="Standard Class"/>
    <s v="JF-15190"/>
    <s v="Jamie Frazer"/>
    <x v="0"/>
    <s v="United States"/>
    <s v="Los Angeles"/>
    <x v="1"/>
    <n v="90008"/>
    <x v="1"/>
    <s v="FUR-FU-10003724"/>
    <x v="0"/>
    <x v="5"/>
    <s v="Westinghouse Clip-On Gooseneck Lamps"/>
    <n v="25.11"/>
    <n v="3"/>
    <n v="0"/>
    <n v="6.5285999999999991"/>
  </r>
  <r>
    <n v="1338"/>
    <x v="637"/>
    <x v="3"/>
    <x v="185"/>
    <d v="2014-04-03T00:00:00"/>
    <s v="Second Class"/>
    <s v="CM-12115"/>
    <s v="Chad McGuire"/>
    <x v="0"/>
    <s v="United States"/>
    <s v="New York City"/>
    <x v="15"/>
    <n v="10011"/>
    <x v="3"/>
    <s v="FUR-FU-10004018"/>
    <x v="0"/>
    <x v="5"/>
    <s v="Tensor Computer Mounted Lamp"/>
    <n v="29.78"/>
    <n v="2"/>
    <n v="0"/>
    <n v="8.0406000000000013"/>
  </r>
  <r>
    <n v="1339"/>
    <x v="637"/>
    <x v="3"/>
    <x v="185"/>
    <d v="2014-04-03T00:00:00"/>
    <s v="Second Class"/>
    <s v="CM-12115"/>
    <s v="Chad McGuire"/>
    <x v="0"/>
    <s v="United States"/>
    <s v="New York City"/>
    <x v="15"/>
    <n v="10011"/>
    <x v="3"/>
    <s v="TEC-PH-10002549"/>
    <x v="2"/>
    <x v="7"/>
    <s v="Polycom SoundPoint IP 450 VoIP phone"/>
    <n v="677.58"/>
    <n v="3"/>
    <n v="0"/>
    <n v="176.17080000000001"/>
  </r>
  <r>
    <n v="1340"/>
    <x v="637"/>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x v="638"/>
    <x v="3"/>
    <x v="460"/>
    <d v="2014-01-05T00:00:00"/>
    <s v="First Class"/>
    <s v="AS-10045"/>
    <s v="Aaron Smayling"/>
    <x v="1"/>
    <s v="United States"/>
    <s v="Jacksonville"/>
    <x v="3"/>
    <n v="28540"/>
    <x v="0"/>
    <s v="TEC-MA-10002178"/>
    <x v="2"/>
    <x v="15"/>
    <s v="Cisco CP-7937G Unified IP Conference Station Phone"/>
    <n v="695.7"/>
    <n v="2"/>
    <n v="0.5"/>
    <n v="-27.827999999999975"/>
  </r>
  <r>
    <n v="1342"/>
    <x v="638"/>
    <x v="3"/>
    <x v="460"/>
    <d v="2014-01-05T00:00:00"/>
    <s v="First Class"/>
    <s v="AS-10045"/>
    <s v="Aaron Smayling"/>
    <x v="1"/>
    <s v="United States"/>
    <s v="Jacksonville"/>
    <x v="3"/>
    <n v="28540"/>
    <x v="0"/>
    <s v="OFF-BI-10003694"/>
    <x v="1"/>
    <x v="8"/>
    <s v="Avery 3 1/2&quot; Diskette Storage Pages, 10/Pack"/>
    <n v="15.66"/>
    <n v="5"/>
    <n v="0.7"/>
    <n v="-12.527999999999995"/>
  </r>
  <r>
    <n v="1343"/>
    <x v="638"/>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x v="639"/>
    <x v="1"/>
    <x v="71"/>
    <d v="2012-06-01T00:00:00"/>
    <s v="Standard Class"/>
    <s v="KB-16315"/>
    <s v="Karl Braun"/>
    <x v="0"/>
    <s v="United States"/>
    <s v="Freeport"/>
    <x v="15"/>
    <n v="11520"/>
    <x v="3"/>
    <s v="OFF-AR-10000411"/>
    <x v="1"/>
    <x v="6"/>
    <s v="Boston 16701 Slimline Battery Pencil Sharpener"/>
    <n v="47.82"/>
    <n v="3"/>
    <n v="0"/>
    <n v="14.345999999999995"/>
  </r>
  <r>
    <n v="1345"/>
    <x v="639"/>
    <x v="1"/>
    <x v="71"/>
    <d v="2012-06-01T00:00:00"/>
    <s v="Standard Class"/>
    <s v="KB-16315"/>
    <s v="Karl Braun"/>
    <x v="0"/>
    <s v="United States"/>
    <s v="Freeport"/>
    <x v="15"/>
    <n v="11520"/>
    <x v="3"/>
    <s v="OFF-LA-10000262"/>
    <x v="1"/>
    <x v="2"/>
    <s v="Avery 494"/>
    <n v="13.049999999999999"/>
    <n v="5"/>
    <n v="0"/>
    <n v="6.0029999999999992"/>
  </r>
  <r>
    <n v="1346"/>
    <x v="640"/>
    <x v="2"/>
    <x v="461"/>
    <d v="2011-03-24T00:00:00"/>
    <s v="Standard Class"/>
    <s v="BN-11515"/>
    <s v="Bradley Nguyen"/>
    <x v="0"/>
    <s v="United States"/>
    <s v="Lakeville"/>
    <x v="11"/>
    <n v="55044"/>
    <x v="2"/>
    <s v="OFF-AP-10001154"/>
    <x v="1"/>
    <x v="9"/>
    <s v="Bionaire Personal Warm Mist Humidifier/Vaporizer"/>
    <n v="93.78"/>
    <n v="2"/>
    <n v="0"/>
    <n v="36.574200000000005"/>
  </r>
  <r>
    <n v="1347"/>
    <x v="640"/>
    <x v="2"/>
    <x v="461"/>
    <d v="2011-03-24T00:00:00"/>
    <s v="Standard Class"/>
    <s v="BN-11515"/>
    <s v="Bradley Nguyen"/>
    <x v="0"/>
    <s v="United States"/>
    <s v="Lakeville"/>
    <x v="11"/>
    <n v="55044"/>
    <x v="2"/>
    <s v="OFF-PA-10000466"/>
    <x v="1"/>
    <x v="10"/>
    <s v="Memo Book, 100 Message Capacity, 5 3/8” x 11”"/>
    <n v="47.18"/>
    <n v="7"/>
    <n v="0"/>
    <n v="23.59"/>
  </r>
  <r>
    <n v="1348"/>
    <x v="640"/>
    <x v="2"/>
    <x v="461"/>
    <d v="2011-03-24T00:00:00"/>
    <s v="Standard Class"/>
    <s v="BN-11515"/>
    <s v="Bradley Nguyen"/>
    <x v="0"/>
    <s v="United States"/>
    <s v="Lakeville"/>
    <x v="11"/>
    <n v="55044"/>
    <x v="2"/>
    <s v="OFF-AR-10003829"/>
    <x v="1"/>
    <x v="6"/>
    <s v="Newell 35"/>
    <n v="19.68"/>
    <n v="6"/>
    <n v="0"/>
    <n v="5.7071999999999976"/>
  </r>
  <r>
    <n v="1349"/>
    <x v="640"/>
    <x v="2"/>
    <x v="461"/>
    <d v="2011-03-24T00:00:00"/>
    <s v="Standard Class"/>
    <s v="BN-11515"/>
    <s v="Bradley Nguyen"/>
    <x v="0"/>
    <s v="United States"/>
    <s v="Lakeville"/>
    <x v="11"/>
    <n v="55044"/>
    <x v="2"/>
    <s v="OFF-BI-10001758"/>
    <x v="1"/>
    <x v="8"/>
    <s v="Wilson Jones 14 Line Acrylic Coated Pressboard Data Binders"/>
    <n v="53.4"/>
    <n v="10"/>
    <n v="0"/>
    <n v="25.097999999999999"/>
  </r>
  <r>
    <n v="1350"/>
    <x v="640"/>
    <x v="2"/>
    <x v="461"/>
    <d v="2011-03-24T00:00:00"/>
    <s v="Standard Class"/>
    <s v="BN-11515"/>
    <s v="Bradley Nguyen"/>
    <x v="0"/>
    <s v="United States"/>
    <s v="Lakeville"/>
    <x v="11"/>
    <n v="55044"/>
    <x v="2"/>
    <s v="OFF-BI-10000136"/>
    <x v="1"/>
    <x v="8"/>
    <s v="Avery Non-Stick Heavy Duty View Round Locking Ring Binders"/>
    <n v="35.880000000000003"/>
    <n v="6"/>
    <n v="0"/>
    <n v="17.2224"/>
  </r>
  <r>
    <n v="1351"/>
    <x v="641"/>
    <x v="2"/>
    <x v="462"/>
    <d v="2011-10-08T00:00:00"/>
    <s v="Second Class"/>
    <s v="BP-11290"/>
    <s v="Beth Paige"/>
    <x v="0"/>
    <s v="United States"/>
    <s v="Evanston"/>
    <x v="10"/>
    <n v="60201"/>
    <x v="2"/>
    <s v="FUR-CH-10002880"/>
    <x v="0"/>
    <x v="1"/>
    <s v="Global High-Back Leather Tilter, Burgundy"/>
    <n v="258.279"/>
    <n v="3"/>
    <n v="0.3"/>
    <n v="-70.104300000000023"/>
  </r>
  <r>
    <n v="1352"/>
    <x v="642"/>
    <x v="0"/>
    <x v="463"/>
    <d v="2013-04-01T00:00:00"/>
    <s v="First Class"/>
    <s v="AS-10045"/>
    <s v="Aaron Smayling"/>
    <x v="1"/>
    <s v="United States"/>
    <s v="Arlington"/>
    <x v="17"/>
    <n v="22204"/>
    <x v="0"/>
    <s v="OFF-ST-10000649"/>
    <x v="1"/>
    <x v="4"/>
    <s v="Hanging Personal Folder File"/>
    <n v="31.4"/>
    <n v="2"/>
    <n v="0"/>
    <n v="7.8500000000000014"/>
  </r>
  <r>
    <n v="1353"/>
    <x v="643"/>
    <x v="3"/>
    <x v="464"/>
    <d v="2014-05-10T00:00:00"/>
    <s v="Standard Class"/>
    <s v="LW-16990"/>
    <s v="Lindsay Williams"/>
    <x v="1"/>
    <s v="United States"/>
    <s v="San Francisco"/>
    <x v="1"/>
    <n v="94109"/>
    <x v="1"/>
    <s v="TEC-PH-10003092"/>
    <x v="2"/>
    <x v="7"/>
    <s v="Motorola L804"/>
    <n v="183.96"/>
    <n v="5"/>
    <n v="0.2"/>
    <n v="20.695499999999988"/>
  </r>
  <r>
    <n v="1354"/>
    <x v="643"/>
    <x v="3"/>
    <x v="464"/>
    <d v="2014-05-10T00:00:00"/>
    <s v="Standard Class"/>
    <s v="LW-16990"/>
    <s v="Lindsay Williams"/>
    <x v="1"/>
    <s v="United States"/>
    <s v="San Francisco"/>
    <x v="1"/>
    <n v="94109"/>
    <x v="1"/>
    <s v="OFF-PA-10002250"/>
    <x v="1"/>
    <x v="10"/>
    <s v="Things To Do Today Pad"/>
    <n v="17.61"/>
    <n v="3"/>
    <n v="0"/>
    <n v="8.4527999999999999"/>
  </r>
  <r>
    <n v="1355"/>
    <x v="643"/>
    <x v="3"/>
    <x v="464"/>
    <d v="2014-05-10T00:00:00"/>
    <s v="Standard Class"/>
    <s v="LW-16990"/>
    <s v="Lindsay Williams"/>
    <x v="1"/>
    <s v="United States"/>
    <s v="San Francisco"/>
    <x v="1"/>
    <n v="94109"/>
    <x v="1"/>
    <s v="FUR-TA-10003473"/>
    <x v="0"/>
    <x v="3"/>
    <s v="Bretford Rectangular Conference Table Tops"/>
    <n v="300.904"/>
    <n v="1"/>
    <n v="0.2"/>
    <n v="11.283900000000017"/>
  </r>
  <r>
    <n v="1356"/>
    <x v="644"/>
    <x v="2"/>
    <x v="260"/>
    <d v="2011-07-05T00:00:00"/>
    <s v="Same Day"/>
    <s v="DC-12850"/>
    <s v="Dan Campbell"/>
    <x v="0"/>
    <s v="United States"/>
    <s v="Houston"/>
    <x v="5"/>
    <n v="77036"/>
    <x v="2"/>
    <s v="OFF-ST-10001522"/>
    <x v="1"/>
    <x v="4"/>
    <s v="Gould Plastics 18-Pocket Panel Bin, 34w x 5-1/4d x 20-1/2h"/>
    <n v="220.77600000000001"/>
    <n v="3"/>
    <n v="0.2"/>
    <n v="-44.155200000000022"/>
  </r>
  <r>
    <n v="1357"/>
    <x v="644"/>
    <x v="2"/>
    <x v="260"/>
    <d v="2011-07-05T00:00:00"/>
    <s v="Same Day"/>
    <s v="DC-12850"/>
    <s v="Dan Campbell"/>
    <x v="0"/>
    <s v="United States"/>
    <s v="Houston"/>
    <x v="5"/>
    <n v="77036"/>
    <x v="2"/>
    <s v="OFF-ST-10000563"/>
    <x v="1"/>
    <x v="4"/>
    <s v="Fellowes Bankers Box Stor/Drawer Steel Plus"/>
    <n v="281.42400000000004"/>
    <n v="11"/>
    <n v="0.2"/>
    <n v="-35.178000000000004"/>
  </r>
  <r>
    <n v="1358"/>
    <x v="645"/>
    <x v="0"/>
    <x v="465"/>
    <d v="2013-05-08T00:00:00"/>
    <s v="First Class"/>
    <s v="ND-18370"/>
    <s v="Natalie DeCherney"/>
    <x v="0"/>
    <s v="United States"/>
    <s v="Louisville"/>
    <x v="0"/>
    <n v="40214"/>
    <x v="0"/>
    <s v="OFF-PA-10003641"/>
    <x v="1"/>
    <x v="10"/>
    <s v="Xerox 1909"/>
    <n v="79.14"/>
    <n v="3"/>
    <n v="0"/>
    <n v="36.404399999999995"/>
  </r>
  <r>
    <n v="1359"/>
    <x v="646"/>
    <x v="3"/>
    <x v="466"/>
    <d v="2014-04-28T00:00:00"/>
    <s v="First Class"/>
    <s v="LB-16735"/>
    <s v="Larry Blacks"/>
    <x v="0"/>
    <s v="United States"/>
    <s v="Fort Worth"/>
    <x v="5"/>
    <n v="76106"/>
    <x v="2"/>
    <s v="FUR-FU-10000010"/>
    <x v="0"/>
    <x v="5"/>
    <s v="DAX Value U-Channel Document Frames, Easel Back"/>
    <n v="1.988"/>
    <n v="1"/>
    <n v="0.6"/>
    <n v="-1.4413"/>
  </r>
  <r>
    <n v="1360"/>
    <x v="647"/>
    <x v="2"/>
    <x v="467"/>
    <d v="2011-10-01T00:00:00"/>
    <s v="Second Class"/>
    <s v="KT-16465"/>
    <s v="Kean Takahito"/>
    <x v="0"/>
    <s v="United States"/>
    <s v="Los Angeles"/>
    <x v="1"/>
    <n v="90049"/>
    <x v="1"/>
    <s v="FUR-CH-10002961"/>
    <x v="0"/>
    <x v="1"/>
    <s v="Leather Task Chair, Black"/>
    <n v="145.56800000000001"/>
    <n v="2"/>
    <n v="0.2"/>
    <n v="0"/>
  </r>
  <r>
    <n v="1361"/>
    <x v="648"/>
    <x v="3"/>
    <x v="15"/>
    <d v="2014-10-26T00:00:00"/>
    <s v="Standard Class"/>
    <s v="HM-14860"/>
    <s v="Harry Marie"/>
    <x v="1"/>
    <s v="United States"/>
    <s v="Philadelphia"/>
    <x v="9"/>
    <n v="19120"/>
    <x v="3"/>
    <s v="OFF-AR-10002956"/>
    <x v="1"/>
    <x v="6"/>
    <s v="Boston 16801 Nautilus Battery Pencil Sharpener"/>
    <n v="123.256"/>
    <n v="7"/>
    <n v="0.2"/>
    <n v="9.2441999999999993"/>
  </r>
  <r>
    <n v="1362"/>
    <x v="648"/>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x v="648"/>
    <x v="3"/>
    <x v="15"/>
    <d v="2014-10-26T00:00:00"/>
    <s v="Standard Class"/>
    <s v="HM-14860"/>
    <s v="Harry Marie"/>
    <x v="1"/>
    <s v="United States"/>
    <s v="Philadelphia"/>
    <x v="9"/>
    <n v="19120"/>
    <x v="3"/>
    <s v="TEC-PH-10001336"/>
    <x v="2"/>
    <x v="7"/>
    <s v="Digium D40 VoIP phone"/>
    <n v="309.57600000000002"/>
    <n v="4"/>
    <n v="0.4"/>
    <n v="-56.755600000000015"/>
  </r>
  <r>
    <n v="1364"/>
    <x v="649"/>
    <x v="3"/>
    <x v="468"/>
    <d v="2014-11-12T00:00:00"/>
    <s v="First Class"/>
    <s v="AB-10600"/>
    <s v="Ann Blume"/>
    <x v="1"/>
    <s v="United States"/>
    <s v="Tucson"/>
    <x v="16"/>
    <n v="85705"/>
    <x v="1"/>
    <s v="OFF-BI-10001036"/>
    <x v="1"/>
    <x v="8"/>
    <s v="Cardinal EasyOpen D-Ring Binders"/>
    <n v="38.388000000000005"/>
    <n v="14"/>
    <n v="0.7"/>
    <n v="-25.591999999999999"/>
  </r>
  <r>
    <n v="1365"/>
    <x v="649"/>
    <x v="3"/>
    <x v="468"/>
    <d v="2014-11-12T00:00:00"/>
    <s v="First Class"/>
    <s v="AB-10600"/>
    <s v="Ann Blume"/>
    <x v="1"/>
    <s v="United States"/>
    <s v="Tucson"/>
    <x v="16"/>
    <n v="85705"/>
    <x v="1"/>
    <s v="TEC-MA-10003183"/>
    <x v="2"/>
    <x v="15"/>
    <s v="DYMO CardScan Personal V9 Business Card Scanner"/>
    <n v="95.994000000000014"/>
    <n v="2"/>
    <n v="0.7"/>
    <n v="-63.995999999999981"/>
  </r>
  <r>
    <n v="1366"/>
    <x v="649"/>
    <x v="3"/>
    <x v="468"/>
    <d v="2014-11-12T00:00:00"/>
    <s v="First Class"/>
    <s v="AB-10600"/>
    <s v="Ann Blume"/>
    <x v="1"/>
    <s v="United States"/>
    <s v="Tucson"/>
    <x v="16"/>
    <n v="85705"/>
    <x v="1"/>
    <s v="TEC-AC-10001314"/>
    <x v="2"/>
    <x v="11"/>
    <s v="Case Logic 2.4GHz Wireless Keyboard"/>
    <n v="239.95200000000003"/>
    <n v="6"/>
    <n v="0.2"/>
    <n v="-35.992800000000038"/>
  </r>
  <r>
    <n v="1367"/>
    <x v="649"/>
    <x v="3"/>
    <x v="468"/>
    <d v="2014-11-12T00:00:00"/>
    <s v="First Class"/>
    <s v="AB-10600"/>
    <s v="Ann Blume"/>
    <x v="1"/>
    <s v="United States"/>
    <s v="Tucson"/>
    <x v="16"/>
    <n v="85705"/>
    <x v="1"/>
    <s v="TEC-PH-10002563"/>
    <x v="2"/>
    <x v="7"/>
    <s v="Adtran 1202752G1"/>
    <n v="201.584"/>
    <n v="2"/>
    <n v="0.2"/>
    <n v="15.118800000000007"/>
  </r>
  <r>
    <n v="1368"/>
    <x v="649"/>
    <x v="3"/>
    <x v="468"/>
    <d v="2014-11-12T00:00:00"/>
    <s v="First Class"/>
    <s v="AB-10600"/>
    <s v="Ann Blume"/>
    <x v="1"/>
    <s v="United States"/>
    <s v="Tucson"/>
    <x v="16"/>
    <n v="85705"/>
    <x v="1"/>
    <s v="FUR-CH-10003312"/>
    <x v="0"/>
    <x v="1"/>
    <s v="Hon 2090 “Pillow Soft” Series Mid Back Swivel/Tilt Chairs"/>
    <n v="899.13600000000008"/>
    <n v="4"/>
    <n v="0.2"/>
    <n v="-146.10960000000014"/>
  </r>
  <r>
    <n v="1369"/>
    <x v="650"/>
    <x v="3"/>
    <x v="141"/>
    <d v="2014-07-12T00:00:00"/>
    <s v="First Class"/>
    <s v="SZ-20035"/>
    <s v="Sam Zeldin"/>
    <x v="2"/>
    <s v="United States"/>
    <s v="Pico Rivera"/>
    <x v="1"/>
    <n v="90660"/>
    <x v="1"/>
    <s v="FUR-FU-10001588"/>
    <x v="0"/>
    <x v="5"/>
    <s v="Deflect-o SuperTray Unbreakable Stackable Tray, Letter, Black"/>
    <n v="145.9"/>
    <n v="5"/>
    <n v="0"/>
    <n v="62.736999999999995"/>
  </r>
  <r>
    <n v="1370"/>
    <x v="65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x v="651"/>
    <x v="1"/>
    <x v="100"/>
    <d v="2012-12-28T00:00:00"/>
    <s v="Standard Class"/>
    <s v="JR-15670"/>
    <s v="Jim Radford"/>
    <x v="0"/>
    <s v="United States"/>
    <s v="Colorado Springs"/>
    <x v="22"/>
    <n v="80906"/>
    <x v="1"/>
    <s v="OFF-AR-10003405"/>
    <x v="1"/>
    <x v="6"/>
    <s v="Dixon My First Ticonderoga Pencil, #2"/>
    <n v="14.04"/>
    <n v="3"/>
    <n v="0.2"/>
    <n v="1.5794999999999986"/>
  </r>
  <r>
    <n v="1372"/>
    <x v="652"/>
    <x v="3"/>
    <x v="469"/>
    <d v="2014-03-13T00:00:00"/>
    <s v="Standard Class"/>
    <s v="MG-17890"/>
    <s v="Michael Granlund"/>
    <x v="2"/>
    <s v="United States"/>
    <s v="Clinton"/>
    <x v="39"/>
    <n v="20735"/>
    <x v="3"/>
    <s v="TEC-AC-10004510"/>
    <x v="2"/>
    <x v="11"/>
    <s v="Logitech Desktop MK120 Mouse and keyboard Combo"/>
    <n v="49.08"/>
    <n v="3"/>
    <n v="0"/>
    <n v="4.9079999999999977"/>
  </r>
  <r>
    <n v="1373"/>
    <x v="653"/>
    <x v="2"/>
    <x v="470"/>
    <d v="2011-04-06T00:00:00"/>
    <s v="Second Class"/>
    <s v="KM-16720"/>
    <s v="Kunst Miller"/>
    <x v="0"/>
    <s v="United States"/>
    <s v="Vallejo"/>
    <x v="1"/>
    <n v="94591"/>
    <x v="1"/>
    <s v="OFF-LA-10002312"/>
    <x v="1"/>
    <x v="2"/>
    <s v="Avery 490"/>
    <n v="29.6"/>
    <n v="2"/>
    <n v="0"/>
    <n v="14.8"/>
  </r>
  <r>
    <n v="1374"/>
    <x v="653"/>
    <x v="2"/>
    <x v="470"/>
    <d v="2011-04-06T00:00:00"/>
    <s v="Second Class"/>
    <s v="KM-16720"/>
    <s v="Kunst Miller"/>
    <x v="0"/>
    <s v="United States"/>
    <s v="Vallejo"/>
    <x v="1"/>
    <n v="94591"/>
    <x v="1"/>
    <s v="OFF-BI-10000042"/>
    <x v="1"/>
    <x v="8"/>
    <s v="Pressboard Data Binder, Crimson, 12&quot; X 8 1/2&quot;"/>
    <n v="17.088000000000001"/>
    <n v="4"/>
    <n v="0.2"/>
    <n v="5.5535999999999994"/>
  </r>
  <r>
    <n v="1375"/>
    <x v="654"/>
    <x v="1"/>
    <x v="471"/>
    <d v="2012-09-19T00:00:00"/>
    <s v="Standard Class"/>
    <s v="CA-12265"/>
    <s v="Christina Anderson"/>
    <x v="0"/>
    <s v="United States"/>
    <s v="Provo"/>
    <x v="7"/>
    <n v="84604"/>
    <x v="1"/>
    <s v="FUR-TA-10003008"/>
    <x v="0"/>
    <x v="3"/>
    <s v="Lesro Round Back Collection Coffee Table, End Table"/>
    <n v="912.75"/>
    <n v="5"/>
    <n v="0"/>
    <n v="118.65750000000006"/>
  </r>
  <r>
    <n v="1376"/>
    <x v="655"/>
    <x v="2"/>
    <x v="472"/>
    <d v="2011-08-09T00:00:00"/>
    <s v="Second Class"/>
    <s v="VD-21670"/>
    <s v="Valerie Dominguez"/>
    <x v="0"/>
    <s v="United States"/>
    <s v="Pleasant Grove"/>
    <x v="7"/>
    <n v="84062"/>
    <x v="1"/>
    <s v="OFF-AP-10003590"/>
    <x v="1"/>
    <x v="9"/>
    <s v="Hoover WindTunnel Plus Canister Vacuum"/>
    <n v="1089.75"/>
    <n v="3"/>
    <n v="0"/>
    <n v="305.13000000000011"/>
  </r>
  <r>
    <n v="1377"/>
    <x v="655"/>
    <x v="2"/>
    <x v="472"/>
    <d v="2011-08-09T00:00:00"/>
    <s v="Second Class"/>
    <s v="VD-21670"/>
    <s v="Valerie Dominguez"/>
    <x v="0"/>
    <s v="United States"/>
    <s v="Pleasant Grove"/>
    <x v="7"/>
    <n v="84062"/>
    <x v="1"/>
    <s v="OFF-PA-10000806"/>
    <x v="1"/>
    <x v="10"/>
    <s v="Xerox 1934"/>
    <n v="447.84"/>
    <n v="8"/>
    <n v="0"/>
    <n v="219.44159999999999"/>
  </r>
  <r>
    <n v="1378"/>
    <x v="655"/>
    <x v="2"/>
    <x v="472"/>
    <d v="2011-08-09T00:00:00"/>
    <s v="Second Class"/>
    <s v="VD-21670"/>
    <s v="Valerie Dominguez"/>
    <x v="0"/>
    <s v="United States"/>
    <s v="Pleasant Grove"/>
    <x v="7"/>
    <n v="84062"/>
    <x v="1"/>
    <s v="OFF-AR-10000896"/>
    <x v="1"/>
    <x v="6"/>
    <s v="Newell 329"/>
    <n v="16.399999999999999"/>
    <n v="5"/>
    <n v="0"/>
    <n v="4.2639999999999993"/>
  </r>
  <r>
    <n v="1379"/>
    <x v="655"/>
    <x v="2"/>
    <x v="472"/>
    <d v="2011-08-09T00:00:00"/>
    <s v="Second Class"/>
    <s v="VD-21670"/>
    <s v="Valerie Dominguez"/>
    <x v="0"/>
    <s v="United States"/>
    <s v="Pleasant Grove"/>
    <x v="7"/>
    <n v="84062"/>
    <x v="1"/>
    <s v="TEC-PH-10002310"/>
    <x v="2"/>
    <x v="7"/>
    <s v="Panasonic KX T7731-B Digital phone"/>
    <n v="399.96000000000004"/>
    <n v="5"/>
    <n v="0.2"/>
    <n v="34.996499999999969"/>
  </r>
  <r>
    <n v="1380"/>
    <x v="655"/>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x v="655"/>
    <x v="2"/>
    <x v="472"/>
    <d v="2011-08-09T00:00:00"/>
    <s v="Second Class"/>
    <s v="VD-21670"/>
    <s v="Valerie Dominguez"/>
    <x v="0"/>
    <s v="United States"/>
    <s v="Pleasant Grove"/>
    <x v="7"/>
    <n v="84062"/>
    <x v="1"/>
    <s v="OFF-BI-10002852"/>
    <x v="1"/>
    <x v="8"/>
    <s v="Ibico Standard Transparent Covers"/>
    <n v="13.184000000000001"/>
    <n v="1"/>
    <n v="0.2"/>
    <n v="4.7792000000000003"/>
  </r>
  <r>
    <n v="1382"/>
    <x v="656"/>
    <x v="0"/>
    <x v="323"/>
    <d v="2013-09-10T00:00:00"/>
    <s v="Standard Class"/>
    <s v="JK-16120"/>
    <s v="Julie Kriz"/>
    <x v="2"/>
    <s v="United States"/>
    <s v="Aurora"/>
    <x v="10"/>
    <n v="60505"/>
    <x v="2"/>
    <s v="FUR-FU-10003394"/>
    <x v="0"/>
    <x v="5"/>
    <s v="Tenex &quot;The Solids&quot; Textured Chair Mats"/>
    <n v="83.951999999999998"/>
    <n v="3"/>
    <n v="0.6"/>
    <n v="-90.24839999999999"/>
  </r>
  <r>
    <n v="1383"/>
    <x v="657"/>
    <x v="0"/>
    <x v="473"/>
    <d v="2013-02-05T00:00:00"/>
    <s v="Same Day"/>
    <s v="PP-18955"/>
    <s v="Paul Prost"/>
    <x v="2"/>
    <s v="United States"/>
    <s v="Smyrna"/>
    <x v="32"/>
    <n v="30080"/>
    <x v="0"/>
    <s v="OFF-ST-10002344"/>
    <x v="1"/>
    <x v="4"/>
    <s v="Carina 42&quot;Hx23 3/4&quot;W Media Storage Unit"/>
    <n v="80.98"/>
    <n v="1"/>
    <n v="0"/>
    <n v="1.6196000000000055"/>
  </r>
  <r>
    <n v="1384"/>
    <x v="657"/>
    <x v="0"/>
    <x v="473"/>
    <d v="2013-02-05T00:00:00"/>
    <s v="Same Day"/>
    <s v="PP-18955"/>
    <s v="Paul Prost"/>
    <x v="2"/>
    <s v="United States"/>
    <s v="Smyrna"/>
    <x v="32"/>
    <n v="30080"/>
    <x v="0"/>
    <s v="OFF-PA-10001289"/>
    <x v="1"/>
    <x v="10"/>
    <s v="White Computer Printout Paper by Universal"/>
    <n v="348.84"/>
    <n v="9"/>
    <n v="0"/>
    <n v="170.9316"/>
  </r>
  <r>
    <n v="1385"/>
    <x v="657"/>
    <x v="0"/>
    <x v="473"/>
    <d v="2013-02-05T00:00:00"/>
    <s v="Same Day"/>
    <s v="PP-18955"/>
    <s v="Paul Prost"/>
    <x v="2"/>
    <s v="United States"/>
    <s v="Smyrna"/>
    <x v="32"/>
    <n v="30080"/>
    <x v="0"/>
    <s v="OFF-FA-10000053"/>
    <x v="1"/>
    <x v="13"/>
    <s v="Revere Boxed Rubber Bands by Revere"/>
    <n v="9.4499999999999993"/>
    <n v="5"/>
    <n v="0"/>
    <n v="0.18900000000000028"/>
  </r>
  <r>
    <n v="1386"/>
    <x v="657"/>
    <x v="0"/>
    <x v="473"/>
    <d v="2013-02-05T00:00:00"/>
    <s v="Same Day"/>
    <s v="PP-18955"/>
    <s v="Paul Prost"/>
    <x v="2"/>
    <s v="United States"/>
    <s v="Smyrna"/>
    <x v="32"/>
    <n v="30080"/>
    <x v="0"/>
    <s v="FUR-FU-10004091"/>
    <x v="0"/>
    <x v="5"/>
    <s v="Eldon 200 Class Desk Accessories, Black"/>
    <n v="18.84"/>
    <n v="3"/>
    <n v="0"/>
    <n v="7.1592000000000002"/>
  </r>
  <r>
    <n v="1387"/>
    <x v="657"/>
    <x v="0"/>
    <x v="473"/>
    <d v="2013-02-05T00:00:00"/>
    <s v="Same Day"/>
    <s v="PP-18955"/>
    <s v="Paul Prost"/>
    <x v="2"/>
    <s v="United States"/>
    <s v="Smyrna"/>
    <x v="32"/>
    <n v="30080"/>
    <x v="0"/>
    <s v="FUR-BO-10004015"/>
    <x v="0"/>
    <x v="0"/>
    <s v="Bush Andora Bookcase, Maple/Graphite Gray Finish"/>
    <n v="239.98"/>
    <n v="2"/>
    <n v="0"/>
    <n v="52.795599999999979"/>
  </r>
  <r>
    <n v="1388"/>
    <x v="657"/>
    <x v="0"/>
    <x v="473"/>
    <d v="2013-02-05T00:00:00"/>
    <s v="Same Day"/>
    <s v="PP-18955"/>
    <s v="Paul Prost"/>
    <x v="2"/>
    <s v="United States"/>
    <s v="Smyrna"/>
    <x v="32"/>
    <n v="30080"/>
    <x v="0"/>
    <s v="OFF-EN-10003001"/>
    <x v="1"/>
    <x v="12"/>
    <s v="Ames Color-File Green Diamond Border X-ray Mailers"/>
    <n v="167.96"/>
    <n v="2"/>
    <n v="0"/>
    <n v="78.941199999999995"/>
  </r>
  <r>
    <n v="1389"/>
    <x v="657"/>
    <x v="0"/>
    <x v="473"/>
    <d v="2013-02-05T00:00:00"/>
    <s v="Same Day"/>
    <s v="PP-18955"/>
    <s v="Paul Prost"/>
    <x v="2"/>
    <s v="United States"/>
    <s v="Smyrna"/>
    <x v="32"/>
    <n v="30080"/>
    <x v="0"/>
    <s v="TEC-PH-10000215"/>
    <x v="2"/>
    <x v="7"/>
    <s v="Plantronics Cordless Phone Headset with In-line Volume - M214C"/>
    <n v="104.85000000000001"/>
    <n v="3"/>
    <n v="0"/>
    <n v="28.309500000000007"/>
  </r>
  <r>
    <n v="1390"/>
    <x v="657"/>
    <x v="0"/>
    <x v="473"/>
    <d v="2013-02-05T00:00:00"/>
    <s v="Same Day"/>
    <s v="PP-18955"/>
    <s v="Paul Prost"/>
    <x v="2"/>
    <s v="United States"/>
    <s v="Smyrna"/>
    <x v="32"/>
    <n v="30080"/>
    <x v="0"/>
    <s v="TEC-PH-10003645"/>
    <x v="2"/>
    <x v="7"/>
    <s v="Aastra 57i VoIP phone"/>
    <n v="484.83000000000004"/>
    <n v="3"/>
    <n v="0"/>
    <n v="126.05580000000002"/>
  </r>
  <r>
    <n v="1391"/>
    <x v="657"/>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x v="657"/>
    <x v="0"/>
    <x v="473"/>
    <d v="2013-02-05T00:00:00"/>
    <s v="Same Day"/>
    <s v="PP-18955"/>
    <s v="Paul Prost"/>
    <x v="2"/>
    <s v="United States"/>
    <s v="Smyrna"/>
    <x v="32"/>
    <n v="30080"/>
    <x v="0"/>
    <s v="OFF-ST-10004804"/>
    <x v="1"/>
    <x v="4"/>
    <s v="Belkin 19&quot; Vented Equipment Shelf, Black"/>
    <n v="154.44"/>
    <n v="3"/>
    <n v="0"/>
    <n v="1.5444000000000031"/>
  </r>
  <r>
    <n v="1393"/>
    <x v="657"/>
    <x v="0"/>
    <x v="473"/>
    <d v="2013-02-05T00:00:00"/>
    <s v="Same Day"/>
    <s v="PP-18955"/>
    <s v="Paul Prost"/>
    <x v="2"/>
    <s v="United States"/>
    <s v="Smyrna"/>
    <x v="32"/>
    <n v="30080"/>
    <x v="0"/>
    <s v="OFF-PA-10003892"/>
    <x v="1"/>
    <x v="10"/>
    <s v="Xerox 1943"/>
    <n v="342.37"/>
    <n v="7"/>
    <n v="0"/>
    <n v="160.91389999999998"/>
  </r>
  <r>
    <n v="1394"/>
    <x v="658"/>
    <x v="3"/>
    <x v="445"/>
    <d v="2014-07-05T00:00:00"/>
    <s v="First Class"/>
    <s v="YS-21880"/>
    <s v="Yana Sorensen"/>
    <x v="1"/>
    <s v="United States"/>
    <s v="Burlington"/>
    <x v="3"/>
    <n v="27217"/>
    <x v="0"/>
    <s v="OFF-AR-10003514"/>
    <x v="1"/>
    <x v="6"/>
    <s v="4009 Highlighters by Sanford"/>
    <n v="9.5519999999999996"/>
    <n v="3"/>
    <n v="0.2"/>
    <n v="1.5521999999999991"/>
  </r>
  <r>
    <n v="1395"/>
    <x v="659"/>
    <x v="3"/>
    <x v="449"/>
    <d v="2014-10-15T00:00:00"/>
    <s v="Standard Class"/>
    <s v="CK-12760"/>
    <s v="Cyma Kinney"/>
    <x v="1"/>
    <s v="United States"/>
    <s v="Aurora"/>
    <x v="10"/>
    <n v="60505"/>
    <x v="2"/>
    <s v="FUR-TA-10002958"/>
    <x v="0"/>
    <x v="3"/>
    <s v="Bevis Oval Conference Table, Walnut"/>
    <n v="652.45000000000005"/>
    <n v="5"/>
    <n v="0.5"/>
    <n v="-430.61700000000019"/>
  </r>
  <r>
    <n v="1396"/>
    <x v="659"/>
    <x v="3"/>
    <x v="449"/>
    <d v="2014-10-15T00:00:00"/>
    <s v="Standard Class"/>
    <s v="CK-12760"/>
    <s v="Cyma Kinney"/>
    <x v="1"/>
    <s v="United States"/>
    <s v="Aurora"/>
    <x v="10"/>
    <n v="60505"/>
    <x v="2"/>
    <s v="FUR-TA-10001676"/>
    <x v="0"/>
    <x v="3"/>
    <s v="Hon 61000 Series Interactive Training Tables"/>
    <n v="66.644999999999996"/>
    <n v="3"/>
    <n v="0.5"/>
    <n v="-42.652799999999999"/>
  </r>
  <r>
    <n v="1397"/>
    <x v="660"/>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x v="660"/>
    <x v="0"/>
    <x v="390"/>
    <d v="2013-11-27T00:00:00"/>
    <s v="First Class"/>
    <s v="NC-18340"/>
    <s v="Nat Carroll"/>
    <x v="0"/>
    <s v="United States"/>
    <s v="New York City"/>
    <x v="15"/>
    <n v="10035"/>
    <x v="3"/>
    <s v="OFF-PA-10004971"/>
    <x v="1"/>
    <x v="10"/>
    <s v="Xerox 196"/>
    <n v="11.56"/>
    <n v="2"/>
    <n v="0"/>
    <n v="5.6644000000000005"/>
  </r>
  <r>
    <n v="1399"/>
    <x v="660"/>
    <x v="0"/>
    <x v="390"/>
    <d v="2013-11-27T00:00:00"/>
    <s v="First Class"/>
    <s v="NC-18340"/>
    <s v="Nat Carroll"/>
    <x v="0"/>
    <s v="United States"/>
    <s v="New York City"/>
    <x v="15"/>
    <n v="10035"/>
    <x v="3"/>
    <s v="TEC-AC-10002323"/>
    <x v="2"/>
    <x v="11"/>
    <s v="SanDisk Ultra 32 GB MicroSDHC Class 10 Memory Card"/>
    <n v="88.4"/>
    <n v="4"/>
    <n v="0"/>
    <n v="11.492000000000004"/>
  </r>
  <r>
    <n v="1400"/>
    <x v="660"/>
    <x v="0"/>
    <x v="390"/>
    <d v="2013-11-27T00:00:00"/>
    <s v="First Class"/>
    <s v="NC-18340"/>
    <s v="Nat Carroll"/>
    <x v="0"/>
    <s v="United States"/>
    <s v="New York City"/>
    <x v="15"/>
    <n v="10035"/>
    <x v="3"/>
    <s v="OFF-PA-10004888"/>
    <x v="1"/>
    <x v="10"/>
    <s v="Xerox 217"/>
    <n v="6.48"/>
    <n v="1"/>
    <n v="0"/>
    <n v="3.1104000000000003"/>
  </r>
  <r>
    <n v="1401"/>
    <x v="661"/>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x v="661"/>
    <x v="0"/>
    <x v="474"/>
    <d v="2013-11-06T00:00:00"/>
    <s v="Standard Class"/>
    <s v="KM-16375"/>
    <s v="Katherine Murray"/>
    <x v="2"/>
    <s v="United States"/>
    <s v="Salem"/>
    <x v="17"/>
    <n v="24153"/>
    <x v="0"/>
    <s v="OFF-EN-10002230"/>
    <x v="1"/>
    <x v="12"/>
    <s v="Airmail Envelopes"/>
    <n v="251.79000000000002"/>
    <n v="3"/>
    <n v="0"/>
    <n v="118.34129999999999"/>
  </r>
  <r>
    <n v="1403"/>
    <x v="662"/>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x v="662"/>
    <x v="0"/>
    <x v="475"/>
    <d v="2013-04-26T00:00:00"/>
    <s v="Standard Class"/>
    <s v="GM-14455"/>
    <s v="Gary Mitchum"/>
    <x v="2"/>
    <s v="United States"/>
    <s v="Columbus"/>
    <x v="24"/>
    <n v="43229"/>
    <x v="3"/>
    <s v="OFF-PA-10000418"/>
    <x v="1"/>
    <x v="10"/>
    <s v="Xerox 189"/>
    <n v="419.4"/>
    <n v="5"/>
    <n v="0.2"/>
    <n v="146.79"/>
  </r>
  <r>
    <n v="1405"/>
    <x v="663"/>
    <x v="2"/>
    <x v="322"/>
    <d v="2011-04-08T00:00:00"/>
    <s v="First Class"/>
    <s v="SD-20485"/>
    <s v="Shirley Daniels"/>
    <x v="2"/>
    <s v="United States"/>
    <s v="Philadelphia"/>
    <x v="9"/>
    <n v="19143"/>
    <x v="3"/>
    <s v="OFF-SU-10004498"/>
    <x v="1"/>
    <x v="14"/>
    <s v="Martin-Yale Premier Letter Opener"/>
    <n v="10.304000000000002"/>
    <n v="1"/>
    <n v="0.2"/>
    <n v="-2.1896000000000004"/>
  </r>
  <r>
    <n v="1406"/>
    <x v="663"/>
    <x v="2"/>
    <x v="322"/>
    <d v="2011-04-08T00:00:00"/>
    <s v="First Class"/>
    <s v="SD-20485"/>
    <s v="Shirley Daniels"/>
    <x v="2"/>
    <s v="United States"/>
    <s v="Philadelphia"/>
    <x v="9"/>
    <n v="19143"/>
    <x v="3"/>
    <s v="FUR-TA-10001039"/>
    <x v="0"/>
    <x v="3"/>
    <s v="KI Adjustable-Height Table"/>
    <n v="154.76400000000001"/>
    <n v="3"/>
    <n v="0.4"/>
    <n v="-36.11160000000001"/>
  </r>
  <r>
    <n v="1407"/>
    <x v="663"/>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x v="664"/>
    <x v="0"/>
    <x v="476"/>
    <d v="2013-09-07T00:00:00"/>
    <s v="Standard Class"/>
    <s v="KD-16270"/>
    <s v="Karen Daniels"/>
    <x v="0"/>
    <s v="United States"/>
    <s v="New York City"/>
    <x v="15"/>
    <n v="10024"/>
    <x v="3"/>
    <s v="OFF-AR-10002240"/>
    <x v="1"/>
    <x v="6"/>
    <s v="Panasonic KP-150 Electric Pencil Sharpener"/>
    <n v="75.48"/>
    <n v="2"/>
    <n v="0"/>
    <n v="19.6248"/>
  </r>
  <r>
    <n v="1409"/>
    <x v="664"/>
    <x v="0"/>
    <x v="476"/>
    <d v="2013-09-07T00:00:00"/>
    <s v="Standard Class"/>
    <s v="KD-16270"/>
    <s v="Karen Daniels"/>
    <x v="0"/>
    <s v="United States"/>
    <s v="New York City"/>
    <x v="15"/>
    <n v="10024"/>
    <x v="3"/>
    <s v="FUR-FU-10001967"/>
    <x v="0"/>
    <x v="5"/>
    <s v="Telescoping Adjustable Floor Lamp"/>
    <n v="39.979999999999997"/>
    <n v="2"/>
    <n v="0"/>
    <n v="9.9949999999999974"/>
  </r>
  <r>
    <n v="1410"/>
    <x v="665"/>
    <x v="0"/>
    <x v="477"/>
    <d v="2013-10-01T00:00:00"/>
    <s v="Standard Class"/>
    <s v="AB-10105"/>
    <s v="Adrian Barton"/>
    <x v="0"/>
    <s v="United States"/>
    <s v="Phoenix"/>
    <x v="16"/>
    <n v="85023"/>
    <x v="1"/>
    <s v="FUR-TA-10002356"/>
    <x v="0"/>
    <x v="3"/>
    <s v="Bevis Boat-Shaped Conference Table"/>
    <n v="393.16500000000002"/>
    <n v="3"/>
    <n v="0.5"/>
    <n v="-204.44580000000005"/>
  </r>
  <r>
    <n v="1411"/>
    <x v="666"/>
    <x v="3"/>
    <x v="259"/>
    <d v="2014-11-12T00:00:00"/>
    <s v="Standard Class"/>
    <s v="SZ-20035"/>
    <s v="Sam Zeldin"/>
    <x v="2"/>
    <s v="United States"/>
    <s v="Grand Prairie"/>
    <x v="5"/>
    <n v="75051"/>
    <x v="2"/>
    <s v="OFF-LA-10003923"/>
    <x v="1"/>
    <x v="2"/>
    <s v="Alphabetical Labels for Top Tab Filing"/>
    <n v="23.680000000000003"/>
    <n v="2"/>
    <n v="0.2"/>
    <n v="8.879999999999999"/>
  </r>
  <r>
    <n v="1412"/>
    <x v="667"/>
    <x v="0"/>
    <x v="478"/>
    <d v="2013-07-14T00:00:00"/>
    <s v="Standard Class"/>
    <s v="JD-15895"/>
    <s v="Jonathan Doherty"/>
    <x v="1"/>
    <s v="United States"/>
    <s v="New York City"/>
    <x v="15"/>
    <n v="10035"/>
    <x v="3"/>
    <s v="FUR-CH-10002335"/>
    <x v="0"/>
    <x v="1"/>
    <s v="Hon GuestStacker Chair"/>
    <n v="408.00599999999997"/>
    <n v="2"/>
    <n v="0.1"/>
    <n v="72.534400000000005"/>
  </r>
  <r>
    <n v="1413"/>
    <x v="667"/>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x v="668"/>
    <x v="2"/>
    <x v="479"/>
    <d v="2011-07-05T00:00:00"/>
    <s v="Standard Class"/>
    <s v="HA-14905"/>
    <s v="Helen Abelman"/>
    <x v="0"/>
    <s v="United States"/>
    <s v="New York City"/>
    <x v="15"/>
    <n v="10024"/>
    <x v="3"/>
    <s v="OFF-BI-10002867"/>
    <x v="1"/>
    <x v="8"/>
    <s v="GBC Recycled Regency Composition Covers"/>
    <n v="334.76800000000003"/>
    <n v="7"/>
    <n v="0.2"/>
    <n v="108.79959999999997"/>
  </r>
  <r>
    <n v="1415"/>
    <x v="669"/>
    <x v="3"/>
    <x v="480"/>
    <d v="2014-02-01T00:00:00"/>
    <s v="Second Class"/>
    <s v="BT-11305"/>
    <s v="Beth Thompson"/>
    <x v="2"/>
    <s v="United States"/>
    <s v="Costa Mesa"/>
    <x v="1"/>
    <n v="92627"/>
    <x v="1"/>
    <s v="TEC-AC-10000580"/>
    <x v="2"/>
    <x v="11"/>
    <s v="Logitech G13 Programmable Gameboard with LCD Display"/>
    <n v="239.96999999999997"/>
    <n v="3"/>
    <n v="0"/>
    <n v="26.39670000000001"/>
  </r>
  <r>
    <n v="1416"/>
    <x v="669"/>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x v="670"/>
    <x v="1"/>
    <x v="481"/>
    <d v="2012-09-24T00:00:00"/>
    <s v="First Class"/>
    <s v="SV-20815"/>
    <s v="Stuart Van"/>
    <x v="1"/>
    <s v="United States"/>
    <s v="Houston"/>
    <x v="5"/>
    <n v="77041"/>
    <x v="2"/>
    <s v="TEC-PH-10002922"/>
    <x v="2"/>
    <x v="7"/>
    <s v="ShoreTel ShorePhone IP 230 VoIP phone"/>
    <n v="946.34400000000005"/>
    <n v="7"/>
    <n v="0.2"/>
    <n v="118.29299999999989"/>
  </r>
  <r>
    <n v="1418"/>
    <x v="670"/>
    <x v="1"/>
    <x v="481"/>
    <d v="2012-09-24T00:00:00"/>
    <s v="First Class"/>
    <s v="SV-20815"/>
    <s v="Stuart Van"/>
    <x v="1"/>
    <s v="United States"/>
    <s v="Houston"/>
    <x v="5"/>
    <n v="77041"/>
    <x v="2"/>
    <s v="TEC-AC-10004353"/>
    <x v="2"/>
    <x v="11"/>
    <s v="Hypercom P1300 Pinpad"/>
    <n v="151.20000000000002"/>
    <n v="3"/>
    <n v="0.2"/>
    <n v="32.130000000000003"/>
  </r>
  <r>
    <n v="1419"/>
    <x v="670"/>
    <x v="1"/>
    <x v="481"/>
    <d v="2012-09-24T00:00:00"/>
    <s v="First Class"/>
    <s v="SV-20815"/>
    <s v="Stuart Van"/>
    <x v="1"/>
    <s v="United States"/>
    <s v="Houston"/>
    <x v="5"/>
    <n v="77041"/>
    <x v="2"/>
    <s v="FUR-FU-10001706"/>
    <x v="0"/>
    <x v="5"/>
    <s v="Longer-Life Soft White Bulbs"/>
    <n v="4.9280000000000008"/>
    <n v="4"/>
    <n v="0.6"/>
    <n v="-1.4783999999999997"/>
  </r>
  <r>
    <n v="1420"/>
    <x v="671"/>
    <x v="1"/>
    <x v="120"/>
    <d v="2012-09-30T00:00:00"/>
    <s v="Standard Class"/>
    <s v="RW-19540"/>
    <s v="Rick Wilson"/>
    <x v="1"/>
    <s v="United States"/>
    <s v="Mesa"/>
    <x v="16"/>
    <n v="85204"/>
    <x v="1"/>
    <s v="OFF-PA-10000501"/>
    <x v="1"/>
    <x v="10"/>
    <s v="Petty Cash Envelope"/>
    <n v="86.272000000000006"/>
    <n v="4"/>
    <n v="0.2"/>
    <n v="31.273599999999998"/>
  </r>
  <r>
    <n v="1421"/>
    <x v="671"/>
    <x v="1"/>
    <x v="120"/>
    <d v="2012-09-30T00:00:00"/>
    <s v="Standard Class"/>
    <s v="RW-19540"/>
    <s v="Rick Wilson"/>
    <x v="1"/>
    <s v="United States"/>
    <s v="Mesa"/>
    <x v="16"/>
    <n v="85204"/>
    <x v="1"/>
    <s v="OFF-BI-10000778"/>
    <x v="1"/>
    <x v="8"/>
    <s v="GBC VeloBinder Electric Binding Machine"/>
    <n v="72.588000000000008"/>
    <n v="2"/>
    <n v="0.7"/>
    <n v="-48.391999999999982"/>
  </r>
  <r>
    <n v="1422"/>
    <x v="671"/>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x v="671"/>
    <x v="1"/>
    <x v="120"/>
    <d v="2012-09-30T00:00:00"/>
    <s v="Standard Class"/>
    <s v="RW-19540"/>
    <s v="Rick Wilson"/>
    <x v="1"/>
    <s v="United States"/>
    <s v="Mesa"/>
    <x v="16"/>
    <n v="85204"/>
    <x v="1"/>
    <s v="OFF-BI-10003984"/>
    <x v="1"/>
    <x v="8"/>
    <s v="Lock-Up Easel 'Spel-Binder'"/>
    <n v="77.031000000000006"/>
    <n v="9"/>
    <n v="0.7"/>
    <n v="-59.057100000000005"/>
  </r>
  <r>
    <n v="1424"/>
    <x v="671"/>
    <x v="1"/>
    <x v="120"/>
    <d v="2012-09-30T00:00:00"/>
    <s v="Standard Class"/>
    <s v="RW-19540"/>
    <s v="Rick Wilson"/>
    <x v="1"/>
    <s v="United States"/>
    <s v="Mesa"/>
    <x v="16"/>
    <n v="85204"/>
    <x v="1"/>
    <s v="OFF-ST-10000798"/>
    <x v="1"/>
    <x v="4"/>
    <s v="2300 Heavy-Duty Transfer File Systems by Perma"/>
    <n v="119.90400000000001"/>
    <n v="6"/>
    <n v="0.2"/>
    <n v="-1.4988000000000135"/>
  </r>
  <r>
    <n v="1425"/>
    <x v="671"/>
    <x v="1"/>
    <x v="120"/>
    <d v="2012-09-30T00:00:00"/>
    <s v="Standard Class"/>
    <s v="RW-19540"/>
    <s v="Rick Wilson"/>
    <x v="1"/>
    <s v="United States"/>
    <s v="Mesa"/>
    <x v="16"/>
    <n v="85204"/>
    <x v="1"/>
    <s v="TEC-PH-10001750"/>
    <x v="2"/>
    <x v="7"/>
    <s v="Samsung Rugby III"/>
    <n v="263.96000000000004"/>
    <n v="5"/>
    <n v="0.2"/>
    <n v="23.096500000000006"/>
  </r>
  <r>
    <n v="1426"/>
    <x v="671"/>
    <x v="1"/>
    <x v="120"/>
    <d v="2012-09-30T00:00:00"/>
    <s v="Standard Class"/>
    <s v="RW-19540"/>
    <s v="Rick Wilson"/>
    <x v="1"/>
    <s v="United States"/>
    <s v="Mesa"/>
    <x v="16"/>
    <n v="85204"/>
    <x v="1"/>
    <s v="OFF-ST-10002743"/>
    <x v="1"/>
    <x v="4"/>
    <s v="SAFCO Boltless Steel Shelving"/>
    <n v="363.64800000000002"/>
    <n v="4"/>
    <n v="0.2"/>
    <n v="-86.366400000000027"/>
  </r>
  <r>
    <n v="1427"/>
    <x v="672"/>
    <x v="1"/>
    <x v="89"/>
    <d v="2012-11-04T00:00:00"/>
    <s v="Second Class"/>
    <s v="DK-12835"/>
    <s v="Damala Kotsonis"/>
    <x v="1"/>
    <s v="United States"/>
    <s v="Salinas"/>
    <x v="1"/>
    <n v="93905"/>
    <x v="1"/>
    <s v="OFF-BI-10002949"/>
    <x v="1"/>
    <x v="8"/>
    <s v="Prestige Round Ring Binders"/>
    <n v="9.7280000000000015"/>
    <n v="2"/>
    <n v="0.2"/>
    <n v="3.283199999999999"/>
  </r>
  <r>
    <n v="1428"/>
    <x v="672"/>
    <x v="1"/>
    <x v="89"/>
    <d v="2012-11-04T00:00:00"/>
    <s v="Second Class"/>
    <s v="DK-12835"/>
    <s v="Damala Kotsonis"/>
    <x v="1"/>
    <s v="United States"/>
    <s v="Salinas"/>
    <x v="1"/>
    <n v="93905"/>
    <x v="1"/>
    <s v="OFF-EN-10002600"/>
    <x v="1"/>
    <x v="12"/>
    <s v="Redi-Strip #10 Envelopes, 4 1/8 x 9 1/2"/>
    <n v="14.75"/>
    <n v="5"/>
    <n v="0"/>
    <n v="7.08"/>
  </r>
  <r>
    <n v="1429"/>
    <x v="672"/>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x v="672"/>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x v="673"/>
    <x v="3"/>
    <x v="200"/>
    <d v="2014-12-01T00:00:00"/>
    <s v="Standard Class"/>
    <s v="LT-17110"/>
    <s v="Liz Thompson"/>
    <x v="0"/>
    <s v="United States"/>
    <s v="Columbus"/>
    <x v="24"/>
    <n v="43229"/>
    <x v="3"/>
    <s v="TEC-PH-10003092"/>
    <x v="2"/>
    <x v="7"/>
    <s v="Motorola L804"/>
    <n v="220.75200000000001"/>
    <n v="8"/>
    <n v="0.4"/>
    <n v="-40.47120000000001"/>
  </r>
  <r>
    <n v="1432"/>
    <x v="674"/>
    <x v="2"/>
    <x v="174"/>
    <d v="2011-12-21T00:00:00"/>
    <s v="Second Class"/>
    <s v="IM-15070"/>
    <s v="Irene Maddox"/>
    <x v="0"/>
    <s v="United States"/>
    <s v="Florence"/>
    <x v="19"/>
    <n v="35630"/>
    <x v="0"/>
    <s v="OFF-BI-10001191"/>
    <x v="1"/>
    <x v="8"/>
    <s v="Canvas Sectional Post Binders"/>
    <n v="152.76"/>
    <n v="6"/>
    <n v="0"/>
    <n v="74.852400000000003"/>
  </r>
  <r>
    <n v="1433"/>
    <x v="674"/>
    <x v="2"/>
    <x v="174"/>
    <d v="2011-12-21T00:00:00"/>
    <s v="Second Class"/>
    <s v="IM-15070"/>
    <s v="Irene Maddox"/>
    <x v="0"/>
    <s v="United States"/>
    <s v="Florence"/>
    <x v="19"/>
    <n v="35630"/>
    <x v="0"/>
    <s v="OFF-SU-10004115"/>
    <x v="1"/>
    <x v="14"/>
    <s v="Acme Stainless Steel Office Snips"/>
    <n v="7.27"/>
    <n v="1"/>
    <n v="0"/>
    <n v="1.9629000000000003"/>
  </r>
  <r>
    <n v="1434"/>
    <x v="674"/>
    <x v="2"/>
    <x v="174"/>
    <d v="2011-12-21T00:00:00"/>
    <s v="Second Class"/>
    <s v="IM-15070"/>
    <s v="Irene Maddox"/>
    <x v="0"/>
    <s v="United States"/>
    <s v="Florence"/>
    <x v="19"/>
    <n v="35630"/>
    <x v="0"/>
    <s v="FUR-CH-10000513"/>
    <x v="0"/>
    <x v="1"/>
    <s v="High-Back Leather Manager's Chair"/>
    <n v="1819.8600000000001"/>
    <n v="14"/>
    <n v="0"/>
    <n v="163.78740000000002"/>
  </r>
  <r>
    <n v="1435"/>
    <x v="675"/>
    <x v="0"/>
    <x v="482"/>
    <d v="2013-12-31T00:00:00"/>
    <s v="Standard Class"/>
    <s v="FP-14320"/>
    <s v="Frank Preis"/>
    <x v="0"/>
    <s v="United States"/>
    <s v="Seattle"/>
    <x v="4"/>
    <n v="98105"/>
    <x v="1"/>
    <s v="OFF-PA-10003673"/>
    <x v="1"/>
    <x v="10"/>
    <s v="Strathmore Photo Mount Cards"/>
    <n v="33.9"/>
    <n v="5"/>
    <n v="0"/>
    <n v="15.593999999999999"/>
  </r>
  <r>
    <n v="1436"/>
    <x v="676"/>
    <x v="3"/>
    <x v="308"/>
    <d v="2014-06-28T00:00:00"/>
    <s v="Standard Class"/>
    <s v="ST-20530"/>
    <s v="Shui Tom"/>
    <x v="0"/>
    <s v="United States"/>
    <s v="Parma"/>
    <x v="24"/>
    <n v="44134"/>
    <x v="3"/>
    <s v="OFF-PA-10001639"/>
    <x v="1"/>
    <x v="10"/>
    <s v="Xerox 203"/>
    <n v="31.104000000000006"/>
    <n v="6"/>
    <n v="0.2"/>
    <n v="10.8864"/>
  </r>
  <r>
    <n v="1437"/>
    <x v="676"/>
    <x v="3"/>
    <x v="308"/>
    <d v="2014-06-28T00:00:00"/>
    <s v="Standard Class"/>
    <s v="ST-20530"/>
    <s v="Shui Tom"/>
    <x v="0"/>
    <s v="United States"/>
    <s v="Parma"/>
    <x v="24"/>
    <n v="44134"/>
    <x v="3"/>
    <s v="OFF-AR-10003829"/>
    <x v="1"/>
    <x v="6"/>
    <s v="Newell 35"/>
    <n v="5.2480000000000002"/>
    <n v="2"/>
    <n v="0.2"/>
    <n v="0.59039999999999915"/>
  </r>
  <r>
    <n v="1438"/>
    <x v="677"/>
    <x v="1"/>
    <x v="52"/>
    <d v="2012-10-15T00:00:00"/>
    <s v="Same Day"/>
    <s v="JE-15745"/>
    <s v="Joel Eaton"/>
    <x v="0"/>
    <s v="United States"/>
    <s v="Amarillo"/>
    <x v="5"/>
    <n v="79109"/>
    <x v="2"/>
    <s v="TEC-AC-10004975"/>
    <x v="2"/>
    <x v="11"/>
    <s v="Plantronics Audio 995 Wireless Stereo Headset"/>
    <n v="263.88"/>
    <n v="3"/>
    <n v="0.2"/>
    <n v="42.880500000000012"/>
  </r>
  <r>
    <n v="1439"/>
    <x v="677"/>
    <x v="1"/>
    <x v="52"/>
    <d v="2012-10-15T00:00:00"/>
    <s v="Same Day"/>
    <s v="JE-15745"/>
    <s v="Joel Eaton"/>
    <x v="0"/>
    <s v="United States"/>
    <s v="Amarillo"/>
    <x v="5"/>
    <n v="79109"/>
    <x v="2"/>
    <s v="FUR-CH-10002024"/>
    <x v="0"/>
    <x v="1"/>
    <s v="HON 5400 Series Task Chairs for Big and Tall"/>
    <n v="2453.4299999999998"/>
    <n v="5"/>
    <n v="0.3"/>
    <n v="-350.4899999999999"/>
  </r>
  <r>
    <n v="1440"/>
    <x v="678"/>
    <x v="3"/>
    <x v="483"/>
    <d v="2014-04-16T00:00:00"/>
    <s v="Second Class"/>
    <s v="BD-11320"/>
    <s v="Bill Donatelli"/>
    <x v="0"/>
    <s v="United States"/>
    <s v="Providence"/>
    <x v="34"/>
    <n v="2908"/>
    <x v="3"/>
    <s v="OFF-BI-10004364"/>
    <x v="1"/>
    <x v="8"/>
    <s v="Storex Dura Pro Binders"/>
    <n v="29.700000000000003"/>
    <n v="5"/>
    <n v="0"/>
    <n v="13.365"/>
  </r>
  <r>
    <n v="1441"/>
    <x v="678"/>
    <x v="3"/>
    <x v="483"/>
    <d v="2014-04-16T00:00:00"/>
    <s v="Second Class"/>
    <s v="BD-11320"/>
    <s v="Bill Donatelli"/>
    <x v="0"/>
    <s v="United States"/>
    <s v="Providence"/>
    <x v="34"/>
    <n v="2908"/>
    <x v="3"/>
    <s v="OFF-PA-10001712"/>
    <x v="1"/>
    <x v="10"/>
    <s v="Xerox 1948"/>
    <n v="39.96"/>
    <n v="4"/>
    <n v="0"/>
    <n v="17.981999999999999"/>
  </r>
  <r>
    <n v="1442"/>
    <x v="679"/>
    <x v="3"/>
    <x v="484"/>
    <d v="2014-12-25T00:00:00"/>
    <s v="Second Class"/>
    <s v="MM-17920"/>
    <s v="Michael Moore"/>
    <x v="0"/>
    <s v="United States"/>
    <s v="San Francisco"/>
    <x v="1"/>
    <n v="94110"/>
    <x v="1"/>
    <s v="OFF-BI-10001510"/>
    <x v="1"/>
    <x v="8"/>
    <s v="Deluxe Heavy-Duty Vinyl Round Ring Binder"/>
    <n v="36.672000000000004"/>
    <n v="2"/>
    <n v="0.2"/>
    <n v="11.459999999999999"/>
  </r>
  <r>
    <n v="1443"/>
    <x v="680"/>
    <x v="3"/>
    <x v="485"/>
    <d v="2014-08-09T00:00:00"/>
    <s v="First Class"/>
    <s v="PW-19030"/>
    <s v="Pauline Webber"/>
    <x v="1"/>
    <s v="United States"/>
    <s v="Richmond"/>
    <x v="0"/>
    <n v="40475"/>
    <x v="0"/>
    <s v="OFF-PA-10002713"/>
    <x v="1"/>
    <x v="10"/>
    <s v="Adams Phone Message Book, 200 Message Capacity, 8 1/16” x 11”"/>
    <n v="13.76"/>
    <n v="2"/>
    <n v="0"/>
    <n v="6.3295999999999992"/>
  </r>
  <r>
    <n v="1444"/>
    <x v="681"/>
    <x v="1"/>
    <x v="486"/>
    <d v="2012-10-06T00:00:00"/>
    <s v="Standard Class"/>
    <s v="SC-20440"/>
    <s v="Shaun Chance"/>
    <x v="1"/>
    <s v="United States"/>
    <s v="Aurora"/>
    <x v="22"/>
    <n v="80013"/>
    <x v="1"/>
    <s v="OFF-ST-10002974"/>
    <x v="1"/>
    <x v="4"/>
    <s v="Trav-L-File Heavy-Duty Shuttle II, Black"/>
    <n v="139.42400000000001"/>
    <n v="4"/>
    <n v="0.2"/>
    <n v="17.42799999999999"/>
  </r>
  <r>
    <n v="1445"/>
    <x v="682"/>
    <x v="0"/>
    <x v="454"/>
    <d v="2013-05-29T00:00:00"/>
    <s v="Standard Class"/>
    <s v="KL-16645"/>
    <s v="Ken Lonsdale"/>
    <x v="0"/>
    <s v="United States"/>
    <s v="Chicago"/>
    <x v="10"/>
    <n v="60623"/>
    <x v="2"/>
    <s v="TEC-PH-10004165"/>
    <x v="2"/>
    <x v="7"/>
    <s v="Mitel MiVoice 5330e IP Phone"/>
    <n v="1979.9280000000001"/>
    <n v="9"/>
    <n v="0.2"/>
    <n v="148.49459999999993"/>
  </r>
  <r>
    <n v="1446"/>
    <x v="683"/>
    <x v="3"/>
    <x v="487"/>
    <d v="2014-06-17T00:00:00"/>
    <s v="First Class"/>
    <s v="SD-20485"/>
    <s v="Shirley Daniels"/>
    <x v="2"/>
    <s v="United States"/>
    <s v="Chicago"/>
    <x v="10"/>
    <n v="60653"/>
    <x v="2"/>
    <s v="OFF-ST-10004804"/>
    <x v="1"/>
    <x v="4"/>
    <s v="Belkin 19&quot; Vented Equipment Shelf, Black"/>
    <n v="164.73599999999999"/>
    <n v="4"/>
    <n v="0.2"/>
    <n v="-39.124799999999993"/>
  </r>
  <r>
    <n v="1447"/>
    <x v="683"/>
    <x v="3"/>
    <x v="487"/>
    <d v="2014-06-17T00:00:00"/>
    <s v="First Class"/>
    <s v="SD-20485"/>
    <s v="Shirley Daniels"/>
    <x v="2"/>
    <s v="United States"/>
    <s v="Chicago"/>
    <x v="10"/>
    <n v="60653"/>
    <x v="2"/>
    <s v="FUR-CH-10004289"/>
    <x v="0"/>
    <x v="1"/>
    <s v="Global Super Steno Chair"/>
    <n v="470.30199999999996"/>
    <n v="7"/>
    <n v="0.3"/>
    <n v="-87.341800000000035"/>
  </r>
  <r>
    <n v="1448"/>
    <x v="683"/>
    <x v="3"/>
    <x v="487"/>
    <d v="2014-06-17T00:00:00"/>
    <s v="First Class"/>
    <s v="SD-20485"/>
    <s v="Shirley Daniels"/>
    <x v="2"/>
    <s v="United States"/>
    <s v="Chicago"/>
    <x v="10"/>
    <n v="60653"/>
    <x v="2"/>
    <s v="TEC-PH-10002564"/>
    <x v="2"/>
    <x v="7"/>
    <s v="OtterBox Defender Series Case - Samsung Galaxy S4"/>
    <n v="47.984000000000002"/>
    <n v="2"/>
    <n v="0.2"/>
    <n v="5.9979999999999922"/>
  </r>
  <r>
    <n v="1449"/>
    <x v="684"/>
    <x v="2"/>
    <x v="488"/>
    <d v="2011-04-24T00:00:00"/>
    <s v="First Class"/>
    <s v="TS-21160"/>
    <s v="Theresa Swint"/>
    <x v="1"/>
    <s v="United States"/>
    <s v="Philadelphia"/>
    <x v="9"/>
    <n v="19134"/>
    <x v="3"/>
    <s v="OFF-BI-10004876"/>
    <x v="1"/>
    <x v="8"/>
    <s v="Wilson Jones Suede Grain Vinyl Binders"/>
    <n v="2.5020000000000002"/>
    <n v="3"/>
    <n v="0.7"/>
    <n v="-1.7513999999999994"/>
  </r>
  <r>
    <n v="1450"/>
    <x v="685"/>
    <x v="1"/>
    <x v="489"/>
    <d v="2012-05-07T00:00:00"/>
    <s v="Standard Class"/>
    <s v="JB-15400"/>
    <s v="Jennifer Braxton"/>
    <x v="1"/>
    <s v="United States"/>
    <s v="Los Angeles"/>
    <x v="1"/>
    <n v="90008"/>
    <x v="1"/>
    <s v="TEC-PH-10004348"/>
    <x v="2"/>
    <x v="7"/>
    <s v="OtterBox Defender Series Case - iPhone 5c"/>
    <n v="88.751999999999995"/>
    <n v="3"/>
    <n v="0.2"/>
    <n v="11.093999999999998"/>
  </r>
  <r>
    <n v="1451"/>
    <x v="686"/>
    <x v="1"/>
    <x v="490"/>
    <d v="2012-07-20T00:00:00"/>
    <s v="First Class"/>
    <s v="TS-21085"/>
    <s v="Thais Sissman"/>
    <x v="0"/>
    <s v="United States"/>
    <s v="Phoenix"/>
    <x v="16"/>
    <n v="85023"/>
    <x v="1"/>
    <s v="OFF-BI-10004352"/>
    <x v="1"/>
    <x v="8"/>
    <s v="Wilson Jones DublLock D-Ring Binders"/>
    <n v="2.0250000000000004"/>
    <n v="1"/>
    <n v="0.7"/>
    <n v="-1.3499999999999996"/>
  </r>
  <r>
    <n v="1452"/>
    <x v="687"/>
    <x v="0"/>
    <x v="491"/>
    <d v="2013-11-30T00:00:00"/>
    <s v="First Class"/>
    <s v="MC-17425"/>
    <s v="Mark Cousins"/>
    <x v="1"/>
    <s v="United States"/>
    <s v="Mobile"/>
    <x v="19"/>
    <n v="36608"/>
    <x v="0"/>
    <s v="OFF-PA-10001685"/>
    <x v="1"/>
    <x v="10"/>
    <s v="Staples"/>
    <n v="70.98"/>
    <n v="7"/>
    <n v="0"/>
    <n v="34.780200000000001"/>
  </r>
  <r>
    <n v="1453"/>
    <x v="687"/>
    <x v="0"/>
    <x v="491"/>
    <d v="2013-11-30T00:00:00"/>
    <s v="First Class"/>
    <s v="MC-17425"/>
    <s v="Mark Cousins"/>
    <x v="1"/>
    <s v="United States"/>
    <s v="Mobile"/>
    <x v="19"/>
    <n v="36608"/>
    <x v="0"/>
    <s v="OFF-BI-10000666"/>
    <x v="1"/>
    <x v="8"/>
    <s v="Surelock Post Binders"/>
    <n v="91.679999999999993"/>
    <n v="3"/>
    <n v="0"/>
    <n v="45.839999999999996"/>
  </r>
  <r>
    <n v="1454"/>
    <x v="687"/>
    <x v="0"/>
    <x v="491"/>
    <d v="2013-11-30T00:00:00"/>
    <s v="First Class"/>
    <s v="MC-17425"/>
    <s v="Mark Cousins"/>
    <x v="1"/>
    <s v="United States"/>
    <s v="Mobile"/>
    <x v="19"/>
    <n v="36608"/>
    <x v="0"/>
    <s v="OFF-BI-10004352"/>
    <x v="1"/>
    <x v="8"/>
    <s v="Wilson Jones DublLock D-Ring Binders"/>
    <n v="33.75"/>
    <n v="5"/>
    <n v="0"/>
    <n v="16.875"/>
  </r>
  <r>
    <n v="1455"/>
    <x v="687"/>
    <x v="0"/>
    <x v="491"/>
    <d v="2013-11-30T00:00:00"/>
    <s v="First Class"/>
    <s v="MC-17425"/>
    <s v="Mark Cousins"/>
    <x v="1"/>
    <s v="United States"/>
    <s v="Mobile"/>
    <x v="19"/>
    <n v="36608"/>
    <x v="0"/>
    <s v="TEC-MA-10000010"/>
    <x v="2"/>
    <x v="15"/>
    <s v="Hewlett-Packard Deskjet 3050a All-in-One Color Inkjet Printer"/>
    <n v="3040"/>
    <n v="8"/>
    <n v="0"/>
    <n v="1459.2"/>
  </r>
  <r>
    <n v="1456"/>
    <x v="688"/>
    <x v="3"/>
    <x v="492"/>
    <d v="2014-06-20T00:00:00"/>
    <s v="Standard Class"/>
    <s v="ME-17320"/>
    <s v="Maria Etezadi"/>
    <x v="2"/>
    <s v="United States"/>
    <s v="Columbus"/>
    <x v="32"/>
    <n v="31907"/>
    <x v="0"/>
    <s v="OFF-BI-10000977"/>
    <x v="1"/>
    <x v="8"/>
    <s v="Ibico Plastic Spiral Binding Combs"/>
    <n v="91.199999999999989"/>
    <n v="3"/>
    <n v="0"/>
    <n v="41.951999999999998"/>
  </r>
  <r>
    <n v="1457"/>
    <x v="688"/>
    <x v="3"/>
    <x v="492"/>
    <d v="2014-06-20T00:00:00"/>
    <s v="Standard Class"/>
    <s v="ME-17320"/>
    <s v="Maria Etezadi"/>
    <x v="2"/>
    <s v="United States"/>
    <s v="Columbus"/>
    <x v="32"/>
    <n v="31907"/>
    <x v="0"/>
    <s v="FUR-TA-10002530"/>
    <x v="0"/>
    <x v="3"/>
    <s v="Iceberg OfficeWorks 42&quot; Round Tables"/>
    <n v="452.93999999999994"/>
    <n v="3"/>
    <n v="0"/>
    <n v="67.940999999999974"/>
  </r>
  <r>
    <n v="1458"/>
    <x v="689"/>
    <x v="1"/>
    <x v="493"/>
    <d v="2012-08-21T00:00:00"/>
    <s v="Standard Class"/>
    <s v="SC-20440"/>
    <s v="Shaun Chance"/>
    <x v="1"/>
    <s v="United States"/>
    <s v="New Bedford"/>
    <x v="31"/>
    <n v="2740"/>
    <x v="3"/>
    <s v="OFF-BI-10002412"/>
    <x v="1"/>
    <x v="8"/>
    <s v="Wilson Jones “Snap” Scratch Pad Binder Tool for Ring Binders"/>
    <n v="52.199999999999996"/>
    <n v="9"/>
    <n v="0"/>
    <n v="23.49"/>
  </r>
  <r>
    <n v="1459"/>
    <x v="690"/>
    <x v="0"/>
    <x v="477"/>
    <d v="2013-10-02T00:00:00"/>
    <s v="Standard Class"/>
    <s v="NH-18610"/>
    <s v="Nicole Hansen"/>
    <x v="1"/>
    <s v="United States"/>
    <s v="Irving"/>
    <x v="5"/>
    <n v="75061"/>
    <x v="2"/>
    <s v="OFF-LA-10001569"/>
    <x v="1"/>
    <x v="2"/>
    <s v="Avery 499"/>
    <n v="15.936000000000002"/>
    <n v="4"/>
    <n v="0.2"/>
    <n v="5.1791999999999998"/>
  </r>
  <r>
    <n v="1460"/>
    <x v="691"/>
    <x v="2"/>
    <x v="417"/>
    <d v="2011-05-04T00:00:00"/>
    <s v="Same Day"/>
    <s v="AA-10480"/>
    <s v="Andrew Allen"/>
    <x v="0"/>
    <s v="United States"/>
    <s v="Middletown"/>
    <x v="29"/>
    <n v="6457"/>
    <x v="3"/>
    <s v="FUR-FU-10001473"/>
    <x v="0"/>
    <x v="5"/>
    <s v="DAX Wood Document Frame"/>
    <n v="27.46"/>
    <n v="2"/>
    <n v="0"/>
    <n v="9.8856000000000002"/>
  </r>
  <r>
    <n v="1461"/>
    <x v="692"/>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x v="693"/>
    <x v="0"/>
    <x v="21"/>
    <d v="2013-03-16T00:00:00"/>
    <s v="Standard Class"/>
    <s v="MB-18085"/>
    <s v="Mick Brown"/>
    <x v="0"/>
    <s v="United States"/>
    <s v="Vineland"/>
    <x v="30"/>
    <n v="8360"/>
    <x v="3"/>
    <s v="FUR-TA-10001095"/>
    <x v="0"/>
    <x v="3"/>
    <s v="Chromcraft Round Conference Tables"/>
    <n v="244.00599999999997"/>
    <n v="2"/>
    <n v="0.3"/>
    <n v="-31.372200000000007"/>
  </r>
  <r>
    <n v="1463"/>
    <x v="694"/>
    <x v="0"/>
    <x v="370"/>
    <d v="2013-08-29T00:00:00"/>
    <s v="First Class"/>
    <s v="LC-16930"/>
    <s v="Linda Cazamias"/>
    <x v="1"/>
    <s v="United States"/>
    <s v="Pasadena"/>
    <x v="5"/>
    <n v="77506"/>
    <x v="2"/>
    <s v="TEC-AC-10004571"/>
    <x v="2"/>
    <x v="11"/>
    <s v="Logitech G700s Rechargeable Gaming Mouse"/>
    <n v="159.98400000000001"/>
    <n v="2"/>
    <n v="0.2"/>
    <n v="43.995600000000003"/>
  </r>
  <r>
    <n v="1464"/>
    <x v="694"/>
    <x v="0"/>
    <x v="370"/>
    <d v="2013-08-29T00:00:00"/>
    <s v="First Class"/>
    <s v="LC-16930"/>
    <s v="Linda Cazamias"/>
    <x v="1"/>
    <s v="United States"/>
    <s v="Pasadena"/>
    <x v="5"/>
    <n v="77506"/>
    <x v="2"/>
    <s v="FUR-CH-10002126"/>
    <x v="0"/>
    <x v="1"/>
    <s v="Hon Deluxe Fabric Upholstered Stacking Chairs"/>
    <n v="1024.7159999999999"/>
    <n v="6"/>
    <n v="0.3"/>
    <n v="-29.277599999999893"/>
  </r>
  <r>
    <n v="1465"/>
    <x v="695"/>
    <x v="0"/>
    <x v="186"/>
    <d v="2013-12-20T00:00:00"/>
    <s v="First Class"/>
    <s v="KD-16495"/>
    <s v="Keith Dawkins"/>
    <x v="1"/>
    <s v="United States"/>
    <s v="New York City"/>
    <x v="15"/>
    <n v="10009"/>
    <x v="3"/>
    <s v="OFF-FA-10001754"/>
    <x v="1"/>
    <x v="13"/>
    <s v="Stockwell Gold Paper Clips"/>
    <n v="3.68"/>
    <n v="2"/>
    <n v="0"/>
    <n v="1.8032000000000001"/>
  </r>
  <r>
    <n v="1466"/>
    <x v="696"/>
    <x v="2"/>
    <x v="233"/>
    <d v="2011-08-14T00:00:00"/>
    <s v="Standard Class"/>
    <s v="MB-17305"/>
    <s v="Maria Bertelson"/>
    <x v="0"/>
    <s v="United States"/>
    <s v="Glendale"/>
    <x v="16"/>
    <n v="85301"/>
    <x v="1"/>
    <s v="FUR-FU-10001602"/>
    <x v="0"/>
    <x v="5"/>
    <s v="Eldon Delta Triangular Chair Mat, 52&quot; x 58&quot;, Clear"/>
    <n v="121.376"/>
    <n v="4"/>
    <n v="0.2"/>
    <n v="-3.0344000000000122"/>
  </r>
  <r>
    <n v="1467"/>
    <x v="696"/>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x v="697"/>
    <x v="1"/>
    <x v="495"/>
    <d v="2012-05-16T00:00:00"/>
    <s v="Same Day"/>
    <s v="TH-21550"/>
    <s v="Tracy Hopkins"/>
    <x v="2"/>
    <s v="United States"/>
    <s v="Jacksonville"/>
    <x v="2"/>
    <n v="32216"/>
    <x v="0"/>
    <s v="TEC-AC-10002402"/>
    <x v="2"/>
    <x v="11"/>
    <s v="Razer Kraken PRO Over Ear PC and Music Headset"/>
    <n v="255.96799999999999"/>
    <n v="4"/>
    <n v="0.2"/>
    <n v="31.995999999999974"/>
  </r>
  <r>
    <n v="1469"/>
    <x v="698"/>
    <x v="3"/>
    <x v="34"/>
    <d v="2014-12-14T00:00:00"/>
    <s v="Standard Class"/>
    <s v="DK-12835"/>
    <s v="Damala Kotsonis"/>
    <x v="1"/>
    <s v="United States"/>
    <s v="Detroit"/>
    <x v="12"/>
    <n v="48234"/>
    <x v="2"/>
    <s v="FUR-CH-10000847"/>
    <x v="0"/>
    <x v="1"/>
    <s v="Global Executive Mid-Back Manager's Chair"/>
    <n v="872.94"/>
    <n v="3"/>
    <n v="0"/>
    <n v="226.96439999999998"/>
  </r>
  <r>
    <n v="1470"/>
    <x v="698"/>
    <x v="3"/>
    <x v="34"/>
    <d v="2014-12-14T00:00:00"/>
    <s v="Standard Class"/>
    <s v="DK-12835"/>
    <s v="Damala Kotsonis"/>
    <x v="1"/>
    <s v="United States"/>
    <s v="Detroit"/>
    <x v="12"/>
    <n v="48234"/>
    <x v="2"/>
    <s v="OFF-BI-10003982"/>
    <x v="1"/>
    <x v="8"/>
    <s v="Wilson Jones Century Plastic Molded Ring Binders"/>
    <n v="41.54"/>
    <n v="2"/>
    <n v="0"/>
    <n v="19.523799999999998"/>
  </r>
  <r>
    <n v="1471"/>
    <x v="698"/>
    <x v="3"/>
    <x v="34"/>
    <d v="2014-12-14T00:00:00"/>
    <s v="Standard Class"/>
    <s v="DK-12835"/>
    <s v="Damala Kotsonis"/>
    <x v="1"/>
    <s v="United States"/>
    <s v="Detroit"/>
    <x v="12"/>
    <n v="48234"/>
    <x v="2"/>
    <s v="OFF-PA-10001293"/>
    <x v="1"/>
    <x v="10"/>
    <s v="Xerox 1946"/>
    <n v="12.96"/>
    <n v="2"/>
    <n v="0"/>
    <n v="6.2208000000000006"/>
  </r>
  <r>
    <n v="1472"/>
    <x v="699"/>
    <x v="1"/>
    <x v="496"/>
    <d v="2012-09-27T00:00:00"/>
    <s v="Second Class"/>
    <s v="ON-18715"/>
    <s v="Odella Nelson"/>
    <x v="1"/>
    <s v="United States"/>
    <s v="Philadelphia"/>
    <x v="9"/>
    <n v="19120"/>
    <x v="3"/>
    <s v="OFF-AR-10000634"/>
    <x v="1"/>
    <x v="6"/>
    <s v="Newell 320"/>
    <n v="6.8480000000000008"/>
    <n v="2"/>
    <n v="0.2"/>
    <n v="0.59920000000000018"/>
  </r>
  <r>
    <n v="1473"/>
    <x v="700"/>
    <x v="3"/>
    <x v="497"/>
    <d v="2014-07-16T00:00:00"/>
    <s v="Standard Class"/>
    <s v="KN-16390"/>
    <s v="Katherine Nockton"/>
    <x v="1"/>
    <s v="United States"/>
    <s v="Los Angeles"/>
    <x v="1"/>
    <n v="90004"/>
    <x v="1"/>
    <s v="OFF-LA-10004272"/>
    <x v="1"/>
    <x v="2"/>
    <s v="Avery 482"/>
    <n v="8.67"/>
    <n v="3"/>
    <n v="0"/>
    <n v="4.0749000000000004"/>
  </r>
  <r>
    <n v="1474"/>
    <x v="701"/>
    <x v="1"/>
    <x v="494"/>
    <d v="2012-12-02T00:00:00"/>
    <s v="Same Day"/>
    <s v="NM-18520"/>
    <s v="Neoma Murray"/>
    <x v="0"/>
    <s v="United States"/>
    <s v="Houston"/>
    <x v="5"/>
    <n v="77036"/>
    <x v="2"/>
    <s v="FUR-FU-10004270"/>
    <x v="0"/>
    <x v="5"/>
    <s v="Eldon Image Series Desk Accessories, Burgundy"/>
    <n v="6.6879999999999997"/>
    <n v="4"/>
    <n v="0.6"/>
    <n v="-4.0127999999999986"/>
  </r>
  <r>
    <n v="1475"/>
    <x v="702"/>
    <x v="0"/>
    <x v="258"/>
    <d v="2013-11-26T00:00:00"/>
    <s v="Standard Class"/>
    <s v="NP-18685"/>
    <s v="Nora Pelletier"/>
    <x v="2"/>
    <s v="United States"/>
    <s v="Niagara Falls"/>
    <x v="15"/>
    <n v="14304"/>
    <x v="3"/>
    <s v="OFF-AR-10003770"/>
    <x v="1"/>
    <x v="6"/>
    <s v="Newell 340"/>
    <n v="17.28"/>
    <n v="6"/>
    <n v="0"/>
    <n v="5.0111999999999997"/>
  </r>
  <r>
    <n v="1476"/>
    <x v="702"/>
    <x v="0"/>
    <x v="258"/>
    <d v="2013-11-26T00:00:00"/>
    <s v="Standard Class"/>
    <s v="NP-18685"/>
    <s v="Nora Pelletier"/>
    <x v="2"/>
    <s v="United States"/>
    <s v="Niagara Falls"/>
    <x v="15"/>
    <n v="14304"/>
    <x v="3"/>
    <s v="OFF-BI-10000320"/>
    <x v="1"/>
    <x v="8"/>
    <s v="GBC Plastic Binding Combs"/>
    <n v="17.712"/>
    <n v="3"/>
    <n v="0.2"/>
    <n v="6.4206000000000012"/>
  </r>
  <r>
    <n v="1477"/>
    <x v="703"/>
    <x v="3"/>
    <x v="498"/>
    <d v="2014-03-25T00:00:00"/>
    <s v="Standard Class"/>
    <s v="CG-12040"/>
    <s v="Catherine Glotzbach"/>
    <x v="2"/>
    <s v="United States"/>
    <s v="New York City"/>
    <x v="15"/>
    <n v="10024"/>
    <x v="3"/>
    <s v="OFF-LA-10003121"/>
    <x v="1"/>
    <x v="2"/>
    <s v="Avery 506"/>
    <n v="28.91"/>
    <n v="7"/>
    <n v="0"/>
    <n v="13.2986"/>
  </r>
  <r>
    <n v="1478"/>
    <x v="704"/>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x v="705"/>
    <x v="3"/>
    <x v="123"/>
    <d v="2014-11-21T00:00:00"/>
    <s v="First Class"/>
    <s v="KD-16345"/>
    <s v="Katherine Ducich"/>
    <x v="0"/>
    <s v="United States"/>
    <s v="Westminster"/>
    <x v="1"/>
    <n v="92683"/>
    <x v="1"/>
    <s v="TEC-PH-10000376"/>
    <x v="2"/>
    <x v="7"/>
    <s v="Square Credit Card Reader"/>
    <n v="31.968000000000004"/>
    <n v="4"/>
    <n v="0.2"/>
    <n v="2.3976000000000006"/>
  </r>
  <r>
    <n v="1480"/>
    <x v="706"/>
    <x v="0"/>
    <x v="499"/>
    <d v="2013-12-09T00:00:00"/>
    <s v="Standard Class"/>
    <s v="MK-18160"/>
    <s v="Mike Kennedy"/>
    <x v="0"/>
    <s v="United States"/>
    <s v="San Francisco"/>
    <x v="1"/>
    <n v="94122"/>
    <x v="1"/>
    <s v="OFF-PA-10002262"/>
    <x v="1"/>
    <x v="10"/>
    <s v="Xerox 192"/>
    <n v="25.92"/>
    <n v="4"/>
    <n v="0"/>
    <n v="12.441600000000001"/>
  </r>
  <r>
    <n v="1481"/>
    <x v="706"/>
    <x v="0"/>
    <x v="499"/>
    <d v="2013-12-09T00:00:00"/>
    <s v="Standard Class"/>
    <s v="MK-18160"/>
    <s v="Mike Kennedy"/>
    <x v="0"/>
    <s v="United States"/>
    <s v="San Francisco"/>
    <x v="1"/>
    <n v="94122"/>
    <x v="1"/>
    <s v="OFF-PA-10002464"/>
    <x v="1"/>
    <x v="10"/>
    <s v="HP Office Recycled Paper (20Lb. and 87 Bright)"/>
    <n v="40.46"/>
    <n v="7"/>
    <n v="0"/>
    <n v="19.825400000000002"/>
  </r>
  <r>
    <n v="1482"/>
    <x v="706"/>
    <x v="0"/>
    <x v="499"/>
    <d v="2013-12-09T00:00:00"/>
    <s v="Standard Class"/>
    <s v="MK-18160"/>
    <s v="Mike Kennedy"/>
    <x v="0"/>
    <s v="United States"/>
    <s v="San Francisco"/>
    <x v="1"/>
    <n v="94122"/>
    <x v="1"/>
    <s v="OFF-ST-10002214"/>
    <x v="1"/>
    <x v="4"/>
    <s v="X-Rack File for Hanging Folders"/>
    <n v="33.869999999999997"/>
    <n v="3"/>
    <n v="0"/>
    <n v="8.8061999999999987"/>
  </r>
  <r>
    <n v="1483"/>
    <x v="707"/>
    <x v="3"/>
    <x v="326"/>
    <d v="2014-08-29T00:00:00"/>
    <s v="Second Class"/>
    <s v="DW-13540"/>
    <s v="Don Weiss"/>
    <x v="0"/>
    <s v="United States"/>
    <s v="Jackson"/>
    <x v="18"/>
    <n v="38301"/>
    <x v="0"/>
    <s v="OFF-AR-10003560"/>
    <x v="1"/>
    <x v="6"/>
    <s v="Zebra Zazzle Fluorescent Highlighters"/>
    <n v="9.7280000000000015"/>
    <n v="2"/>
    <n v="0.2"/>
    <n v="1.702399999999999"/>
  </r>
  <r>
    <n v="1484"/>
    <x v="707"/>
    <x v="3"/>
    <x v="326"/>
    <d v="2014-08-29T00:00:00"/>
    <s v="Second Class"/>
    <s v="DW-13540"/>
    <s v="Don Weiss"/>
    <x v="0"/>
    <s v="United States"/>
    <s v="Jackson"/>
    <x v="18"/>
    <n v="38301"/>
    <x v="0"/>
    <s v="OFF-PA-10000130"/>
    <x v="1"/>
    <x v="10"/>
    <s v="Xerox 199"/>
    <n v="3.4240000000000004"/>
    <n v="1"/>
    <n v="0.2"/>
    <n v="1.0699999999999996"/>
  </r>
  <r>
    <n v="1485"/>
    <x v="708"/>
    <x v="0"/>
    <x v="500"/>
    <d v="2013-10-19T00:00:00"/>
    <s v="Standard Class"/>
    <s v="CP-12340"/>
    <s v="Christine Phan"/>
    <x v="1"/>
    <s v="United States"/>
    <s v="Seattle"/>
    <x v="4"/>
    <n v="98115"/>
    <x v="1"/>
    <s v="TEC-AC-10000865"/>
    <x v="2"/>
    <x v="11"/>
    <s v="WD My Passport Ultra 500GB Portable External Hard Drive"/>
    <n v="177"/>
    <n v="3"/>
    <n v="0"/>
    <n v="30.089999999999982"/>
  </r>
  <r>
    <n v="1486"/>
    <x v="709"/>
    <x v="2"/>
    <x v="501"/>
    <d v="2011-12-03T00:00:00"/>
    <s v="Standard Class"/>
    <s v="MS-17770"/>
    <s v="Maxwell Schwartz"/>
    <x v="0"/>
    <s v="United States"/>
    <s v="New York City"/>
    <x v="15"/>
    <n v="10035"/>
    <x v="3"/>
    <s v="OFF-FA-10003021"/>
    <x v="1"/>
    <x v="13"/>
    <s v="Staples"/>
    <n v="3.76"/>
    <n v="2"/>
    <n v="0"/>
    <n v="1.3159999999999998"/>
  </r>
  <r>
    <n v="1487"/>
    <x v="710"/>
    <x v="1"/>
    <x v="502"/>
    <d v="2012-11-07T00:00:00"/>
    <s v="Standard Class"/>
    <s v="CM-12655"/>
    <s v="Corinna Mitchell"/>
    <x v="2"/>
    <s v="United States"/>
    <s v="Los Angeles"/>
    <x v="1"/>
    <n v="90008"/>
    <x v="1"/>
    <s v="TEC-PH-10003580"/>
    <x v="2"/>
    <x v="7"/>
    <s v="Cisco IP Phone 7961G-GE VoIP phone"/>
    <n v="1212.848"/>
    <n v="7"/>
    <n v="0.2"/>
    <n v="106.12420000000014"/>
  </r>
  <r>
    <n v="1488"/>
    <x v="710"/>
    <x v="1"/>
    <x v="502"/>
    <d v="2012-11-07T00:00:00"/>
    <s v="Standard Class"/>
    <s v="CM-12655"/>
    <s v="Corinna Mitchell"/>
    <x v="2"/>
    <s v="United States"/>
    <s v="Los Angeles"/>
    <x v="1"/>
    <n v="90008"/>
    <x v="1"/>
    <s v="TEC-AC-10001109"/>
    <x v="2"/>
    <x v="11"/>
    <s v="Logitech Trackman Marble Mouse"/>
    <n v="89.97"/>
    <n v="3"/>
    <n v="0"/>
    <n v="37.787400000000005"/>
  </r>
  <r>
    <n v="1489"/>
    <x v="710"/>
    <x v="1"/>
    <x v="502"/>
    <d v="2012-11-07T00:00:00"/>
    <s v="Standard Class"/>
    <s v="CM-12655"/>
    <s v="Corinna Mitchell"/>
    <x v="2"/>
    <s v="United States"/>
    <s v="Los Angeles"/>
    <x v="1"/>
    <n v="90008"/>
    <x v="1"/>
    <s v="FUR-FU-10003347"/>
    <x v="0"/>
    <x v="5"/>
    <s v="Coloredge Poster Frame"/>
    <n v="42.599999999999994"/>
    <n v="3"/>
    <n v="0"/>
    <n v="16.614000000000001"/>
  </r>
  <r>
    <n v="1490"/>
    <x v="711"/>
    <x v="2"/>
    <x v="503"/>
    <d v="2011-12-06T00:00:00"/>
    <s v="Standard Class"/>
    <s v="Co-12640"/>
    <s v="Corey-Lock"/>
    <x v="0"/>
    <s v="United States"/>
    <s v="Philadelphia"/>
    <x v="9"/>
    <n v="19143"/>
    <x v="3"/>
    <s v="OFF-LA-10000452"/>
    <x v="1"/>
    <x v="2"/>
    <s v="Avery 488"/>
    <n v="5.04"/>
    <n v="2"/>
    <n v="0.2"/>
    <n v="1.764"/>
  </r>
  <r>
    <n v="1491"/>
    <x v="712"/>
    <x v="3"/>
    <x v="504"/>
    <d v="2014-05-06T00:00:00"/>
    <s v="Second Class"/>
    <s v="DL-13495"/>
    <s v="Dionis Lloyd"/>
    <x v="1"/>
    <s v="United States"/>
    <s v="New York City"/>
    <x v="15"/>
    <n v="10024"/>
    <x v="3"/>
    <s v="OFF-EN-10002986"/>
    <x v="1"/>
    <x v="12"/>
    <s v="#10-4 1/8&quot; x 9 1/2&quot; Premium Diagonal Seam Envelopes"/>
    <n v="62.96"/>
    <n v="4"/>
    <n v="0"/>
    <n v="28.332000000000001"/>
  </r>
  <r>
    <n v="1492"/>
    <x v="713"/>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x v="713"/>
    <x v="3"/>
    <x v="221"/>
    <d v="2014-11-29T00:00:00"/>
    <s v="Standard Class"/>
    <s v="TS-21370"/>
    <s v="Todd Sumrall"/>
    <x v="1"/>
    <s v="United States"/>
    <s v="New York City"/>
    <x v="15"/>
    <n v="10035"/>
    <x v="3"/>
    <s v="FUR-CH-10000785"/>
    <x v="0"/>
    <x v="1"/>
    <s v="Global Ergonomic Managers Chair"/>
    <n v="977.29200000000003"/>
    <n v="6"/>
    <n v="0.1"/>
    <n v="173.74080000000001"/>
  </r>
  <r>
    <n v="1494"/>
    <x v="714"/>
    <x v="3"/>
    <x v="505"/>
    <d v="2014-11-04T00:00:00"/>
    <s v="Standard Class"/>
    <s v="JW-15220"/>
    <s v="Jane Waco"/>
    <x v="1"/>
    <s v="United States"/>
    <s v="Vancouver"/>
    <x v="4"/>
    <n v="98661"/>
    <x v="1"/>
    <s v="FUR-FU-10002885"/>
    <x v="0"/>
    <x v="5"/>
    <s v="Magna Visual Magnetic Picture Hangers"/>
    <n v="9.64"/>
    <n v="2"/>
    <n v="0"/>
    <n v="3.6632000000000007"/>
  </r>
  <r>
    <n v="1495"/>
    <x v="715"/>
    <x v="2"/>
    <x v="506"/>
    <d v="2011-12-19T00:00:00"/>
    <s v="Second Class"/>
    <s v="RF-19840"/>
    <s v="Roy Französisch"/>
    <x v="0"/>
    <s v="United States"/>
    <s v="Columbus"/>
    <x v="32"/>
    <n v="31907"/>
    <x v="0"/>
    <s v="OFF-AR-10002952"/>
    <x v="1"/>
    <x v="6"/>
    <s v="Stanley Contemporary Battery Pencil Sharpeners"/>
    <n v="40.049999999999997"/>
    <n v="3"/>
    <n v="0"/>
    <n v="11.213999999999999"/>
  </r>
  <r>
    <n v="1496"/>
    <x v="716"/>
    <x v="3"/>
    <x v="507"/>
    <d v="2014-09-09T00:00:00"/>
    <s v="Standard Class"/>
    <s v="JD-15790"/>
    <s v="John Dryer"/>
    <x v="0"/>
    <s v="United States"/>
    <s v="Coppell"/>
    <x v="5"/>
    <n v="75019"/>
    <x v="2"/>
    <s v="OFF-AR-10003759"/>
    <x v="1"/>
    <x v="6"/>
    <s v="Crayola Anti Dust Chalk, 12/Pack"/>
    <n v="10.192000000000002"/>
    <n v="7"/>
    <n v="0.2"/>
    <n v="3.1849999999999992"/>
  </r>
  <r>
    <n v="1497"/>
    <x v="716"/>
    <x v="3"/>
    <x v="507"/>
    <d v="2014-09-09T00:00:00"/>
    <s v="Standard Class"/>
    <s v="JD-15790"/>
    <s v="John Dryer"/>
    <x v="0"/>
    <s v="United States"/>
    <s v="Coppell"/>
    <x v="5"/>
    <n v="75019"/>
    <x v="2"/>
    <s v="OFF-ST-10004950"/>
    <x v="1"/>
    <x v="4"/>
    <s v="Acco Perma 3000 Stacking Storage Drawers"/>
    <n v="16.784000000000002"/>
    <n v="1"/>
    <n v="0.2"/>
    <n v="-0.20980000000000043"/>
  </r>
  <r>
    <n v="1498"/>
    <x v="716"/>
    <x v="3"/>
    <x v="507"/>
    <d v="2014-09-09T00:00:00"/>
    <s v="Standard Class"/>
    <s v="JD-15790"/>
    <s v="John Dryer"/>
    <x v="0"/>
    <s v="United States"/>
    <s v="Coppell"/>
    <x v="5"/>
    <n v="75019"/>
    <x v="2"/>
    <s v="OFF-AR-10001940"/>
    <x v="1"/>
    <x v="6"/>
    <s v="Sanford Colorific Eraseable Coloring Pencils, 12 Count"/>
    <n v="13.120000000000001"/>
    <n v="5"/>
    <n v="0.2"/>
    <n v="3.7720000000000002"/>
  </r>
  <r>
    <n v="1499"/>
    <x v="717"/>
    <x v="0"/>
    <x v="508"/>
    <d v="2013-10-21T00:00:00"/>
    <s v="First Class"/>
    <s v="NK-18490"/>
    <s v="Neil Knudson"/>
    <x v="2"/>
    <s v="United States"/>
    <s v="San Francisco"/>
    <x v="1"/>
    <n v="94122"/>
    <x v="1"/>
    <s v="OFF-BI-10003981"/>
    <x v="1"/>
    <x v="8"/>
    <s v="Avery Durable Plastic 1&quot; Binders"/>
    <n v="18.16"/>
    <n v="5"/>
    <n v="0.2"/>
    <n v="6.5830000000000011"/>
  </r>
  <r>
    <n v="1500"/>
    <x v="718"/>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x v="718"/>
    <x v="3"/>
    <x v="105"/>
    <d v="2014-11-19T00:00:00"/>
    <s v="Standard Class"/>
    <s v="NG-18430"/>
    <s v="Nathan Gelder"/>
    <x v="0"/>
    <s v="United States"/>
    <s v="Austin"/>
    <x v="5"/>
    <n v="78745"/>
    <x v="2"/>
    <s v="OFF-PA-10003823"/>
    <x v="1"/>
    <x v="10"/>
    <s v="Xerox 197"/>
    <n v="223.05600000000001"/>
    <n v="9"/>
    <n v="0.2"/>
    <n v="69.704999999999984"/>
  </r>
  <r>
    <n v="1502"/>
    <x v="718"/>
    <x v="3"/>
    <x v="105"/>
    <d v="2014-11-19T00:00:00"/>
    <s v="Standard Class"/>
    <s v="NG-18430"/>
    <s v="Nathan Gelder"/>
    <x v="0"/>
    <s v="United States"/>
    <s v="Austin"/>
    <x v="5"/>
    <n v="78745"/>
    <x v="2"/>
    <s v="OFF-ST-10003716"/>
    <x v="1"/>
    <x v="4"/>
    <s v="Tennsco Double-Tier Lockers"/>
    <n v="540.048"/>
    <n v="3"/>
    <n v="0.2"/>
    <n v="-47.254199999999997"/>
  </r>
  <r>
    <n v="1503"/>
    <x v="719"/>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x v="719"/>
    <x v="0"/>
    <x v="390"/>
    <d v="2013-12-02T00:00:00"/>
    <s v="Standard Class"/>
    <s v="AT-10435"/>
    <s v="Alyssa Tate"/>
    <x v="2"/>
    <s v="United States"/>
    <s v="Los Angeles"/>
    <x v="1"/>
    <n v="90045"/>
    <x v="1"/>
    <s v="FUR-FU-10000010"/>
    <x v="0"/>
    <x v="5"/>
    <s v="DAX Value U-Channel Document Frames, Easel Back"/>
    <n v="9.94"/>
    <n v="2"/>
    <n v="0"/>
    <n v="3.0813999999999995"/>
  </r>
  <r>
    <n v="1505"/>
    <x v="720"/>
    <x v="1"/>
    <x v="509"/>
    <d v="2012-08-07T00:00:00"/>
    <s v="Standard Class"/>
    <s v="PC-19000"/>
    <s v="Pauline Chand"/>
    <x v="2"/>
    <s v="United States"/>
    <s v="Los Angeles"/>
    <x v="1"/>
    <n v="90004"/>
    <x v="1"/>
    <s v="OFF-AR-10001868"/>
    <x v="1"/>
    <x v="6"/>
    <s v="Prang Dustless Chalk Sticks"/>
    <n v="6.72"/>
    <n v="4"/>
    <n v="0"/>
    <n v="3.36"/>
  </r>
  <r>
    <n v="1506"/>
    <x v="720"/>
    <x v="1"/>
    <x v="509"/>
    <d v="2012-08-07T00:00:00"/>
    <s v="Standard Class"/>
    <s v="PC-19000"/>
    <s v="Pauline Chand"/>
    <x v="2"/>
    <s v="United States"/>
    <s v="Los Angeles"/>
    <x v="1"/>
    <n v="90004"/>
    <x v="1"/>
    <s v="FUR-TA-10003715"/>
    <x v="0"/>
    <x v="3"/>
    <s v="Hon 2111 Invitation Series Corner Table"/>
    <n v="1004.9760000000001"/>
    <n v="6"/>
    <n v="0.2"/>
    <n v="-175.87080000000009"/>
  </r>
  <r>
    <n v="1507"/>
    <x v="721"/>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x v="722"/>
    <x v="0"/>
    <x v="42"/>
    <d v="2013-09-24T00:00:00"/>
    <s v="Standard Class"/>
    <s v="CS-12505"/>
    <s v="Cindy Stewart"/>
    <x v="0"/>
    <s v="United States"/>
    <s v="Columbus"/>
    <x v="32"/>
    <n v="31907"/>
    <x v="0"/>
    <s v="TEC-MA-10004458"/>
    <x v="2"/>
    <x v="15"/>
    <s v="Lexmark X 9575 Professional All-in-One Color Printer"/>
    <n v="396"/>
    <n v="4"/>
    <n v="0"/>
    <n v="190.07999999999998"/>
  </r>
  <r>
    <n v="1509"/>
    <x v="723"/>
    <x v="3"/>
    <x v="389"/>
    <d v="2014-12-11T00:00:00"/>
    <s v="Same Day"/>
    <s v="LS-16975"/>
    <s v="Lindsay Shagiari"/>
    <x v="2"/>
    <s v="United States"/>
    <s v="Omaha"/>
    <x v="8"/>
    <n v="68104"/>
    <x v="2"/>
    <s v="OFF-BI-10004965"/>
    <x v="1"/>
    <x v="8"/>
    <s v="Ibico Covers for Plastic or Wire Binding Elements"/>
    <n v="34.5"/>
    <n v="3"/>
    <n v="0"/>
    <n v="15.524999999999999"/>
  </r>
  <r>
    <n v="1510"/>
    <x v="724"/>
    <x v="3"/>
    <x v="510"/>
    <d v="2014-09-16T00:00:00"/>
    <s v="First Class"/>
    <s v="JM-15535"/>
    <s v="Jessica Myrick"/>
    <x v="0"/>
    <s v="United States"/>
    <s v="Los Angeles"/>
    <x v="1"/>
    <n v="90036"/>
    <x v="1"/>
    <s v="FUR-FU-10004270"/>
    <x v="0"/>
    <x v="5"/>
    <s v="Eldon Image Series Desk Accessories, Burgundy"/>
    <n v="8.36"/>
    <n v="2"/>
    <n v="0"/>
    <n v="3.0095999999999998"/>
  </r>
  <r>
    <n v="1511"/>
    <x v="725"/>
    <x v="3"/>
    <x v="92"/>
    <d v="2014-07-02T00:00:00"/>
    <s v="Standard Class"/>
    <s v="NH-18610"/>
    <s v="Nicole Hansen"/>
    <x v="1"/>
    <s v="United States"/>
    <s v="Pomona"/>
    <x v="1"/>
    <n v="91767"/>
    <x v="1"/>
    <s v="OFF-AR-10002135"/>
    <x v="1"/>
    <x v="6"/>
    <s v="Boston Heavy-Duty Trimline Electric Pencil Sharpeners"/>
    <n v="385.6"/>
    <n v="8"/>
    <n v="0"/>
    <n v="111.82399999999996"/>
  </r>
  <r>
    <n v="1512"/>
    <x v="725"/>
    <x v="3"/>
    <x v="92"/>
    <d v="2014-07-02T00:00:00"/>
    <s v="Standard Class"/>
    <s v="NH-18610"/>
    <s v="Nicole Hansen"/>
    <x v="1"/>
    <s v="United States"/>
    <s v="Pomona"/>
    <x v="1"/>
    <n v="91767"/>
    <x v="1"/>
    <s v="OFF-AR-10003514"/>
    <x v="1"/>
    <x v="6"/>
    <s v="4009 Highlighters by Sanford"/>
    <n v="35.82"/>
    <n v="9"/>
    <n v="0"/>
    <n v="11.820599999999997"/>
  </r>
  <r>
    <n v="1513"/>
    <x v="726"/>
    <x v="3"/>
    <x v="238"/>
    <d v="2014-08-23T00:00:00"/>
    <s v="Standard Class"/>
    <s v="RA-19915"/>
    <s v="Russell Applegate"/>
    <x v="0"/>
    <s v="United States"/>
    <s v="Dallas"/>
    <x v="5"/>
    <n v="75220"/>
    <x v="2"/>
    <s v="OFF-ST-10002276"/>
    <x v="1"/>
    <x v="4"/>
    <s v="Safco Steel Mobile File Cart"/>
    <n v="200.06400000000002"/>
    <n v="3"/>
    <n v="0.2"/>
    <n v="12.504000000000005"/>
  </r>
  <r>
    <n v="1514"/>
    <x v="726"/>
    <x v="3"/>
    <x v="238"/>
    <d v="2014-08-23T00:00:00"/>
    <s v="Standard Class"/>
    <s v="RA-19915"/>
    <s v="Russell Applegate"/>
    <x v="0"/>
    <s v="United States"/>
    <s v="Dallas"/>
    <x v="5"/>
    <n v="75220"/>
    <x v="2"/>
    <s v="OFF-BI-10001098"/>
    <x v="1"/>
    <x v="8"/>
    <s v="Acco D-Ring Binder w/DublLock"/>
    <n v="21.379999999999995"/>
    <n v="5"/>
    <n v="0.8"/>
    <n v="-33.139000000000003"/>
  </r>
  <r>
    <n v="1515"/>
    <x v="726"/>
    <x v="3"/>
    <x v="238"/>
    <d v="2014-08-23T00:00:00"/>
    <s v="Standard Class"/>
    <s v="RA-19915"/>
    <s v="Russell Applegate"/>
    <x v="0"/>
    <s v="United States"/>
    <s v="Dallas"/>
    <x v="5"/>
    <n v="75220"/>
    <x v="2"/>
    <s v="OFF-BI-10001636"/>
    <x v="1"/>
    <x v="8"/>
    <s v="Ibico Plastic and Wire Spiral Binding Combs"/>
    <n v="6.743999999999998"/>
    <n v="4"/>
    <n v="0.8"/>
    <n v="-11.4648"/>
  </r>
  <r>
    <n v="1516"/>
    <x v="727"/>
    <x v="3"/>
    <x v="157"/>
    <d v="2014-12-18T00:00:00"/>
    <s v="Standard Class"/>
    <s v="AI-10855"/>
    <s v="Arianne Irving"/>
    <x v="0"/>
    <s v="United States"/>
    <s v="Philadelphia"/>
    <x v="9"/>
    <n v="19120"/>
    <x v="3"/>
    <s v="FUR-CH-10002961"/>
    <x v="0"/>
    <x v="1"/>
    <s v="Leather Task Chair, Black"/>
    <n v="63.686"/>
    <n v="1"/>
    <n v="0.3"/>
    <n v="-9.0980000000000025"/>
  </r>
  <r>
    <n v="1517"/>
    <x v="728"/>
    <x v="3"/>
    <x v="389"/>
    <d v="2014-12-15T00:00:00"/>
    <s v="Second Class"/>
    <s v="MC-17845"/>
    <s v="Michael Chen"/>
    <x v="0"/>
    <s v="United States"/>
    <s v="North Las Vegas"/>
    <x v="33"/>
    <n v="89031"/>
    <x v="1"/>
    <s v="FUR-TA-10004256"/>
    <x v="0"/>
    <x v="3"/>
    <s v="Bretford “Just In Time” Height-Adjustable Multi-Task Work Tables"/>
    <n v="1669.6"/>
    <n v="4"/>
    <n v="0"/>
    <n v="116.87199999999984"/>
  </r>
  <r>
    <n v="1518"/>
    <x v="729"/>
    <x v="2"/>
    <x v="511"/>
    <d v="2011-02-07T00:00:00"/>
    <s v="Second Class"/>
    <s v="TB-21400"/>
    <s v="Tom Boeckenhauer"/>
    <x v="0"/>
    <s v="United States"/>
    <s v="Seattle"/>
    <x v="4"/>
    <n v="98105"/>
    <x v="1"/>
    <s v="OFF-BI-10004593"/>
    <x v="1"/>
    <x v="8"/>
    <s v="Ibico Laser Imprintable Binding System Covers"/>
    <n v="83.84"/>
    <n v="2"/>
    <n v="0.2"/>
    <n v="27.247999999999998"/>
  </r>
  <r>
    <n v="1519"/>
    <x v="729"/>
    <x v="2"/>
    <x v="511"/>
    <d v="2011-02-07T00:00:00"/>
    <s v="Second Class"/>
    <s v="TB-21400"/>
    <s v="Tom Boeckenhauer"/>
    <x v="0"/>
    <s v="United States"/>
    <s v="Seattle"/>
    <x v="4"/>
    <n v="98105"/>
    <x v="1"/>
    <s v="OFF-BI-10002827"/>
    <x v="1"/>
    <x v="8"/>
    <s v="Avery Durable Poly Binders"/>
    <n v="13.272000000000002"/>
    <n v="3"/>
    <n v="0.2"/>
    <n v="4.3133999999999997"/>
  </r>
  <r>
    <n v="1520"/>
    <x v="730"/>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x v="731"/>
    <x v="3"/>
    <x v="513"/>
    <d v="2014-04-22T00:00:00"/>
    <s v="Standard Class"/>
    <s v="PL-18925"/>
    <s v="Paul Lucas"/>
    <x v="2"/>
    <s v="United States"/>
    <s v="Chicago"/>
    <x v="10"/>
    <n v="60610"/>
    <x v="2"/>
    <s v="OFF-AR-10001419"/>
    <x v="1"/>
    <x v="6"/>
    <s v="Newell 325"/>
    <n v="16.520000000000003"/>
    <n v="5"/>
    <n v="0.2"/>
    <n v="2.0649999999999986"/>
  </r>
  <r>
    <n v="1522"/>
    <x v="732"/>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x v="732"/>
    <x v="1"/>
    <x v="401"/>
    <d v="2012-12-11T00:00:00"/>
    <s v="Standard Class"/>
    <s v="GH-14425"/>
    <s v="Gary Hwang"/>
    <x v="0"/>
    <s v="United States"/>
    <s v="Tucson"/>
    <x v="16"/>
    <n v="85705"/>
    <x v="1"/>
    <s v="OFF-PA-10002586"/>
    <x v="1"/>
    <x v="10"/>
    <s v="Xerox 1970"/>
    <n v="19.920000000000002"/>
    <n v="5"/>
    <n v="0.2"/>
    <n v="6.7230000000000008"/>
  </r>
  <r>
    <n v="1524"/>
    <x v="732"/>
    <x v="1"/>
    <x v="401"/>
    <d v="2012-12-11T00:00:00"/>
    <s v="Standard Class"/>
    <s v="GH-14425"/>
    <s v="Gary Hwang"/>
    <x v="0"/>
    <s v="United States"/>
    <s v="Tucson"/>
    <x v="16"/>
    <n v="85705"/>
    <x v="1"/>
    <s v="OFF-PA-10003039"/>
    <x v="1"/>
    <x v="10"/>
    <s v="Xerox 1960"/>
    <n v="198.27200000000002"/>
    <n v="8"/>
    <n v="0.2"/>
    <n v="61.959999999999987"/>
  </r>
  <r>
    <n v="1525"/>
    <x v="732"/>
    <x v="1"/>
    <x v="401"/>
    <d v="2012-12-11T00:00:00"/>
    <s v="Standard Class"/>
    <s v="GH-14425"/>
    <s v="Gary Hwang"/>
    <x v="0"/>
    <s v="United States"/>
    <s v="Tucson"/>
    <x v="16"/>
    <n v="85705"/>
    <x v="1"/>
    <s v="OFF-ST-10004804"/>
    <x v="1"/>
    <x v="4"/>
    <s v="Belkin 19&quot; Vented Equipment Shelf, Black"/>
    <n v="247.10399999999998"/>
    <n v="6"/>
    <n v="0.2"/>
    <n v="-58.68719999999999"/>
  </r>
  <r>
    <n v="1526"/>
    <x v="732"/>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x v="733"/>
    <x v="0"/>
    <x v="405"/>
    <d v="2013-07-28T00:00:00"/>
    <s v="Standard Class"/>
    <s v="CJ-12010"/>
    <s v="Caroline Jumper"/>
    <x v="0"/>
    <s v="United States"/>
    <s v="Allentown"/>
    <x v="9"/>
    <n v="18103"/>
    <x v="3"/>
    <s v="OFF-AR-10002221"/>
    <x v="1"/>
    <x v="6"/>
    <s v="12 Colored Short Pencils"/>
    <n v="4.16"/>
    <n v="2"/>
    <n v="0.2"/>
    <n v="0.36400000000000032"/>
  </r>
  <r>
    <n v="1528"/>
    <x v="733"/>
    <x v="0"/>
    <x v="405"/>
    <d v="2013-07-28T00:00:00"/>
    <s v="Standard Class"/>
    <s v="CJ-12010"/>
    <s v="Caroline Jumper"/>
    <x v="0"/>
    <s v="United States"/>
    <s v="Allentown"/>
    <x v="9"/>
    <n v="18103"/>
    <x v="3"/>
    <s v="FUR-FU-10002456"/>
    <x v="0"/>
    <x v="5"/>
    <s v="Master Caster Door Stop, Large Neon Orange"/>
    <n v="11.648000000000001"/>
    <n v="2"/>
    <n v="0.2"/>
    <n v="3.3488000000000011"/>
  </r>
  <r>
    <n v="1529"/>
    <x v="734"/>
    <x v="1"/>
    <x v="209"/>
    <d v="2012-11-10T00:00:00"/>
    <s v="Second Class"/>
    <s v="MC-18130"/>
    <s v="Mike Caudle"/>
    <x v="1"/>
    <s v="United States"/>
    <s v="Newark"/>
    <x v="13"/>
    <n v="19711"/>
    <x v="3"/>
    <s v="OFF-FA-10004968"/>
    <x v="1"/>
    <x v="13"/>
    <s v="Rubber Band Ball"/>
    <n v="26.18"/>
    <n v="7"/>
    <n v="0"/>
    <n v="0.5236000000000014"/>
  </r>
  <r>
    <n v="1530"/>
    <x v="734"/>
    <x v="1"/>
    <x v="209"/>
    <d v="2012-11-10T00:00:00"/>
    <s v="Second Class"/>
    <s v="MC-18130"/>
    <s v="Mike Caudle"/>
    <x v="1"/>
    <s v="United States"/>
    <s v="Newark"/>
    <x v="13"/>
    <n v="19711"/>
    <x v="3"/>
    <s v="OFF-PA-10001274"/>
    <x v="1"/>
    <x v="10"/>
    <s v="Loose Memo Sheets"/>
    <n v="7.3"/>
    <n v="2"/>
    <n v="0"/>
    <n v="3.4309999999999996"/>
  </r>
  <r>
    <n v="1531"/>
    <x v="735"/>
    <x v="1"/>
    <x v="514"/>
    <d v="2012-03-31T00:00:00"/>
    <s v="Standard Class"/>
    <s v="BV-11245"/>
    <s v="Benjamin Venier"/>
    <x v="1"/>
    <s v="United States"/>
    <s v="Miami"/>
    <x v="2"/>
    <n v="33142"/>
    <x v="0"/>
    <s v="OFF-PA-10001125"/>
    <x v="1"/>
    <x v="10"/>
    <s v="Xerox 1988"/>
    <n v="74.352000000000004"/>
    <n v="3"/>
    <n v="0.2"/>
    <n v="23.234999999999992"/>
  </r>
  <r>
    <n v="1532"/>
    <x v="736"/>
    <x v="3"/>
    <x v="515"/>
    <d v="2014-09-06T00:00:00"/>
    <s v="Standard Class"/>
    <s v="JF-15490"/>
    <s v="Jeremy Farry"/>
    <x v="0"/>
    <s v="United States"/>
    <s v="Tempe"/>
    <x v="16"/>
    <n v="85281"/>
    <x v="1"/>
    <s v="OFF-ST-10000344"/>
    <x v="1"/>
    <x v="4"/>
    <s v="Neat Ideas Personal Hanging Folder Files, Black"/>
    <n v="10.744"/>
    <n v="1"/>
    <n v="0.2"/>
    <n v="0.80579999999999963"/>
  </r>
  <r>
    <n v="1533"/>
    <x v="736"/>
    <x v="3"/>
    <x v="515"/>
    <d v="2014-09-06T00:00:00"/>
    <s v="Standard Class"/>
    <s v="JF-15490"/>
    <s v="Jeremy Farry"/>
    <x v="0"/>
    <s v="United States"/>
    <s v="Tempe"/>
    <x v="16"/>
    <n v="85281"/>
    <x v="1"/>
    <s v="OFF-FA-10000585"/>
    <x v="1"/>
    <x v="13"/>
    <s v="OIC Bulk Pack Metal Binder Clips"/>
    <n v="8.3760000000000012"/>
    <n v="3"/>
    <n v="0.2"/>
    <n v="2.7222"/>
  </r>
  <r>
    <n v="1534"/>
    <x v="737"/>
    <x v="0"/>
    <x v="429"/>
    <d v="2013-12-09T00:00:00"/>
    <s v="Standard Class"/>
    <s v="EB-13840"/>
    <s v="Ellis Ballard"/>
    <x v="1"/>
    <s v="United States"/>
    <s v="New York City"/>
    <x v="15"/>
    <n v="10035"/>
    <x v="3"/>
    <s v="OFF-ST-10003324"/>
    <x v="1"/>
    <x v="4"/>
    <s v="Belkin OmniView SE Rackmount Kit"/>
    <n v="212.88"/>
    <n v="6"/>
    <n v="0"/>
    <n v="0"/>
  </r>
  <r>
    <n v="1535"/>
    <x v="738"/>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x v="739"/>
    <x v="0"/>
    <x v="517"/>
    <d v="2013-11-03T00:00:00"/>
    <s v="Standard Class"/>
    <s v="JM-15655"/>
    <s v="Jim Mitchum"/>
    <x v="1"/>
    <s v="United States"/>
    <s v="Bridgeton"/>
    <x v="30"/>
    <n v="8302"/>
    <x v="3"/>
    <s v="OFF-ST-10000419"/>
    <x v="1"/>
    <x v="4"/>
    <s v="Rogers Jumbo File, Granite"/>
    <n v="40.74"/>
    <n v="3"/>
    <n v="0"/>
    <n v="0.4073999999999991"/>
  </r>
  <r>
    <n v="1537"/>
    <x v="73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x v="740"/>
    <x v="3"/>
    <x v="175"/>
    <d v="2014-09-18T00:00:00"/>
    <s v="Second Class"/>
    <s v="CL-11890"/>
    <s v="Carl Ludwig"/>
    <x v="0"/>
    <s v="United States"/>
    <s v="Everett"/>
    <x v="31"/>
    <n v="2149"/>
    <x v="3"/>
    <s v="TEC-PH-10000439"/>
    <x v="2"/>
    <x v="7"/>
    <s v="GE DSL Phone Line Filter"/>
    <n v="39.99"/>
    <n v="1"/>
    <n v="0"/>
    <n v="11.597099999999998"/>
  </r>
  <r>
    <n v="1539"/>
    <x v="740"/>
    <x v="3"/>
    <x v="175"/>
    <d v="2014-09-18T00:00:00"/>
    <s v="Second Class"/>
    <s v="CL-11890"/>
    <s v="Carl Ludwig"/>
    <x v="0"/>
    <s v="United States"/>
    <s v="Everett"/>
    <x v="31"/>
    <n v="2149"/>
    <x v="3"/>
    <s v="OFF-AR-10003478"/>
    <x v="1"/>
    <x v="6"/>
    <s v="Avery Hi-Liter EverBold Pen Style Fluorescent Highlighters, 4/Pack"/>
    <n v="16.28"/>
    <n v="2"/>
    <n v="0"/>
    <n v="6.5120000000000005"/>
  </r>
  <r>
    <n v="1540"/>
    <x v="740"/>
    <x v="3"/>
    <x v="175"/>
    <d v="2014-09-18T00:00:00"/>
    <s v="Second Class"/>
    <s v="CL-11890"/>
    <s v="Carl Ludwig"/>
    <x v="0"/>
    <s v="United States"/>
    <s v="Everett"/>
    <x v="31"/>
    <n v="2149"/>
    <x v="3"/>
    <s v="FUR-BO-10002545"/>
    <x v="0"/>
    <x v="0"/>
    <s v="Atlantic Metals Mobile 3-Shelf Bookcases, Custom Colors"/>
    <n v="782.94"/>
    <n v="3"/>
    <n v="0"/>
    <n v="203.56440000000003"/>
  </r>
  <r>
    <n v="1541"/>
    <x v="740"/>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x v="741"/>
    <x v="2"/>
    <x v="518"/>
    <d v="2011-03-16T00:00:00"/>
    <s v="Second Class"/>
    <s v="CK-12205"/>
    <s v="Chloris Kastensmidt"/>
    <x v="0"/>
    <s v="United States"/>
    <s v="Columbus"/>
    <x v="24"/>
    <n v="43229"/>
    <x v="3"/>
    <s v="FUR-FU-10003981"/>
    <x v="0"/>
    <x v="5"/>
    <s v="Eldon Wave Desk Accessories"/>
    <n v="8.32"/>
    <n v="5"/>
    <n v="0.2"/>
    <n v="2.2880000000000003"/>
  </r>
  <r>
    <n v="1543"/>
    <x v="741"/>
    <x v="2"/>
    <x v="518"/>
    <d v="2011-03-16T00:00:00"/>
    <s v="Second Class"/>
    <s v="CK-12205"/>
    <s v="Chloris Kastensmidt"/>
    <x v="0"/>
    <s v="United States"/>
    <s v="Columbus"/>
    <x v="24"/>
    <n v="43229"/>
    <x v="3"/>
    <s v="OFF-FA-10001561"/>
    <x v="1"/>
    <x v="13"/>
    <s v="Stockwell Push Pins"/>
    <n v="10.464000000000002"/>
    <n v="6"/>
    <n v="0.2"/>
    <n v="1.7003999999999992"/>
  </r>
  <r>
    <n v="1544"/>
    <x v="742"/>
    <x v="2"/>
    <x v="519"/>
    <d v="2011-02-09T00:00:00"/>
    <s v="Standard Class"/>
    <s v="DB-13270"/>
    <s v="Deborah Brumfield"/>
    <x v="2"/>
    <s v="United States"/>
    <s v="San Diego"/>
    <x v="1"/>
    <n v="92024"/>
    <x v="1"/>
    <s v="OFF-BI-10004230"/>
    <x v="1"/>
    <x v="8"/>
    <s v="GBC Recycled Grain Textured Covers"/>
    <n v="82.896000000000001"/>
    <n v="3"/>
    <n v="0.2"/>
    <n v="29.0136"/>
  </r>
  <r>
    <n v="1545"/>
    <x v="742"/>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x v="743"/>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x v="744"/>
    <x v="1"/>
    <x v="521"/>
    <d v="2012-11-27T00:00:00"/>
    <s v="Standard Class"/>
    <s v="VB-21745"/>
    <s v="Victoria Brennan"/>
    <x v="1"/>
    <s v="United States"/>
    <s v="San Antonio"/>
    <x v="5"/>
    <n v="78207"/>
    <x v="2"/>
    <s v="OFF-PA-10000994"/>
    <x v="1"/>
    <x v="10"/>
    <s v="Xerox 1915"/>
    <n v="335.52"/>
    <n v="4"/>
    <n v="0.2"/>
    <n v="117.43199999999999"/>
  </r>
  <r>
    <n v="1548"/>
    <x v="744"/>
    <x v="1"/>
    <x v="521"/>
    <d v="2012-11-27T00:00:00"/>
    <s v="Standard Class"/>
    <s v="VB-21745"/>
    <s v="Victoria Brennan"/>
    <x v="1"/>
    <s v="United States"/>
    <s v="San Antonio"/>
    <x v="5"/>
    <n v="78207"/>
    <x v="2"/>
    <s v="OFF-BI-10002867"/>
    <x v="1"/>
    <x v="8"/>
    <s v="GBC Recycled Regency Composition Covers"/>
    <n v="23.911999999999995"/>
    <n v="2"/>
    <n v="0.8"/>
    <n v="-40.650400000000019"/>
  </r>
  <r>
    <n v="1549"/>
    <x v="744"/>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x v="745"/>
    <x v="2"/>
    <x v="522"/>
    <d v="2011-07-08T00:00:00"/>
    <s v="First Class"/>
    <s v="EP-13915"/>
    <s v="Emily Phan"/>
    <x v="0"/>
    <s v="United States"/>
    <s v="New York City"/>
    <x v="15"/>
    <n v="10011"/>
    <x v="3"/>
    <s v="TEC-CO-10001046"/>
    <x v="2"/>
    <x v="16"/>
    <s v="Canon Imageclass D680 Copier / Fax"/>
    <n v="559.99200000000008"/>
    <n v="1"/>
    <n v="0.2"/>
    <n v="174.99749999999997"/>
  </r>
  <r>
    <n v="1551"/>
    <x v="74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x v="747"/>
    <x v="0"/>
    <x v="26"/>
    <d v="2013-06-23T00:00:00"/>
    <s v="Standard Class"/>
    <s v="IG-15085"/>
    <s v="Ivan Gibson"/>
    <x v="0"/>
    <s v="United States"/>
    <s v="San Diego"/>
    <x v="1"/>
    <n v="92024"/>
    <x v="1"/>
    <s v="OFF-PA-10000806"/>
    <x v="1"/>
    <x v="10"/>
    <s v="Xerox 1934"/>
    <n v="111.96"/>
    <n v="2"/>
    <n v="0"/>
    <n v="54.860399999999998"/>
  </r>
  <r>
    <n v="1553"/>
    <x v="748"/>
    <x v="2"/>
    <x v="523"/>
    <d v="2011-05-05T00:00:00"/>
    <s v="First Class"/>
    <s v="JS-15940"/>
    <s v="Joni Sundaresam"/>
    <x v="2"/>
    <s v="United States"/>
    <s v="Appleton"/>
    <x v="6"/>
    <n v="54915"/>
    <x v="2"/>
    <s v="OFF-LA-10002195"/>
    <x v="1"/>
    <x v="2"/>
    <s v="Avery 481"/>
    <n v="21.560000000000002"/>
    <n v="7"/>
    <n v="0"/>
    <n v="10.348799999999999"/>
  </r>
  <r>
    <n v="1554"/>
    <x v="749"/>
    <x v="3"/>
    <x v="524"/>
    <d v="2014-10-22T00:00:00"/>
    <s v="Standard Class"/>
    <s v="BO-11425"/>
    <s v="Bobby Odegard"/>
    <x v="0"/>
    <s v="United States"/>
    <s v="Richmond"/>
    <x v="0"/>
    <n v="40475"/>
    <x v="0"/>
    <s v="OFF-BI-10003719"/>
    <x v="1"/>
    <x v="8"/>
    <s v="Large Capacity Hanging Post Binders"/>
    <n v="124.75"/>
    <n v="5"/>
    <n v="0"/>
    <n v="57.384999999999991"/>
  </r>
  <r>
    <n v="1555"/>
    <x v="750"/>
    <x v="1"/>
    <x v="525"/>
    <d v="2012-02-13T00:00:00"/>
    <s v="Standard Class"/>
    <s v="VW-21775"/>
    <s v="Victoria Wilson"/>
    <x v="1"/>
    <s v="United States"/>
    <s v="Bellevue"/>
    <x v="4"/>
    <n v="98006"/>
    <x v="1"/>
    <s v="OFF-AR-10001315"/>
    <x v="1"/>
    <x v="6"/>
    <s v="Newell 310"/>
    <n v="5.28"/>
    <n v="3"/>
    <n v="0"/>
    <n v="1.5311999999999999"/>
  </r>
  <r>
    <n v="1556"/>
    <x v="751"/>
    <x v="3"/>
    <x v="507"/>
    <d v="2014-09-09T00:00:00"/>
    <s v="Standard Class"/>
    <s v="AB-10150"/>
    <s v="Aimee Bixby"/>
    <x v="0"/>
    <s v="United States"/>
    <s v="Long Beach"/>
    <x v="15"/>
    <n v="11561"/>
    <x v="3"/>
    <s v="TEC-AC-10000171"/>
    <x v="2"/>
    <x v="11"/>
    <s v="Verbatim 25 GB 6x Blu-ray Single Layer Recordable Disc, 25/Pack"/>
    <n v="91.96"/>
    <n v="4"/>
    <n v="0"/>
    <n v="39.5428"/>
  </r>
  <r>
    <n v="1557"/>
    <x v="752"/>
    <x v="0"/>
    <x v="195"/>
    <d v="2013-05-16T00:00:00"/>
    <s v="Standard Class"/>
    <s v="JW-16075"/>
    <s v="Julia West"/>
    <x v="0"/>
    <s v="United States"/>
    <s v="Philadelphia"/>
    <x v="9"/>
    <n v="19140"/>
    <x v="3"/>
    <s v="OFF-EN-10003134"/>
    <x v="1"/>
    <x v="12"/>
    <s v="Staples"/>
    <n v="9.3439999999999994"/>
    <n v="1"/>
    <n v="0.2"/>
    <n v="3.504"/>
  </r>
  <r>
    <n v="1558"/>
    <x v="752"/>
    <x v="0"/>
    <x v="195"/>
    <d v="2013-05-16T00:00:00"/>
    <s v="Standard Class"/>
    <s v="JW-16075"/>
    <s v="Julia West"/>
    <x v="0"/>
    <s v="United States"/>
    <s v="Philadelphia"/>
    <x v="9"/>
    <n v="19140"/>
    <x v="3"/>
    <s v="OFF-AR-10001955"/>
    <x v="1"/>
    <x v="6"/>
    <s v="Newell 319"/>
    <n v="79.36"/>
    <n v="5"/>
    <n v="0.2"/>
    <n v="9.919999999999991"/>
  </r>
  <r>
    <n v="1559"/>
    <x v="753"/>
    <x v="1"/>
    <x v="199"/>
    <d v="2012-03-18T00:00:00"/>
    <s v="Second Class"/>
    <s v="JE-15475"/>
    <s v="Jeremy Ellison"/>
    <x v="0"/>
    <s v="United States"/>
    <s v="Seattle"/>
    <x v="4"/>
    <n v="98103"/>
    <x v="1"/>
    <s v="FUR-TA-10001039"/>
    <x v="0"/>
    <x v="3"/>
    <s v="KI Adjustable-Height Table"/>
    <n v="171.96"/>
    <n v="2"/>
    <n v="0"/>
    <n v="44.709600000000009"/>
  </r>
  <r>
    <n v="1560"/>
    <x v="754"/>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x v="755"/>
    <x v="2"/>
    <x v="527"/>
    <d v="2011-04-09T00:00:00"/>
    <s v="Standard Class"/>
    <s v="PK-18910"/>
    <s v="Paul Knutson"/>
    <x v="2"/>
    <s v="United States"/>
    <s v="San Francisco"/>
    <x v="1"/>
    <n v="94109"/>
    <x v="1"/>
    <s v="OFF-LA-10001641"/>
    <x v="1"/>
    <x v="2"/>
    <s v="Avery 518"/>
    <n v="18.899999999999999"/>
    <n v="6"/>
    <n v="0"/>
    <n v="9.0719999999999992"/>
  </r>
  <r>
    <n v="1562"/>
    <x v="756"/>
    <x v="3"/>
    <x v="528"/>
    <d v="2014-09-07T00:00:00"/>
    <s v="First Class"/>
    <s v="CS-12400"/>
    <s v="Christopher Schild"/>
    <x v="2"/>
    <s v="United States"/>
    <s v="Seattle"/>
    <x v="4"/>
    <n v="98115"/>
    <x v="1"/>
    <s v="OFF-AR-10003732"/>
    <x v="1"/>
    <x v="6"/>
    <s v="Newell 333"/>
    <n v="2.78"/>
    <n v="1"/>
    <n v="0"/>
    <n v="0.72279999999999989"/>
  </r>
  <r>
    <n v="1563"/>
    <x v="757"/>
    <x v="3"/>
    <x v="160"/>
    <d v="2014-07-01T00:00:00"/>
    <s v="Same Day"/>
    <s v="SG-20470"/>
    <s v="Sheri Gordon"/>
    <x v="0"/>
    <s v="United States"/>
    <s v="New York City"/>
    <x v="15"/>
    <n v="10011"/>
    <x v="3"/>
    <s v="FUR-TA-10000577"/>
    <x v="0"/>
    <x v="3"/>
    <s v="Bretford CR4500 Series Slim Rectangular Table"/>
    <n v="1044.6299999999999"/>
    <n v="5"/>
    <n v="0.4"/>
    <n v="-295.97849999999994"/>
  </r>
  <r>
    <n v="1564"/>
    <x v="758"/>
    <x v="1"/>
    <x v="529"/>
    <d v="2012-11-09T00:00:00"/>
    <s v="Same Day"/>
    <s v="CM-12190"/>
    <s v="Charlotte Melton"/>
    <x v="0"/>
    <s v="United States"/>
    <s v="Philadelphia"/>
    <x v="9"/>
    <n v="19134"/>
    <x v="3"/>
    <s v="OFF-PA-10004000"/>
    <x v="1"/>
    <x v="10"/>
    <s v="While You Were Out Pads, 50 per Pad, 4 x 5 1/4, Green Cycle"/>
    <n v="11.352000000000002"/>
    <n v="3"/>
    <n v="0.2"/>
    <n v="4.1151"/>
  </r>
  <r>
    <n v="1565"/>
    <x v="759"/>
    <x v="2"/>
    <x v="530"/>
    <d v="2011-03-04T00:00:00"/>
    <s v="Same Day"/>
    <s v="CL-12565"/>
    <s v="Clay Ludtke"/>
    <x v="0"/>
    <s v="United States"/>
    <s v="Columbia"/>
    <x v="20"/>
    <n v="29203"/>
    <x v="0"/>
    <s v="OFF-ST-10001370"/>
    <x v="1"/>
    <x v="4"/>
    <s v="Sensible Storage WireTech Storage Systems"/>
    <n v="354.90000000000003"/>
    <n v="5"/>
    <n v="0"/>
    <n v="17.744999999999962"/>
  </r>
  <r>
    <n v="1566"/>
    <x v="760"/>
    <x v="1"/>
    <x v="531"/>
    <d v="2012-03-25T00:00:00"/>
    <s v="Standard Class"/>
    <s v="JO-15550"/>
    <s v="Jesus Ocampo"/>
    <x v="2"/>
    <s v="United States"/>
    <s v="Seattle"/>
    <x v="4"/>
    <n v="98105"/>
    <x v="1"/>
    <s v="TEC-PH-10004539"/>
    <x v="2"/>
    <x v="7"/>
    <s v="Wireless Extenders zBoost YX545 SOHO Signal Booster"/>
    <n v="453.57600000000002"/>
    <n v="3"/>
    <n v="0.2"/>
    <n v="39.687899999999985"/>
  </r>
  <r>
    <n v="1567"/>
    <x v="761"/>
    <x v="1"/>
    <x v="239"/>
    <d v="2012-11-30T00:00:00"/>
    <s v="First Class"/>
    <s v="AW-10840"/>
    <s v="Anthony Witt"/>
    <x v="0"/>
    <s v="United States"/>
    <s v="Allen"/>
    <x v="5"/>
    <n v="75002"/>
    <x v="2"/>
    <s v="TEC-AC-10003038"/>
    <x v="2"/>
    <x v="11"/>
    <s v="Kingston Digital DataTraveler 16GB USB 2.0"/>
    <n v="21.48"/>
    <n v="3"/>
    <n v="0.2"/>
    <n v="-0.26850000000000307"/>
  </r>
  <r>
    <n v="1568"/>
    <x v="761"/>
    <x v="1"/>
    <x v="239"/>
    <d v="2012-11-30T00:00:00"/>
    <s v="First Class"/>
    <s v="AW-10840"/>
    <s v="Anthony Witt"/>
    <x v="0"/>
    <s v="United States"/>
    <s v="Allen"/>
    <x v="5"/>
    <n v="75002"/>
    <x v="2"/>
    <s v="OFF-BI-10000088"/>
    <x v="1"/>
    <x v="8"/>
    <s v="GBC Imprintable Covers"/>
    <n v="8.7839999999999989"/>
    <n v="4"/>
    <n v="0.8"/>
    <n v="-13.615200000000002"/>
  </r>
  <r>
    <n v="1569"/>
    <x v="76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x v="763"/>
    <x v="3"/>
    <x v="200"/>
    <d v="2014-12-01T00:00:00"/>
    <s v="Standard Class"/>
    <s v="AH-10075"/>
    <s v="Adam Hart"/>
    <x v="1"/>
    <s v="United States"/>
    <s v="Atlanta"/>
    <x v="32"/>
    <n v="30318"/>
    <x v="0"/>
    <s v="OFF-AR-10003504"/>
    <x v="1"/>
    <x v="6"/>
    <s v="Newell 347"/>
    <n v="12.84"/>
    <n v="3"/>
    <n v="0"/>
    <n v="3.7235999999999989"/>
  </r>
  <r>
    <n v="1571"/>
    <x v="764"/>
    <x v="2"/>
    <x v="533"/>
    <d v="2011-11-25T00:00:00"/>
    <s v="First Class"/>
    <s v="SC-20095"/>
    <s v="Sanjit Chand"/>
    <x v="0"/>
    <s v="United States"/>
    <s v="Los Angeles"/>
    <x v="1"/>
    <n v="90004"/>
    <x v="1"/>
    <s v="FUR-CH-10000863"/>
    <x v="0"/>
    <x v="1"/>
    <s v="Novimex Swivel Fabric Task Chair"/>
    <n v="603.91999999999996"/>
    <n v="5"/>
    <n v="0.2"/>
    <n v="-67.941000000000003"/>
  </r>
  <r>
    <n v="1572"/>
    <x v="764"/>
    <x v="2"/>
    <x v="533"/>
    <d v="2011-11-25T00:00:00"/>
    <s v="First Class"/>
    <s v="SC-20095"/>
    <s v="Sanjit Chand"/>
    <x v="0"/>
    <s v="United States"/>
    <s v="Los Angeles"/>
    <x v="1"/>
    <n v="90004"/>
    <x v="1"/>
    <s v="OFF-EN-10003160"/>
    <x v="1"/>
    <x v="12"/>
    <s v="Pastel Pink Envelopes"/>
    <n v="21.84"/>
    <n v="3"/>
    <n v="0"/>
    <n v="10.4832"/>
  </r>
  <r>
    <n v="1573"/>
    <x v="764"/>
    <x v="2"/>
    <x v="533"/>
    <d v="2011-11-25T00:00:00"/>
    <s v="First Class"/>
    <s v="SC-20095"/>
    <s v="Sanjit Chand"/>
    <x v="0"/>
    <s v="United States"/>
    <s v="Los Angeles"/>
    <x v="1"/>
    <n v="90004"/>
    <x v="1"/>
    <s v="TEC-AC-10003280"/>
    <x v="2"/>
    <x v="11"/>
    <s v="Belkin F8E887 USB Wired Ergonomic Keyboard"/>
    <n v="29.99"/>
    <n v="1"/>
    <n v="0"/>
    <n v="6.2978999999999985"/>
  </r>
  <r>
    <n v="1574"/>
    <x v="764"/>
    <x v="2"/>
    <x v="533"/>
    <d v="2011-11-25T00:00:00"/>
    <s v="First Class"/>
    <s v="SC-20095"/>
    <s v="Sanjit Chand"/>
    <x v="0"/>
    <s v="United States"/>
    <s v="Los Angeles"/>
    <x v="1"/>
    <n v="90004"/>
    <x v="1"/>
    <s v="FUR-CH-10000595"/>
    <x v="0"/>
    <x v="1"/>
    <s v="Safco Contoured Stacking Chairs"/>
    <n v="381.44000000000005"/>
    <n v="2"/>
    <n v="0.2"/>
    <n v="23.839999999999975"/>
  </r>
  <r>
    <n v="1575"/>
    <x v="765"/>
    <x v="2"/>
    <x v="534"/>
    <d v="2011-12-18T00:00:00"/>
    <s v="First Class"/>
    <s v="MC-18100"/>
    <s v="Mick Crebagga"/>
    <x v="0"/>
    <s v="United States"/>
    <s v="El Paso"/>
    <x v="5"/>
    <n v="79907"/>
    <x v="2"/>
    <s v="TEC-PH-10000169"/>
    <x v="2"/>
    <x v="7"/>
    <s v="ARKON Windshield Dashboard Air Vent Car Mount Holder"/>
    <n v="40.68"/>
    <n v="3"/>
    <n v="0.2"/>
    <n v="-9.153000000000004"/>
  </r>
  <r>
    <n v="1576"/>
    <x v="765"/>
    <x v="2"/>
    <x v="534"/>
    <d v="2011-12-18T00:00:00"/>
    <s v="First Class"/>
    <s v="MC-18100"/>
    <s v="Mick Crebagga"/>
    <x v="0"/>
    <s v="United States"/>
    <s v="El Paso"/>
    <x v="5"/>
    <n v="79907"/>
    <x v="2"/>
    <s v="FUR-CH-10004675"/>
    <x v="0"/>
    <x v="1"/>
    <s v="Lifetime Advantage Folding Chairs, 4/Carton"/>
    <n v="763.28"/>
    <n v="5"/>
    <n v="0.3"/>
    <n v="-21.807999999999993"/>
  </r>
  <r>
    <n v="1577"/>
    <x v="766"/>
    <x v="0"/>
    <x v="183"/>
    <d v="2013-04-28T00:00:00"/>
    <s v="Standard Class"/>
    <s v="TT-21460"/>
    <s v="Tonja Turnell"/>
    <x v="2"/>
    <s v="United States"/>
    <s v="Aurora"/>
    <x v="10"/>
    <n v="60505"/>
    <x v="2"/>
    <s v="OFF-ST-10002406"/>
    <x v="1"/>
    <x v="4"/>
    <s v="Pizazz Global Quick File"/>
    <n v="23.952000000000002"/>
    <n v="2"/>
    <n v="0.2"/>
    <n v="2.3952000000000018"/>
  </r>
  <r>
    <n v="1578"/>
    <x v="767"/>
    <x v="0"/>
    <x v="454"/>
    <d v="2013-05-28T00:00:00"/>
    <s v="Standard Class"/>
    <s v="AP-10720"/>
    <s v="Anne Pryor"/>
    <x v="2"/>
    <s v="United States"/>
    <s v="Florence"/>
    <x v="19"/>
    <n v="35630"/>
    <x v="0"/>
    <s v="OFF-PA-10001526"/>
    <x v="1"/>
    <x v="10"/>
    <s v="Xerox 1949"/>
    <n v="4.9800000000000004"/>
    <n v="1"/>
    <n v="0"/>
    <n v="2.4402000000000004"/>
  </r>
  <r>
    <n v="1579"/>
    <x v="768"/>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x v="769"/>
    <x v="1"/>
    <x v="101"/>
    <d v="2012-08-12T00:00:00"/>
    <s v="First Class"/>
    <s v="NP-18325"/>
    <s v="Naresj Patel"/>
    <x v="0"/>
    <s v="United States"/>
    <s v="New York City"/>
    <x v="15"/>
    <n v="10024"/>
    <x v="3"/>
    <s v="TEC-PH-10003012"/>
    <x v="2"/>
    <x v="7"/>
    <s v="Nortel Meridian M3904 Professional Digital phone"/>
    <n v="307.98"/>
    <n v="2"/>
    <n v="0"/>
    <n v="89.314199999999971"/>
  </r>
  <r>
    <n v="1581"/>
    <x v="769"/>
    <x v="1"/>
    <x v="101"/>
    <d v="2012-08-12T00:00:00"/>
    <s v="First Class"/>
    <s v="NP-18325"/>
    <s v="Naresj Patel"/>
    <x v="0"/>
    <s v="United States"/>
    <s v="New York City"/>
    <x v="15"/>
    <n v="10024"/>
    <x v="3"/>
    <s v="FUR-TA-10002607"/>
    <x v="0"/>
    <x v="3"/>
    <s v="KI Conference Tables"/>
    <n v="382.80599999999998"/>
    <n v="9"/>
    <n v="0.4"/>
    <n v="-153.12239999999997"/>
  </r>
  <r>
    <n v="1582"/>
    <x v="769"/>
    <x v="1"/>
    <x v="101"/>
    <d v="2012-08-12T00:00:00"/>
    <s v="First Class"/>
    <s v="NP-18325"/>
    <s v="Naresj Patel"/>
    <x v="0"/>
    <s v="United States"/>
    <s v="New York City"/>
    <x v="15"/>
    <n v="10024"/>
    <x v="3"/>
    <s v="OFF-ST-10000642"/>
    <x v="1"/>
    <x v="4"/>
    <s v="Tennsco Lockers, Gray"/>
    <n v="41.96"/>
    <n v="2"/>
    <n v="0"/>
    <n v="2.9371999999999971"/>
  </r>
  <r>
    <n v="1583"/>
    <x v="769"/>
    <x v="1"/>
    <x v="101"/>
    <d v="2012-08-12T00:00:00"/>
    <s v="First Class"/>
    <s v="NP-18325"/>
    <s v="Naresj Patel"/>
    <x v="0"/>
    <s v="United States"/>
    <s v="New York City"/>
    <x v="15"/>
    <n v="10024"/>
    <x v="3"/>
    <s v="OFF-BI-10000545"/>
    <x v="1"/>
    <x v="8"/>
    <s v="GBC Ibimaster 500 Manual ProClick Binding System"/>
    <n v="1217.568"/>
    <n v="2"/>
    <n v="0.2"/>
    <n v="456.58800000000002"/>
  </r>
  <r>
    <n v="1584"/>
    <x v="769"/>
    <x v="1"/>
    <x v="101"/>
    <d v="2012-08-12T00:00:00"/>
    <s v="First Class"/>
    <s v="NP-18325"/>
    <s v="Naresj Patel"/>
    <x v="0"/>
    <s v="United States"/>
    <s v="New York City"/>
    <x v="15"/>
    <n v="10024"/>
    <x v="3"/>
    <s v="FUR-FU-10002157"/>
    <x v="0"/>
    <x v="5"/>
    <s v="Artistic Insta-Plaque"/>
    <n v="47.04"/>
    <n v="3"/>
    <n v="0"/>
    <n v="18.345599999999997"/>
  </r>
  <r>
    <n v="1585"/>
    <x v="769"/>
    <x v="1"/>
    <x v="101"/>
    <d v="2012-08-12T00:00:00"/>
    <s v="First Class"/>
    <s v="NP-18325"/>
    <s v="Naresj Patel"/>
    <x v="0"/>
    <s v="United States"/>
    <s v="New York City"/>
    <x v="15"/>
    <n v="10024"/>
    <x v="3"/>
    <s v="FUR-FU-10001706"/>
    <x v="0"/>
    <x v="5"/>
    <s v="Longer-Life Soft White Bulbs"/>
    <n v="6.16"/>
    <n v="2"/>
    <n v="0"/>
    <n v="2.9567999999999999"/>
  </r>
  <r>
    <n v="1586"/>
    <x v="769"/>
    <x v="1"/>
    <x v="101"/>
    <d v="2012-08-12T00:00:00"/>
    <s v="First Class"/>
    <s v="NP-18325"/>
    <s v="Naresj Patel"/>
    <x v="0"/>
    <s v="United States"/>
    <s v="New York City"/>
    <x v="15"/>
    <n v="10024"/>
    <x v="3"/>
    <s v="TEC-PH-10000984"/>
    <x v="2"/>
    <x v="7"/>
    <s v="Panasonic KX-TG9471B"/>
    <n v="979.95"/>
    <n v="5"/>
    <n v="0"/>
    <n v="274.38600000000008"/>
  </r>
  <r>
    <n v="1587"/>
    <x v="769"/>
    <x v="1"/>
    <x v="101"/>
    <d v="2012-08-12T00:00:00"/>
    <s v="First Class"/>
    <s v="NP-18325"/>
    <s v="Naresj Patel"/>
    <x v="0"/>
    <s v="United States"/>
    <s v="New York City"/>
    <x v="15"/>
    <n v="10024"/>
    <x v="3"/>
    <s v="OFF-PA-10001357"/>
    <x v="1"/>
    <x v="10"/>
    <s v="Xerox 1886"/>
    <n v="143.69999999999999"/>
    <n v="3"/>
    <n v="0"/>
    <n v="68.975999999999999"/>
  </r>
  <r>
    <n v="1588"/>
    <x v="769"/>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x v="769"/>
    <x v="1"/>
    <x v="101"/>
    <d v="2012-08-12T00:00:00"/>
    <s v="First Class"/>
    <s v="NP-18325"/>
    <s v="Naresj Patel"/>
    <x v="0"/>
    <s v="United States"/>
    <s v="New York City"/>
    <x v="15"/>
    <n v="10024"/>
    <x v="3"/>
    <s v="TEC-AC-10002600"/>
    <x v="2"/>
    <x v="11"/>
    <s v="Belkin QODE FastFit Bluetooth Keyboard"/>
    <n v="247.8"/>
    <n v="4"/>
    <n v="0"/>
    <n v="34.692000000000007"/>
  </r>
  <r>
    <n v="1590"/>
    <x v="770"/>
    <x v="0"/>
    <x v="536"/>
    <d v="2013-05-17T00:00:00"/>
    <s v="Standard Class"/>
    <s v="VG-21805"/>
    <s v="Vivek Grady"/>
    <x v="1"/>
    <s v="United States"/>
    <s v="Virginia Beach"/>
    <x v="17"/>
    <n v="23464"/>
    <x v="0"/>
    <s v="OFF-AR-10001662"/>
    <x v="1"/>
    <x v="6"/>
    <s v="Rogers Handheld Barrel Pencil Sharpener"/>
    <n v="10.96"/>
    <n v="4"/>
    <n v="0"/>
    <n v="2.9592000000000009"/>
  </r>
  <r>
    <n v="1591"/>
    <x v="771"/>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x v="771"/>
    <x v="0"/>
    <x v="173"/>
    <d v="2013-04-20T00:00:00"/>
    <s v="Standard Class"/>
    <s v="MY-18295"/>
    <s v="Muhammed Yedwab"/>
    <x v="1"/>
    <s v="United States"/>
    <s v="Grapevine"/>
    <x v="5"/>
    <n v="76051"/>
    <x v="2"/>
    <s v="OFF-FA-10002988"/>
    <x v="1"/>
    <x v="13"/>
    <s v="Ideal Clamps"/>
    <n v="8.0399999999999991"/>
    <n v="5"/>
    <n v="0.2"/>
    <n v="2.9144999999999994"/>
  </r>
  <r>
    <n v="1593"/>
    <x v="772"/>
    <x v="1"/>
    <x v="537"/>
    <d v="2012-06-25T00:00:00"/>
    <s v="Second Class"/>
    <s v="RD-19480"/>
    <s v="Rick Duston"/>
    <x v="0"/>
    <s v="United States"/>
    <s v="Olympia"/>
    <x v="4"/>
    <n v="98502"/>
    <x v="1"/>
    <s v="TEC-PH-10004830"/>
    <x v="2"/>
    <x v="7"/>
    <s v="Pyle PRT45 Retro Home Telephone"/>
    <n v="201.56800000000001"/>
    <n v="4"/>
    <n v="0.2"/>
    <n v="22.676399999999994"/>
  </r>
  <r>
    <n v="1594"/>
    <x v="773"/>
    <x v="2"/>
    <x v="538"/>
    <d v="2011-10-19T00:00:00"/>
    <s v="Same Day"/>
    <s v="JF-15490"/>
    <s v="Jeremy Farry"/>
    <x v="0"/>
    <s v="United States"/>
    <s v="Los Angeles"/>
    <x v="1"/>
    <n v="90032"/>
    <x v="1"/>
    <s v="OFF-PA-10004519"/>
    <x v="1"/>
    <x v="10"/>
    <s v="Spiral Phone Message Books with Labels by Adams"/>
    <n v="13.440000000000001"/>
    <n v="3"/>
    <n v="0"/>
    <n v="6.5856000000000012"/>
  </r>
  <r>
    <n v="1595"/>
    <x v="774"/>
    <x v="1"/>
    <x v="539"/>
    <d v="2012-03-27T00:00:00"/>
    <s v="First Class"/>
    <s v="DP-13390"/>
    <s v="Dennis Pardue"/>
    <x v="2"/>
    <s v="United States"/>
    <s v="Peoria"/>
    <x v="10"/>
    <n v="61604"/>
    <x v="2"/>
    <s v="FUR-BO-10000362"/>
    <x v="0"/>
    <x v="0"/>
    <s v="Sauder Inglewood Library Bookcases"/>
    <n v="359.05799999999994"/>
    <n v="3"/>
    <n v="0.3"/>
    <n v="-35.905799999999999"/>
  </r>
  <r>
    <n v="1596"/>
    <x v="775"/>
    <x v="3"/>
    <x v="540"/>
    <d v="2014-05-13T00:00:00"/>
    <s v="Standard Class"/>
    <s v="MD-17350"/>
    <s v="Maribeth Dona"/>
    <x v="0"/>
    <s v="United States"/>
    <s v="Columbus"/>
    <x v="24"/>
    <n v="43229"/>
    <x v="3"/>
    <s v="FUR-CH-10004540"/>
    <x v="0"/>
    <x v="1"/>
    <s v="Global Chrome Stack Chair"/>
    <n v="47.991999999999997"/>
    <n v="2"/>
    <n v="0.3"/>
    <n v="-2.0567999999999991"/>
  </r>
  <r>
    <n v="1597"/>
    <x v="776"/>
    <x v="3"/>
    <x v="524"/>
    <d v="2014-10-19T00:00:00"/>
    <s v="First Class"/>
    <s v="MY-17380"/>
    <s v="Maribeth Yedwab"/>
    <x v="1"/>
    <s v="United States"/>
    <s v="New York City"/>
    <x v="15"/>
    <n v="10011"/>
    <x v="3"/>
    <s v="FUR-FU-10001290"/>
    <x v="0"/>
    <x v="5"/>
    <s v="Executive Impressions Supervisor Wall Clock"/>
    <n v="547.30000000000007"/>
    <n v="13"/>
    <n v="0"/>
    <n v="175.13599999999997"/>
  </r>
  <r>
    <n v="1598"/>
    <x v="777"/>
    <x v="3"/>
    <x v="123"/>
    <d v="2014-11-22T00:00:00"/>
    <s v="Second Class"/>
    <s v="AB-10150"/>
    <s v="Aimee Bixby"/>
    <x v="0"/>
    <s v="United States"/>
    <s v="Carrollton"/>
    <x v="5"/>
    <n v="75007"/>
    <x v="2"/>
    <s v="OFF-PA-10000308"/>
    <x v="1"/>
    <x v="10"/>
    <s v="Xerox 1901"/>
    <n v="16.896000000000001"/>
    <n v="4"/>
    <n v="0.2"/>
    <n v="5.2799999999999994"/>
  </r>
  <r>
    <n v="1599"/>
    <x v="777"/>
    <x v="3"/>
    <x v="123"/>
    <d v="2014-11-22T00:00:00"/>
    <s v="Second Class"/>
    <s v="AB-10150"/>
    <s v="Aimee Bixby"/>
    <x v="0"/>
    <s v="United States"/>
    <s v="Carrollton"/>
    <x v="5"/>
    <n v="75007"/>
    <x v="2"/>
    <s v="OFF-SU-10001165"/>
    <x v="1"/>
    <x v="14"/>
    <s v="Acme Elite Stainless Steel Scissors"/>
    <n v="6.6720000000000006"/>
    <n v="1"/>
    <n v="0.2"/>
    <n v="0.50039999999999996"/>
  </r>
  <r>
    <n v="1600"/>
    <x v="777"/>
    <x v="3"/>
    <x v="123"/>
    <d v="2014-11-22T00:00:00"/>
    <s v="Second Class"/>
    <s v="AB-10150"/>
    <s v="Aimee Bixby"/>
    <x v="0"/>
    <s v="United States"/>
    <s v="Carrollton"/>
    <x v="5"/>
    <n v="75007"/>
    <x v="2"/>
    <s v="OFF-AR-10003373"/>
    <x v="1"/>
    <x v="6"/>
    <s v="Boston School Pro Electric Pencil Sharpener, 1670"/>
    <n v="99.13600000000001"/>
    <n v="4"/>
    <n v="0.2"/>
    <n v="8.674399999999995"/>
  </r>
  <r>
    <n v="1601"/>
    <x v="777"/>
    <x v="3"/>
    <x v="123"/>
    <d v="2014-11-22T00:00:00"/>
    <s v="Second Class"/>
    <s v="AB-10150"/>
    <s v="Aimee Bixby"/>
    <x v="0"/>
    <s v="United States"/>
    <s v="Carrollton"/>
    <x v="5"/>
    <n v="75007"/>
    <x v="2"/>
    <s v="FUR-FU-10001967"/>
    <x v="0"/>
    <x v="5"/>
    <s v="Telescoping Adjustable Floor Lamp"/>
    <n v="15.991999999999999"/>
    <n v="2"/>
    <n v="0.6"/>
    <n v="-13.992999999999999"/>
  </r>
  <r>
    <n v="1602"/>
    <x v="778"/>
    <x v="0"/>
    <x v="541"/>
    <d v="2013-05-14T00:00:00"/>
    <s v="Second Class"/>
    <s v="GB-14530"/>
    <s v="George Bell"/>
    <x v="1"/>
    <s v="United States"/>
    <s v="Dover"/>
    <x v="13"/>
    <n v="19901"/>
    <x v="3"/>
    <s v="FUR-FU-10001488"/>
    <x v="0"/>
    <x v="5"/>
    <s v="Tenex 46&quot; x 60&quot; Computer Anti-Static Chairmat, Rectangular Shaped"/>
    <n v="211.96"/>
    <n v="2"/>
    <n v="0"/>
    <n v="42.391999999999996"/>
  </r>
  <r>
    <n v="1603"/>
    <x v="779"/>
    <x v="0"/>
    <x v="25"/>
    <d v="2013-12-18T00:00:00"/>
    <s v="Standard Class"/>
    <s v="CA-12775"/>
    <s v="Cynthia Arntzen"/>
    <x v="0"/>
    <s v="United States"/>
    <s v="Smyrna"/>
    <x v="18"/>
    <n v="37167"/>
    <x v="0"/>
    <s v="OFF-AR-10003251"/>
    <x v="1"/>
    <x v="6"/>
    <s v="Prang Drawing Pencil Set"/>
    <n v="6.6719999999999988"/>
    <n v="3"/>
    <n v="0.2"/>
    <n v="1.6679999999999997"/>
  </r>
  <r>
    <n v="1604"/>
    <x v="780"/>
    <x v="3"/>
    <x v="329"/>
    <d v="2014-12-05T00:00:00"/>
    <s v="Standard Class"/>
    <s v="ME-17725"/>
    <s v="Max Engle"/>
    <x v="0"/>
    <s v="United States"/>
    <s v="Newark"/>
    <x v="13"/>
    <n v="19711"/>
    <x v="3"/>
    <s v="OFF-AR-10001044"/>
    <x v="1"/>
    <x v="6"/>
    <s v="BOSTON Ranger #55 Pencil Sharpener, Black"/>
    <n v="155.94"/>
    <n v="6"/>
    <n v="0"/>
    <n v="45.222599999999993"/>
  </r>
  <r>
    <n v="1605"/>
    <x v="781"/>
    <x v="0"/>
    <x v="475"/>
    <d v="2013-04-25T00:00:00"/>
    <s v="Second Class"/>
    <s v="JO-15280"/>
    <s v="Jas O'Carroll"/>
    <x v="0"/>
    <s v="United States"/>
    <s v="Los Angeles"/>
    <x v="1"/>
    <n v="90049"/>
    <x v="1"/>
    <s v="TEC-PH-10004700"/>
    <x v="2"/>
    <x v="7"/>
    <s v="PowerGen Dual USB Car Charger"/>
    <n v="39.960000000000008"/>
    <n v="5"/>
    <n v="0.2"/>
    <n v="12.986999999999995"/>
  </r>
  <r>
    <n v="1606"/>
    <x v="781"/>
    <x v="0"/>
    <x v="475"/>
    <d v="2013-04-25T00:00:00"/>
    <s v="Second Class"/>
    <s v="JO-15280"/>
    <s v="Jas O'Carroll"/>
    <x v="0"/>
    <s v="United States"/>
    <s v="Los Angeles"/>
    <x v="1"/>
    <n v="90049"/>
    <x v="1"/>
    <s v="OFF-AR-10000823"/>
    <x v="1"/>
    <x v="6"/>
    <s v="Newell 307"/>
    <n v="5.46"/>
    <n v="3"/>
    <n v="0"/>
    <n v="1.5288000000000002"/>
  </r>
  <r>
    <n v="1607"/>
    <x v="781"/>
    <x v="0"/>
    <x v="475"/>
    <d v="2013-04-25T00:00:00"/>
    <s v="Second Class"/>
    <s v="JO-15280"/>
    <s v="Jas O'Carroll"/>
    <x v="0"/>
    <s v="United States"/>
    <s v="Los Angeles"/>
    <x v="1"/>
    <n v="90049"/>
    <x v="1"/>
    <s v="OFF-AR-10004456"/>
    <x v="1"/>
    <x v="6"/>
    <s v="Panasonic KP-4ABK Battery-Operated Pencil Sharpener"/>
    <n v="73.2"/>
    <n v="5"/>
    <n v="0"/>
    <n v="21.227999999999998"/>
  </r>
  <r>
    <n v="1608"/>
    <x v="781"/>
    <x v="0"/>
    <x v="475"/>
    <d v="2013-04-25T00:00:00"/>
    <s v="Second Class"/>
    <s v="JO-15280"/>
    <s v="Jas O'Carroll"/>
    <x v="0"/>
    <s v="United States"/>
    <s v="Los Angeles"/>
    <x v="1"/>
    <n v="90049"/>
    <x v="1"/>
    <s v="OFF-BI-10000050"/>
    <x v="1"/>
    <x v="8"/>
    <s v="Angle-D Binders with Locking Rings, Label Holders"/>
    <n v="5.84"/>
    <n v="1"/>
    <n v="0.2"/>
    <n v="1.9709999999999996"/>
  </r>
  <r>
    <n v="1609"/>
    <x v="781"/>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x v="781"/>
    <x v="0"/>
    <x v="475"/>
    <d v="2013-04-25T00:00:00"/>
    <s v="Second Class"/>
    <s v="JO-15280"/>
    <s v="Jas O'Carroll"/>
    <x v="0"/>
    <s v="United States"/>
    <s v="Los Angeles"/>
    <x v="1"/>
    <n v="90049"/>
    <x v="1"/>
    <s v="OFF-BI-10000591"/>
    <x v="1"/>
    <x v="8"/>
    <s v="Avery Binder Labels"/>
    <n v="9.3360000000000003"/>
    <n v="3"/>
    <n v="0.2"/>
    <n v="3.2675999999999994"/>
  </r>
  <r>
    <n v="1611"/>
    <x v="782"/>
    <x v="2"/>
    <x v="542"/>
    <d v="2011-05-30T00:00:00"/>
    <s v="Standard Class"/>
    <s v="ML-17395"/>
    <s v="Marina Lichtenstein"/>
    <x v="1"/>
    <s v="United States"/>
    <s v="Los Angeles"/>
    <x v="1"/>
    <n v="90008"/>
    <x v="1"/>
    <s v="FUR-BO-10000362"/>
    <x v="0"/>
    <x v="0"/>
    <s v="Sauder Inglewood Library Bookcases"/>
    <n v="290.666"/>
    <n v="2"/>
    <n v="0.15"/>
    <n v="27.356800000000007"/>
  </r>
  <r>
    <n v="1612"/>
    <x v="782"/>
    <x v="2"/>
    <x v="542"/>
    <d v="2011-05-30T00:00:00"/>
    <s v="Standard Class"/>
    <s v="ML-17395"/>
    <s v="Marina Lichtenstein"/>
    <x v="1"/>
    <s v="United States"/>
    <s v="Los Angeles"/>
    <x v="1"/>
    <n v="90008"/>
    <x v="1"/>
    <s v="TEC-PH-10000441"/>
    <x v="2"/>
    <x v="7"/>
    <s v="VTech DS6151"/>
    <n v="201.584"/>
    <n v="2"/>
    <n v="0.2"/>
    <n v="20.158400000000015"/>
  </r>
  <r>
    <n v="1613"/>
    <x v="782"/>
    <x v="2"/>
    <x v="542"/>
    <d v="2011-05-30T00:00:00"/>
    <s v="Standard Class"/>
    <s v="ML-17395"/>
    <s v="Marina Lichtenstein"/>
    <x v="1"/>
    <s v="United States"/>
    <s v="Los Angeles"/>
    <x v="1"/>
    <n v="90008"/>
    <x v="1"/>
    <s v="TEC-PH-10002726"/>
    <x v="2"/>
    <x v="7"/>
    <s v="netTALK DUO VoIP Telephone Service"/>
    <n v="83.984000000000009"/>
    <n v="2"/>
    <n v="0.2"/>
    <n v="31.494"/>
  </r>
  <r>
    <n v="1614"/>
    <x v="783"/>
    <x v="3"/>
    <x v="202"/>
    <d v="2014-12-26T00:00:00"/>
    <s v="Standard Class"/>
    <s v="YS-21880"/>
    <s v="Yana Sorensen"/>
    <x v="1"/>
    <s v="United States"/>
    <s v="Oakland"/>
    <x v="1"/>
    <n v="94601"/>
    <x v="1"/>
    <s v="OFF-ST-10003306"/>
    <x v="1"/>
    <x v="4"/>
    <s v="Letter Size Cart"/>
    <n v="1000.0200000000001"/>
    <n v="7"/>
    <n v="0"/>
    <n v="290.00579999999991"/>
  </r>
  <r>
    <n v="1615"/>
    <x v="784"/>
    <x v="0"/>
    <x v="543"/>
    <d v="2013-03-20T00:00:00"/>
    <s v="Standard Class"/>
    <s v="PL-18925"/>
    <s v="Paul Lucas"/>
    <x v="2"/>
    <s v="United States"/>
    <s v="Philadelphia"/>
    <x v="9"/>
    <n v="19143"/>
    <x v="3"/>
    <s v="TEC-AC-10004855"/>
    <x v="2"/>
    <x v="11"/>
    <s v="V7 USB Numeric Keypad"/>
    <n v="83.976000000000013"/>
    <n v="3"/>
    <n v="0.2"/>
    <n v="-13.646100000000001"/>
  </r>
  <r>
    <n v="1616"/>
    <x v="785"/>
    <x v="1"/>
    <x v="544"/>
    <d v="2012-08-16T00:00:00"/>
    <s v="Standard Class"/>
    <s v="JK-16120"/>
    <s v="Julie Kriz"/>
    <x v="2"/>
    <s v="United States"/>
    <s v="Eagan"/>
    <x v="11"/>
    <n v="55122"/>
    <x v="2"/>
    <s v="OFF-LA-10002787"/>
    <x v="1"/>
    <x v="2"/>
    <s v="Avery 480"/>
    <n v="3.75"/>
    <n v="1"/>
    <n v="0"/>
    <n v="1.7999999999999998"/>
  </r>
  <r>
    <n v="1617"/>
    <x v="785"/>
    <x v="1"/>
    <x v="544"/>
    <d v="2012-08-16T00:00:00"/>
    <s v="Standard Class"/>
    <s v="JK-16120"/>
    <s v="Julie Kriz"/>
    <x v="2"/>
    <s v="United States"/>
    <s v="Eagan"/>
    <x v="11"/>
    <n v="55122"/>
    <x v="2"/>
    <s v="OFF-LA-10002043"/>
    <x v="1"/>
    <x v="2"/>
    <s v="Avery 489"/>
    <n v="41.4"/>
    <n v="4"/>
    <n v="0"/>
    <n v="19.872"/>
  </r>
  <r>
    <n v="1618"/>
    <x v="785"/>
    <x v="1"/>
    <x v="544"/>
    <d v="2012-08-16T00:00:00"/>
    <s v="Standard Class"/>
    <s v="JK-16120"/>
    <s v="Julie Kriz"/>
    <x v="2"/>
    <s v="United States"/>
    <s v="Eagan"/>
    <x v="11"/>
    <n v="55122"/>
    <x v="2"/>
    <s v="OFF-AR-10001915"/>
    <x v="1"/>
    <x v="6"/>
    <s v="Peel-Off China Markers"/>
    <n v="29.79"/>
    <n v="3"/>
    <n v="0"/>
    <n v="12.511800000000001"/>
  </r>
  <r>
    <n v="1619"/>
    <x v="786"/>
    <x v="0"/>
    <x v="545"/>
    <d v="2013-09-15T00:00:00"/>
    <s v="Second Class"/>
    <s v="PN-18775"/>
    <s v="Parhena Norris"/>
    <x v="2"/>
    <s v="United States"/>
    <s v="New York City"/>
    <x v="15"/>
    <n v="10011"/>
    <x v="3"/>
    <s v="OFF-ST-10000352"/>
    <x v="1"/>
    <x v="4"/>
    <s v="Acco Perma 2700 Stacking Storage Drawers"/>
    <n v="59.48"/>
    <n v="2"/>
    <n v="0"/>
    <n v="8.9220000000000041"/>
  </r>
  <r>
    <n v="1620"/>
    <x v="786"/>
    <x v="0"/>
    <x v="545"/>
    <d v="2013-09-15T00:00:00"/>
    <s v="Second Class"/>
    <s v="PN-18775"/>
    <s v="Parhena Norris"/>
    <x v="2"/>
    <s v="United States"/>
    <s v="New York City"/>
    <x v="15"/>
    <n v="10011"/>
    <x v="3"/>
    <s v="OFF-PA-10000575"/>
    <x v="1"/>
    <x v="10"/>
    <s v="Wirebound Message Books, Four 2 3/4 x 5 White Forms per Page"/>
    <n v="6.69"/>
    <n v="1"/>
    <n v="0"/>
    <n v="3.0773999999999999"/>
  </r>
  <r>
    <n v="1621"/>
    <x v="787"/>
    <x v="3"/>
    <x v="141"/>
    <d v="2014-07-16T00:00:00"/>
    <s v="Standard Class"/>
    <s v="JC-15385"/>
    <s v="Jenna Caffey"/>
    <x v="0"/>
    <s v="United States"/>
    <s v="Kent"/>
    <x v="4"/>
    <n v="98031"/>
    <x v="1"/>
    <s v="FUR-FU-10002937"/>
    <x v="0"/>
    <x v="5"/>
    <s v="GE 48&quot; Fluorescent Tube, Cool White Energy Saver, 34 Watts, 30/Box"/>
    <n v="198.46"/>
    <n v="2"/>
    <n v="0"/>
    <n v="99.23"/>
  </r>
  <r>
    <n v="1622"/>
    <x v="787"/>
    <x v="3"/>
    <x v="141"/>
    <d v="2014-07-16T00:00:00"/>
    <s v="Standard Class"/>
    <s v="JC-15385"/>
    <s v="Jenna Caffey"/>
    <x v="0"/>
    <s v="United States"/>
    <s v="Kent"/>
    <x v="4"/>
    <n v="98031"/>
    <x v="1"/>
    <s v="OFF-LA-10003930"/>
    <x v="1"/>
    <x v="2"/>
    <s v="Dot Matrix Printer Tape Reel Labels, White, 5000/Box"/>
    <n v="786.48"/>
    <n v="8"/>
    <n v="0"/>
    <n v="385.37520000000001"/>
  </r>
  <r>
    <n v="1623"/>
    <x v="787"/>
    <x v="3"/>
    <x v="141"/>
    <d v="2014-07-16T00:00:00"/>
    <s v="Standard Class"/>
    <s v="JC-15385"/>
    <s v="Jenna Caffey"/>
    <x v="0"/>
    <s v="United States"/>
    <s v="Kent"/>
    <x v="4"/>
    <n v="98031"/>
    <x v="1"/>
    <s v="OFF-BI-10001107"/>
    <x v="1"/>
    <x v="8"/>
    <s v="GBC White Gloss Covers, Plain Front"/>
    <n v="23.168000000000003"/>
    <n v="2"/>
    <n v="0.2"/>
    <n v="7.8191999999999995"/>
  </r>
  <r>
    <n v="1624"/>
    <x v="787"/>
    <x v="3"/>
    <x v="141"/>
    <d v="2014-07-16T00:00:00"/>
    <s v="Standard Class"/>
    <s v="JC-15385"/>
    <s v="Jenna Caffey"/>
    <x v="0"/>
    <s v="United States"/>
    <s v="Kent"/>
    <x v="4"/>
    <n v="98031"/>
    <x v="1"/>
    <s v="TEC-AC-10003063"/>
    <x v="2"/>
    <x v="11"/>
    <s v="Micro Innovations USB RF Wireless Keyboard with Mouse"/>
    <n v="50"/>
    <n v="2"/>
    <n v="0"/>
    <n v="10.5"/>
  </r>
  <r>
    <n v="1625"/>
    <x v="788"/>
    <x v="1"/>
    <x v="546"/>
    <d v="2012-12-24T00:00:00"/>
    <s v="Standard Class"/>
    <s v="JG-15160"/>
    <s v="James Galang"/>
    <x v="0"/>
    <s v="United States"/>
    <s v="Los Angeles"/>
    <x v="1"/>
    <n v="90049"/>
    <x v="1"/>
    <s v="TEC-PH-10002922"/>
    <x v="2"/>
    <x v="7"/>
    <s v="ShoreTel ShorePhone IP 230 VoIP phone"/>
    <n v="675.96"/>
    <n v="5"/>
    <n v="0.2"/>
    <n v="84.494999999999948"/>
  </r>
  <r>
    <n v="1626"/>
    <x v="788"/>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x v="789"/>
    <x v="1"/>
    <x v="547"/>
    <d v="2012-11-22T00:00:00"/>
    <s v="Standard Class"/>
    <s v="PO-19180"/>
    <s v="Philisse Overcash"/>
    <x v="2"/>
    <s v="United States"/>
    <s v="New York City"/>
    <x v="15"/>
    <n v="10011"/>
    <x v="3"/>
    <s v="OFF-AP-10002457"/>
    <x v="1"/>
    <x v="9"/>
    <s v="Eureka The Boss Plus 12-Amp Hard Box Upright Vacuum, Red"/>
    <n v="523.25"/>
    <n v="5"/>
    <n v="0"/>
    <n v="141.27749999999997"/>
  </r>
  <r>
    <n v="1628"/>
    <x v="790"/>
    <x v="1"/>
    <x v="496"/>
    <d v="2012-09-30T00:00:00"/>
    <s v="Standard Class"/>
    <s v="MC-17275"/>
    <s v="Marc Crier"/>
    <x v="0"/>
    <s v="United States"/>
    <s v="Lafayette"/>
    <x v="28"/>
    <n v="70506"/>
    <x v="0"/>
    <s v="FUR-CH-10001270"/>
    <x v="0"/>
    <x v="1"/>
    <s v="Harbour Creations Steel Folding Chair"/>
    <n v="517.5"/>
    <n v="6"/>
    <n v="0"/>
    <n v="155.24999999999994"/>
  </r>
  <r>
    <n v="1629"/>
    <x v="791"/>
    <x v="3"/>
    <x v="548"/>
    <d v="2014-06-26T00:00:00"/>
    <s v="Second Class"/>
    <s v="AS-10240"/>
    <s v="Alan Shonely"/>
    <x v="0"/>
    <s v="United States"/>
    <s v="Cleveland"/>
    <x v="24"/>
    <n v="44105"/>
    <x v="3"/>
    <s v="FUR-FU-10004415"/>
    <x v="0"/>
    <x v="5"/>
    <s v="Stacking Tray, Side-Loading, Legal, Smoke"/>
    <n v="17.920000000000002"/>
    <n v="5"/>
    <n v="0.2"/>
    <n v="2.4639999999999986"/>
  </r>
  <r>
    <n v="1630"/>
    <x v="791"/>
    <x v="3"/>
    <x v="548"/>
    <d v="2014-06-26T00:00:00"/>
    <s v="Second Class"/>
    <s v="AS-10240"/>
    <s v="Alan Shonely"/>
    <x v="0"/>
    <s v="United States"/>
    <s v="Cleveland"/>
    <x v="24"/>
    <n v="44105"/>
    <x v="3"/>
    <s v="OFF-BI-10001510"/>
    <x v="1"/>
    <x v="8"/>
    <s v="Deluxe Heavy-Duty Vinyl Round Ring Binder"/>
    <n v="41.256000000000007"/>
    <n v="6"/>
    <n v="0.7"/>
    <n v="-34.38000000000001"/>
  </r>
  <r>
    <n v="1631"/>
    <x v="792"/>
    <x v="0"/>
    <x v="541"/>
    <d v="2013-05-09T00:00:00"/>
    <s v="Same Day"/>
    <s v="CL-12565"/>
    <s v="Clay Ludtke"/>
    <x v="0"/>
    <s v="United States"/>
    <s v="Cleveland"/>
    <x v="24"/>
    <n v="44105"/>
    <x v="3"/>
    <s v="OFF-ST-10002011"/>
    <x v="1"/>
    <x v="4"/>
    <s v="Smead Adjustable Mobile File Trolley with Lockable Top"/>
    <n v="1006.056"/>
    <n v="3"/>
    <n v="0.2"/>
    <n v="88.029900000000055"/>
  </r>
  <r>
    <n v="1632"/>
    <x v="792"/>
    <x v="0"/>
    <x v="541"/>
    <d v="2013-05-09T00:00:00"/>
    <s v="Same Day"/>
    <s v="CL-12565"/>
    <s v="Clay Ludtke"/>
    <x v="0"/>
    <s v="United States"/>
    <s v="Cleveland"/>
    <x v="24"/>
    <n v="44105"/>
    <x v="3"/>
    <s v="OFF-PA-10002986"/>
    <x v="1"/>
    <x v="10"/>
    <s v="Xerox 1898"/>
    <n v="10.688000000000001"/>
    <n v="2"/>
    <n v="0.2"/>
    <n v="3.7407999999999997"/>
  </r>
  <r>
    <n v="1633"/>
    <x v="792"/>
    <x v="0"/>
    <x v="541"/>
    <d v="2013-05-09T00:00:00"/>
    <s v="Same Day"/>
    <s v="CL-12565"/>
    <s v="Clay Ludtke"/>
    <x v="0"/>
    <s v="United States"/>
    <s v="Cleveland"/>
    <x v="24"/>
    <n v="44105"/>
    <x v="3"/>
    <s v="OFF-PA-10004451"/>
    <x v="1"/>
    <x v="10"/>
    <s v="Xerox 222"/>
    <n v="10.368000000000002"/>
    <n v="2"/>
    <n v="0.2"/>
    <n v="3.6288"/>
  </r>
  <r>
    <n v="1634"/>
    <x v="792"/>
    <x v="0"/>
    <x v="541"/>
    <d v="2013-05-09T00:00:00"/>
    <s v="Same Day"/>
    <s v="CL-12565"/>
    <s v="Clay Ludtke"/>
    <x v="0"/>
    <s v="United States"/>
    <s v="Cleveland"/>
    <x v="24"/>
    <n v="44105"/>
    <x v="3"/>
    <s v="OFF-ST-10000649"/>
    <x v="1"/>
    <x v="4"/>
    <s v="Hanging Personal Folder File"/>
    <n v="25.12"/>
    <n v="2"/>
    <n v="0.2"/>
    <n v="1.5700000000000012"/>
  </r>
  <r>
    <n v="1635"/>
    <x v="792"/>
    <x v="0"/>
    <x v="541"/>
    <d v="2013-05-09T00:00:00"/>
    <s v="Same Day"/>
    <s v="CL-12565"/>
    <s v="Clay Ludtke"/>
    <x v="0"/>
    <s v="United States"/>
    <s v="Cleveland"/>
    <x v="24"/>
    <n v="44105"/>
    <x v="3"/>
    <s v="TEC-AC-10001465"/>
    <x v="2"/>
    <x v="11"/>
    <s v="SanDisk Cruzer 64 GB USB Flash Drive"/>
    <n v="58.112000000000002"/>
    <n v="2"/>
    <n v="0.2"/>
    <n v="7.263999999999994"/>
  </r>
  <r>
    <n v="1636"/>
    <x v="793"/>
    <x v="2"/>
    <x v="35"/>
    <d v="2011-12-02T00:00:00"/>
    <s v="Standard Class"/>
    <s v="NW-18400"/>
    <s v="Natalie Webber"/>
    <x v="0"/>
    <s v="United States"/>
    <s v="Tigard"/>
    <x v="21"/>
    <n v="97224"/>
    <x v="1"/>
    <s v="OFF-PA-10001166"/>
    <x v="1"/>
    <x v="10"/>
    <s v="Xerox 2"/>
    <n v="15.552000000000003"/>
    <n v="3"/>
    <n v="0.2"/>
    <n v="5.4432"/>
  </r>
  <r>
    <n v="1637"/>
    <x v="793"/>
    <x v="2"/>
    <x v="35"/>
    <d v="2011-12-02T00:00:00"/>
    <s v="Standard Class"/>
    <s v="NW-18400"/>
    <s v="Natalie Webber"/>
    <x v="0"/>
    <s v="United States"/>
    <s v="Tigard"/>
    <x v="21"/>
    <n v="97224"/>
    <x v="1"/>
    <s v="OFF-ST-10001097"/>
    <x v="1"/>
    <x v="4"/>
    <s v="Office Impressions Heavy Duty Welded Shelving &amp; Multimedia Storage Drawers"/>
    <n v="669.08"/>
    <n v="5"/>
    <n v="0.2"/>
    <n v="-167.27"/>
  </r>
  <r>
    <n v="1638"/>
    <x v="793"/>
    <x v="2"/>
    <x v="35"/>
    <d v="2011-12-02T00:00:00"/>
    <s v="Standard Class"/>
    <s v="NW-18400"/>
    <s v="Natalie Webber"/>
    <x v="0"/>
    <s v="United States"/>
    <s v="Tigard"/>
    <x v="21"/>
    <n v="97224"/>
    <x v="1"/>
    <s v="TEC-PH-10000038"/>
    <x v="2"/>
    <x v="7"/>
    <s v="Jawbone MINI JAMBOX Wireless Bluetooth Speaker"/>
    <n v="438.33600000000001"/>
    <n v="4"/>
    <n v="0.2"/>
    <n v="-87.667200000000037"/>
  </r>
  <r>
    <n v="1639"/>
    <x v="794"/>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x v="794"/>
    <x v="0"/>
    <x v="439"/>
    <d v="2013-06-02T00:00:00"/>
    <s v="Standard Class"/>
    <s v="TB-21280"/>
    <s v="Toby Braunhardt"/>
    <x v="0"/>
    <s v="United States"/>
    <s v="Washington"/>
    <x v="40"/>
    <n v="20016"/>
    <x v="3"/>
    <s v="OFF-BI-10004728"/>
    <x v="1"/>
    <x v="8"/>
    <s v="Wilson Jones Turn Tabs Binder Tool for Ring Binders"/>
    <n v="9.64"/>
    <n v="2"/>
    <n v="0"/>
    <n v="4.4344000000000001"/>
  </r>
  <r>
    <n v="1641"/>
    <x v="794"/>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x v="794"/>
    <x v="0"/>
    <x v="439"/>
    <d v="2013-06-02T00:00:00"/>
    <s v="Standard Class"/>
    <s v="TB-21280"/>
    <s v="Toby Braunhardt"/>
    <x v="0"/>
    <s v="United States"/>
    <s v="Washington"/>
    <x v="40"/>
    <n v="20016"/>
    <x v="3"/>
    <s v="FUR-FU-10000629"/>
    <x v="0"/>
    <x v="5"/>
    <s v="9-3/4 Diameter Round Wall Clock"/>
    <n v="41.37"/>
    <n v="3"/>
    <n v="0"/>
    <n v="17.375399999999999"/>
  </r>
  <r>
    <n v="1643"/>
    <x v="795"/>
    <x v="2"/>
    <x v="503"/>
    <d v="2011-12-04T00:00:00"/>
    <s v="Standard Class"/>
    <s v="BS-11380"/>
    <s v="Bill Stewart"/>
    <x v="1"/>
    <s v="United States"/>
    <s v="Skokie"/>
    <x v="10"/>
    <n v="60076"/>
    <x v="2"/>
    <s v="OFF-FA-10003112"/>
    <x v="1"/>
    <x v="13"/>
    <s v="Staples"/>
    <n v="12.624000000000001"/>
    <n v="2"/>
    <n v="0.2"/>
    <n v="3.944999999999999"/>
  </r>
  <r>
    <n v="1644"/>
    <x v="796"/>
    <x v="1"/>
    <x v="531"/>
    <d v="2012-03-20T00:00:00"/>
    <s v="First Class"/>
    <s v="FH-14365"/>
    <s v="Fred Hopkins"/>
    <x v="1"/>
    <s v="United States"/>
    <s v="Seattle"/>
    <x v="4"/>
    <n v="98115"/>
    <x v="1"/>
    <s v="OFF-ST-10000142"/>
    <x v="1"/>
    <x v="4"/>
    <s v="Deluxe Rollaway Locking File with Drawer"/>
    <n v="1247.6399999999999"/>
    <n v="3"/>
    <n v="0"/>
    <n v="349.33919999999995"/>
  </r>
  <r>
    <n v="1645"/>
    <x v="796"/>
    <x v="1"/>
    <x v="531"/>
    <d v="2012-03-20T00:00:00"/>
    <s v="First Class"/>
    <s v="FH-14365"/>
    <s v="Fred Hopkins"/>
    <x v="1"/>
    <s v="United States"/>
    <s v="Seattle"/>
    <x v="4"/>
    <n v="98115"/>
    <x v="1"/>
    <s v="TEC-CO-10001766"/>
    <x v="2"/>
    <x v="16"/>
    <s v="Canon PC940 Copier"/>
    <n v="3149.9300000000003"/>
    <n v="7"/>
    <n v="0"/>
    <n v="1480.4670999999998"/>
  </r>
  <r>
    <n v="1646"/>
    <x v="796"/>
    <x v="1"/>
    <x v="531"/>
    <d v="2012-03-20T00:00:00"/>
    <s v="First Class"/>
    <s v="FH-14365"/>
    <s v="Fred Hopkins"/>
    <x v="1"/>
    <s v="United States"/>
    <s v="Seattle"/>
    <x v="4"/>
    <n v="98115"/>
    <x v="1"/>
    <s v="OFF-PA-10004359"/>
    <x v="1"/>
    <x v="10"/>
    <s v="Multicolor Computer Printout Paper"/>
    <n v="209.7"/>
    <n v="2"/>
    <n v="0"/>
    <n v="100.65599999999999"/>
  </r>
  <r>
    <n v="1647"/>
    <x v="797"/>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x v="797"/>
    <x v="1"/>
    <x v="549"/>
    <d v="2012-11-03T00:00:00"/>
    <s v="First Class"/>
    <s v="VM-21685"/>
    <s v="Valerie Mitchum"/>
    <x v="2"/>
    <s v="United States"/>
    <s v="Philadelphia"/>
    <x v="9"/>
    <n v="19140"/>
    <x v="3"/>
    <s v="OFF-FA-10001135"/>
    <x v="1"/>
    <x v="13"/>
    <s v="Brites Rubber Bands, 1 1/2 oz. Box"/>
    <n v="3.1680000000000001"/>
    <n v="2"/>
    <n v="0.2"/>
    <n v="-0.71279999999999988"/>
  </r>
  <r>
    <n v="1649"/>
    <x v="798"/>
    <x v="1"/>
    <x v="120"/>
    <d v="2012-09-29T00:00:00"/>
    <s v="Second Class"/>
    <s v="SF-20200"/>
    <s v="Sarah Foster"/>
    <x v="0"/>
    <s v="United States"/>
    <s v="Philadelphia"/>
    <x v="9"/>
    <n v="19143"/>
    <x v="3"/>
    <s v="OFF-BI-10004224"/>
    <x v="1"/>
    <x v="8"/>
    <s v="Catalog Binders with Expanding Posts"/>
    <n v="121.10400000000003"/>
    <n v="6"/>
    <n v="0.7"/>
    <n v="-100.91999999999999"/>
  </r>
  <r>
    <n v="1650"/>
    <x v="798"/>
    <x v="1"/>
    <x v="120"/>
    <d v="2012-09-29T00:00:00"/>
    <s v="Second Class"/>
    <s v="SF-20200"/>
    <s v="Sarah Foster"/>
    <x v="0"/>
    <s v="United States"/>
    <s v="Philadelphia"/>
    <x v="9"/>
    <n v="19143"/>
    <x v="3"/>
    <s v="TEC-PH-10003357"/>
    <x v="2"/>
    <x v="7"/>
    <s v="Grandstream GXP2100 Mainstream Business Phone"/>
    <n v="45.893999999999998"/>
    <n v="1"/>
    <n v="0.4"/>
    <n v="-9.178799999999999"/>
  </r>
  <r>
    <n v="1651"/>
    <x v="799"/>
    <x v="2"/>
    <x v="550"/>
    <d v="2011-08-29T00:00:00"/>
    <s v="Same Day"/>
    <s v="HH-15010"/>
    <s v="Hilary Holden"/>
    <x v="1"/>
    <s v="United States"/>
    <s v="San Francisco"/>
    <x v="1"/>
    <n v="94110"/>
    <x v="1"/>
    <s v="OFF-PA-10004475"/>
    <x v="1"/>
    <x v="10"/>
    <s v="Xerox 1940"/>
    <n v="109.92"/>
    <n v="2"/>
    <n v="0"/>
    <n v="53.860799999999998"/>
  </r>
  <r>
    <n v="1652"/>
    <x v="799"/>
    <x v="2"/>
    <x v="550"/>
    <d v="2011-08-29T00:00:00"/>
    <s v="Same Day"/>
    <s v="HH-15010"/>
    <s v="Hilary Holden"/>
    <x v="1"/>
    <s v="United States"/>
    <s v="San Francisco"/>
    <x v="1"/>
    <n v="94110"/>
    <x v="1"/>
    <s v="OFF-PA-10003001"/>
    <x v="1"/>
    <x v="10"/>
    <s v="Xerox 1986"/>
    <n v="13.36"/>
    <n v="2"/>
    <n v="0"/>
    <n v="6.4127999999999998"/>
  </r>
  <r>
    <n v="1653"/>
    <x v="800"/>
    <x v="3"/>
    <x v="551"/>
    <d v="2014-11-22T00:00:00"/>
    <s v="First Class"/>
    <s v="CD-12280"/>
    <s v="Christina DeMoss"/>
    <x v="0"/>
    <s v="United States"/>
    <s v="Seattle"/>
    <x v="4"/>
    <n v="98105"/>
    <x v="1"/>
    <s v="OFF-ST-10003442"/>
    <x v="1"/>
    <x v="4"/>
    <s v="Eldon Portable Mobile Manager"/>
    <n v="169.68"/>
    <n v="6"/>
    <n v="0"/>
    <n v="45.813600000000001"/>
  </r>
  <r>
    <n v="1654"/>
    <x v="800"/>
    <x v="3"/>
    <x v="551"/>
    <d v="2014-11-22T00:00:00"/>
    <s v="First Class"/>
    <s v="CD-12280"/>
    <s v="Christina DeMoss"/>
    <x v="0"/>
    <s v="United States"/>
    <s v="Seattle"/>
    <x v="4"/>
    <n v="98105"/>
    <x v="1"/>
    <s v="TEC-AC-10003832"/>
    <x v="2"/>
    <x v="11"/>
    <s v="Imation 16GB Mini TravelDrive USB 2.0 Flash Drive"/>
    <n v="132.52000000000001"/>
    <n v="4"/>
    <n v="0"/>
    <n v="54.333200000000005"/>
  </r>
  <r>
    <n v="1655"/>
    <x v="800"/>
    <x v="3"/>
    <x v="551"/>
    <d v="2014-11-22T00:00:00"/>
    <s v="First Class"/>
    <s v="CD-12280"/>
    <s v="Christina DeMoss"/>
    <x v="0"/>
    <s v="United States"/>
    <s v="Seattle"/>
    <x v="4"/>
    <n v="98105"/>
    <x v="1"/>
    <s v="OFF-FA-10000611"/>
    <x v="1"/>
    <x v="13"/>
    <s v="Binder Clips by OIC"/>
    <n v="2.96"/>
    <n v="2"/>
    <n v="0"/>
    <n v="1.4207999999999998"/>
  </r>
  <r>
    <n v="1656"/>
    <x v="800"/>
    <x v="3"/>
    <x v="551"/>
    <d v="2014-11-22T00:00:00"/>
    <s v="First Class"/>
    <s v="CD-12280"/>
    <s v="Christina DeMoss"/>
    <x v="0"/>
    <s v="United States"/>
    <s v="Seattle"/>
    <x v="4"/>
    <n v="98105"/>
    <x v="1"/>
    <s v="OFF-BI-10001116"/>
    <x v="1"/>
    <x v="8"/>
    <s v="Wilson Jones 1&quot; Hanging DublLock Ring Binders"/>
    <n v="8.4480000000000004"/>
    <n v="2"/>
    <n v="0.2"/>
    <n v="2.9568000000000003"/>
  </r>
  <r>
    <n v="1657"/>
    <x v="800"/>
    <x v="3"/>
    <x v="551"/>
    <d v="2014-11-22T00:00:00"/>
    <s v="First Class"/>
    <s v="CD-12280"/>
    <s v="Christina DeMoss"/>
    <x v="0"/>
    <s v="United States"/>
    <s v="Seattle"/>
    <x v="4"/>
    <n v="98105"/>
    <x v="1"/>
    <s v="OFF-ST-10000563"/>
    <x v="1"/>
    <x v="4"/>
    <s v="Fellowes Bankers Box Stor/Drawer Steel Plus"/>
    <n v="95.94"/>
    <n v="3"/>
    <n v="0"/>
    <n v="9.5940000000000012"/>
  </r>
  <r>
    <n v="1658"/>
    <x v="801"/>
    <x v="2"/>
    <x v="552"/>
    <d v="2011-05-15T00:00:00"/>
    <s v="First Class"/>
    <s v="HL-15040"/>
    <s v="Hunter Lopez"/>
    <x v="0"/>
    <s v="United States"/>
    <s v="Milwaukee"/>
    <x v="6"/>
    <n v="53209"/>
    <x v="2"/>
    <s v="FUR-FU-10000010"/>
    <x v="0"/>
    <x v="5"/>
    <s v="DAX Value U-Channel Document Frames, Easel Back"/>
    <n v="34.79"/>
    <n v="7"/>
    <n v="0"/>
    <n v="10.784899999999999"/>
  </r>
  <r>
    <n v="1659"/>
    <x v="802"/>
    <x v="3"/>
    <x v="176"/>
    <d v="2014-01-27T00:00:00"/>
    <s v="Standard Class"/>
    <s v="TH-21100"/>
    <s v="Thea Hendricks"/>
    <x v="0"/>
    <s v="United States"/>
    <s v="Los Angeles"/>
    <x v="1"/>
    <n v="90045"/>
    <x v="1"/>
    <s v="TEC-PH-10004922"/>
    <x v="2"/>
    <x v="7"/>
    <s v="RCA Visys Integrated PBX 8-Line Router"/>
    <n v="160.77600000000001"/>
    <n v="3"/>
    <n v="0.2"/>
    <n v="10.048500000000004"/>
  </r>
  <r>
    <n v="1660"/>
    <x v="803"/>
    <x v="3"/>
    <x v="505"/>
    <d v="2014-11-07T00:00:00"/>
    <s v="Standard Class"/>
    <s v="MM-18055"/>
    <s v="Michelle Moray"/>
    <x v="0"/>
    <s v="United States"/>
    <s v="Seattle"/>
    <x v="4"/>
    <n v="98115"/>
    <x v="1"/>
    <s v="OFF-BI-10004330"/>
    <x v="1"/>
    <x v="8"/>
    <s v="GBC Velobind Prepunched Cover Sets, Regency Series"/>
    <n v="88.751999999999995"/>
    <n v="3"/>
    <n v="0.2"/>
    <n v="27.734999999999996"/>
  </r>
  <r>
    <n v="1661"/>
    <x v="803"/>
    <x v="3"/>
    <x v="505"/>
    <d v="2014-11-07T00:00:00"/>
    <s v="Standard Class"/>
    <s v="MM-18055"/>
    <s v="Michelle Moray"/>
    <x v="0"/>
    <s v="United States"/>
    <s v="Seattle"/>
    <x v="4"/>
    <n v="98115"/>
    <x v="1"/>
    <s v="OFF-BI-10002072"/>
    <x v="1"/>
    <x v="8"/>
    <s v="Cardinal Slant-D Ring Binders"/>
    <n v="13.904"/>
    <n v="2"/>
    <n v="0.2"/>
    <n v="5.2139999999999995"/>
  </r>
  <r>
    <n v="1662"/>
    <x v="804"/>
    <x v="3"/>
    <x v="504"/>
    <d v="2014-05-07T00:00:00"/>
    <s v="Standard Class"/>
    <s v="QJ-19255"/>
    <s v="Quincy Jones"/>
    <x v="1"/>
    <s v="United States"/>
    <s v="Philadelphia"/>
    <x v="9"/>
    <n v="19143"/>
    <x v="3"/>
    <s v="TEC-PH-10002549"/>
    <x v="2"/>
    <x v="7"/>
    <s v="Polycom SoundPoint IP 450 VoIP phone"/>
    <n v="677.57999999999993"/>
    <n v="5"/>
    <n v="0.4"/>
    <n v="-158.10199999999998"/>
  </r>
  <r>
    <n v="1663"/>
    <x v="804"/>
    <x v="3"/>
    <x v="504"/>
    <d v="2014-05-07T00:00:00"/>
    <s v="Standard Class"/>
    <s v="QJ-19255"/>
    <s v="Quincy Jones"/>
    <x v="1"/>
    <s v="United States"/>
    <s v="Philadelphia"/>
    <x v="9"/>
    <n v="19143"/>
    <x v="3"/>
    <s v="OFF-BI-10002353"/>
    <x v="1"/>
    <x v="8"/>
    <s v="GBC VeloBind Cover Sets"/>
    <n v="13.896000000000001"/>
    <n v="3"/>
    <n v="0.7"/>
    <n v="-9.2639999999999993"/>
  </r>
  <r>
    <n v="1664"/>
    <x v="805"/>
    <x v="0"/>
    <x v="390"/>
    <d v="2013-11-27T00:00:00"/>
    <s v="Second Class"/>
    <s v="NS-18505"/>
    <s v="Neola Schneider"/>
    <x v="0"/>
    <s v="United States"/>
    <s v="Dallas"/>
    <x v="5"/>
    <n v="75217"/>
    <x v="2"/>
    <s v="OFF-ST-10001325"/>
    <x v="1"/>
    <x v="4"/>
    <s v="Sterilite Officeware Hinged File Box"/>
    <n v="41.92"/>
    <n v="5"/>
    <n v="0.2"/>
    <n v="3.6679999999999993"/>
  </r>
  <r>
    <n v="1665"/>
    <x v="805"/>
    <x v="0"/>
    <x v="390"/>
    <d v="2013-11-27T00:00:00"/>
    <s v="Second Class"/>
    <s v="NS-18505"/>
    <s v="Neola Schneider"/>
    <x v="0"/>
    <s v="United States"/>
    <s v="Dallas"/>
    <x v="5"/>
    <n v="75217"/>
    <x v="2"/>
    <s v="TEC-AC-10002049"/>
    <x v="2"/>
    <x v="11"/>
    <s v="Logitech G19 Programmable Gaming Keyboard"/>
    <n v="297.57600000000002"/>
    <n v="3"/>
    <n v="0.2"/>
    <n v="-7.4394000000000347"/>
  </r>
  <r>
    <n v="1666"/>
    <x v="805"/>
    <x v="0"/>
    <x v="390"/>
    <d v="2013-11-27T00:00:00"/>
    <s v="Second Class"/>
    <s v="NS-18505"/>
    <s v="Neola Schneider"/>
    <x v="0"/>
    <s v="United States"/>
    <s v="Dallas"/>
    <x v="5"/>
    <n v="75217"/>
    <x v="2"/>
    <s v="OFF-FA-10002676"/>
    <x v="1"/>
    <x v="13"/>
    <s v="Colored Push Pins"/>
    <n v="4.3440000000000003"/>
    <n v="3"/>
    <n v="0.2"/>
    <n v="0.86879999999999979"/>
  </r>
  <r>
    <n v="1667"/>
    <x v="805"/>
    <x v="0"/>
    <x v="390"/>
    <d v="2013-11-27T00:00:00"/>
    <s v="Second Class"/>
    <s v="NS-18505"/>
    <s v="Neola Schneider"/>
    <x v="0"/>
    <s v="United States"/>
    <s v="Dallas"/>
    <x v="5"/>
    <n v="75217"/>
    <x v="2"/>
    <s v="TEC-AC-10003023"/>
    <x v="2"/>
    <x v="11"/>
    <s v="Logitech G105 Gaming Keyboard"/>
    <n v="94.992000000000004"/>
    <n v="2"/>
    <n v="0.2"/>
    <n v="-2.374800000000004"/>
  </r>
  <r>
    <n v="1668"/>
    <x v="805"/>
    <x v="0"/>
    <x v="390"/>
    <d v="2013-11-27T00:00:00"/>
    <s v="Second Class"/>
    <s v="NS-18505"/>
    <s v="Neola Schneider"/>
    <x v="0"/>
    <s v="United States"/>
    <s v="Dallas"/>
    <x v="5"/>
    <n v="75217"/>
    <x v="2"/>
    <s v="OFF-PA-10000167"/>
    <x v="1"/>
    <x v="10"/>
    <s v="Xerox 1925"/>
    <n v="74.352000000000004"/>
    <n v="3"/>
    <n v="0.2"/>
    <n v="23.234999999999992"/>
  </r>
  <r>
    <n v="1669"/>
    <x v="805"/>
    <x v="0"/>
    <x v="390"/>
    <d v="2013-11-27T00:00:00"/>
    <s v="Second Class"/>
    <s v="NS-18505"/>
    <s v="Neola Schneider"/>
    <x v="0"/>
    <s v="United States"/>
    <s v="Dallas"/>
    <x v="5"/>
    <n v="75217"/>
    <x v="2"/>
    <s v="OFF-AR-10003405"/>
    <x v="1"/>
    <x v="6"/>
    <s v="Dixon My First Ticonderoga Pencil, #2"/>
    <n v="14.04"/>
    <n v="3"/>
    <n v="0.2"/>
    <n v="1.5794999999999986"/>
  </r>
  <r>
    <n v="1670"/>
    <x v="806"/>
    <x v="1"/>
    <x v="553"/>
    <d v="2012-01-15T00:00:00"/>
    <s v="Standard Class"/>
    <s v="MM-17920"/>
    <s v="Michael Moore"/>
    <x v="0"/>
    <s v="United States"/>
    <s v="New York City"/>
    <x v="15"/>
    <n v="10011"/>
    <x v="3"/>
    <s v="FUR-TA-10001889"/>
    <x v="0"/>
    <x v="3"/>
    <s v="Bush Advantage Collection Racetrack Conference Table"/>
    <n v="1018.1039999999999"/>
    <n v="4"/>
    <n v="0.4"/>
    <n v="-373.3048"/>
  </r>
  <r>
    <n v="1671"/>
    <x v="807"/>
    <x v="3"/>
    <x v="15"/>
    <d v="2014-10-27T00:00:00"/>
    <s v="Standard Class"/>
    <s v="RD-19480"/>
    <s v="Rick Duston"/>
    <x v="0"/>
    <s v="United States"/>
    <s v="Houston"/>
    <x v="5"/>
    <n v="77095"/>
    <x v="2"/>
    <s v="TEC-PH-10002185"/>
    <x v="2"/>
    <x v="7"/>
    <s v="QVS USB Car Charger 2-Port 2.1Amp for iPod/iPhone/iPad/iPad 2/iPad 3"/>
    <n v="16.68"/>
    <n v="3"/>
    <n v="0.2"/>
    <n v="5.2125000000000004"/>
  </r>
  <r>
    <n v="1672"/>
    <x v="808"/>
    <x v="0"/>
    <x v="554"/>
    <d v="2013-03-26T00:00:00"/>
    <s v="First Class"/>
    <s v="RB-19645"/>
    <s v="Robert Barroso"/>
    <x v="1"/>
    <s v="United States"/>
    <s v="North Las Vegas"/>
    <x v="33"/>
    <n v="89031"/>
    <x v="1"/>
    <s v="TEC-AC-10001013"/>
    <x v="2"/>
    <x v="11"/>
    <s v="Logitech ClearChat Comfort/USB Headset H390"/>
    <n v="58.58"/>
    <n v="2"/>
    <n v="0"/>
    <n v="19.331399999999995"/>
  </r>
  <r>
    <n v="1673"/>
    <x v="809"/>
    <x v="3"/>
    <x v="445"/>
    <d v="2014-07-08T00:00:00"/>
    <s v="Standard Class"/>
    <s v="RD-19585"/>
    <s v="Rob Dowd"/>
    <x v="0"/>
    <s v="United States"/>
    <s v="Plano"/>
    <x v="5"/>
    <n v="75023"/>
    <x v="2"/>
    <s v="TEC-PH-10002726"/>
    <x v="2"/>
    <x v="7"/>
    <s v="netTALK DUO VoIP Telephone Service"/>
    <n v="167.96800000000002"/>
    <n v="4"/>
    <n v="0.2"/>
    <n v="62.988"/>
  </r>
  <r>
    <n v="1674"/>
    <x v="810"/>
    <x v="1"/>
    <x v="555"/>
    <d v="2012-12-12T00:00:00"/>
    <s v="First Class"/>
    <s v="SW-20455"/>
    <s v="Shaun Weien"/>
    <x v="0"/>
    <s v="United States"/>
    <s v="Suffolk"/>
    <x v="17"/>
    <n v="23434"/>
    <x v="0"/>
    <s v="OFF-LA-10003930"/>
    <x v="1"/>
    <x v="2"/>
    <s v="Dot Matrix Printer Tape Reel Labels, White, 5000/Box"/>
    <n v="196.62"/>
    <n v="2"/>
    <n v="0"/>
    <n v="96.343800000000002"/>
  </r>
  <r>
    <n v="1675"/>
    <x v="811"/>
    <x v="1"/>
    <x v="14"/>
    <d v="2012-09-21T00:00:00"/>
    <s v="Standard Class"/>
    <s v="SF-20965"/>
    <s v="Sylvia Foulston"/>
    <x v="1"/>
    <s v="United States"/>
    <s v="Houston"/>
    <x v="5"/>
    <n v="77041"/>
    <x v="2"/>
    <s v="FUR-FU-10003535"/>
    <x v="0"/>
    <x v="5"/>
    <s v="Howard Miller Distant Time Traveler Alarm Clock"/>
    <n v="21.936000000000003"/>
    <n v="2"/>
    <n v="0.6"/>
    <n v="-10.419600000000003"/>
  </r>
  <r>
    <n v="1676"/>
    <x v="811"/>
    <x v="1"/>
    <x v="14"/>
    <d v="2012-09-21T00:00:00"/>
    <s v="Standard Class"/>
    <s v="SF-20965"/>
    <s v="Sylvia Foulston"/>
    <x v="1"/>
    <s v="United States"/>
    <s v="Houston"/>
    <x v="5"/>
    <n v="77041"/>
    <x v="2"/>
    <s v="OFF-BI-10000088"/>
    <x v="1"/>
    <x v="8"/>
    <s v="GBC Imprintable Covers"/>
    <n v="6.5879999999999992"/>
    <n v="3"/>
    <n v="0.8"/>
    <n v="-10.211400000000005"/>
  </r>
  <r>
    <n v="1677"/>
    <x v="812"/>
    <x v="0"/>
    <x v="556"/>
    <d v="2013-05-25T00:00:00"/>
    <s v="Standard Class"/>
    <s v="EB-13930"/>
    <s v="Eric Barreto"/>
    <x v="0"/>
    <s v="United States"/>
    <s v="San Francisco"/>
    <x v="1"/>
    <n v="94110"/>
    <x v="1"/>
    <s v="OFF-ST-10000604"/>
    <x v="1"/>
    <x v="4"/>
    <s v="Home/Office Personal File Carts"/>
    <n v="104.28"/>
    <n v="3"/>
    <n v="0"/>
    <n v="26.069999999999993"/>
  </r>
  <r>
    <n v="1678"/>
    <x v="812"/>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x v="813"/>
    <x v="2"/>
    <x v="557"/>
    <d v="2011-09-13T00:00:00"/>
    <s v="Standard Class"/>
    <s v="SB-20290"/>
    <s v="Sean Braxton"/>
    <x v="1"/>
    <s v="United States"/>
    <s v="Philadelphia"/>
    <x v="9"/>
    <n v="19134"/>
    <x v="3"/>
    <s v="OFF-ST-10002344"/>
    <x v="1"/>
    <x v="4"/>
    <s v="Carina 42&quot;Hx23 3/4&quot;W Media Storage Unit"/>
    <n v="64.784000000000006"/>
    <n v="1"/>
    <n v="0.2"/>
    <n v="-14.576399999999996"/>
  </r>
  <r>
    <n v="1680"/>
    <x v="813"/>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x v="813"/>
    <x v="2"/>
    <x v="557"/>
    <d v="2011-09-13T00:00:00"/>
    <s v="Standard Class"/>
    <s v="SB-20290"/>
    <s v="Sean Braxton"/>
    <x v="1"/>
    <s v="United States"/>
    <s v="Philadelphia"/>
    <x v="9"/>
    <n v="19134"/>
    <x v="3"/>
    <s v="FUR-FU-10000758"/>
    <x v="0"/>
    <x v="5"/>
    <s v="DAX Natural Wood-Tone Poster Frame"/>
    <n v="42.368000000000002"/>
    <n v="2"/>
    <n v="0.2"/>
    <n v="8.4735999999999958"/>
  </r>
  <r>
    <n v="1682"/>
    <x v="813"/>
    <x v="2"/>
    <x v="557"/>
    <d v="2011-09-13T00:00:00"/>
    <s v="Standard Class"/>
    <s v="SB-20290"/>
    <s v="Sean Braxton"/>
    <x v="1"/>
    <s v="United States"/>
    <s v="Philadelphia"/>
    <x v="9"/>
    <n v="19134"/>
    <x v="3"/>
    <s v="TEC-MA-10004679"/>
    <x v="2"/>
    <x v="15"/>
    <s v="StarTech.com 10/100 VDSL2 Ethernet Extender Kit"/>
    <n v="399.54"/>
    <n v="4"/>
    <n v="0.7"/>
    <n v="-559.35599999999988"/>
  </r>
  <r>
    <n v="1683"/>
    <x v="814"/>
    <x v="0"/>
    <x v="321"/>
    <d v="2013-10-02T00:00:00"/>
    <s v="Second Class"/>
    <s v="PS-18760"/>
    <s v="Pamela Stobb"/>
    <x v="0"/>
    <s v="United States"/>
    <s v="Los Angeles"/>
    <x v="1"/>
    <n v="90008"/>
    <x v="1"/>
    <s v="OFF-PA-10000176"/>
    <x v="1"/>
    <x v="10"/>
    <s v="Xerox 1887"/>
    <n v="18.97"/>
    <n v="1"/>
    <n v="0"/>
    <n v="9.105599999999999"/>
  </r>
  <r>
    <n v="1684"/>
    <x v="815"/>
    <x v="0"/>
    <x v="77"/>
    <d v="2013-11-13T00:00:00"/>
    <s v="Standard Class"/>
    <s v="CB-12535"/>
    <s v="Claudia Bergmann"/>
    <x v="1"/>
    <s v="United States"/>
    <s v="San Francisco"/>
    <x v="1"/>
    <n v="94110"/>
    <x v="1"/>
    <s v="FUR-FU-10002597"/>
    <x v="0"/>
    <x v="5"/>
    <s v="C-Line Magnetic Cubicle Keepers, Clear Polypropylene"/>
    <n v="14.82"/>
    <n v="3"/>
    <n v="0"/>
    <n v="6.224400000000001"/>
  </r>
  <r>
    <n v="1685"/>
    <x v="816"/>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x v="816"/>
    <x v="3"/>
    <x v="558"/>
    <d v="2014-04-28T00:00:00"/>
    <s v="First Class"/>
    <s v="DK-12835"/>
    <s v="Damala Kotsonis"/>
    <x v="1"/>
    <s v="United States"/>
    <s v="Philadelphia"/>
    <x v="9"/>
    <n v="19143"/>
    <x v="3"/>
    <s v="OFF-BI-10002813"/>
    <x v="1"/>
    <x v="8"/>
    <s v="Avery Reinforcements for Hole-Punch Pages"/>
    <n v="1.1880000000000002"/>
    <n v="2"/>
    <n v="0.7"/>
    <n v="-0.98999999999999977"/>
  </r>
  <r>
    <n v="1687"/>
    <x v="816"/>
    <x v="3"/>
    <x v="558"/>
    <d v="2014-04-28T00:00:00"/>
    <s v="First Class"/>
    <s v="DK-12835"/>
    <s v="Damala Kotsonis"/>
    <x v="1"/>
    <s v="United States"/>
    <s v="Philadelphia"/>
    <x v="9"/>
    <n v="19143"/>
    <x v="3"/>
    <s v="OFF-BI-10002414"/>
    <x v="1"/>
    <x v="8"/>
    <s v="GBC ProClick Spines for 32-Hole Punch"/>
    <n v="7.5180000000000007"/>
    <n v="2"/>
    <n v="0.7"/>
    <n v="-5.7637999999999998"/>
  </r>
  <r>
    <n v="1688"/>
    <x v="817"/>
    <x v="3"/>
    <x v="389"/>
    <d v="2014-12-13T00:00:00"/>
    <s v="First Class"/>
    <s v="AW-10840"/>
    <s v="Anthony Witt"/>
    <x v="0"/>
    <s v="United States"/>
    <s v="Philadelphia"/>
    <x v="9"/>
    <n v="19140"/>
    <x v="3"/>
    <s v="OFF-PA-10000788"/>
    <x v="1"/>
    <x v="10"/>
    <s v="Xerox 210"/>
    <n v="10.368000000000002"/>
    <n v="2"/>
    <n v="0.2"/>
    <n v="3.6288"/>
  </r>
  <r>
    <n v="1689"/>
    <x v="817"/>
    <x v="3"/>
    <x v="389"/>
    <d v="2014-12-13T00:00:00"/>
    <s v="First Class"/>
    <s v="AW-10840"/>
    <s v="Anthony Witt"/>
    <x v="0"/>
    <s v="United States"/>
    <s v="Philadelphia"/>
    <x v="9"/>
    <n v="19140"/>
    <x v="3"/>
    <s v="FUR-FU-10004306"/>
    <x v="0"/>
    <x v="5"/>
    <s v="Electrix Halogen Magnifier Lamp"/>
    <n v="310.88000000000005"/>
    <n v="2"/>
    <n v="0.2"/>
    <n v="23.315999999999988"/>
  </r>
  <r>
    <n v="1690"/>
    <x v="818"/>
    <x v="2"/>
    <x v="559"/>
    <d v="2011-08-20T00:00:00"/>
    <s v="Standard Class"/>
    <s v="TS-21610"/>
    <s v="Troy Staebel"/>
    <x v="0"/>
    <s v="United States"/>
    <s v="Philadelphia"/>
    <x v="9"/>
    <n v="19143"/>
    <x v="3"/>
    <s v="FUR-TA-10001539"/>
    <x v="0"/>
    <x v="3"/>
    <s v="Chromcraft Rectangular Conference Tables"/>
    <n v="853.09199999999987"/>
    <n v="6"/>
    <n v="0.4"/>
    <n v="-227.49120000000016"/>
  </r>
  <r>
    <n v="1691"/>
    <x v="819"/>
    <x v="3"/>
    <x v="34"/>
    <d v="2014-12-16T00:00:00"/>
    <s v="Standard Class"/>
    <s v="HF-14995"/>
    <s v="Herbert Flentye"/>
    <x v="0"/>
    <s v="United States"/>
    <s v="Indianapolis"/>
    <x v="14"/>
    <n v="46203"/>
    <x v="2"/>
    <s v="OFF-PA-10000575"/>
    <x v="1"/>
    <x v="10"/>
    <s v="Wirebound Message Books, Four 2 3/4 x 5 White Forms per Page"/>
    <n v="33.450000000000003"/>
    <n v="5"/>
    <n v="0"/>
    <n v="15.387"/>
  </r>
  <r>
    <n v="1692"/>
    <x v="819"/>
    <x v="3"/>
    <x v="34"/>
    <d v="2014-12-16T00:00:00"/>
    <s v="Standard Class"/>
    <s v="HF-14995"/>
    <s v="Herbert Flentye"/>
    <x v="0"/>
    <s v="United States"/>
    <s v="Indianapolis"/>
    <x v="14"/>
    <n v="46203"/>
    <x v="2"/>
    <s v="OFF-BI-10004182"/>
    <x v="1"/>
    <x v="8"/>
    <s v="Economy Binders"/>
    <n v="10.4"/>
    <n v="5"/>
    <n v="0"/>
    <n v="5.0960000000000001"/>
  </r>
  <r>
    <n v="1693"/>
    <x v="820"/>
    <x v="0"/>
    <x v="560"/>
    <d v="2013-03-20T00:00:00"/>
    <s v="Standard Class"/>
    <s v="HZ-14950"/>
    <s v="Henia Zydlo"/>
    <x v="0"/>
    <s v="United States"/>
    <s v="Columbus"/>
    <x v="24"/>
    <n v="43229"/>
    <x v="3"/>
    <s v="FUR-FU-10004020"/>
    <x v="0"/>
    <x v="5"/>
    <s v="Advantus Panel Wall Acrylic Frame"/>
    <n v="21.880000000000003"/>
    <n v="5"/>
    <n v="0.2"/>
    <n v="6.2904999999999998"/>
  </r>
  <r>
    <n v="1694"/>
    <x v="821"/>
    <x v="0"/>
    <x v="190"/>
    <d v="2013-06-30T00:00:00"/>
    <s v="Second Class"/>
    <s v="AB-10255"/>
    <s v="Alejandro Ballentine"/>
    <x v="2"/>
    <s v="United States"/>
    <s v="Plano"/>
    <x v="5"/>
    <n v="75023"/>
    <x v="2"/>
    <s v="TEC-AC-10003133"/>
    <x v="2"/>
    <x v="11"/>
    <s v="Memorex Mini Travel Drive 4 GB USB 2.0 Flash Drive"/>
    <n v="13.616"/>
    <n v="2"/>
    <n v="0.2"/>
    <n v="3.5742000000000012"/>
  </r>
  <r>
    <n v="1695"/>
    <x v="822"/>
    <x v="1"/>
    <x v="12"/>
    <d v="2012-09-28T00:00:00"/>
    <s v="Second Class"/>
    <s v="PO-19195"/>
    <s v="Phillina Ober"/>
    <x v="2"/>
    <s v="United States"/>
    <s v="Bayonne"/>
    <x v="30"/>
    <n v="7002"/>
    <x v="3"/>
    <s v="TEC-AC-10002006"/>
    <x v="2"/>
    <x v="11"/>
    <s v="Memorex Micro Travel Drive 16 GB"/>
    <n v="63.96"/>
    <n v="4"/>
    <n v="0"/>
    <n v="19.827599999999997"/>
  </r>
  <r>
    <n v="1696"/>
    <x v="822"/>
    <x v="1"/>
    <x v="12"/>
    <d v="2012-09-28T00:00:00"/>
    <s v="Second Class"/>
    <s v="PO-19195"/>
    <s v="Phillina Ober"/>
    <x v="2"/>
    <s v="United States"/>
    <s v="Bayonne"/>
    <x v="30"/>
    <n v="7002"/>
    <x v="3"/>
    <s v="OFF-BI-10003314"/>
    <x v="1"/>
    <x v="8"/>
    <s v="Tuff Stuff Recycled Round Ring Binders"/>
    <n v="14.46"/>
    <n v="3"/>
    <n v="0"/>
    <n v="7.0853999999999999"/>
  </r>
  <r>
    <n v="1697"/>
    <x v="822"/>
    <x v="1"/>
    <x v="12"/>
    <d v="2012-09-28T00:00:00"/>
    <s v="Second Class"/>
    <s v="PO-19195"/>
    <s v="Phillina Ober"/>
    <x v="2"/>
    <s v="United States"/>
    <s v="Bayonne"/>
    <x v="30"/>
    <n v="7002"/>
    <x v="3"/>
    <s v="TEC-PH-10002726"/>
    <x v="2"/>
    <x v="7"/>
    <s v="netTALK DUO VoIP Telephone Service"/>
    <n v="104.98"/>
    <n v="2"/>
    <n v="0"/>
    <n v="52.49"/>
  </r>
  <r>
    <n v="1698"/>
    <x v="823"/>
    <x v="1"/>
    <x v="17"/>
    <d v="2012-12-31T00:00:00"/>
    <s v="Standard Class"/>
    <s v="AG-10900"/>
    <s v="Arthur Gainer"/>
    <x v="0"/>
    <s v="United States"/>
    <s v="Los Angeles"/>
    <x v="1"/>
    <n v="90008"/>
    <x v="1"/>
    <s v="OFF-AP-10000240"/>
    <x v="1"/>
    <x v="9"/>
    <s v="Belkin F9G930V10-GRY 9 Outlet Surge"/>
    <n v="106.96"/>
    <n v="2"/>
    <n v="0"/>
    <n v="31.018399999999986"/>
  </r>
  <r>
    <n v="1699"/>
    <x v="823"/>
    <x v="1"/>
    <x v="17"/>
    <d v="2012-12-31T00:00:00"/>
    <s v="Standard Class"/>
    <s v="AG-10900"/>
    <s v="Arthur Gainer"/>
    <x v="0"/>
    <s v="United States"/>
    <s v="Los Angeles"/>
    <x v="1"/>
    <n v="90008"/>
    <x v="1"/>
    <s v="OFF-LA-10002381"/>
    <x v="1"/>
    <x v="2"/>
    <s v="Avery 497"/>
    <n v="21.560000000000002"/>
    <n v="7"/>
    <n v="0"/>
    <n v="10.348799999999999"/>
  </r>
  <r>
    <n v="1700"/>
    <x v="824"/>
    <x v="2"/>
    <x v="561"/>
    <d v="2011-06-07T00:00:00"/>
    <s v="Second Class"/>
    <s v="SC-20725"/>
    <s v="Steven Cartwright"/>
    <x v="0"/>
    <s v="United States"/>
    <s v="Seattle"/>
    <x v="4"/>
    <n v="98115"/>
    <x v="1"/>
    <s v="FUR-TA-10004086"/>
    <x v="0"/>
    <x v="3"/>
    <s v="KI Adjustable-Height Table"/>
    <n v="515.88"/>
    <n v="6"/>
    <n v="0"/>
    <n v="113.49359999999999"/>
  </r>
  <r>
    <n v="1701"/>
    <x v="825"/>
    <x v="1"/>
    <x v="562"/>
    <d v="2012-07-15T00:00:00"/>
    <s v="Second Class"/>
    <s v="ND-18370"/>
    <s v="Natalie DeCherney"/>
    <x v="0"/>
    <s v="United States"/>
    <s v="New York City"/>
    <x v="15"/>
    <n v="10035"/>
    <x v="3"/>
    <s v="OFF-BI-10000320"/>
    <x v="1"/>
    <x v="8"/>
    <s v="GBC Plastic Binding Combs"/>
    <n v="11.808"/>
    <n v="2"/>
    <n v="0.2"/>
    <n v="4.2804000000000002"/>
  </r>
  <r>
    <n v="1702"/>
    <x v="825"/>
    <x v="1"/>
    <x v="562"/>
    <d v="2012-07-15T00:00:00"/>
    <s v="Second Class"/>
    <s v="ND-18370"/>
    <s v="Natalie DeCherney"/>
    <x v="0"/>
    <s v="United States"/>
    <s v="New York City"/>
    <x v="15"/>
    <n v="10035"/>
    <x v="3"/>
    <s v="FUR-CH-10000595"/>
    <x v="0"/>
    <x v="1"/>
    <s v="Safco Contoured Stacking Chairs"/>
    <n v="1931.04"/>
    <n v="9"/>
    <n v="0.1"/>
    <n v="321.83999999999992"/>
  </r>
  <r>
    <n v="1703"/>
    <x v="825"/>
    <x v="1"/>
    <x v="562"/>
    <d v="2012-07-15T00:00:00"/>
    <s v="Second Class"/>
    <s v="ND-18370"/>
    <s v="Natalie DeCherney"/>
    <x v="0"/>
    <s v="United States"/>
    <s v="New York City"/>
    <x v="15"/>
    <n v="10035"/>
    <x v="3"/>
    <s v="OFF-PA-10000349"/>
    <x v="1"/>
    <x v="10"/>
    <s v="Staples"/>
    <n v="9.9600000000000009"/>
    <n v="2"/>
    <n v="0"/>
    <n v="4.6812000000000005"/>
  </r>
  <r>
    <n v="1704"/>
    <x v="826"/>
    <x v="2"/>
    <x v="563"/>
    <d v="2011-02-07T00:00:00"/>
    <s v="Standard Class"/>
    <s v="CD-12790"/>
    <s v="Cynthia Delaney"/>
    <x v="2"/>
    <s v="United States"/>
    <s v="San Diego"/>
    <x v="1"/>
    <n v="92037"/>
    <x v="1"/>
    <s v="OFF-FA-10001843"/>
    <x v="1"/>
    <x v="13"/>
    <s v="Staples"/>
    <n v="12.350000000000001"/>
    <n v="5"/>
    <n v="0"/>
    <n v="5.8045"/>
  </r>
  <r>
    <n v="1705"/>
    <x v="827"/>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x v="828"/>
    <x v="1"/>
    <x v="6"/>
    <d v="2012-11-26T00:00:00"/>
    <s v="Standard Class"/>
    <s v="IM-15070"/>
    <s v="Irene Maddox"/>
    <x v="0"/>
    <s v="United States"/>
    <s v="Philadelphia"/>
    <x v="9"/>
    <n v="19120"/>
    <x v="3"/>
    <s v="OFF-BI-10003638"/>
    <x v="1"/>
    <x v="8"/>
    <s v="GBC Durable Plastic Covers"/>
    <n v="11.610000000000003"/>
    <n v="2"/>
    <n v="0.7"/>
    <n v="-9.2880000000000003"/>
  </r>
  <r>
    <n v="1707"/>
    <x v="829"/>
    <x v="3"/>
    <x v="505"/>
    <d v="2014-11-06T00:00:00"/>
    <s v="Standard Class"/>
    <s v="JK-15205"/>
    <s v="Jamie Kunitz"/>
    <x v="0"/>
    <s v="United States"/>
    <s v="San Francisco"/>
    <x v="1"/>
    <n v="94122"/>
    <x v="1"/>
    <s v="OFF-LA-10003077"/>
    <x v="1"/>
    <x v="2"/>
    <s v="Avery 500"/>
    <n v="43.86"/>
    <n v="6"/>
    <n v="0"/>
    <n v="20.614199999999997"/>
  </r>
  <r>
    <n v="1708"/>
    <x v="829"/>
    <x v="3"/>
    <x v="505"/>
    <d v="2014-11-06T00:00:00"/>
    <s v="Standard Class"/>
    <s v="JK-15205"/>
    <s v="Jamie Kunitz"/>
    <x v="0"/>
    <s v="United States"/>
    <s v="San Francisco"/>
    <x v="1"/>
    <n v="94122"/>
    <x v="1"/>
    <s v="TEC-PH-10003505"/>
    <x v="2"/>
    <x v="7"/>
    <s v="Geemarc AmpliPOWER60"/>
    <n v="148.47999999999999"/>
    <n v="2"/>
    <n v="0.2"/>
    <n v="16.703999999999986"/>
  </r>
  <r>
    <n v="1709"/>
    <x v="829"/>
    <x v="3"/>
    <x v="505"/>
    <d v="2014-11-06T00:00:00"/>
    <s v="Standard Class"/>
    <s v="JK-15205"/>
    <s v="Jamie Kunitz"/>
    <x v="0"/>
    <s v="United States"/>
    <s v="San Francisco"/>
    <x v="1"/>
    <n v="94122"/>
    <x v="1"/>
    <s v="OFF-PA-10003424"/>
    <x v="1"/>
    <x v="10"/>
    <s v="&quot;While you Were Out&quot; Message Book, One Form per Page"/>
    <n v="7.42"/>
    <n v="2"/>
    <n v="0"/>
    <n v="3.71"/>
  </r>
  <r>
    <n v="1710"/>
    <x v="829"/>
    <x v="3"/>
    <x v="505"/>
    <d v="2014-11-06T00:00:00"/>
    <s v="Standard Class"/>
    <s v="JK-15205"/>
    <s v="Jamie Kunitz"/>
    <x v="0"/>
    <s v="United States"/>
    <s v="San Francisco"/>
    <x v="1"/>
    <n v="94122"/>
    <x v="1"/>
    <s v="FUR-CH-10003061"/>
    <x v="0"/>
    <x v="1"/>
    <s v="Global Leather Task Chair, Black"/>
    <n v="71.992000000000004"/>
    <n v="1"/>
    <n v="0.2"/>
    <n v="-0.89990000000001302"/>
  </r>
  <r>
    <n v="1711"/>
    <x v="829"/>
    <x v="3"/>
    <x v="505"/>
    <d v="2014-11-06T00:00:00"/>
    <s v="Standard Class"/>
    <s v="JK-15205"/>
    <s v="Jamie Kunitz"/>
    <x v="0"/>
    <s v="United States"/>
    <s v="San Francisco"/>
    <x v="1"/>
    <n v="94122"/>
    <x v="1"/>
    <s v="OFF-AR-10003514"/>
    <x v="1"/>
    <x v="6"/>
    <s v="4009 Highlighters by Sanford"/>
    <n v="19.899999999999999"/>
    <n v="5"/>
    <n v="0"/>
    <n v="6.5669999999999984"/>
  </r>
  <r>
    <n v="1712"/>
    <x v="829"/>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x v="830"/>
    <x v="1"/>
    <x v="564"/>
    <d v="2012-02-04T00:00:00"/>
    <s v="Standard Class"/>
    <s v="JP-15520"/>
    <s v="Jeremy Pistek"/>
    <x v="0"/>
    <s v="United States"/>
    <s v="Houston"/>
    <x v="5"/>
    <n v="77070"/>
    <x v="2"/>
    <s v="OFF-PA-10004405"/>
    <x v="1"/>
    <x v="10"/>
    <s v="Rediform Voice Mail Log Books"/>
    <n v="14.303999999999998"/>
    <n v="6"/>
    <n v="0.2"/>
    <n v="5.0064000000000002"/>
  </r>
  <r>
    <n v="1714"/>
    <x v="831"/>
    <x v="3"/>
    <x v="565"/>
    <d v="2014-09-14T00:00:00"/>
    <s v="Second Class"/>
    <s v="MM-18055"/>
    <s v="Michelle Moray"/>
    <x v="0"/>
    <s v="United States"/>
    <s v="Chicago"/>
    <x v="10"/>
    <n v="60610"/>
    <x v="2"/>
    <s v="FUR-TA-10004289"/>
    <x v="0"/>
    <x v="3"/>
    <s v="BoxOffice By Design Rectangular and Half-Moon Meeting Room Tables"/>
    <n v="765.625"/>
    <n v="7"/>
    <n v="0.5"/>
    <n v="-566.5625"/>
  </r>
  <r>
    <n v="1715"/>
    <x v="832"/>
    <x v="3"/>
    <x v="566"/>
    <d v="2014-10-14T00:00:00"/>
    <s v="Standard Class"/>
    <s v="DC-13285"/>
    <s v="Debra Catini"/>
    <x v="0"/>
    <s v="United States"/>
    <s v="San Francisco"/>
    <x v="1"/>
    <n v="94110"/>
    <x v="1"/>
    <s v="FUR-BO-10003965"/>
    <x v="0"/>
    <x v="0"/>
    <s v="O'Sullivan Manor Hill 2-Door Library in Brianna Oak"/>
    <n v="307.666"/>
    <n v="2"/>
    <n v="0.15"/>
    <n v="-14.478399999999979"/>
  </r>
  <r>
    <n v="1716"/>
    <x v="833"/>
    <x v="0"/>
    <x v="567"/>
    <d v="2013-05-05T00:00:00"/>
    <s v="Standard Class"/>
    <s v="JL-15835"/>
    <s v="John Lee"/>
    <x v="0"/>
    <s v="United States"/>
    <s v="New York City"/>
    <x v="15"/>
    <n v="10011"/>
    <x v="3"/>
    <s v="OFF-BI-10003314"/>
    <x v="1"/>
    <x v="8"/>
    <s v="Tuff Stuff Recycled Round Ring Binders"/>
    <n v="7.7120000000000006"/>
    <n v="2"/>
    <n v="0.2"/>
    <n v="2.7956000000000003"/>
  </r>
  <r>
    <n v="1717"/>
    <x v="834"/>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x v="834"/>
    <x v="0"/>
    <x v="288"/>
    <d v="2013-05-25T00:00:00"/>
    <s v="Standard Class"/>
    <s v="BN-11515"/>
    <s v="Bradley Nguyen"/>
    <x v="0"/>
    <s v="United States"/>
    <s v="New York City"/>
    <x v="15"/>
    <n v="10011"/>
    <x v="3"/>
    <s v="OFF-ST-10004123"/>
    <x v="1"/>
    <x v="4"/>
    <s v="Safco Industrial Wire Shelving System"/>
    <n v="454.90000000000003"/>
    <n v="5"/>
    <n v="0"/>
    <n v="0"/>
  </r>
  <r>
    <n v="1719"/>
    <x v="834"/>
    <x v="0"/>
    <x v="288"/>
    <d v="2013-05-25T00:00:00"/>
    <s v="Standard Class"/>
    <s v="BN-11515"/>
    <s v="Bradley Nguyen"/>
    <x v="0"/>
    <s v="United States"/>
    <s v="New York City"/>
    <x v="15"/>
    <n v="10011"/>
    <x v="3"/>
    <s v="FUR-FU-10002088"/>
    <x v="0"/>
    <x v="5"/>
    <s v="Nu-Dell Float Frame 11 x 14 1/2"/>
    <n v="35.92"/>
    <n v="4"/>
    <n v="0"/>
    <n v="15.086400000000001"/>
  </r>
  <r>
    <n v="1720"/>
    <x v="834"/>
    <x v="0"/>
    <x v="288"/>
    <d v="2013-05-25T00:00:00"/>
    <s v="Standard Class"/>
    <s v="BN-11515"/>
    <s v="Bradley Nguyen"/>
    <x v="0"/>
    <s v="United States"/>
    <s v="New York City"/>
    <x v="15"/>
    <n v="10011"/>
    <x v="3"/>
    <s v="FUR-FU-10000010"/>
    <x v="0"/>
    <x v="5"/>
    <s v="DAX Value U-Channel Document Frames, Easel Back"/>
    <n v="39.76"/>
    <n v="8"/>
    <n v="0"/>
    <n v="12.325599999999998"/>
  </r>
  <r>
    <n v="1721"/>
    <x v="834"/>
    <x v="0"/>
    <x v="288"/>
    <d v="2013-05-25T00:00:00"/>
    <s v="Standard Class"/>
    <s v="BN-11515"/>
    <s v="Bradley Nguyen"/>
    <x v="0"/>
    <s v="United States"/>
    <s v="New York City"/>
    <x v="15"/>
    <n v="10011"/>
    <x v="3"/>
    <s v="OFF-BI-10002824"/>
    <x v="1"/>
    <x v="8"/>
    <s v="Recycled Easel Ring Binders"/>
    <n v="47.744"/>
    <n v="4"/>
    <n v="0.2"/>
    <n v="14.919999999999995"/>
  </r>
  <r>
    <n v="1722"/>
    <x v="835"/>
    <x v="1"/>
    <x v="139"/>
    <d v="2012-12-25T00:00:00"/>
    <s v="Standard Class"/>
    <s v="KD-16345"/>
    <s v="Katherine Ducich"/>
    <x v="0"/>
    <s v="United States"/>
    <s v="Chicago"/>
    <x v="10"/>
    <n v="60623"/>
    <x v="2"/>
    <s v="TEC-PH-10001061"/>
    <x v="2"/>
    <x v="7"/>
    <s v="Apple iPhone 5C"/>
    <n v="159.98400000000001"/>
    <n v="2"/>
    <n v="0.2"/>
    <n v="11.998799999999996"/>
  </r>
  <r>
    <n v="1723"/>
    <x v="835"/>
    <x v="1"/>
    <x v="139"/>
    <d v="2012-12-25T00:00:00"/>
    <s v="Standard Class"/>
    <s v="KD-16345"/>
    <s v="Katherine Ducich"/>
    <x v="0"/>
    <s v="United States"/>
    <s v="Chicago"/>
    <x v="10"/>
    <n v="60623"/>
    <x v="2"/>
    <s v="TEC-AC-10000736"/>
    <x v="2"/>
    <x v="11"/>
    <s v="Logitech G600 MMO Gaming Mouse"/>
    <n v="255.96799999999999"/>
    <n v="4"/>
    <n v="0.2"/>
    <n v="51.193599999999996"/>
  </r>
  <r>
    <n v="1724"/>
    <x v="835"/>
    <x v="1"/>
    <x v="139"/>
    <d v="2012-12-25T00:00:00"/>
    <s v="Standard Class"/>
    <s v="KD-16345"/>
    <s v="Katherine Ducich"/>
    <x v="0"/>
    <s v="United States"/>
    <s v="Chicago"/>
    <x v="10"/>
    <n v="60623"/>
    <x v="2"/>
    <s v="FUR-BO-10003966"/>
    <x v="0"/>
    <x v="0"/>
    <s v="Sauder Facets Collection Library, Sky Alder Finish"/>
    <n v="359.05799999999994"/>
    <n v="3"/>
    <n v="0.3"/>
    <n v="-71.811600000000027"/>
  </r>
  <r>
    <n v="1725"/>
    <x v="836"/>
    <x v="1"/>
    <x v="546"/>
    <d v="2012-12-20T00:00:00"/>
    <s v="First Class"/>
    <s v="JK-15370"/>
    <s v="Jay Kimmel"/>
    <x v="0"/>
    <s v="United States"/>
    <s v="Philadelphia"/>
    <x v="9"/>
    <n v="19143"/>
    <x v="3"/>
    <s v="OFF-AP-10000828"/>
    <x v="1"/>
    <x v="9"/>
    <s v="Avanti 4.4 Cu. Ft. Refrigerator"/>
    <n v="434.35199999999998"/>
    <n v="3"/>
    <n v="0.2"/>
    <n v="43.43519999999998"/>
  </r>
  <r>
    <n v="1726"/>
    <x v="836"/>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x v="836"/>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x v="837"/>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x v="838"/>
    <x v="0"/>
    <x v="569"/>
    <d v="2013-02-07T00:00:00"/>
    <s v="Same Day"/>
    <s v="CA-12265"/>
    <s v="Christina Anderson"/>
    <x v="0"/>
    <s v="United States"/>
    <s v="Springfield"/>
    <x v="17"/>
    <n v="22153"/>
    <x v="0"/>
    <s v="TEC-AC-10003063"/>
    <x v="2"/>
    <x v="11"/>
    <s v="Micro Innovations USB RF Wireless Keyboard with Mouse"/>
    <n v="100"/>
    <n v="4"/>
    <n v="0"/>
    <n v="21"/>
  </r>
  <r>
    <n v="1730"/>
    <x v="838"/>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x v="839"/>
    <x v="2"/>
    <x v="450"/>
    <d v="2011-10-03T00:00:00"/>
    <s v="Standard Class"/>
    <s v="KD-16495"/>
    <s v="Keith Dawkins"/>
    <x v="1"/>
    <s v="United States"/>
    <s v="Fayetteville"/>
    <x v="3"/>
    <n v="28314"/>
    <x v="0"/>
    <s v="OFF-PA-10001457"/>
    <x v="1"/>
    <x v="10"/>
    <s v="White GlueTop Scratch Pads"/>
    <n v="96.256"/>
    <n v="8"/>
    <n v="0.2"/>
    <n v="31.283199999999987"/>
  </r>
  <r>
    <n v="1732"/>
    <x v="839"/>
    <x v="2"/>
    <x v="450"/>
    <d v="2011-10-03T00:00:00"/>
    <s v="Standard Class"/>
    <s v="KD-16495"/>
    <s v="Keith Dawkins"/>
    <x v="1"/>
    <s v="United States"/>
    <s v="Fayetteville"/>
    <x v="3"/>
    <n v="28314"/>
    <x v="0"/>
    <s v="OFF-PA-10001804"/>
    <x v="1"/>
    <x v="10"/>
    <s v="Xerox 195"/>
    <n v="10.688000000000001"/>
    <n v="2"/>
    <n v="0.2"/>
    <n v="3.7407999999999997"/>
  </r>
  <r>
    <n v="1733"/>
    <x v="840"/>
    <x v="0"/>
    <x v="212"/>
    <d v="2013-07-15T00:00:00"/>
    <s v="Standard Class"/>
    <s v="LH-17155"/>
    <s v="Logan Haushalter"/>
    <x v="0"/>
    <s v="United States"/>
    <s v="Dallas"/>
    <x v="5"/>
    <n v="75081"/>
    <x v="2"/>
    <s v="OFF-ST-10000689"/>
    <x v="1"/>
    <x v="4"/>
    <s v="Fellowes Strictly Business Drawer File, Letter/Legal Size"/>
    <n v="338.04"/>
    <n v="3"/>
    <n v="0.2"/>
    <n v="-33.804000000000002"/>
  </r>
  <r>
    <n v="1734"/>
    <x v="840"/>
    <x v="0"/>
    <x v="212"/>
    <d v="2013-07-15T00:00:00"/>
    <s v="Standard Class"/>
    <s v="LH-17155"/>
    <s v="Logan Haushalter"/>
    <x v="0"/>
    <s v="United States"/>
    <s v="Dallas"/>
    <x v="5"/>
    <n v="75081"/>
    <x v="2"/>
    <s v="OFF-AR-10002135"/>
    <x v="1"/>
    <x v="6"/>
    <s v="Boston Heavy-Duty Trimline Electric Pencil Sharpeners"/>
    <n v="154.24"/>
    <n v="4"/>
    <n v="0.2"/>
    <n v="17.351999999999975"/>
  </r>
  <r>
    <n v="1735"/>
    <x v="841"/>
    <x v="3"/>
    <x v="570"/>
    <d v="2014-08-02T00:00:00"/>
    <s v="Second Class"/>
    <s v="AG-10675"/>
    <s v="Anna Gayman"/>
    <x v="0"/>
    <s v="United States"/>
    <s v="Jacksonville"/>
    <x v="3"/>
    <n v="28540"/>
    <x v="0"/>
    <s v="OFF-AP-10002082"/>
    <x v="1"/>
    <x v="9"/>
    <s v="Holmes HEPA Air Purifier"/>
    <n v="34.848000000000006"/>
    <n v="2"/>
    <n v="0.2"/>
    <n v="6.5339999999999971"/>
  </r>
  <r>
    <n v="1736"/>
    <x v="841"/>
    <x v="3"/>
    <x v="570"/>
    <d v="2014-08-02T00:00:00"/>
    <s v="Second Class"/>
    <s v="AG-10675"/>
    <s v="Anna Gayman"/>
    <x v="0"/>
    <s v="United States"/>
    <s v="Jacksonville"/>
    <x v="3"/>
    <n v="28540"/>
    <x v="0"/>
    <s v="TEC-PH-10003442"/>
    <x v="2"/>
    <x v="7"/>
    <s v="Samsung Replacement EH64AVFWE Premium Headset"/>
    <n v="22"/>
    <n v="5"/>
    <n v="0.2"/>
    <n v="1.375"/>
  </r>
  <r>
    <n v="1737"/>
    <x v="841"/>
    <x v="3"/>
    <x v="570"/>
    <d v="2014-08-02T00:00:00"/>
    <s v="Second Class"/>
    <s v="AG-10675"/>
    <s v="Anna Gayman"/>
    <x v="0"/>
    <s v="United States"/>
    <s v="Jacksonville"/>
    <x v="3"/>
    <n v="28540"/>
    <x v="0"/>
    <s v="OFF-AR-10002833"/>
    <x v="1"/>
    <x v="6"/>
    <s v="Newell 322"/>
    <n v="4.3680000000000003"/>
    <n v="3"/>
    <n v="0.2"/>
    <n v="0.3822000000000001"/>
  </r>
  <r>
    <n v="1738"/>
    <x v="842"/>
    <x v="1"/>
    <x v="37"/>
    <d v="2012-09-09T00:00:00"/>
    <s v="Standard Class"/>
    <s v="DB-13120"/>
    <s v="David Bremer"/>
    <x v="1"/>
    <s v="United States"/>
    <s v="San Francisco"/>
    <x v="1"/>
    <n v="94122"/>
    <x v="1"/>
    <s v="OFF-ST-10001325"/>
    <x v="1"/>
    <x v="4"/>
    <s v="Sterilite Officeware Hinged File Box"/>
    <n v="31.44"/>
    <n v="3"/>
    <n v="0"/>
    <n v="8.4888000000000012"/>
  </r>
  <r>
    <n v="1739"/>
    <x v="842"/>
    <x v="1"/>
    <x v="37"/>
    <d v="2012-09-09T00:00:00"/>
    <s v="Standard Class"/>
    <s v="DB-13120"/>
    <s v="David Bremer"/>
    <x v="1"/>
    <s v="United States"/>
    <s v="San Francisco"/>
    <x v="1"/>
    <n v="94122"/>
    <x v="1"/>
    <s v="TEC-AC-10003038"/>
    <x v="2"/>
    <x v="11"/>
    <s v="Kingston Digital DataTraveler 16GB USB 2.0"/>
    <n v="17.899999999999999"/>
    <n v="2"/>
    <n v="0"/>
    <n v="3.400999999999998"/>
  </r>
  <r>
    <n v="1740"/>
    <x v="842"/>
    <x v="1"/>
    <x v="37"/>
    <d v="2012-09-09T00:00:00"/>
    <s v="Standard Class"/>
    <s v="DB-13120"/>
    <s v="David Bremer"/>
    <x v="1"/>
    <s v="United States"/>
    <s v="San Francisco"/>
    <x v="1"/>
    <n v="94122"/>
    <x v="1"/>
    <s v="TEC-AC-10003590"/>
    <x v="2"/>
    <x v="11"/>
    <s v="TRENDnet 56K USB 2.0 Phone, Internet and Fax Modem"/>
    <n v="129.44999999999999"/>
    <n v="5"/>
    <n v="0"/>
    <n v="46.601999999999997"/>
  </r>
  <r>
    <n v="1741"/>
    <x v="843"/>
    <x v="2"/>
    <x v="128"/>
    <d v="2011-08-16T00:00:00"/>
    <s v="Standard Class"/>
    <s v="ED-13885"/>
    <s v="Emily Ducich"/>
    <x v="2"/>
    <s v="United States"/>
    <s v="San Diego"/>
    <x v="1"/>
    <n v="92037"/>
    <x v="1"/>
    <s v="OFF-LA-10000262"/>
    <x v="1"/>
    <x v="2"/>
    <s v="Avery 494"/>
    <n v="20.88"/>
    <n v="8"/>
    <n v="0"/>
    <n v="9.6047999999999991"/>
  </r>
  <r>
    <n v="1742"/>
    <x v="844"/>
    <x v="3"/>
    <x v="505"/>
    <d v="2014-11-04T00:00:00"/>
    <s v="Standard Class"/>
    <s v="MC-18100"/>
    <s v="Mick Crebagga"/>
    <x v="0"/>
    <s v="United States"/>
    <s v="Philadelphia"/>
    <x v="9"/>
    <n v="19140"/>
    <x v="3"/>
    <s v="OFF-PA-10004355"/>
    <x v="1"/>
    <x v="10"/>
    <s v="Xerox 231"/>
    <n v="20.736000000000004"/>
    <n v="4"/>
    <n v="0.2"/>
    <n v="7.2576000000000001"/>
  </r>
  <r>
    <n v="1743"/>
    <x v="844"/>
    <x v="3"/>
    <x v="505"/>
    <d v="2014-11-04T00:00:00"/>
    <s v="Standard Class"/>
    <s v="MC-18100"/>
    <s v="Mick Crebagga"/>
    <x v="0"/>
    <s v="United States"/>
    <s v="Philadelphia"/>
    <x v="9"/>
    <n v="19140"/>
    <x v="3"/>
    <s v="FUR-FU-10004415"/>
    <x v="0"/>
    <x v="5"/>
    <s v="Stacking Tray, Side-Loading, Legal, Smoke"/>
    <n v="7.168000000000001"/>
    <n v="2"/>
    <n v="0.2"/>
    <n v="0.98559999999999937"/>
  </r>
  <r>
    <n v="1744"/>
    <x v="844"/>
    <x v="3"/>
    <x v="505"/>
    <d v="2014-11-04T00:00:00"/>
    <s v="Standard Class"/>
    <s v="MC-18100"/>
    <s v="Mick Crebagga"/>
    <x v="0"/>
    <s v="United States"/>
    <s v="Philadelphia"/>
    <x v="9"/>
    <n v="19140"/>
    <x v="3"/>
    <s v="OFF-ST-10002486"/>
    <x v="1"/>
    <x v="4"/>
    <s v="Eldon Shelf Savers Cubes and Bins"/>
    <n v="11.168000000000001"/>
    <n v="2"/>
    <n v="0.2"/>
    <n v="-2.5128000000000008"/>
  </r>
  <r>
    <n v="1745"/>
    <x v="844"/>
    <x v="3"/>
    <x v="505"/>
    <d v="2014-11-04T00:00:00"/>
    <s v="Standard Class"/>
    <s v="MC-18100"/>
    <s v="Mick Crebagga"/>
    <x v="0"/>
    <s v="United States"/>
    <s v="Philadelphia"/>
    <x v="9"/>
    <n v="19140"/>
    <x v="3"/>
    <s v="TEC-AC-10001142"/>
    <x v="2"/>
    <x v="11"/>
    <s v="First Data FD10 PIN Pad"/>
    <n v="442.40000000000003"/>
    <n v="7"/>
    <n v="0.2"/>
    <n v="-55.300000000000068"/>
  </r>
  <r>
    <n v="1746"/>
    <x v="845"/>
    <x v="2"/>
    <x v="571"/>
    <d v="2011-06-09T00:00:00"/>
    <s v="First Class"/>
    <s v="BM-11785"/>
    <s v="Bryan Mills"/>
    <x v="0"/>
    <s v="United States"/>
    <s v="Rochester"/>
    <x v="15"/>
    <n v="14609"/>
    <x v="3"/>
    <s v="OFF-AR-10002656"/>
    <x v="1"/>
    <x v="6"/>
    <s v="Sanford Liquid Accent Highlighters"/>
    <n v="13.36"/>
    <n v="2"/>
    <n v="0"/>
    <n v="4.9431999999999992"/>
  </r>
  <r>
    <n v="1747"/>
    <x v="846"/>
    <x v="0"/>
    <x v="572"/>
    <d v="2013-08-18T00:00:00"/>
    <s v="Second Class"/>
    <s v="EM-14065"/>
    <s v="Erin Mull"/>
    <x v="0"/>
    <s v="United States"/>
    <s v="Jacksonville"/>
    <x v="3"/>
    <n v="28540"/>
    <x v="0"/>
    <s v="OFF-BI-10000138"/>
    <x v="1"/>
    <x v="8"/>
    <s v="Acco Translucent Poly Ring Binders"/>
    <n v="11.232000000000001"/>
    <n v="8"/>
    <n v="0.7"/>
    <n v="-8.2367999999999988"/>
  </r>
  <r>
    <n v="1748"/>
    <x v="846"/>
    <x v="0"/>
    <x v="572"/>
    <d v="2013-08-18T00:00:00"/>
    <s v="Second Class"/>
    <s v="EM-14065"/>
    <s v="Erin Mull"/>
    <x v="0"/>
    <s v="United States"/>
    <s v="Jacksonville"/>
    <x v="3"/>
    <n v="28540"/>
    <x v="0"/>
    <s v="OFF-PA-10004947"/>
    <x v="1"/>
    <x v="10"/>
    <s v="Staples"/>
    <n v="10.272000000000002"/>
    <n v="3"/>
    <n v="0.2"/>
    <n v="3.2099999999999982"/>
  </r>
  <r>
    <n v="1749"/>
    <x v="847"/>
    <x v="2"/>
    <x v="573"/>
    <d v="2011-04-29T00:00:00"/>
    <s v="Standard Class"/>
    <s v="DA-13450"/>
    <s v="Dianna Arnett"/>
    <x v="2"/>
    <s v="United States"/>
    <s v="Houston"/>
    <x v="5"/>
    <n v="77095"/>
    <x v="2"/>
    <s v="OFF-PA-10003543"/>
    <x v="1"/>
    <x v="10"/>
    <s v="Xerox 1985"/>
    <n v="10.368000000000002"/>
    <n v="2"/>
    <n v="0.2"/>
    <n v="3.6288"/>
  </r>
  <r>
    <n v="1750"/>
    <x v="847"/>
    <x v="2"/>
    <x v="573"/>
    <d v="2011-04-29T00:00:00"/>
    <s v="Standard Class"/>
    <s v="DA-13450"/>
    <s v="Dianna Arnett"/>
    <x v="2"/>
    <s v="United States"/>
    <s v="Houston"/>
    <x v="5"/>
    <n v="77095"/>
    <x v="2"/>
    <s v="OFF-AR-10002221"/>
    <x v="1"/>
    <x v="6"/>
    <s v="12 Colored Short Pencils"/>
    <n v="6.24"/>
    <n v="3"/>
    <n v="0.2"/>
    <n v="0.54600000000000071"/>
  </r>
  <r>
    <n v="1751"/>
    <x v="848"/>
    <x v="1"/>
    <x v="6"/>
    <d v="2012-11-27T00:00:00"/>
    <s v="Standard Class"/>
    <s v="MO-17800"/>
    <s v="Meg O'Connel"/>
    <x v="2"/>
    <s v="United States"/>
    <s v="San Antonio"/>
    <x v="5"/>
    <n v="78207"/>
    <x v="2"/>
    <s v="FUR-TA-10004607"/>
    <x v="0"/>
    <x v="3"/>
    <s v="Hon 2111 Invitation Series Straight Table"/>
    <n v="206.96200000000002"/>
    <n v="2"/>
    <n v="0.3"/>
    <n v="-32.522600000000011"/>
  </r>
  <r>
    <n v="1752"/>
    <x v="849"/>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x v="850"/>
    <x v="3"/>
    <x v="574"/>
    <d v="2014-12-06T00:00:00"/>
    <s v="First Class"/>
    <s v="VW-21775"/>
    <s v="Victoria Wilson"/>
    <x v="1"/>
    <s v="United States"/>
    <s v="San Francisco"/>
    <x v="1"/>
    <n v="94122"/>
    <x v="1"/>
    <s v="OFF-ST-10004340"/>
    <x v="1"/>
    <x v="4"/>
    <s v="Fellowes Mobile File Cart, Black"/>
    <n v="559.62"/>
    <n v="9"/>
    <n v="0"/>
    <n v="151.09740000000002"/>
  </r>
  <r>
    <n v="1754"/>
    <x v="850"/>
    <x v="3"/>
    <x v="574"/>
    <d v="2014-12-06T00:00:00"/>
    <s v="First Class"/>
    <s v="VW-21775"/>
    <s v="Victoria Wilson"/>
    <x v="1"/>
    <s v="United States"/>
    <s v="San Francisco"/>
    <x v="1"/>
    <n v="94122"/>
    <x v="1"/>
    <s v="OFF-PA-10004475"/>
    <x v="1"/>
    <x v="10"/>
    <s v="Xerox 1940"/>
    <n v="109.92"/>
    <n v="2"/>
    <n v="0"/>
    <n v="53.860799999999998"/>
  </r>
  <r>
    <n v="1755"/>
    <x v="850"/>
    <x v="3"/>
    <x v="574"/>
    <d v="2014-12-06T00:00:00"/>
    <s v="First Class"/>
    <s v="VW-21775"/>
    <s v="Victoria Wilson"/>
    <x v="1"/>
    <s v="United States"/>
    <s v="San Francisco"/>
    <x v="1"/>
    <n v="94122"/>
    <x v="1"/>
    <s v="OFF-PA-10003893"/>
    <x v="1"/>
    <x v="10"/>
    <s v="Xerox 1962"/>
    <n v="8.56"/>
    <n v="2"/>
    <n v="0"/>
    <n v="3.8519999999999994"/>
  </r>
  <r>
    <n v="1756"/>
    <x v="851"/>
    <x v="1"/>
    <x v="575"/>
    <d v="2012-12-11T00:00:00"/>
    <s v="Second Class"/>
    <s v="TT-21460"/>
    <s v="Tonja Turnell"/>
    <x v="2"/>
    <s v="United States"/>
    <s v="Fort Worth"/>
    <x v="5"/>
    <n v="76106"/>
    <x v="2"/>
    <s v="OFF-PA-10000100"/>
    <x v="1"/>
    <x v="10"/>
    <s v="Xerox 1945"/>
    <n v="360.71199999999999"/>
    <n v="11"/>
    <n v="0.2"/>
    <n v="130.75810000000001"/>
  </r>
  <r>
    <n v="1757"/>
    <x v="851"/>
    <x v="1"/>
    <x v="575"/>
    <d v="2012-12-11T00:00:00"/>
    <s v="Second Class"/>
    <s v="TT-21460"/>
    <s v="Tonja Turnell"/>
    <x v="2"/>
    <s v="United States"/>
    <s v="Fort Worth"/>
    <x v="5"/>
    <n v="76106"/>
    <x v="2"/>
    <s v="TEC-PH-10001817"/>
    <x v="2"/>
    <x v="7"/>
    <s v="Wilson Electronics DB Pro Signal Booster"/>
    <n v="1718.4"/>
    <n v="6"/>
    <n v="0.2"/>
    <n v="150.36000000000013"/>
  </r>
  <r>
    <n v="1758"/>
    <x v="852"/>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x v="853"/>
    <x v="2"/>
    <x v="218"/>
    <d v="2011-05-17T00:00:00"/>
    <s v="Standard Class"/>
    <s v="RM-19375"/>
    <s v="Raymond Messe"/>
    <x v="0"/>
    <s v="United States"/>
    <s v="Houston"/>
    <x v="5"/>
    <n v="77095"/>
    <x v="2"/>
    <s v="TEC-AC-10001013"/>
    <x v="2"/>
    <x v="11"/>
    <s v="Logitech ClearChat Comfort/USB Headset H390"/>
    <n v="46.864000000000004"/>
    <n v="2"/>
    <n v="0.2"/>
    <n v="7.615399999999994"/>
  </r>
  <r>
    <n v="1760"/>
    <x v="854"/>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x v="85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x v="855"/>
    <x v="1"/>
    <x v="577"/>
    <d v="2012-09-09T00:00:00"/>
    <s v="Standard Class"/>
    <s v="AG-10900"/>
    <s v="Arthur Gainer"/>
    <x v="0"/>
    <s v="United States"/>
    <s v="San Diego"/>
    <x v="1"/>
    <n v="92105"/>
    <x v="1"/>
    <s v="OFF-BI-10001900"/>
    <x v="1"/>
    <x v="8"/>
    <s v="DXL Angle-View Binders with Locking Rings, Black"/>
    <n v="28.752000000000002"/>
    <n v="6"/>
    <n v="0.2"/>
    <n v="9.7037999999999993"/>
  </r>
  <r>
    <n v="1763"/>
    <x v="85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x v="856"/>
    <x v="0"/>
    <x v="578"/>
    <d v="2013-08-09T00:00:00"/>
    <s v="Standard Class"/>
    <s v="ML-17755"/>
    <s v="Max Ludwig"/>
    <x v="2"/>
    <s v="United States"/>
    <s v="Suffolk"/>
    <x v="17"/>
    <n v="23434"/>
    <x v="0"/>
    <s v="OFF-SU-10002573"/>
    <x v="1"/>
    <x v="14"/>
    <s v="Acme 10&quot; Easy Grip Assistive Scissors"/>
    <n v="35.06"/>
    <n v="2"/>
    <n v="0"/>
    <n v="10.517999999999997"/>
  </r>
  <r>
    <n v="1765"/>
    <x v="856"/>
    <x v="0"/>
    <x v="578"/>
    <d v="2013-08-09T00:00:00"/>
    <s v="Standard Class"/>
    <s v="ML-17755"/>
    <s v="Max Ludwig"/>
    <x v="2"/>
    <s v="United States"/>
    <s v="Suffolk"/>
    <x v="17"/>
    <n v="23434"/>
    <x v="0"/>
    <s v="OFF-LA-10004484"/>
    <x v="1"/>
    <x v="2"/>
    <s v="Avery 476"/>
    <n v="4.13"/>
    <n v="1"/>
    <n v="0"/>
    <n v="1.8997999999999999"/>
  </r>
  <r>
    <n v="1766"/>
    <x v="856"/>
    <x v="0"/>
    <x v="578"/>
    <d v="2013-08-09T00:00:00"/>
    <s v="Standard Class"/>
    <s v="ML-17755"/>
    <s v="Max Ludwig"/>
    <x v="2"/>
    <s v="United States"/>
    <s v="Suffolk"/>
    <x v="17"/>
    <n v="23434"/>
    <x v="0"/>
    <s v="FUR-FU-10001591"/>
    <x v="0"/>
    <x v="5"/>
    <s v="Advantus Panel Wall Certificate Holder - 8.5x11"/>
    <n v="109.8"/>
    <n v="9"/>
    <n v="0"/>
    <n v="46.116000000000007"/>
  </r>
  <r>
    <n v="1767"/>
    <x v="856"/>
    <x v="0"/>
    <x v="578"/>
    <d v="2013-08-09T00:00:00"/>
    <s v="Standard Class"/>
    <s v="ML-17755"/>
    <s v="Max Ludwig"/>
    <x v="2"/>
    <s v="United States"/>
    <s v="Suffolk"/>
    <x v="17"/>
    <n v="23434"/>
    <x v="0"/>
    <s v="OFF-LA-10002034"/>
    <x v="1"/>
    <x v="2"/>
    <s v="Avery 478"/>
    <n v="9.82"/>
    <n v="2"/>
    <n v="0"/>
    <n v="4.8117999999999999"/>
  </r>
  <r>
    <n v="1768"/>
    <x v="8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x v="857"/>
    <x v="2"/>
    <x v="579"/>
    <d v="2011-03-26T00:00:00"/>
    <s v="Standard Class"/>
    <s v="CC-12685"/>
    <s v="Craig Carroll"/>
    <x v="0"/>
    <s v="United States"/>
    <s v="Greensboro"/>
    <x v="3"/>
    <n v="27405"/>
    <x v="0"/>
    <s v="OFF-BI-10002735"/>
    <x v="1"/>
    <x v="8"/>
    <s v="GBC Prestige Therm-A-Bind Covers"/>
    <n v="51.465000000000018"/>
    <n v="5"/>
    <n v="0.7"/>
    <n v="-39.456499999999991"/>
  </r>
  <r>
    <n v="1770"/>
    <x v="858"/>
    <x v="3"/>
    <x v="580"/>
    <d v="2014-03-09T00:00:00"/>
    <s v="Standard Class"/>
    <s v="SC-20770"/>
    <s v="Stewart Carmichael"/>
    <x v="1"/>
    <s v="United States"/>
    <s v="Dallas"/>
    <x v="5"/>
    <n v="75081"/>
    <x v="2"/>
    <s v="OFF-SU-10001935"/>
    <x v="1"/>
    <x v="14"/>
    <s v="Staples"/>
    <n v="6.9760000000000009"/>
    <n v="4"/>
    <n v="0.2"/>
    <n v="-1.3952000000000013"/>
  </r>
  <r>
    <n v="1771"/>
    <x v="858"/>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x v="859"/>
    <x v="0"/>
    <x v="581"/>
    <d v="2013-11-30T00:00:00"/>
    <s v="Second Class"/>
    <s v="GG-14650"/>
    <s v="Greg Guthrie"/>
    <x v="1"/>
    <s v="United States"/>
    <s v="Chicago"/>
    <x v="10"/>
    <n v="60623"/>
    <x v="2"/>
    <s v="OFF-ST-10004337"/>
    <x v="1"/>
    <x v="4"/>
    <s v="SAFCO Commercial Wire Shelving, 72h"/>
    <n v="97.984000000000009"/>
    <n v="2"/>
    <n v="0.2"/>
    <n v="-24.496000000000002"/>
  </r>
  <r>
    <n v="1773"/>
    <x v="859"/>
    <x v="0"/>
    <x v="581"/>
    <d v="2013-11-30T00:00:00"/>
    <s v="Second Class"/>
    <s v="GG-14650"/>
    <s v="Greg Guthrie"/>
    <x v="1"/>
    <s v="United States"/>
    <s v="Chicago"/>
    <x v="10"/>
    <n v="60623"/>
    <x v="2"/>
    <s v="TEC-AC-10001266"/>
    <x v="2"/>
    <x v="11"/>
    <s v="Memorex Micro Travel Drive 8 GB"/>
    <n v="62.400000000000006"/>
    <n v="6"/>
    <n v="0.2"/>
    <n v="19.499999999999993"/>
  </r>
  <r>
    <n v="1774"/>
    <x v="860"/>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x v="860"/>
    <x v="2"/>
    <x v="582"/>
    <d v="2011-05-03T00:00:00"/>
    <s v="Standard Class"/>
    <s v="MY-18295"/>
    <s v="Muhammed Yedwab"/>
    <x v="1"/>
    <s v="United States"/>
    <s v="Baltimore"/>
    <x v="39"/>
    <n v="21215"/>
    <x v="3"/>
    <s v="OFF-ST-10000877"/>
    <x v="1"/>
    <x v="4"/>
    <s v="Recycled Steel Personal File for Standard File Folders"/>
    <n v="497.61"/>
    <n v="9"/>
    <n v="0"/>
    <n v="129.37860000000001"/>
  </r>
  <r>
    <n v="1776"/>
    <x v="860"/>
    <x v="2"/>
    <x v="582"/>
    <d v="2011-05-03T00:00:00"/>
    <s v="Standard Class"/>
    <s v="MY-18295"/>
    <s v="Muhammed Yedwab"/>
    <x v="1"/>
    <s v="United States"/>
    <s v="Baltimore"/>
    <x v="39"/>
    <n v="21215"/>
    <x v="3"/>
    <s v="OFF-AR-10004752"/>
    <x v="1"/>
    <x v="6"/>
    <s v="Blackstonian Pencils"/>
    <n v="5.34"/>
    <n v="2"/>
    <n v="0"/>
    <n v="1.4952000000000001"/>
  </r>
  <r>
    <n v="1777"/>
    <x v="860"/>
    <x v="2"/>
    <x v="582"/>
    <d v="2011-05-03T00:00:00"/>
    <s v="Standard Class"/>
    <s v="MY-18295"/>
    <s v="Muhammed Yedwab"/>
    <x v="1"/>
    <s v="United States"/>
    <s v="Baltimore"/>
    <x v="39"/>
    <n v="21215"/>
    <x v="3"/>
    <s v="OFF-LA-10000452"/>
    <x v="1"/>
    <x v="2"/>
    <s v="Avery 488"/>
    <n v="3.15"/>
    <n v="1"/>
    <n v="0"/>
    <n v="1.512"/>
  </r>
  <r>
    <n v="1778"/>
    <x v="861"/>
    <x v="1"/>
    <x v="27"/>
    <d v="2012-11-28T00:00:00"/>
    <s v="Standard Class"/>
    <s v="DP-13000"/>
    <s v="Darren Powers"/>
    <x v="0"/>
    <s v="United States"/>
    <s v="Los Angeles"/>
    <x v="1"/>
    <n v="90004"/>
    <x v="1"/>
    <s v="OFF-PA-10000675"/>
    <x v="1"/>
    <x v="10"/>
    <s v="Xerox 1919"/>
    <n v="368.91"/>
    <n v="9"/>
    <n v="0"/>
    <n v="180.76590000000002"/>
  </r>
  <r>
    <n v="1779"/>
    <x v="861"/>
    <x v="1"/>
    <x v="27"/>
    <d v="2012-11-28T00:00:00"/>
    <s v="Standard Class"/>
    <s v="DP-13000"/>
    <s v="Darren Powers"/>
    <x v="0"/>
    <s v="United States"/>
    <s v="Los Angeles"/>
    <x v="1"/>
    <n v="90004"/>
    <x v="1"/>
    <s v="OFF-AR-10003045"/>
    <x v="1"/>
    <x v="6"/>
    <s v="Prang Colored Pencils"/>
    <n v="14.7"/>
    <n v="5"/>
    <n v="0"/>
    <n v="6.6150000000000002"/>
  </r>
  <r>
    <n v="1780"/>
    <x v="862"/>
    <x v="0"/>
    <x v="583"/>
    <d v="2013-11-17T00:00:00"/>
    <s v="Standard Class"/>
    <s v="BD-11770"/>
    <s v="Bryan Davis"/>
    <x v="0"/>
    <s v="United States"/>
    <s v="New York City"/>
    <x v="15"/>
    <n v="10011"/>
    <x v="3"/>
    <s v="TEC-AC-10003447"/>
    <x v="2"/>
    <x v="11"/>
    <s v="Micropad Numeric Keypads"/>
    <n v="59.97"/>
    <n v="3"/>
    <n v="0"/>
    <n v="14.992499999999996"/>
  </r>
  <r>
    <n v="1781"/>
    <x v="862"/>
    <x v="0"/>
    <x v="583"/>
    <d v="2013-11-17T00:00:00"/>
    <s v="Standard Class"/>
    <s v="BD-11770"/>
    <s v="Bryan Davis"/>
    <x v="0"/>
    <s v="United States"/>
    <s v="New York City"/>
    <x v="15"/>
    <n v="10011"/>
    <x v="3"/>
    <s v="OFF-ST-10002276"/>
    <x v="1"/>
    <x v="4"/>
    <s v="Safco Steel Mobile File Cart"/>
    <n v="83.36"/>
    <n v="1"/>
    <n v="0"/>
    <n v="20.840000000000003"/>
  </r>
  <r>
    <n v="1782"/>
    <x v="863"/>
    <x v="1"/>
    <x v="584"/>
    <d v="2012-07-13T00:00:00"/>
    <s v="Standard Class"/>
    <s v="CB-12535"/>
    <s v="Claudia Bergmann"/>
    <x v="1"/>
    <s v="United States"/>
    <s v="Franklin"/>
    <x v="31"/>
    <n v="2038"/>
    <x v="3"/>
    <s v="OFF-PA-10001609"/>
    <x v="1"/>
    <x v="10"/>
    <s v="Tops Wirebound Message Log Books"/>
    <n v="6.58"/>
    <n v="2"/>
    <n v="0"/>
    <n v="3.0267999999999997"/>
  </r>
  <r>
    <n v="1783"/>
    <x v="863"/>
    <x v="1"/>
    <x v="584"/>
    <d v="2012-07-13T00:00:00"/>
    <s v="Standard Class"/>
    <s v="CB-12535"/>
    <s v="Claudia Bergmann"/>
    <x v="1"/>
    <s v="United States"/>
    <s v="Franklin"/>
    <x v="31"/>
    <n v="2038"/>
    <x v="3"/>
    <s v="OFF-BI-10001597"/>
    <x v="1"/>
    <x v="8"/>
    <s v="Wilson Jones Ledger-Size, Piano-Hinge Binder, 2&quot;, Blue"/>
    <n v="122.94"/>
    <n v="3"/>
    <n v="0"/>
    <n v="59.011199999999988"/>
  </r>
  <r>
    <n v="1784"/>
    <x v="864"/>
    <x v="3"/>
    <x v="585"/>
    <d v="2014-09-27T00:00:00"/>
    <s v="Standard Class"/>
    <s v="JE-15610"/>
    <s v="Jim Epp"/>
    <x v="1"/>
    <s v="United States"/>
    <s v="Milwaukee"/>
    <x v="6"/>
    <n v="53209"/>
    <x v="2"/>
    <s v="OFF-PA-10004475"/>
    <x v="1"/>
    <x v="10"/>
    <s v="Xerox 1940"/>
    <n v="219.84"/>
    <n v="4"/>
    <n v="0"/>
    <n v="107.7216"/>
  </r>
  <r>
    <n v="1785"/>
    <x v="864"/>
    <x v="3"/>
    <x v="585"/>
    <d v="2014-09-27T00:00:00"/>
    <s v="Standard Class"/>
    <s v="JE-15610"/>
    <s v="Jim Epp"/>
    <x v="1"/>
    <s v="United States"/>
    <s v="Milwaukee"/>
    <x v="6"/>
    <n v="53209"/>
    <x v="2"/>
    <s v="TEC-AC-10004510"/>
    <x v="2"/>
    <x v="11"/>
    <s v="Logitech Desktop MK120 Mouse and keyboard Combo"/>
    <n v="98.16"/>
    <n v="6"/>
    <n v="0"/>
    <n v="9.8159999999999954"/>
  </r>
  <r>
    <n v="1786"/>
    <x v="864"/>
    <x v="3"/>
    <x v="585"/>
    <d v="2014-09-27T00:00:00"/>
    <s v="Standard Class"/>
    <s v="JE-15610"/>
    <s v="Jim Epp"/>
    <x v="1"/>
    <s v="United States"/>
    <s v="Milwaukee"/>
    <x v="6"/>
    <n v="53209"/>
    <x v="2"/>
    <s v="OFF-BI-10002976"/>
    <x v="1"/>
    <x v="8"/>
    <s v="ACCOHIDE Binder by Acco"/>
    <n v="33.04"/>
    <n v="8"/>
    <n v="0"/>
    <n v="15.5288"/>
  </r>
  <r>
    <n v="1787"/>
    <x v="864"/>
    <x v="3"/>
    <x v="585"/>
    <d v="2014-09-27T00:00:00"/>
    <s v="Standard Class"/>
    <s v="JE-15610"/>
    <s v="Jim Epp"/>
    <x v="1"/>
    <s v="United States"/>
    <s v="Milwaukee"/>
    <x v="6"/>
    <n v="53209"/>
    <x v="2"/>
    <s v="TEC-PH-10001615"/>
    <x v="2"/>
    <x v="7"/>
    <s v="AT&amp;T CL82213"/>
    <n v="86.97"/>
    <n v="3"/>
    <n v="0"/>
    <n v="25.221299999999989"/>
  </r>
  <r>
    <n v="1788"/>
    <x v="865"/>
    <x v="1"/>
    <x v="586"/>
    <d v="2012-02-19T00:00:00"/>
    <s v="Standard Class"/>
    <s v="RP-19855"/>
    <s v="Roy Phan"/>
    <x v="1"/>
    <s v="United States"/>
    <s v="Kenosha"/>
    <x v="6"/>
    <n v="53142"/>
    <x v="2"/>
    <s v="TEC-PH-10001819"/>
    <x v="2"/>
    <x v="7"/>
    <s v="Innergie mMini Combo Duo USB Travel Charging Kit"/>
    <n v="134.97"/>
    <n v="3"/>
    <n v="0"/>
    <n v="64.785599999999988"/>
  </r>
  <r>
    <n v="1789"/>
    <x v="865"/>
    <x v="1"/>
    <x v="586"/>
    <d v="2012-02-19T00:00:00"/>
    <s v="Standard Class"/>
    <s v="RP-19855"/>
    <s v="Roy Phan"/>
    <x v="1"/>
    <s v="United States"/>
    <s v="Kenosha"/>
    <x v="6"/>
    <n v="53142"/>
    <x v="2"/>
    <s v="TEC-PH-10000560"/>
    <x v="2"/>
    <x v="7"/>
    <s v="Samsung Galaxy S III - 16GB - pebble blue (T-Mobile)"/>
    <n v="699.98"/>
    <n v="2"/>
    <n v="0"/>
    <n v="195.99440000000004"/>
  </r>
  <r>
    <n v="1790"/>
    <x v="865"/>
    <x v="1"/>
    <x v="586"/>
    <d v="2012-02-19T00:00:00"/>
    <s v="Standard Class"/>
    <s v="RP-19855"/>
    <s v="Roy Phan"/>
    <x v="1"/>
    <s v="United States"/>
    <s v="Kenosha"/>
    <x v="6"/>
    <n v="53142"/>
    <x v="2"/>
    <s v="TEC-AC-10004568"/>
    <x v="2"/>
    <x v="11"/>
    <s v="Maxell LTO Ultrium - 800 GB"/>
    <n v="139.94999999999999"/>
    <n v="5"/>
    <n v="0"/>
    <n v="26.590499999999988"/>
  </r>
  <r>
    <n v="1791"/>
    <x v="866"/>
    <x v="2"/>
    <x v="587"/>
    <d v="2011-10-04T00:00:00"/>
    <s v="Standard Class"/>
    <s v="RA-19915"/>
    <s v="Russell Applegate"/>
    <x v="0"/>
    <s v="United States"/>
    <s v="New York City"/>
    <x v="15"/>
    <n v="10011"/>
    <x v="3"/>
    <s v="OFF-PA-10004092"/>
    <x v="1"/>
    <x v="10"/>
    <s v="Tops Green Bar Computer Printout Paper"/>
    <n v="48.94"/>
    <n v="1"/>
    <n v="0"/>
    <n v="24.47"/>
  </r>
  <r>
    <n v="1792"/>
    <x v="867"/>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x v="867"/>
    <x v="2"/>
    <x v="588"/>
    <d v="2011-12-03T00:00:00"/>
    <s v="First Class"/>
    <s v="RP-19390"/>
    <s v="Resi Pölking"/>
    <x v="0"/>
    <s v="United States"/>
    <s v="Madison"/>
    <x v="6"/>
    <n v="53711"/>
    <x v="2"/>
    <s v="OFF-AR-10000475"/>
    <x v="1"/>
    <x v="6"/>
    <s v="Hunt BOSTON Vista Battery-Operated Pencil Sharpener, Black"/>
    <n v="46.64"/>
    <n v="4"/>
    <n v="0"/>
    <n v="12.592800000000004"/>
  </r>
  <r>
    <n v="1794"/>
    <x v="868"/>
    <x v="2"/>
    <x v="589"/>
    <d v="2011-12-13T00:00:00"/>
    <s v="Standard Class"/>
    <s v="TB-21175"/>
    <s v="Thomas Boland"/>
    <x v="1"/>
    <s v="United States"/>
    <s v="Houston"/>
    <x v="5"/>
    <n v="77041"/>
    <x v="2"/>
    <s v="OFF-ST-10000777"/>
    <x v="1"/>
    <x v="4"/>
    <s v="Companion Letter/Legal File, Black"/>
    <n v="60.415999999999997"/>
    <n v="2"/>
    <n v="0.2"/>
    <n v="6.0416000000000025"/>
  </r>
  <r>
    <n v="1795"/>
    <x v="869"/>
    <x v="0"/>
    <x v="64"/>
    <d v="2013-09-11T00:00:00"/>
    <s v="Standard Class"/>
    <s v="BE-11455"/>
    <s v="Brad Eason"/>
    <x v="2"/>
    <s v="United States"/>
    <s v="Olathe"/>
    <x v="41"/>
    <n v="66062"/>
    <x v="2"/>
    <s v="OFF-AR-10004022"/>
    <x v="1"/>
    <x v="6"/>
    <s v="Panasonic KP-380BK Classic Electric Pencil Sharpener"/>
    <n v="107.94"/>
    <n v="3"/>
    <n v="0"/>
    <n v="26.984999999999992"/>
  </r>
  <r>
    <n v="1796"/>
    <x v="870"/>
    <x v="3"/>
    <x v="151"/>
    <d v="2014-08-31T00:00:00"/>
    <s v="First Class"/>
    <s v="MR-17545"/>
    <s v="Mathew Reese"/>
    <x v="2"/>
    <s v="United States"/>
    <s v="New York City"/>
    <x v="15"/>
    <n v="10024"/>
    <x v="3"/>
    <s v="OFF-ST-10002352"/>
    <x v="1"/>
    <x v="4"/>
    <s v="Iris Project Case"/>
    <n v="63.84"/>
    <n v="8"/>
    <n v="0"/>
    <n v="16.598399999999998"/>
  </r>
  <r>
    <n v="1797"/>
    <x v="870"/>
    <x v="3"/>
    <x v="151"/>
    <d v="2014-08-31T00:00:00"/>
    <s v="First Class"/>
    <s v="MR-17545"/>
    <s v="Mathew Reese"/>
    <x v="2"/>
    <s v="United States"/>
    <s v="New York City"/>
    <x v="15"/>
    <n v="10024"/>
    <x v="3"/>
    <s v="TEC-PH-10000455"/>
    <x v="2"/>
    <x v="7"/>
    <s v="GE 30522EE2"/>
    <n v="347.96999999999997"/>
    <n v="3"/>
    <n v="0"/>
    <n v="100.91129999999997"/>
  </r>
  <r>
    <n v="1798"/>
    <x v="870"/>
    <x v="3"/>
    <x v="151"/>
    <d v="2014-08-31T00:00:00"/>
    <s v="First Class"/>
    <s v="MR-17545"/>
    <s v="Mathew Reese"/>
    <x v="2"/>
    <s v="United States"/>
    <s v="New York City"/>
    <x v="15"/>
    <n v="10024"/>
    <x v="3"/>
    <s v="OFF-BI-10003910"/>
    <x v="1"/>
    <x v="8"/>
    <s v="DXL Angle-View Binders with Locking Rings by Samsill"/>
    <n v="37.008000000000003"/>
    <n v="6"/>
    <n v="0.2"/>
    <n v="11.565"/>
  </r>
  <r>
    <n v="1799"/>
    <x v="871"/>
    <x v="0"/>
    <x v="274"/>
    <d v="2013-07-12T00:00:00"/>
    <s v="Standard Class"/>
    <s v="RM-19375"/>
    <s v="Raymond Messe"/>
    <x v="0"/>
    <s v="United States"/>
    <s v="San Jose"/>
    <x v="1"/>
    <n v="95123"/>
    <x v="1"/>
    <s v="FUR-FU-10003039"/>
    <x v="0"/>
    <x v="5"/>
    <s v="Howard Miller 11-1/2&quot; Diameter Grantwood Wall Clock"/>
    <n v="215.65"/>
    <n v="5"/>
    <n v="0"/>
    <n v="73.320999999999998"/>
  </r>
  <r>
    <n v="1800"/>
    <x v="872"/>
    <x v="0"/>
    <x v="590"/>
    <d v="2013-08-11T00:00:00"/>
    <s v="Second Class"/>
    <s v="JF-15565"/>
    <s v="Jill Fjeld"/>
    <x v="0"/>
    <s v="United States"/>
    <s v="Dallas"/>
    <x v="5"/>
    <n v="75081"/>
    <x v="2"/>
    <s v="OFF-FA-10000585"/>
    <x v="1"/>
    <x v="13"/>
    <s v="OIC Bulk Pack Metal Binder Clips"/>
    <n v="11.168000000000001"/>
    <n v="4"/>
    <n v="0.2"/>
    <n v="3.6295999999999995"/>
  </r>
  <r>
    <n v="1801"/>
    <x v="872"/>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x v="873"/>
    <x v="0"/>
    <x v="373"/>
    <d v="2013-11-20T00:00:00"/>
    <s v="Standard Class"/>
    <s v="AS-10135"/>
    <s v="Adrian Shami"/>
    <x v="2"/>
    <s v="United States"/>
    <s v="Auburn"/>
    <x v="4"/>
    <n v="98002"/>
    <x v="1"/>
    <s v="FUR-FU-10004270"/>
    <x v="0"/>
    <x v="5"/>
    <s v="Eldon Image Series Desk Accessories, Burgundy"/>
    <n v="4.18"/>
    <n v="1"/>
    <n v="0"/>
    <n v="1.5047999999999999"/>
  </r>
  <r>
    <n v="1803"/>
    <x v="874"/>
    <x v="3"/>
    <x v="585"/>
    <d v="2014-09-27T00:00:00"/>
    <s v="Second Class"/>
    <s v="JA-15970"/>
    <s v="Joseph Airdo"/>
    <x v="0"/>
    <s v="United States"/>
    <s v="Philadelphia"/>
    <x v="9"/>
    <n v="19134"/>
    <x v="3"/>
    <s v="OFF-BI-10002498"/>
    <x v="1"/>
    <x v="8"/>
    <s v="Clear Mylar Reinforcing Strips"/>
    <n v="5.6070000000000011"/>
    <n v="1"/>
    <n v="0.7"/>
    <n v="-4.2987000000000002"/>
  </r>
  <r>
    <n v="1804"/>
    <x v="874"/>
    <x v="3"/>
    <x v="585"/>
    <d v="2014-09-27T00:00:00"/>
    <s v="Second Class"/>
    <s v="JA-15970"/>
    <s v="Joseph Airdo"/>
    <x v="0"/>
    <s v="United States"/>
    <s v="Philadelphia"/>
    <x v="9"/>
    <n v="19134"/>
    <x v="3"/>
    <s v="OFF-SU-10002881"/>
    <x v="1"/>
    <x v="14"/>
    <s v="Martin Yale Chadless Opener Electric Letter Opener"/>
    <n v="4663.7360000000008"/>
    <n v="7"/>
    <n v="0.2"/>
    <n v="-1049.3406"/>
  </r>
  <r>
    <n v="1805"/>
    <x v="874"/>
    <x v="3"/>
    <x v="585"/>
    <d v="2014-09-27T00:00:00"/>
    <s v="Second Class"/>
    <s v="JA-15970"/>
    <s v="Joseph Airdo"/>
    <x v="0"/>
    <s v="United States"/>
    <s v="Philadelphia"/>
    <x v="9"/>
    <n v="19134"/>
    <x v="3"/>
    <s v="TEC-AC-10002926"/>
    <x v="2"/>
    <x v="11"/>
    <s v="Logitech Wireless Marathon Mouse M705"/>
    <n v="79.984000000000009"/>
    <n v="2"/>
    <n v="0.2"/>
    <n v="22.995400000000004"/>
  </r>
  <r>
    <n v="1806"/>
    <x v="875"/>
    <x v="0"/>
    <x v="591"/>
    <d v="2013-12-29T00:00:00"/>
    <s v="First Class"/>
    <s v="GK-14620"/>
    <s v="Grace Kelly"/>
    <x v="1"/>
    <s v="United States"/>
    <s v="Los Angeles"/>
    <x v="1"/>
    <n v="90049"/>
    <x v="1"/>
    <s v="TEC-PH-10002200"/>
    <x v="2"/>
    <x v="7"/>
    <s v="Samsung Galaxy Note 2"/>
    <n v="2575.944"/>
    <n v="7"/>
    <n v="0.2"/>
    <n v="257.59440000000029"/>
  </r>
  <r>
    <n v="1807"/>
    <x v="875"/>
    <x v="0"/>
    <x v="591"/>
    <d v="2013-12-29T00:00:00"/>
    <s v="First Class"/>
    <s v="GK-14620"/>
    <s v="Grace Kelly"/>
    <x v="1"/>
    <s v="United States"/>
    <s v="Los Angeles"/>
    <x v="1"/>
    <n v="90049"/>
    <x v="1"/>
    <s v="OFF-PA-10002005"/>
    <x v="1"/>
    <x v="10"/>
    <s v="Xerox 225"/>
    <n v="45.36"/>
    <n v="7"/>
    <n v="0"/>
    <n v="21.772800000000004"/>
  </r>
  <r>
    <n v="1808"/>
    <x v="875"/>
    <x v="0"/>
    <x v="591"/>
    <d v="2013-12-29T00:00:00"/>
    <s v="First Class"/>
    <s v="GK-14620"/>
    <s v="Grace Kelly"/>
    <x v="1"/>
    <s v="United States"/>
    <s v="Los Angeles"/>
    <x v="1"/>
    <n v="90049"/>
    <x v="1"/>
    <s v="TEC-AC-10001465"/>
    <x v="2"/>
    <x v="11"/>
    <s v="SanDisk Cruzer 64 GB USB Flash Drive"/>
    <n v="254.24"/>
    <n v="7"/>
    <n v="0"/>
    <n v="76.271999999999977"/>
  </r>
  <r>
    <n v="1809"/>
    <x v="876"/>
    <x v="0"/>
    <x v="592"/>
    <d v="2013-02-13T00:00:00"/>
    <s v="First Class"/>
    <s v="PB-19210"/>
    <s v="Phillip Breyer"/>
    <x v="1"/>
    <s v="United States"/>
    <s v="Tulsa"/>
    <x v="26"/>
    <n v="74133"/>
    <x v="2"/>
    <s v="TEC-PH-10004897"/>
    <x v="2"/>
    <x v="7"/>
    <s v="Mediabridge Sport Armband iPhone 5s"/>
    <n v="69.930000000000007"/>
    <n v="7"/>
    <n v="0"/>
    <n v="0.69929999999999914"/>
  </r>
  <r>
    <n v="1810"/>
    <x v="877"/>
    <x v="0"/>
    <x v="248"/>
    <d v="2013-10-30T00:00:00"/>
    <s v="Standard Class"/>
    <s v="HK-14890"/>
    <s v="Heather Kirkland"/>
    <x v="1"/>
    <s v="United States"/>
    <s v="Chicago"/>
    <x v="10"/>
    <n v="60610"/>
    <x v="2"/>
    <s v="FUR-FU-10001196"/>
    <x v="0"/>
    <x v="5"/>
    <s v="DAX Cubicle Frames - 8x10"/>
    <n v="16.155999999999999"/>
    <n v="7"/>
    <n v="0.6"/>
    <n v="-12.116999999999999"/>
  </r>
  <r>
    <n v="1811"/>
    <x v="877"/>
    <x v="0"/>
    <x v="248"/>
    <d v="2013-10-30T00:00:00"/>
    <s v="Standard Class"/>
    <s v="HK-14890"/>
    <s v="Heather Kirkland"/>
    <x v="1"/>
    <s v="United States"/>
    <s v="Chicago"/>
    <x v="10"/>
    <n v="60610"/>
    <x v="2"/>
    <s v="OFF-PA-10000595"/>
    <x v="1"/>
    <x v="10"/>
    <s v="Xerox 1929"/>
    <n v="54.816000000000003"/>
    <n v="3"/>
    <n v="0.2"/>
    <n v="17.815199999999997"/>
  </r>
  <r>
    <n v="1812"/>
    <x v="878"/>
    <x v="2"/>
    <x v="3"/>
    <d v="2011-06-11T00:00:00"/>
    <s v="Second Class"/>
    <s v="FO-14305"/>
    <s v="Frank Olsen"/>
    <x v="0"/>
    <s v="United States"/>
    <s v="Harrisonburg"/>
    <x v="17"/>
    <n v="22801"/>
    <x v="0"/>
    <s v="FUR-TA-10004534"/>
    <x v="0"/>
    <x v="3"/>
    <s v="Bevis 44 x 96 Conference Tables"/>
    <n v="1441.3"/>
    <n v="7"/>
    <n v="0"/>
    <n v="245.0209999999999"/>
  </r>
  <r>
    <n v="1813"/>
    <x v="879"/>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x v="879"/>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x v="880"/>
    <x v="1"/>
    <x v="471"/>
    <d v="2012-09-18T00:00:00"/>
    <s v="Standard Class"/>
    <s v="SP-20620"/>
    <s v="Stefania Perrino"/>
    <x v="1"/>
    <s v="United States"/>
    <s v="Los Angeles"/>
    <x v="1"/>
    <n v="90045"/>
    <x v="1"/>
    <s v="FUR-TA-10002607"/>
    <x v="0"/>
    <x v="3"/>
    <s v="KI Conference Tables"/>
    <n v="170.13600000000002"/>
    <n v="3"/>
    <n v="0.2"/>
    <n v="-8.5067999999999913"/>
  </r>
  <r>
    <n v="1816"/>
    <x v="881"/>
    <x v="1"/>
    <x v="593"/>
    <d v="2012-06-04T00:00:00"/>
    <s v="Same Day"/>
    <s v="LL-16840"/>
    <s v="Lauren Leatherbury"/>
    <x v="0"/>
    <s v="United States"/>
    <s v="Seattle"/>
    <x v="4"/>
    <n v="98105"/>
    <x v="1"/>
    <s v="OFF-LA-10000443"/>
    <x v="1"/>
    <x v="2"/>
    <s v="Avery 501"/>
    <n v="7.38"/>
    <n v="2"/>
    <n v="0"/>
    <n v="3.4685999999999999"/>
  </r>
  <r>
    <n v="1817"/>
    <x v="881"/>
    <x v="1"/>
    <x v="593"/>
    <d v="2012-06-04T00:00:00"/>
    <s v="Same Day"/>
    <s v="LL-16840"/>
    <s v="Lauren Leatherbury"/>
    <x v="0"/>
    <s v="United States"/>
    <s v="Seattle"/>
    <x v="4"/>
    <n v="98105"/>
    <x v="1"/>
    <s v="OFF-AR-10004685"/>
    <x v="1"/>
    <x v="6"/>
    <s v="Binney &amp; Smith Crayola Metallic Colored Pencils, 8-Color Set"/>
    <n v="9.26"/>
    <n v="2"/>
    <n v="0"/>
    <n v="3.0557999999999996"/>
  </r>
  <r>
    <n v="1818"/>
    <x v="882"/>
    <x v="1"/>
    <x v="350"/>
    <d v="2012-12-15T00:00:00"/>
    <s v="Second Class"/>
    <s v="MC-17575"/>
    <s v="Matt Collins"/>
    <x v="0"/>
    <s v="United States"/>
    <s v="Los Angeles"/>
    <x v="1"/>
    <n v="90036"/>
    <x v="1"/>
    <s v="OFF-LA-10001771"/>
    <x v="1"/>
    <x v="2"/>
    <s v="Avery 513"/>
    <n v="9.9600000000000009"/>
    <n v="2"/>
    <n v="0"/>
    <n v="4.5815999999999999"/>
  </r>
  <r>
    <n v="1819"/>
    <x v="883"/>
    <x v="2"/>
    <x v="594"/>
    <d v="2011-05-29T00:00:00"/>
    <s v="Standard Class"/>
    <s v="JL-15235"/>
    <s v="Janet Lee"/>
    <x v="0"/>
    <s v="United States"/>
    <s v="Chicago"/>
    <x v="10"/>
    <n v="60623"/>
    <x v="2"/>
    <s v="OFF-AP-10001394"/>
    <x v="1"/>
    <x v="9"/>
    <s v="Harmony Air Purifier"/>
    <n v="75.59999999999998"/>
    <n v="2"/>
    <n v="0.8"/>
    <n v="-166.32000000000005"/>
  </r>
  <r>
    <n v="1820"/>
    <x v="883"/>
    <x v="2"/>
    <x v="594"/>
    <d v="2011-05-29T00:00:00"/>
    <s v="Standard Class"/>
    <s v="JL-15235"/>
    <s v="Janet Lee"/>
    <x v="0"/>
    <s v="United States"/>
    <s v="Chicago"/>
    <x v="10"/>
    <n v="60623"/>
    <x v="2"/>
    <s v="FUR-FU-10002553"/>
    <x v="0"/>
    <x v="5"/>
    <s v="Electrix Incandescent Magnifying Lamp, Black"/>
    <n v="29.32"/>
    <n v="2"/>
    <n v="0.6"/>
    <n v="-24.188999999999993"/>
  </r>
  <r>
    <n v="1821"/>
    <x v="884"/>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x v="884"/>
    <x v="0"/>
    <x v="595"/>
    <d v="2013-02-20T00:00:00"/>
    <s v="Standard Class"/>
    <s v="EA-14035"/>
    <s v="Erin Ashbrook"/>
    <x v="1"/>
    <s v="United States"/>
    <s v="Chicago"/>
    <x v="10"/>
    <n v="60623"/>
    <x v="2"/>
    <s v="OFF-FA-10000304"/>
    <x v="1"/>
    <x v="13"/>
    <s v="Advantus Push Pins"/>
    <n v="6.9760000000000009"/>
    <n v="4"/>
    <n v="0.2"/>
    <n v="1.8312000000000004"/>
  </r>
  <r>
    <n v="1823"/>
    <x v="884"/>
    <x v="0"/>
    <x v="595"/>
    <d v="2013-02-20T00:00:00"/>
    <s v="Standard Class"/>
    <s v="EA-14035"/>
    <s v="Erin Ashbrook"/>
    <x v="1"/>
    <s v="United States"/>
    <s v="Chicago"/>
    <x v="10"/>
    <n v="60623"/>
    <x v="2"/>
    <s v="FUR-CH-10004754"/>
    <x v="0"/>
    <x v="1"/>
    <s v="Global Stack Chair with Arms, Black"/>
    <n v="62.957999999999998"/>
    <n v="3"/>
    <n v="0.3"/>
    <n v="-2.6981999999999999"/>
  </r>
  <r>
    <n v="1824"/>
    <x v="884"/>
    <x v="0"/>
    <x v="595"/>
    <d v="2013-02-20T00:00:00"/>
    <s v="Standard Class"/>
    <s v="EA-14035"/>
    <s v="Erin Ashbrook"/>
    <x v="1"/>
    <s v="United States"/>
    <s v="Chicago"/>
    <x v="10"/>
    <n v="60623"/>
    <x v="2"/>
    <s v="OFF-PA-10000809"/>
    <x v="1"/>
    <x v="10"/>
    <s v="Xerox 206"/>
    <n v="5.1840000000000011"/>
    <n v="1"/>
    <n v="0.2"/>
    <n v="1.8144"/>
  </r>
  <r>
    <n v="1825"/>
    <x v="885"/>
    <x v="0"/>
    <x v="596"/>
    <d v="2013-12-29T00:00:00"/>
    <s v="Standard Class"/>
    <s v="SA-20830"/>
    <s v="Sue Ann Reed"/>
    <x v="0"/>
    <s v="United States"/>
    <s v="Redmond"/>
    <x v="21"/>
    <n v="97756"/>
    <x v="1"/>
    <s v="OFF-BI-10003694"/>
    <x v="1"/>
    <x v="8"/>
    <s v="Avery 3 1/2&quot; Diskette Storage Pages, 10/Pack"/>
    <n v="31.32"/>
    <n v="10"/>
    <n v="0.7"/>
    <n v="-25.05599999999999"/>
  </r>
  <r>
    <n v="1826"/>
    <x v="885"/>
    <x v="0"/>
    <x v="596"/>
    <d v="2013-12-29T00:00:00"/>
    <s v="Standard Class"/>
    <s v="SA-20830"/>
    <s v="Sue Ann Reed"/>
    <x v="0"/>
    <s v="United States"/>
    <s v="Redmond"/>
    <x v="21"/>
    <n v="97756"/>
    <x v="1"/>
    <s v="FUR-FU-10001935"/>
    <x v="0"/>
    <x v="5"/>
    <s v="3M Hangers With Command Adhesive"/>
    <n v="11.840000000000002"/>
    <n v="4"/>
    <n v="0.2"/>
    <n v="3.108000000000001"/>
  </r>
  <r>
    <n v="1827"/>
    <x v="885"/>
    <x v="0"/>
    <x v="596"/>
    <d v="2013-12-29T00:00:00"/>
    <s v="Standard Class"/>
    <s v="SA-20830"/>
    <s v="Sue Ann Reed"/>
    <x v="0"/>
    <s v="United States"/>
    <s v="Redmond"/>
    <x v="21"/>
    <n v="97756"/>
    <x v="1"/>
    <s v="FUR-FU-10002878"/>
    <x v="0"/>
    <x v="5"/>
    <s v="Seth Thomas 14&quot; Day/Date Wall Clock"/>
    <n v="22.784000000000002"/>
    <n v="1"/>
    <n v="0.2"/>
    <n v="4.8416000000000006"/>
  </r>
  <r>
    <n v="1828"/>
    <x v="886"/>
    <x v="0"/>
    <x v="597"/>
    <d v="2013-02-11T00:00:00"/>
    <s v="Second Class"/>
    <s v="CH-12070"/>
    <s v="Cathy Hwang"/>
    <x v="2"/>
    <s v="United States"/>
    <s v="Raleigh"/>
    <x v="3"/>
    <n v="27604"/>
    <x v="0"/>
    <s v="TEC-PH-10002624"/>
    <x v="2"/>
    <x v="7"/>
    <s v="Samsung Galaxy S4 Mini"/>
    <n v="1127.9760000000001"/>
    <n v="3"/>
    <n v="0.2"/>
    <n v="126.8972999999998"/>
  </r>
  <r>
    <n v="1829"/>
    <x v="887"/>
    <x v="1"/>
    <x v="562"/>
    <d v="2012-07-15T00:00:00"/>
    <s v="Second Class"/>
    <s v="ND-18460"/>
    <s v="Neil Ducich"/>
    <x v="1"/>
    <s v="United States"/>
    <s v="Macon"/>
    <x v="32"/>
    <n v="31204"/>
    <x v="0"/>
    <s v="OFF-PA-10000019"/>
    <x v="1"/>
    <x v="10"/>
    <s v="Xerox 1931"/>
    <n v="38.880000000000003"/>
    <n v="6"/>
    <n v="0"/>
    <n v="18.662400000000002"/>
  </r>
  <r>
    <n v="1830"/>
    <x v="888"/>
    <x v="2"/>
    <x v="598"/>
    <d v="2011-05-24T00:00:00"/>
    <s v="Standard Class"/>
    <s v="BS-11755"/>
    <s v="Bruce Stewart"/>
    <x v="0"/>
    <s v="United States"/>
    <s v="Cleveland"/>
    <x v="24"/>
    <n v="44105"/>
    <x v="3"/>
    <s v="TEC-PH-10002885"/>
    <x v="2"/>
    <x v="7"/>
    <s v="Apple iPhone 5"/>
    <n v="779.79600000000005"/>
    <n v="2"/>
    <n v="0.4"/>
    <n v="-168.95579999999995"/>
  </r>
  <r>
    <n v="1831"/>
    <x v="889"/>
    <x v="3"/>
    <x v="208"/>
    <d v="2014-10-22T00:00:00"/>
    <s v="Same Day"/>
    <s v="SL-20155"/>
    <s v="Sara Luxemburg"/>
    <x v="2"/>
    <s v="United States"/>
    <s v="Muskogee"/>
    <x v="26"/>
    <n v="74403"/>
    <x v="2"/>
    <s v="TEC-PH-10000895"/>
    <x v="2"/>
    <x v="7"/>
    <s v="Polycom VVX 310 VoIP phone"/>
    <n v="1439.92"/>
    <n v="8"/>
    <n v="0"/>
    <n v="374.37920000000008"/>
  </r>
  <r>
    <n v="1832"/>
    <x v="889"/>
    <x v="3"/>
    <x v="208"/>
    <d v="2014-10-22T00:00:00"/>
    <s v="Same Day"/>
    <s v="SL-20155"/>
    <s v="Sara Luxemburg"/>
    <x v="2"/>
    <s v="United States"/>
    <s v="Muskogee"/>
    <x v="26"/>
    <n v="74403"/>
    <x v="2"/>
    <s v="FUR-TA-10002356"/>
    <x v="0"/>
    <x v="3"/>
    <s v="Bevis Boat-Shaped Conference Table"/>
    <n v="262.11"/>
    <n v="1"/>
    <n v="0"/>
    <n v="62.906399999999991"/>
  </r>
  <r>
    <n v="1833"/>
    <x v="890"/>
    <x v="1"/>
    <x v="599"/>
    <d v="2012-11-09T00:00:00"/>
    <s v="Standard Class"/>
    <s v="GB-14530"/>
    <s v="George Bell"/>
    <x v="1"/>
    <s v="United States"/>
    <s v="Monroe"/>
    <x v="3"/>
    <n v="28110"/>
    <x v="0"/>
    <s v="FUR-CH-10001270"/>
    <x v="0"/>
    <x v="1"/>
    <s v="Harbour Creations Steel Folding Chair"/>
    <n v="207"/>
    <n v="3"/>
    <n v="0.2"/>
    <n v="25.874999999999972"/>
  </r>
  <r>
    <n v="1834"/>
    <x v="891"/>
    <x v="3"/>
    <x v="378"/>
    <d v="2014-08-08T00:00:00"/>
    <s v="Standard Class"/>
    <s v="AS-10045"/>
    <s v="Aaron Smayling"/>
    <x v="1"/>
    <s v="United States"/>
    <s v="Austin"/>
    <x v="5"/>
    <n v="78745"/>
    <x v="2"/>
    <s v="TEC-MA-10000488"/>
    <x v="2"/>
    <x v="15"/>
    <s v="Bady BDG101FRU Card Printer"/>
    <n v="1439.982"/>
    <n v="3"/>
    <n v="0.4"/>
    <n v="-263.99670000000026"/>
  </r>
  <r>
    <n v="1835"/>
    <x v="891"/>
    <x v="3"/>
    <x v="378"/>
    <d v="2014-08-08T00:00:00"/>
    <s v="Standard Class"/>
    <s v="AS-10045"/>
    <s v="Aaron Smayling"/>
    <x v="1"/>
    <s v="United States"/>
    <s v="Austin"/>
    <x v="5"/>
    <n v="78745"/>
    <x v="2"/>
    <s v="OFF-PA-10003729"/>
    <x v="1"/>
    <x v="10"/>
    <s v="Xerox 1998"/>
    <n v="36.288000000000011"/>
    <n v="7"/>
    <n v="0.2"/>
    <n v="12.700800000000001"/>
  </r>
  <r>
    <n v="1836"/>
    <x v="892"/>
    <x v="2"/>
    <x v="261"/>
    <d v="2011-06-24T00:00:00"/>
    <s v="First Class"/>
    <s v="RM-19375"/>
    <s v="Raymond Messe"/>
    <x v="0"/>
    <s v="United States"/>
    <s v="Meriden"/>
    <x v="29"/>
    <n v="6450"/>
    <x v="3"/>
    <s v="OFF-AR-10003056"/>
    <x v="1"/>
    <x v="6"/>
    <s v="Newell 341"/>
    <n v="21.400000000000002"/>
    <n v="5"/>
    <n v="0"/>
    <n v="6.2059999999999977"/>
  </r>
  <r>
    <n v="1837"/>
    <x v="893"/>
    <x v="3"/>
    <x v="600"/>
    <d v="2014-02-22T00:00:00"/>
    <s v="Second Class"/>
    <s v="NH-18610"/>
    <s v="Nicole Hansen"/>
    <x v="1"/>
    <s v="United States"/>
    <s v="Roswell"/>
    <x v="32"/>
    <n v="30076"/>
    <x v="0"/>
    <s v="OFF-AP-10002518"/>
    <x v="1"/>
    <x v="9"/>
    <s v="Kensington 7 Outlet MasterPiece Power Center"/>
    <n v="1245.8599999999999"/>
    <n v="7"/>
    <n v="0"/>
    <n v="361.29939999999988"/>
  </r>
  <r>
    <n v="1838"/>
    <x v="894"/>
    <x v="2"/>
    <x v="601"/>
    <d v="2011-08-05T00:00:00"/>
    <s v="Standard Class"/>
    <s v="BF-10975"/>
    <s v="Barbara Fisher"/>
    <x v="1"/>
    <s v="United States"/>
    <s v="Charlotte"/>
    <x v="3"/>
    <n v="28205"/>
    <x v="0"/>
    <s v="OFF-LA-10000240"/>
    <x v="1"/>
    <x v="2"/>
    <s v="Self-Adhesive Address Labels for Typewriters by Universal"/>
    <n v="17.544"/>
    <n v="3"/>
    <n v="0.2"/>
    <n v="5.9210999999999983"/>
  </r>
  <r>
    <n v="1839"/>
    <x v="894"/>
    <x v="2"/>
    <x v="601"/>
    <d v="2011-08-05T00:00:00"/>
    <s v="Standard Class"/>
    <s v="BF-10975"/>
    <s v="Barbara Fisher"/>
    <x v="1"/>
    <s v="United States"/>
    <s v="Charlotte"/>
    <x v="3"/>
    <n v="28205"/>
    <x v="0"/>
    <s v="FUR-FU-10000629"/>
    <x v="0"/>
    <x v="5"/>
    <s v="9-3/4 Diameter Round Wall Clock"/>
    <n v="44.128"/>
    <n v="4"/>
    <n v="0.2"/>
    <n v="12.135200000000001"/>
  </r>
  <r>
    <n v="1840"/>
    <x v="894"/>
    <x v="2"/>
    <x v="601"/>
    <d v="2011-08-05T00:00:00"/>
    <s v="Standard Class"/>
    <s v="BF-10975"/>
    <s v="Barbara Fisher"/>
    <x v="1"/>
    <s v="United States"/>
    <s v="Charlotte"/>
    <x v="3"/>
    <n v="28205"/>
    <x v="0"/>
    <s v="OFF-AP-10001005"/>
    <x v="1"/>
    <x v="9"/>
    <s v="Honeywell Quietcare HEPA Air Cleaner"/>
    <n v="62.920000000000009"/>
    <n v="1"/>
    <n v="0.2"/>
    <n v="10.224499999999994"/>
  </r>
  <r>
    <n v="1841"/>
    <x v="894"/>
    <x v="2"/>
    <x v="601"/>
    <d v="2011-08-05T00:00:00"/>
    <s v="Standard Class"/>
    <s v="BF-10975"/>
    <s v="Barbara Fisher"/>
    <x v="1"/>
    <s v="United States"/>
    <s v="Charlotte"/>
    <x v="3"/>
    <n v="28205"/>
    <x v="0"/>
    <s v="OFF-PA-10002377"/>
    <x v="1"/>
    <x v="10"/>
    <s v="Xerox 1916"/>
    <n v="78.304000000000002"/>
    <n v="2"/>
    <n v="0.2"/>
    <n v="29.363999999999997"/>
  </r>
  <r>
    <n v="1842"/>
    <x v="895"/>
    <x v="0"/>
    <x v="427"/>
    <d v="2013-07-24T00:00:00"/>
    <s v="Standard Class"/>
    <s v="KH-16330"/>
    <s v="Katharine Harms"/>
    <x v="1"/>
    <s v="United States"/>
    <s v="Bowling Green"/>
    <x v="0"/>
    <n v="42104"/>
    <x v="0"/>
    <s v="FUR-CH-10000988"/>
    <x v="0"/>
    <x v="1"/>
    <s v="Hon Olson Stacker Stools"/>
    <n v="140.81"/>
    <n v="1"/>
    <n v="0"/>
    <n v="39.4268"/>
  </r>
  <r>
    <n v="1843"/>
    <x v="896"/>
    <x v="1"/>
    <x v="97"/>
    <d v="2012-02-11T00:00:00"/>
    <s v="Second Class"/>
    <s v="FA-14230"/>
    <s v="Frank Atkinson"/>
    <x v="1"/>
    <s v="United States"/>
    <s v="San Antonio"/>
    <x v="5"/>
    <n v="78207"/>
    <x v="2"/>
    <s v="OFF-LA-10001074"/>
    <x v="1"/>
    <x v="2"/>
    <s v="Round Specialty Laser Printer Labels"/>
    <n v="40.096000000000004"/>
    <n v="4"/>
    <n v="0.2"/>
    <n v="13.532399999999996"/>
  </r>
  <r>
    <n v="1844"/>
    <x v="896"/>
    <x v="1"/>
    <x v="97"/>
    <d v="2012-02-11T00:00:00"/>
    <s v="Second Class"/>
    <s v="FA-14230"/>
    <s v="Frank Atkinson"/>
    <x v="1"/>
    <s v="United States"/>
    <s v="San Antonio"/>
    <x v="5"/>
    <n v="78207"/>
    <x v="2"/>
    <s v="FUR-FU-10001986"/>
    <x v="0"/>
    <x v="5"/>
    <s v="Dana Fluorescent Magnifying Lamp, White, 36&quot;"/>
    <n v="40.783999999999999"/>
    <n v="2"/>
    <n v="0.6"/>
    <n v="-30.588000000000001"/>
  </r>
  <r>
    <n v="1845"/>
    <x v="897"/>
    <x v="3"/>
    <x v="570"/>
    <d v="2014-08-03T00:00:00"/>
    <s v="Standard Class"/>
    <s v="GW-14605"/>
    <s v="Giulietta Weimer"/>
    <x v="0"/>
    <s v="United States"/>
    <s v="Seattle"/>
    <x v="4"/>
    <n v="98115"/>
    <x v="1"/>
    <s v="TEC-AC-10003027"/>
    <x v="2"/>
    <x v="11"/>
    <s v="Imation 8GB Mini TravelDrive USB 2.0 Flash Drive"/>
    <n v="90.570000000000007"/>
    <n v="3"/>
    <n v="0"/>
    <n v="11.774100000000004"/>
  </r>
  <r>
    <n v="1846"/>
    <x v="898"/>
    <x v="3"/>
    <x v="602"/>
    <d v="2014-01-18T00:00:00"/>
    <s v="Second Class"/>
    <s v="DA-13450"/>
    <s v="Dianna Arnett"/>
    <x v="2"/>
    <s v="United States"/>
    <s v="Washington"/>
    <x v="40"/>
    <n v="20016"/>
    <x v="3"/>
    <s v="OFF-PA-10001804"/>
    <x v="1"/>
    <x v="10"/>
    <s v="Xerox 195"/>
    <n v="40.08"/>
    <n v="6"/>
    <n v="0"/>
    <n v="19.238399999999999"/>
  </r>
  <r>
    <n v="1847"/>
    <x v="898"/>
    <x v="3"/>
    <x v="602"/>
    <d v="2014-01-18T00:00:00"/>
    <s v="Second Class"/>
    <s v="DA-13450"/>
    <s v="Dianna Arnett"/>
    <x v="2"/>
    <s v="United States"/>
    <s v="Washington"/>
    <x v="40"/>
    <n v="20016"/>
    <x v="3"/>
    <s v="FUR-FU-10004973"/>
    <x v="0"/>
    <x v="5"/>
    <s v="Flat Face Poster Frame"/>
    <n v="37.68"/>
    <n v="2"/>
    <n v="0"/>
    <n v="15.825600000000001"/>
  </r>
  <r>
    <n v="1848"/>
    <x v="899"/>
    <x v="3"/>
    <x v="18"/>
    <d v="2014-09-11T00:00:00"/>
    <s v="Same Day"/>
    <s v="FH-14275"/>
    <s v="Frank Hawley"/>
    <x v="1"/>
    <s v="United States"/>
    <s v="Los Angeles"/>
    <x v="1"/>
    <n v="90004"/>
    <x v="1"/>
    <s v="FUR-CH-10002602"/>
    <x v="0"/>
    <x v="1"/>
    <s v="DMI Arturo Collection Mission-style Design Wood Chair"/>
    <n v="362.35199999999998"/>
    <n v="3"/>
    <n v="0.2"/>
    <n v="27.176400000000015"/>
  </r>
  <r>
    <n v="1849"/>
    <x v="899"/>
    <x v="3"/>
    <x v="18"/>
    <d v="2014-09-11T00:00:00"/>
    <s v="Same Day"/>
    <s v="FH-14275"/>
    <s v="Frank Hawley"/>
    <x v="1"/>
    <s v="United States"/>
    <s v="Los Angeles"/>
    <x v="1"/>
    <n v="90004"/>
    <x v="1"/>
    <s v="OFF-BI-10004140"/>
    <x v="1"/>
    <x v="8"/>
    <s v="Avery Non-Stick Binders"/>
    <n v="7.1840000000000011"/>
    <n v="2"/>
    <n v="0.2"/>
    <n v="2.2449999999999992"/>
  </r>
  <r>
    <n v="1850"/>
    <x v="900"/>
    <x v="1"/>
    <x v="603"/>
    <d v="2012-07-25T00:00:00"/>
    <s v="Second Class"/>
    <s v="RK-19300"/>
    <s v="Ralph Kennedy"/>
    <x v="0"/>
    <s v="United States"/>
    <s v="South Bend"/>
    <x v="14"/>
    <n v="46614"/>
    <x v="2"/>
    <s v="OFF-ST-10000464"/>
    <x v="1"/>
    <x v="4"/>
    <s v="Multi-Use Personal File Cart and Caster Set, Three Stacking Bins"/>
    <n v="34.76"/>
    <n v="1"/>
    <n v="0"/>
    <n v="9.732800000000001"/>
  </r>
  <r>
    <n v="1851"/>
    <x v="900"/>
    <x v="1"/>
    <x v="603"/>
    <d v="2012-07-25T00:00:00"/>
    <s v="Second Class"/>
    <s v="RK-19300"/>
    <s v="Ralph Kennedy"/>
    <x v="0"/>
    <s v="United States"/>
    <s v="South Bend"/>
    <x v="14"/>
    <n v="46614"/>
    <x v="2"/>
    <s v="TEC-AC-10002253"/>
    <x v="2"/>
    <x v="11"/>
    <s v="Imation Bio 8GB USB Flash Drive Imation Corp"/>
    <n v="831.2"/>
    <n v="5"/>
    <n v="0"/>
    <n v="124.68000000000004"/>
  </r>
  <r>
    <n v="1852"/>
    <x v="900"/>
    <x v="1"/>
    <x v="603"/>
    <d v="2012-07-25T00:00:00"/>
    <s v="Second Class"/>
    <s v="RK-19300"/>
    <s v="Ralph Kennedy"/>
    <x v="0"/>
    <s v="United States"/>
    <s v="South Bend"/>
    <x v="14"/>
    <n v="46614"/>
    <x v="2"/>
    <s v="OFF-PA-10000528"/>
    <x v="1"/>
    <x v="10"/>
    <s v="Xerox 1981"/>
    <n v="26.400000000000002"/>
    <n v="5"/>
    <n v="0"/>
    <n v="11.879999999999999"/>
  </r>
  <r>
    <n v="1853"/>
    <x v="900"/>
    <x v="1"/>
    <x v="603"/>
    <d v="2012-07-25T00:00:00"/>
    <s v="Second Class"/>
    <s v="RK-19300"/>
    <s v="Ralph Kennedy"/>
    <x v="0"/>
    <s v="United States"/>
    <s v="South Bend"/>
    <x v="14"/>
    <n v="46614"/>
    <x v="2"/>
    <s v="OFF-EN-10000483"/>
    <x v="1"/>
    <x v="12"/>
    <s v="White Envelopes, White Envelopes with Clear Poly Window"/>
    <n v="106.75"/>
    <n v="7"/>
    <n v="0"/>
    <n v="49.10499999999999"/>
  </r>
  <r>
    <n v="1854"/>
    <x v="900"/>
    <x v="1"/>
    <x v="603"/>
    <d v="2012-07-25T00:00:00"/>
    <s v="Second Class"/>
    <s v="RK-19300"/>
    <s v="Ralph Kennedy"/>
    <x v="0"/>
    <s v="United States"/>
    <s v="South Bend"/>
    <x v="14"/>
    <n v="46614"/>
    <x v="2"/>
    <s v="OFF-PA-10003129"/>
    <x v="1"/>
    <x v="10"/>
    <s v="Tops White Computer Printout Paper"/>
    <n v="97.82"/>
    <n v="2"/>
    <n v="0"/>
    <n v="45.975399999999993"/>
  </r>
  <r>
    <n v="1855"/>
    <x v="900"/>
    <x v="1"/>
    <x v="603"/>
    <d v="2012-07-25T00:00:00"/>
    <s v="Second Class"/>
    <s v="RK-19300"/>
    <s v="Ralph Kennedy"/>
    <x v="0"/>
    <s v="United States"/>
    <s v="South Bend"/>
    <x v="14"/>
    <n v="46614"/>
    <x v="2"/>
    <s v="OFF-ST-10003442"/>
    <x v="1"/>
    <x v="4"/>
    <s v="Eldon Portable Mobile Manager"/>
    <n v="141.4"/>
    <n v="5"/>
    <n v="0"/>
    <n v="38.177999999999997"/>
  </r>
  <r>
    <n v="1856"/>
    <x v="901"/>
    <x v="2"/>
    <x v="604"/>
    <d v="2011-06-17T00:00:00"/>
    <s v="Standard Class"/>
    <s v="FM-14215"/>
    <s v="Filia McAdams"/>
    <x v="1"/>
    <s v="United States"/>
    <s v="Los Angeles"/>
    <x v="1"/>
    <n v="90032"/>
    <x v="1"/>
    <s v="OFF-AR-10003631"/>
    <x v="1"/>
    <x v="6"/>
    <s v="Staples"/>
    <n v="14.52"/>
    <n v="3"/>
    <n v="0"/>
    <n v="4.7915999999999999"/>
  </r>
  <r>
    <n v="1857"/>
    <x v="902"/>
    <x v="3"/>
    <x v="605"/>
    <d v="2014-05-16T00:00:00"/>
    <s v="Second Class"/>
    <s v="AC-10420"/>
    <s v="Alyssa Crouse"/>
    <x v="1"/>
    <s v="United States"/>
    <s v="Houston"/>
    <x v="5"/>
    <n v="77041"/>
    <x v="2"/>
    <s v="OFF-ST-10000563"/>
    <x v="1"/>
    <x v="4"/>
    <s v="Fellowes Bankers Box Stor/Drawer Steel Plus"/>
    <n v="127.92000000000002"/>
    <n v="5"/>
    <n v="0.2"/>
    <n v="-15.990000000000002"/>
  </r>
  <r>
    <n v="1858"/>
    <x v="902"/>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x v="903"/>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x v="903"/>
    <x v="1"/>
    <x v="37"/>
    <d v="2012-09-05T00:00:00"/>
    <s v="First Class"/>
    <s v="JB-15400"/>
    <s v="Jennifer Braxton"/>
    <x v="1"/>
    <s v="United States"/>
    <s v="Bristol"/>
    <x v="29"/>
    <n v="6010"/>
    <x v="3"/>
    <s v="TEC-PH-10004959"/>
    <x v="2"/>
    <x v="7"/>
    <s v="Classic Ivory Antique Telephone ZL1810"/>
    <n v="100.49"/>
    <n v="1"/>
    <n v="0"/>
    <n v="25.122500000000002"/>
  </r>
  <r>
    <n v="1861"/>
    <x v="904"/>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x v="904"/>
    <x v="3"/>
    <x v="606"/>
    <d v="2014-03-28T00:00:00"/>
    <s v="First Class"/>
    <s v="GM-14440"/>
    <s v="Gary McGarr"/>
    <x v="0"/>
    <s v="United States"/>
    <s v="New York City"/>
    <x v="15"/>
    <n v="10009"/>
    <x v="3"/>
    <s v="TEC-PH-10004896"/>
    <x v="2"/>
    <x v="7"/>
    <s v="Nokia Lumia 521 (T-Mobile)"/>
    <n v="119.96"/>
    <n v="4"/>
    <n v="0"/>
    <n v="33.588800000000006"/>
  </r>
  <r>
    <n v="1863"/>
    <x v="905"/>
    <x v="2"/>
    <x v="607"/>
    <d v="2011-11-12T00:00:00"/>
    <s v="Same Day"/>
    <s v="RF-19840"/>
    <s v="Roy Französisch"/>
    <x v="0"/>
    <s v="United States"/>
    <s v="San Antonio"/>
    <x v="5"/>
    <n v="78207"/>
    <x v="2"/>
    <s v="OFF-ST-10001328"/>
    <x v="1"/>
    <x v="4"/>
    <s v="Personal Filing Tote with Lid, Black/Gray"/>
    <n v="49.632000000000005"/>
    <n v="4"/>
    <n v="0.2"/>
    <n v="4.9632000000000005"/>
  </r>
  <r>
    <n v="1864"/>
    <x v="906"/>
    <x v="0"/>
    <x v="63"/>
    <d v="2013-10-18T00:00:00"/>
    <s v="Standard Class"/>
    <s v="NC-18625"/>
    <s v="Noah Childs"/>
    <x v="1"/>
    <s v="United States"/>
    <s v="Aurora"/>
    <x v="22"/>
    <n v="80013"/>
    <x v="1"/>
    <s v="FUR-TA-10004575"/>
    <x v="0"/>
    <x v="3"/>
    <s v="Hon 5100 Series Wood Tables"/>
    <n v="727.45"/>
    <n v="5"/>
    <n v="0.5"/>
    <n v="-465.5680000000001"/>
  </r>
  <r>
    <n v="1865"/>
    <x v="906"/>
    <x v="0"/>
    <x v="63"/>
    <d v="2013-10-18T00:00:00"/>
    <s v="Standard Class"/>
    <s v="NC-18625"/>
    <s v="Noah Childs"/>
    <x v="1"/>
    <s v="United States"/>
    <s v="Aurora"/>
    <x v="22"/>
    <n v="80013"/>
    <x v="1"/>
    <s v="FUR-FU-10001617"/>
    <x v="0"/>
    <x v="5"/>
    <s v="Executive Impressions 8-1/2&quot; Career Panel/Partition Cubicle Clock"/>
    <n v="24.96"/>
    <n v="3"/>
    <n v="0.2"/>
    <n v="4.3679999999999986"/>
  </r>
  <r>
    <n v="1866"/>
    <x v="907"/>
    <x v="3"/>
    <x v="105"/>
    <d v="2014-11-13T00:00:00"/>
    <s v="Same Day"/>
    <s v="NG-18355"/>
    <s v="Nat Gilpin"/>
    <x v="1"/>
    <s v="United States"/>
    <s v="Newark"/>
    <x v="24"/>
    <n v="43055"/>
    <x v="3"/>
    <s v="TEC-PH-10002824"/>
    <x v="2"/>
    <x v="7"/>
    <s v="Jabra SPEAK 410 Multidevice Speakerphone"/>
    <n v="370.78199999999998"/>
    <n v="3"/>
    <n v="0.4"/>
    <n v="-92.695500000000038"/>
  </r>
  <r>
    <n v="1867"/>
    <x v="908"/>
    <x v="3"/>
    <x v="4"/>
    <d v="2014-04-19T00:00:00"/>
    <s v="First Class"/>
    <s v="AH-10075"/>
    <s v="Adam Hart"/>
    <x v="1"/>
    <s v="United States"/>
    <s v="Henderson"/>
    <x v="33"/>
    <n v="89015"/>
    <x v="1"/>
    <s v="FUR-FU-10004460"/>
    <x v="0"/>
    <x v="5"/>
    <s v="Howard Miller 12&quot; Round Wall Clock"/>
    <n v="196.45"/>
    <n v="5"/>
    <n v="0"/>
    <n v="70.72199999999998"/>
  </r>
  <r>
    <n v="1868"/>
    <x v="909"/>
    <x v="1"/>
    <x v="608"/>
    <d v="2012-07-01T00:00:00"/>
    <s v="Standard Class"/>
    <s v="CH-12070"/>
    <s v="Cathy Hwang"/>
    <x v="2"/>
    <s v="United States"/>
    <s v="Philadelphia"/>
    <x v="9"/>
    <n v="19143"/>
    <x v="3"/>
    <s v="OFF-PA-10003309"/>
    <x v="1"/>
    <x v="10"/>
    <s v="Xerox 211"/>
    <n v="31.104000000000006"/>
    <n v="6"/>
    <n v="0.2"/>
    <n v="10.8864"/>
  </r>
  <r>
    <n v="1869"/>
    <x v="909"/>
    <x v="1"/>
    <x v="608"/>
    <d v="2012-07-01T00:00:00"/>
    <s v="Standard Class"/>
    <s v="CH-12070"/>
    <s v="Cathy Hwang"/>
    <x v="2"/>
    <s v="United States"/>
    <s v="Philadelphia"/>
    <x v="9"/>
    <n v="19143"/>
    <x v="3"/>
    <s v="OFF-ST-10002554"/>
    <x v="1"/>
    <x v="4"/>
    <s v="Tennsco Industrial Shelving"/>
    <n v="78.256"/>
    <n v="2"/>
    <n v="0.2"/>
    <n v="-17.607599999999998"/>
  </r>
  <r>
    <n v="1870"/>
    <x v="910"/>
    <x v="0"/>
    <x v="370"/>
    <d v="2013-08-30T00:00:00"/>
    <s v="Second Class"/>
    <s v="CC-12145"/>
    <s v="Charles Crestani"/>
    <x v="0"/>
    <s v="United States"/>
    <s v="Seattle"/>
    <x v="4"/>
    <n v="98103"/>
    <x v="1"/>
    <s v="OFF-PA-10000019"/>
    <x v="1"/>
    <x v="10"/>
    <s v="Xerox 1931"/>
    <n v="6.48"/>
    <n v="1"/>
    <n v="0"/>
    <n v="3.1104000000000003"/>
  </r>
  <r>
    <n v="1871"/>
    <x v="911"/>
    <x v="2"/>
    <x v="609"/>
    <d v="2011-07-25T00:00:00"/>
    <s v="Standard Class"/>
    <s v="ME-18010"/>
    <s v="Michelle Ellison"/>
    <x v="1"/>
    <s v="United States"/>
    <s v="San Francisco"/>
    <x v="1"/>
    <n v="94122"/>
    <x v="1"/>
    <s v="OFF-AR-10002067"/>
    <x v="1"/>
    <x v="6"/>
    <s v="Newell 334"/>
    <n v="99.2"/>
    <n v="5"/>
    <n v="0"/>
    <n v="25.792000000000002"/>
  </r>
  <r>
    <n v="1872"/>
    <x v="911"/>
    <x v="2"/>
    <x v="609"/>
    <d v="2011-07-25T00:00:00"/>
    <s v="Standard Class"/>
    <s v="ME-18010"/>
    <s v="Michelle Ellison"/>
    <x v="1"/>
    <s v="United States"/>
    <s v="San Francisco"/>
    <x v="1"/>
    <n v="94122"/>
    <x v="1"/>
    <s v="FUR-CH-10001215"/>
    <x v="0"/>
    <x v="1"/>
    <s v="Global Troy Executive Leather Low-Back Tilter"/>
    <n v="801.5680000000001"/>
    <n v="2"/>
    <n v="0.2"/>
    <n v="50.097999999999985"/>
  </r>
  <r>
    <n v="1873"/>
    <x v="911"/>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x v="912"/>
    <x v="3"/>
    <x v="610"/>
    <d v="2014-11-26T00:00:00"/>
    <s v="Standard Class"/>
    <s v="BP-11230"/>
    <s v="Benjamin Patterson"/>
    <x v="0"/>
    <s v="United States"/>
    <s v="Spokane"/>
    <x v="4"/>
    <n v="99207"/>
    <x v="1"/>
    <s v="FUR-TA-10004767"/>
    <x v="0"/>
    <x v="3"/>
    <s v="Safco Drafting Table"/>
    <n v="70.98"/>
    <n v="1"/>
    <n v="0"/>
    <n v="20.584199999999996"/>
  </r>
  <r>
    <n v="1875"/>
    <x v="913"/>
    <x v="2"/>
    <x v="611"/>
    <d v="2011-06-09T00:00:00"/>
    <s v="Standard Class"/>
    <s v="MP-17470"/>
    <s v="Mark Packer"/>
    <x v="2"/>
    <s v="United States"/>
    <s v="Columbus"/>
    <x v="24"/>
    <n v="43229"/>
    <x v="3"/>
    <s v="OFF-PA-10001685"/>
    <x v="1"/>
    <x v="10"/>
    <s v="Staples"/>
    <n v="16.224"/>
    <n v="2"/>
    <n v="0.2"/>
    <n v="5.8812000000000006"/>
  </r>
  <r>
    <n v="1876"/>
    <x v="914"/>
    <x v="0"/>
    <x v="612"/>
    <d v="2013-03-17T00:00:00"/>
    <s v="Standard Class"/>
    <s v="CJ-12010"/>
    <s v="Caroline Jumper"/>
    <x v="0"/>
    <s v="United States"/>
    <s v="Long Beach"/>
    <x v="15"/>
    <n v="11561"/>
    <x v="3"/>
    <s v="FUR-BO-10003272"/>
    <x v="0"/>
    <x v="0"/>
    <s v="O'Sullivan Living Dimensions 5-Shelf Bookcases"/>
    <n v="176.78399999999999"/>
    <n v="1"/>
    <n v="0.2"/>
    <n v="-22.098000000000013"/>
  </r>
  <r>
    <n v="1877"/>
    <x v="915"/>
    <x v="3"/>
    <x v="613"/>
    <d v="2014-03-30T00:00:00"/>
    <s v="Standard Class"/>
    <s v="JC-15775"/>
    <s v="John Castell"/>
    <x v="0"/>
    <s v="United States"/>
    <s v="San Antonio"/>
    <x v="5"/>
    <n v="78207"/>
    <x v="2"/>
    <s v="TEC-PH-10000984"/>
    <x v="2"/>
    <x v="7"/>
    <s v="Panasonic KX-TG9471B"/>
    <n v="470.37600000000009"/>
    <n v="3"/>
    <n v="0.2"/>
    <n v="47.037600000000026"/>
  </r>
  <r>
    <n v="1878"/>
    <x v="916"/>
    <x v="3"/>
    <x v="614"/>
    <d v="2015-01-03T00:00:00"/>
    <s v="Standard Class"/>
    <s v="JG-15160"/>
    <s v="James Galang"/>
    <x v="0"/>
    <s v="United States"/>
    <s v="Los Angeles"/>
    <x v="1"/>
    <n v="90049"/>
    <x v="1"/>
    <s v="FUR-CH-10002880"/>
    <x v="0"/>
    <x v="1"/>
    <s v="Global High-Back Leather Tilter, Burgundy"/>
    <n v="393.56799999999998"/>
    <n v="4"/>
    <n v="0.2"/>
    <n v="-44.276400000000024"/>
  </r>
  <r>
    <n v="1879"/>
    <x v="916"/>
    <x v="3"/>
    <x v="614"/>
    <d v="2015-01-03T00:00:00"/>
    <s v="Standard Class"/>
    <s v="JG-15160"/>
    <s v="James Galang"/>
    <x v="0"/>
    <s v="United States"/>
    <s v="Los Angeles"/>
    <x v="1"/>
    <n v="90049"/>
    <x v="1"/>
    <s v="TEC-PH-10002563"/>
    <x v="2"/>
    <x v="7"/>
    <s v="Adtran 1202752G1"/>
    <n v="302.37599999999998"/>
    <n v="3"/>
    <n v="0.2"/>
    <n v="22.678200000000018"/>
  </r>
  <r>
    <n v="1880"/>
    <x v="917"/>
    <x v="3"/>
    <x v="615"/>
    <d v="2014-04-03T00:00:00"/>
    <s v="Standard Class"/>
    <s v="CK-12760"/>
    <s v="Cyma Kinney"/>
    <x v="1"/>
    <s v="United States"/>
    <s v="Jacksonville"/>
    <x v="2"/>
    <n v="32216"/>
    <x v="0"/>
    <s v="OFF-BI-10001191"/>
    <x v="1"/>
    <x v="8"/>
    <s v="Canvas Sectional Post Binders"/>
    <n v="68.742000000000019"/>
    <n v="9"/>
    <n v="0.7"/>
    <n v="-48.119399999999985"/>
  </r>
  <r>
    <n v="1881"/>
    <x v="918"/>
    <x v="1"/>
    <x v="616"/>
    <d v="2012-03-05T00:00:00"/>
    <s v="Same Day"/>
    <s v="LF-17185"/>
    <s v="Luke Foster"/>
    <x v="0"/>
    <s v="United States"/>
    <s v="New York City"/>
    <x v="15"/>
    <n v="10011"/>
    <x v="3"/>
    <s v="OFF-EN-10002621"/>
    <x v="1"/>
    <x v="12"/>
    <s v="Staples"/>
    <n v="29.339999999999996"/>
    <n v="3"/>
    <n v="0"/>
    <n v="14.669999999999998"/>
  </r>
  <r>
    <n v="1882"/>
    <x v="918"/>
    <x v="1"/>
    <x v="616"/>
    <d v="2012-03-05T00:00:00"/>
    <s v="Same Day"/>
    <s v="LF-17185"/>
    <s v="Luke Foster"/>
    <x v="0"/>
    <s v="United States"/>
    <s v="New York City"/>
    <x v="15"/>
    <n v="10011"/>
    <x v="3"/>
    <s v="FUR-CH-10001146"/>
    <x v="0"/>
    <x v="1"/>
    <s v="Global Value Mid-Back Manager's Chair, Gray"/>
    <n v="383.60700000000003"/>
    <n v="7"/>
    <n v="0.1"/>
    <n v="63.934499999999971"/>
  </r>
  <r>
    <n v="1883"/>
    <x v="918"/>
    <x v="1"/>
    <x v="616"/>
    <d v="2012-03-05T00:00:00"/>
    <s v="Same Day"/>
    <s v="LF-17185"/>
    <s v="Luke Foster"/>
    <x v="0"/>
    <s v="United States"/>
    <s v="New York City"/>
    <x v="15"/>
    <n v="10011"/>
    <x v="3"/>
    <s v="OFF-ST-10000689"/>
    <x v="1"/>
    <x v="4"/>
    <s v="Fellowes Strictly Business Drawer File, Letter/Legal Size"/>
    <n v="563.4"/>
    <n v="4"/>
    <n v="0"/>
    <n v="67.608000000000004"/>
  </r>
  <r>
    <n v="1884"/>
    <x v="919"/>
    <x v="0"/>
    <x v="373"/>
    <d v="2013-11-18T00:00:00"/>
    <s v="Standard Class"/>
    <s v="CC-12430"/>
    <s v="Chuck Clark"/>
    <x v="2"/>
    <s v="United States"/>
    <s v="Philadelphia"/>
    <x v="9"/>
    <n v="19143"/>
    <x v="3"/>
    <s v="OFF-PA-10001289"/>
    <x v="1"/>
    <x v="10"/>
    <s v="White Computer Printout Paper by Universal"/>
    <n v="217.05599999999998"/>
    <n v="7"/>
    <n v="0.2"/>
    <n v="78.6828"/>
  </r>
  <r>
    <n v="1885"/>
    <x v="920"/>
    <x v="3"/>
    <x v="617"/>
    <d v="2014-01-24T00:00:00"/>
    <s v="Second Class"/>
    <s v="DL-12865"/>
    <s v="Dan Lawera"/>
    <x v="0"/>
    <s v="United States"/>
    <s v="Keller"/>
    <x v="5"/>
    <n v="76248"/>
    <x v="2"/>
    <s v="OFF-LA-10003714"/>
    <x v="1"/>
    <x v="2"/>
    <s v="Avery 510"/>
    <n v="6"/>
    <n v="2"/>
    <n v="0.2"/>
    <n v="2.0999999999999996"/>
  </r>
  <r>
    <n v="1886"/>
    <x v="921"/>
    <x v="0"/>
    <x v="183"/>
    <d v="2013-04-27T00:00:00"/>
    <s v="Second Class"/>
    <s v="PG-18895"/>
    <s v="Paul Gonzalez"/>
    <x v="0"/>
    <s v="United States"/>
    <s v="San Francisco"/>
    <x v="1"/>
    <n v="94122"/>
    <x v="1"/>
    <s v="FUR-FU-10001889"/>
    <x v="0"/>
    <x v="5"/>
    <s v="Ultra Door Pull Handle"/>
    <n v="31.56"/>
    <n v="3"/>
    <n v="0"/>
    <n v="10.4148"/>
  </r>
  <r>
    <n v="1887"/>
    <x v="922"/>
    <x v="2"/>
    <x v="8"/>
    <d v="2011-05-15T00:00:00"/>
    <s v="First Class"/>
    <s v="EH-14005"/>
    <s v="Erica Hernandez"/>
    <x v="2"/>
    <s v="United States"/>
    <s v="Hialeah"/>
    <x v="2"/>
    <n v="33012"/>
    <x v="0"/>
    <s v="OFF-FA-10002815"/>
    <x v="1"/>
    <x v="13"/>
    <s v="Staples"/>
    <n v="7.104000000000001"/>
    <n v="2"/>
    <n v="0.2"/>
    <n v="2.3976000000000002"/>
  </r>
  <r>
    <n v="1888"/>
    <x v="922"/>
    <x v="2"/>
    <x v="8"/>
    <d v="2011-05-15T00:00:00"/>
    <s v="First Class"/>
    <s v="EH-14005"/>
    <s v="Erica Hernandez"/>
    <x v="2"/>
    <s v="United States"/>
    <s v="Hialeah"/>
    <x v="2"/>
    <n v="33012"/>
    <x v="0"/>
    <s v="OFF-BI-10004519"/>
    <x v="1"/>
    <x v="8"/>
    <s v="GBC DocuBind P100 Manual Binding Machine"/>
    <n v="398.35200000000003"/>
    <n v="8"/>
    <n v="0.7"/>
    <n v="-331.95999999999992"/>
  </r>
  <r>
    <n v="1889"/>
    <x v="923"/>
    <x v="2"/>
    <x v="618"/>
    <d v="2011-10-22T00:00:00"/>
    <s v="First Class"/>
    <s v="TB-21520"/>
    <s v="Tracy Blumstein"/>
    <x v="0"/>
    <s v="United States"/>
    <s v="Fairfield"/>
    <x v="24"/>
    <n v="45014"/>
    <x v="3"/>
    <s v="OFF-AP-10004708"/>
    <x v="1"/>
    <x v="9"/>
    <s v="Fellowes Superior 10 Outlet Split Surge Protector"/>
    <n v="121.79200000000002"/>
    <n v="4"/>
    <n v="0.2"/>
    <n v="13.701599999999988"/>
  </r>
  <r>
    <n v="1890"/>
    <x v="923"/>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x v="924"/>
    <x v="2"/>
    <x v="619"/>
    <d v="2011-03-18T00:00:00"/>
    <s v="Standard Class"/>
    <s v="DK-13225"/>
    <s v="Dean Katz"/>
    <x v="1"/>
    <s v="United States"/>
    <s v="Huntington Beach"/>
    <x v="1"/>
    <n v="92646"/>
    <x v="1"/>
    <s v="OFF-PA-10001204"/>
    <x v="1"/>
    <x v="10"/>
    <s v="Xerox 1972"/>
    <n v="10.56"/>
    <n v="2"/>
    <n v="0"/>
    <n v="4.7519999999999998"/>
  </r>
  <r>
    <n v="1892"/>
    <x v="924"/>
    <x v="2"/>
    <x v="619"/>
    <d v="2011-03-18T00:00:00"/>
    <s v="Standard Class"/>
    <s v="DK-13225"/>
    <s v="Dean Katz"/>
    <x v="1"/>
    <s v="United States"/>
    <s v="Huntington Beach"/>
    <x v="1"/>
    <n v="92646"/>
    <x v="1"/>
    <s v="OFF-AR-10003723"/>
    <x v="1"/>
    <x v="6"/>
    <s v="Avery Hi-Liter Fluorescent Desk Style Markers"/>
    <n v="3.38"/>
    <n v="1"/>
    <n v="0"/>
    <n v="1.2505999999999999"/>
  </r>
  <r>
    <n v="1893"/>
    <x v="925"/>
    <x v="3"/>
    <x v="66"/>
    <d v="2014-12-25T00:00:00"/>
    <s v="Second Class"/>
    <s v="JP-15520"/>
    <s v="Jeremy Pistek"/>
    <x v="0"/>
    <s v="United States"/>
    <s v="Port Orange"/>
    <x v="2"/>
    <n v="32127"/>
    <x v="0"/>
    <s v="OFF-EN-10002621"/>
    <x v="1"/>
    <x v="12"/>
    <s v="Staples"/>
    <n v="7.8239999999999998"/>
    <n v="1"/>
    <n v="0.2"/>
    <n v="2.9339999999999997"/>
  </r>
  <r>
    <n v="1894"/>
    <x v="926"/>
    <x v="0"/>
    <x v="390"/>
    <d v="2013-11-30T00:00:00"/>
    <s v="Standard Class"/>
    <s v="CD-11980"/>
    <s v="Carol Darley"/>
    <x v="0"/>
    <s v="United States"/>
    <s v="Medford"/>
    <x v="21"/>
    <n v="97504"/>
    <x v="1"/>
    <s v="OFF-PA-10000241"/>
    <x v="1"/>
    <x v="10"/>
    <s v="IBM Multi-Purpose Copy Paper, 8 1/2 x 11&quot;, Case"/>
    <n v="24.784000000000002"/>
    <n v="1"/>
    <n v="0.2"/>
    <n v="7.7449999999999983"/>
  </r>
  <r>
    <n v="1895"/>
    <x v="927"/>
    <x v="3"/>
    <x v="574"/>
    <d v="2014-12-06T00:00:00"/>
    <s v="First Class"/>
    <s v="AS-10090"/>
    <s v="Adam Shillingsburg"/>
    <x v="0"/>
    <s v="United States"/>
    <s v="Charlottesville"/>
    <x v="17"/>
    <n v="22901"/>
    <x v="0"/>
    <s v="OFF-AR-10001446"/>
    <x v="1"/>
    <x v="6"/>
    <s v="Newell 309"/>
    <n v="34.650000000000006"/>
    <n v="3"/>
    <n v="0"/>
    <n v="10.395"/>
  </r>
  <r>
    <n v="1896"/>
    <x v="928"/>
    <x v="1"/>
    <x v="620"/>
    <d v="2013-01-04T00:00:00"/>
    <s v="Standard Class"/>
    <s v="JO-15280"/>
    <s v="Jas O'Carroll"/>
    <x v="0"/>
    <s v="United States"/>
    <s v="Missoula"/>
    <x v="37"/>
    <n v="59801"/>
    <x v="1"/>
    <s v="OFF-BI-10004632"/>
    <x v="1"/>
    <x v="8"/>
    <s v="Ibico Hi-Tech Manual Binding System"/>
    <n v="487.98400000000004"/>
    <n v="2"/>
    <n v="0.2"/>
    <n v="152.49499999999998"/>
  </r>
  <r>
    <n v="1897"/>
    <x v="929"/>
    <x v="3"/>
    <x v="621"/>
    <d v="2014-10-07T00:00:00"/>
    <s v="First Class"/>
    <s v="AC-10450"/>
    <s v="Amy Cox"/>
    <x v="0"/>
    <s v="United States"/>
    <s v="Minneapolis"/>
    <x v="11"/>
    <n v="55407"/>
    <x v="2"/>
    <s v="OFF-BI-10001359"/>
    <x v="1"/>
    <x v="8"/>
    <s v="GBC DocuBind TL300 Electric Binding System"/>
    <n v="1793.98"/>
    <n v="2"/>
    <n v="0"/>
    <n v="843.17059999999992"/>
  </r>
  <r>
    <n v="1898"/>
    <x v="930"/>
    <x v="2"/>
    <x v="550"/>
    <d v="2011-09-02T00:00:00"/>
    <s v="Second Class"/>
    <s v="RA-19945"/>
    <s v="Ryan Akin"/>
    <x v="0"/>
    <s v="United States"/>
    <s v="Miami"/>
    <x v="2"/>
    <n v="33178"/>
    <x v="0"/>
    <s v="OFF-EN-10001749"/>
    <x v="1"/>
    <x v="12"/>
    <s v="Jiffy Padded Mailers with Self-Seal Closure"/>
    <n v="29.808"/>
    <n v="2"/>
    <n v="0.2"/>
    <n v="10.805399999999997"/>
  </r>
  <r>
    <n v="1899"/>
    <x v="930"/>
    <x v="2"/>
    <x v="550"/>
    <d v="2011-09-02T00:00:00"/>
    <s v="Second Class"/>
    <s v="RA-19945"/>
    <s v="Ryan Akin"/>
    <x v="0"/>
    <s v="United States"/>
    <s v="Miami"/>
    <x v="2"/>
    <n v="33178"/>
    <x v="0"/>
    <s v="OFF-BI-10004390"/>
    <x v="1"/>
    <x v="8"/>
    <s v="GBC DocuBind 200 Manual Binding Machine"/>
    <n v="505.1760000000001"/>
    <n v="4"/>
    <n v="0.7"/>
    <n v="-336.78399999999988"/>
  </r>
  <r>
    <n v="1900"/>
    <x v="930"/>
    <x v="2"/>
    <x v="550"/>
    <d v="2011-09-02T00:00:00"/>
    <s v="Second Class"/>
    <s v="RA-19945"/>
    <s v="Ryan Akin"/>
    <x v="0"/>
    <s v="United States"/>
    <s v="Miami"/>
    <x v="2"/>
    <n v="33178"/>
    <x v="0"/>
    <s v="FUR-TA-10001857"/>
    <x v="0"/>
    <x v="3"/>
    <s v="Balt Solid Wood Rectangular Table"/>
    <n v="174.05850000000001"/>
    <n v="3"/>
    <n v="0.45"/>
    <n v="-110.76450000000001"/>
  </r>
  <r>
    <n v="1901"/>
    <x v="931"/>
    <x v="0"/>
    <x v="622"/>
    <d v="2013-07-04T00:00:00"/>
    <s v="Second Class"/>
    <s v="Co-12640"/>
    <s v="Corey-Lock"/>
    <x v="0"/>
    <s v="United States"/>
    <s v="Florence"/>
    <x v="20"/>
    <n v="29501"/>
    <x v="0"/>
    <s v="OFF-ST-10000563"/>
    <x v="1"/>
    <x v="4"/>
    <s v="Fellowes Bankers Box Stor/Drawer Steel Plus"/>
    <n v="191.88"/>
    <n v="6"/>
    <n v="0"/>
    <n v="19.188000000000002"/>
  </r>
  <r>
    <n v="1902"/>
    <x v="932"/>
    <x v="0"/>
    <x v="623"/>
    <d v="2013-08-24T00:00:00"/>
    <s v="First Class"/>
    <s v="DW-13480"/>
    <s v="Dianna Wilson"/>
    <x v="2"/>
    <s v="United States"/>
    <s v="Detroit"/>
    <x v="12"/>
    <n v="48205"/>
    <x v="2"/>
    <s v="TEC-PH-10004924"/>
    <x v="2"/>
    <x v="7"/>
    <s v="SKILCRAFT Telephone Shoulder Rest, 2&quot; x 6.5&quot; x 2.5&quot;, Black"/>
    <n v="14.78"/>
    <n v="2"/>
    <n v="0"/>
    <n v="3.9906000000000006"/>
  </r>
  <r>
    <n v="1903"/>
    <x v="933"/>
    <x v="3"/>
    <x v="208"/>
    <d v="2014-10-23T00:00:00"/>
    <s v="First Class"/>
    <s v="DK-12835"/>
    <s v="Damala Kotsonis"/>
    <x v="1"/>
    <s v="United States"/>
    <s v="Springfield"/>
    <x v="21"/>
    <n v="97477"/>
    <x v="1"/>
    <s v="OFF-PA-10003953"/>
    <x v="1"/>
    <x v="10"/>
    <s v="Xerox 218"/>
    <n v="5.1840000000000011"/>
    <n v="1"/>
    <n v="0.2"/>
    <n v="1.8144"/>
  </r>
  <r>
    <n v="1904"/>
    <x v="933"/>
    <x v="3"/>
    <x v="208"/>
    <d v="2014-10-23T00:00:00"/>
    <s v="First Class"/>
    <s v="DK-12835"/>
    <s v="Damala Kotsonis"/>
    <x v="1"/>
    <s v="United States"/>
    <s v="Springfield"/>
    <x v="21"/>
    <n v="97477"/>
    <x v="1"/>
    <s v="FUR-CH-10000155"/>
    <x v="0"/>
    <x v="1"/>
    <s v="Global Comet Stacking Armless Chair"/>
    <n v="478.48"/>
    <n v="2"/>
    <n v="0.2"/>
    <n v="47.848000000000013"/>
  </r>
  <r>
    <n v="1905"/>
    <x v="933"/>
    <x v="3"/>
    <x v="208"/>
    <d v="2014-10-23T00:00:00"/>
    <s v="First Class"/>
    <s v="DK-12835"/>
    <s v="Damala Kotsonis"/>
    <x v="1"/>
    <s v="United States"/>
    <s v="Springfield"/>
    <x v="21"/>
    <n v="97477"/>
    <x v="1"/>
    <s v="TEC-AC-10003116"/>
    <x v="2"/>
    <x v="11"/>
    <s v="Memorex Froggy Flash Drive 8 GB"/>
    <n v="28.400000000000002"/>
    <n v="2"/>
    <n v="0.2"/>
    <n v="6.7449999999999983"/>
  </r>
  <r>
    <n v="1906"/>
    <x v="934"/>
    <x v="3"/>
    <x v="208"/>
    <d v="2014-10-25T00:00:00"/>
    <s v="First Class"/>
    <s v="MD-17860"/>
    <s v="Michael Dominguez"/>
    <x v="1"/>
    <s v="United States"/>
    <s v="Indianapolis"/>
    <x v="14"/>
    <n v="46203"/>
    <x v="2"/>
    <s v="OFF-ST-10002743"/>
    <x v="1"/>
    <x v="4"/>
    <s v="SAFCO Boltless Steel Shelving"/>
    <n v="909.12"/>
    <n v="8"/>
    <n v="0"/>
    <n v="9.091199999999958"/>
  </r>
  <r>
    <n v="1907"/>
    <x v="935"/>
    <x v="0"/>
    <x v="624"/>
    <d v="2013-05-22T00:00:00"/>
    <s v="Standard Class"/>
    <s v="RP-19855"/>
    <s v="Roy Phan"/>
    <x v="1"/>
    <s v="United States"/>
    <s v="Apopka"/>
    <x v="2"/>
    <n v="32712"/>
    <x v="0"/>
    <s v="OFF-BI-10001757"/>
    <x v="1"/>
    <x v="8"/>
    <s v="Pressboard Hanging Data Binders for Unburst Sheets"/>
    <n v="2.9520000000000004"/>
    <n v="2"/>
    <n v="0.7"/>
    <n v="-2.1648000000000005"/>
  </r>
  <r>
    <n v="1908"/>
    <x v="935"/>
    <x v="0"/>
    <x v="624"/>
    <d v="2013-05-22T00:00:00"/>
    <s v="Standard Class"/>
    <s v="RP-19855"/>
    <s v="Roy Phan"/>
    <x v="1"/>
    <s v="United States"/>
    <s v="Apopka"/>
    <x v="2"/>
    <n v="32712"/>
    <x v="0"/>
    <s v="OFF-BI-10000069"/>
    <x v="1"/>
    <x v="8"/>
    <s v="GBC Prepunched Paper, 19-Hole, for Binding Systems, 24-lb"/>
    <n v="27.018000000000008"/>
    <n v="6"/>
    <n v="0.7"/>
    <n v="-21.61440000000001"/>
  </r>
  <r>
    <n v="1909"/>
    <x v="936"/>
    <x v="1"/>
    <x v="302"/>
    <d v="2012-02-04T00:00:00"/>
    <s v="First Class"/>
    <s v="RW-19540"/>
    <s v="Rick Wilson"/>
    <x v="1"/>
    <s v="United States"/>
    <s v="Los Angeles"/>
    <x v="1"/>
    <n v="90008"/>
    <x v="1"/>
    <s v="FUR-FU-10004093"/>
    <x v="0"/>
    <x v="5"/>
    <s v="Hand-Finished Solid Wood Document Frame"/>
    <n v="136.91999999999999"/>
    <n v="4"/>
    <n v="0"/>
    <n v="41.075999999999993"/>
  </r>
  <r>
    <n v="1910"/>
    <x v="937"/>
    <x v="3"/>
    <x v="404"/>
    <d v="2014-12-24T00:00:00"/>
    <s v="Standard Class"/>
    <s v="DB-13660"/>
    <s v="Duane Benoit"/>
    <x v="0"/>
    <s v="United States"/>
    <s v="Oceanside"/>
    <x v="15"/>
    <n v="11572"/>
    <x v="3"/>
    <s v="FUR-FU-10001037"/>
    <x v="0"/>
    <x v="5"/>
    <s v="DAX Charcoal/Nickel-Tone Document Frame, 5 x 7"/>
    <n v="18.96"/>
    <n v="2"/>
    <n v="0"/>
    <n v="8.532"/>
  </r>
  <r>
    <n v="1911"/>
    <x v="938"/>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x v="939"/>
    <x v="3"/>
    <x v="445"/>
    <d v="2014-07-07T00:00:00"/>
    <s v="Second Class"/>
    <s v="FH-14275"/>
    <s v="Frank Hawley"/>
    <x v="1"/>
    <s v="United States"/>
    <s v="Houston"/>
    <x v="5"/>
    <n v="77041"/>
    <x v="2"/>
    <s v="OFF-PA-10001878"/>
    <x v="1"/>
    <x v="10"/>
    <s v="Xerox 1891"/>
    <n v="273.89600000000002"/>
    <n v="7"/>
    <n v="0.2"/>
    <n v="92.43989999999998"/>
  </r>
  <r>
    <n v="1913"/>
    <x v="939"/>
    <x v="3"/>
    <x v="445"/>
    <d v="2014-07-07T00:00:00"/>
    <s v="Second Class"/>
    <s v="FH-14275"/>
    <s v="Frank Hawley"/>
    <x v="1"/>
    <s v="United States"/>
    <s v="Houston"/>
    <x v="5"/>
    <n v="77041"/>
    <x v="2"/>
    <s v="TEC-MA-10003674"/>
    <x v="2"/>
    <x v="15"/>
    <s v="Hewlett-Packard Deskjet 5550 Printer"/>
    <n v="597.13200000000006"/>
    <n v="3"/>
    <n v="0.4"/>
    <n v="49.760999999999967"/>
  </r>
  <r>
    <n v="1914"/>
    <x v="940"/>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x v="941"/>
    <x v="3"/>
    <x v="504"/>
    <d v="2014-05-06T00:00:00"/>
    <s v="Standard Class"/>
    <s v="AS-10630"/>
    <s v="Ann Steele"/>
    <x v="2"/>
    <s v="United States"/>
    <s v="Boynton Beach"/>
    <x v="2"/>
    <n v="33437"/>
    <x v="0"/>
    <s v="OFF-LA-10003190"/>
    <x v="1"/>
    <x v="2"/>
    <s v="Avery 474"/>
    <n v="4.6079999999999997"/>
    <n v="2"/>
    <n v="0.2"/>
    <n v="1.6704000000000001"/>
  </r>
  <r>
    <n v="1916"/>
    <x v="941"/>
    <x v="3"/>
    <x v="504"/>
    <d v="2014-05-06T00:00:00"/>
    <s v="Standard Class"/>
    <s v="AS-10630"/>
    <s v="Ann Steele"/>
    <x v="2"/>
    <s v="United States"/>
    <s v="Boynton Beach"/>
    <x v="2"/>
    <n v="33437"/>
    <x v="0"/>
    <s v="OFF-AR-10002280"/>
    <x v="1"/>
    <x v="6"/>
    <s v="Staples"/>
    <n v="15.528"/>
    <n v="3"/>
    <n v="0.2"/>
    <n v="4.8524999999999991"/>
  </r>
  <r>
    <n v="1917"/>
    <x v="941"/>
    <x v="3"/>
    <x v="504"/>
    <d v="2014-05-06T00:00:00"/>
    <s v="Standard Class"/>
    <s v="AS-10630"/>
    <s v="Ann Steele"/>
    <x v="2"/>
    <s v="United States"/>
    <s v="Boynton Beach"/>
    <x v="2"/>
    <n v="33437"/>
    <x v="0"/>
    <s v="OFF-LA-10001569"/>
    <x v="1"/>
    <x v="2"/>
    <s v="Avery 499"/>
    <n v="11.952000000000002"/>
    <n v="3"/>
    <n v="0.2"/>
    <n v="3.8843999999999994"/>
  </r>
  <r>
    <n v="1918"/>
    <x v="942"/>
    <x v="1"/>
    <x v="627"/>
    <d v="2012-11-14T00:00:00"/>
    <s v="Standard Class"/>
    <s v="HA-14905"/>
    <s v="Helen Abelman"/>
    <x v="0"/>
    <s v="United States"/>
    <s v="Franklin"/>
    <x v="31"/>
    <n v="2038"/>
    <x v="3"/>
    <s v="OFF-AR-10001573"/>
    <x v="1"/>
    <x v="6"/>
    <s v="American Pencil"/>
    <n v="11.65"/>
    <n v="5"/>
    <n v="0"/>
    <n v="3.3784999999999989"/>
  </r>
  <r>
    <n v="1919"/>
    <x v="943"/>
    <x v="1"/>
    <x v="628"/>
    <d v="2012-11-01T00:00:00"/>
    <s v="Second Class"/>
    <s v="CH-12070"/>
    <s v="Cathy Hwang"/>
    <x v="2"/>
    <s v="United States"/>
    <s v="Detroit"/>
    <x v="12"/>
    <n v="48227"/>
    <x v="2"/>
    <s v="TEC-PH-10001809"/>
    <x v="2"/>
    <x v="7"/>
    <s v="Panasonic KX T7736-B Digital phone"/>
    <n v="299.89999999999998"/>
    <n v="2"/>
    <n v="0"/>
    <n v="74.974999999999994"/>
  </r>
  <r>
    <n v="1920"/>
    <x v="944"/>
    <x v="3"/>
    <x v="629"/>
    <d v="2014-08-20T00:00:00"/>
    <s v="First Class"/>
    <s v="EH-13765"/>
    <s v="Edward Hooks"/>
    <x v="1"/>
    <s v="United States"/>
    <s v="Watertown"/>
    <x v="15"/>
    <n v="13601"/>
    <x v="3"/>
    <s v="OFF-BI-10003091"/>
    <x v="1"/>
    <x v="8"/>
    <s v="GBC DocuBind TL200 Manual Binding Machine"/>
    <n v="895.92"/>
    <n v="5"/>
    <n v="0.2"/>
    <n v="302.37299999999993"/>
  </r>
  <r>
    <n v="1921"/>
    <x v="944"/>
    <x v="3"/>
    <x v="629"/>
    <d v="2014-08-20T00:00:00"/>
    <s v="First Class"/>
    <s v="EH-13765"/>
    <s v="Edward Hooks"/>
    <x v="1"/>
    <s v="United States"/>
    <s v="Watertown"/>
    <x v="15"/>
    <n v="13601"/>
    <x v="3"/>
    <s v="FUR-CH-10003981"/>
    <x v="0"/>
    <x v="1"/>
    <s v="Global Commerce Series Low-Back Swivel/Tilt Chairs"/>
    <n v="462.56400000000002"/>
    <n v="2"/>
    <n v="0.1"/>
    <n v="97.652399999999943"/>
  </r>
  <r>
    <n v="1922"/>
    <x v="945"/>
    <x v="1"/>
    <x v="292"/>
    <d v="2012-10-09T00:00:00"/>
    <s v="Standard Class"/>
    <s v="MZ-17515"/>
    <s v="Mary Zewe"/>
    <x v="1"/>
    <s v="United States"/>
    <s v="Reading"/>
    <x v="9"/>
    <n v="19601"/>
    <x v="3"/>
    <s v="OFF-ST-10002562"/>
    <x v="1"/>
    <x v="4"/>
    <s v="Staples"/>
    <n v="15.008000000000003"/>
    <n v="2"/>
    <n v="0.2"/>
    <n v="1.5007999999999999"/>
  </r>
  <r>
    <n v="1923"/>
    <x v="946"/>
    <x v="0"/>
    <x v="630"/>
    <d v="2013-07-11T00:00:00"/>
    <s v="Second Class"/>
    <s v="SC-20230"/>
    <s v="Scot Coram"/>
    <x v="1"/>
    <s v="United States"/>
    <s v="Arlington"/>
    <x v="5"/>
    <n v="76017"/>
    <x v="2"/>
    <s v="TEC-PH-10004345"/>
    <x v="2"/>
    <x v="7"/>
    <s v="Cisco SPA 502G IP Phone"/>
    <n v="863.6400000000001"/>
    <n v="9"/>
    <n v="0.2"/>
    <n v="107.95499999999998"/>
  </r>
  <r>
    <n v="1924"/>
    <x v="946"/>
    <x v="0"/>
    <x v="630"/>
    <d v="2013-07-11T00:00:00"/>
    <s v="Second Class"/>
    <s v="SC-20230"/>
    <s v="Scot Coram"/>
    <x v="1"/>
    <s v="United States"/>
    <s v="Arlington"/>
    <x v="5"/>
    <n v="76017"/>
    <x v="2"/>
    <s v="OFF-AR-10000588"/>
    <x v="1"/>
    <x v="6"/>
    <s v="Newell 345"/>
    <n v="47.616"/>
    <n v="3"/>
    <n v="0.2"/>
    <n v="3.571200000000001"/>
  </r>
  <r>
    <n v="1925"/>
    <x v="947"/>
    <x v="3"/>
    <x v="256"/>
    <d v="2014-12-08T00:00:00"/>
    <s v="Second Class"/>
    <s v="NP-18325"/>
    <s v="Naresj Patel"/>
    <x v="0"/>
    <s v="United States"/>
    <s v="San Diego"/>
    <x v="1"/>
    <n v="92024"/>
    <x v="1"/>
    <s v="OFF-PA-10003039"/>
    <x v="1"/>
    <x v="10"/>
    <s v="Xerox 1960"/>
    <n v="92.94"/>
    <n v="3"/>
    <n v="0"/>
    <n v="41.822999999999993"/>
  </r>
  <r>
    <n v="1926"/>
    <x v="948"/>
    <x v="3"/>
    <x v="631"/>
    <d v="2014-03-14T00:00:00"/>
    <s v="Standard Class"/>
    <s v="LW-16990"/>
    <s v="Lindsay Williams"/>
    <x v="1"/>
    <s v="United States"/>
    <s v="San Francisco"/>
    <x v="1"/>
    <n v="94110"/>
    <x v="1"/>
    <s v="TEC-AC-10001908"/>
    <x v="2"/>
    <x v="11"/>
    <s v="Logitech Wireless Headset h800"/>
    <n v="199.98"/>
    <n v="2"/>
    <n v="0"/>
    <n v="69.992999999999995"/>
  </r>
  <r>
    <n v="1927"/>
    <x v="949"/>
    <x v="0"/>
    <x v="632"/>
    <d v="2013-06-16T00:00:00"/>
    <s v="Standard Class"/>
    <s v="GM-14680"/>
    <s v="Greg Matthias"/>
    <x v="0"/>
    <s v="United States"/>
    <s v="Los Angeles"/>
    <x v="1"/>
    <n v="90045"/>
    <x v="1"/>
    <s v="TEC-PH-10001198"/>
    <x v="2"/>
    <x v="7"/>
    <s v="Avaya 4621SW VoIP phone"/>
    <n v="177.48000000000002"/>
    <n v="3"/>
    <n v="0.2"/>
    <n v="19.966499999999982"/>
  </r>
  <r>
    <n v="1928"/>
    <x v="950"/>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x v="951"/>
    <x v="3"/>
    <x v="633"/>
    <d v="2014-03-19T00:00:00"/>
    <s v="Second Class"/>
    <s v="VM-21685"/>
    <s v="Valerie Mitchum"/>
    <x v="2"/>
    <s v="United States"/>
    <s v="Seattle"/>
    <x v="4"/>
    <n v="98105"/>
    <x v="1"/>
    <s v="OFF-PA-10001972"/>
    <x v="1"/>
    <x v="10"/>
    <s v="Xerox 214"/>
    <n v="6.48"/>
    <n v="1"/>
    <n v="0"/>
    <n v="3.1104000000000003"/>
  </r>
  <r>
    <n v="1930"/>
    <x v="951"/>
    <x v="3"/>
    <x v="633"/>
    <d v="2014-03-19T00:00:00"/>
    <s v="Second Class"/>
    <s v="VM-21685"/>
    <s v="Valerie Mitchum"/>
    <x v="2"/>
    <s v="United States"/>
    <s v="Seattle"/>
    <x v="4"/>
    <n v="98105"/>
    <x v="1"/>
    <s v="OFF-ST-10004180"/>
    <x v="1"/>
    <x v="4"/>
    <s v="Safco Commercial Shelving"/>
    <n v="46.51"/>
    <n v="1"/>
    <n v="0"/>
    <n v="1.8603999999999985"/>
  </r>
  <r>
    <n v="1931"/>
    <x v="951"/>
    <x v="3"/>
    <x v="633"/>
    <d v="2014-03-19T00:00:00"/>
    <s v="Second Class"/>
    <s v="VM-21685"/>
    <s v="Valerie Mitchum"/>
    <x v="2"/>
    <s v="United States"/>
    <s v="Seattle"/>
    <x v="4"/>
    <n v="98105"/>
    <x v="1"/>
    <s v="TEC-PH-10004165"/>
    <x v="2"/>
    <x v="7"/>
    <s v="Mitel MiVoice 5330e IP Phone"/>
    <n v="659.97600000000011"/>
    <n v="3"/>
    <n v="0.2"/>
    <n v="49.498199999999969"/>
  </r>
  <r>
    <n v="1932"/>
    <x v="952"/>
    <x v="0"/>
    <x v="581"/>
    <d v="2013-11-30T00:00:00"/>
    <s v="Second Class"/>
    <s v="CC-12670"/>
    <s v="Craig Carreira"/>
    <x v="0"/>
    <s v="United States"/>
    <s v="Scottsdale"/>
    <x v="16"/>
    <n v="85254"/>
    <x v="1"/>
    <s v="TEC-PH-10002483"/>
    <x v="2"/>
    <x v="7"/>
    <s v="Motorola Moto X"/>
    <n v="271.99200000000002"/>
    <n v="1"/>
    <n v="0.2"/>
    <n v="23.799300000000002"/>
  </r>
  <r>
    <n v="1933"/>
    <x v="953"/>
    <x v="3"/>
    <x v="634"/>
    <d v="2014-08-11T00:00:00"/>
    <s v="Second Class"/>
    <s v="SV-20365"/>
    <s v="Seth Vernon"/>
    <x v="0"/>
    <s v="United States"/>
    <s v="Lafayette"/>
    <x v="28"/>
    <n v="70506"/>
    <x v="0"/>
    <s v="FUR-BO-10000468"/>
    <x v="0"/>
    <x v="0"/>
    <s v="O'Sullivan 2-Shelf Heavy-Duty Bookcases"/>
    <n v="145.74"/>
    <n v="3"/>
    <n v="0"/>
    <n v="23.318400000000011"/>
  </r>
  <r>
    <n v="1934"/>
    <x v="953"/>
    <x v="3"/>
    <x v="634"/>
    <d v="2014-08-11T00:00:00"/>
    <s v="Second Class"/>
    <s v="SV-20365"/>
    <s v="Seth Vernon"/>
    <x v="0"/>
    <s v="United States"/>
    <s v="Lafayette"/>
    <x v="28"/>
    <n v="70506"/>
    <x v="0"/>
    <s v="FUR-FU-10001706"/>
    <x v="0"/>
    <x v="5"/>
    <s v="Longer-Life Soft White Bulbs"/>
    <n v="15.4"/>
    <n v="5"/>
    <n v="0"/>
    <n v="7.3919999999999995"/>
  </r>
  <r>
    <n v="1935"/>
    <x v="954"/>
    <x v="3"/>
    <x v="344"/>
    <d v="2014-12-04T00:00:00"/>
    <s v="Standard Class"/>
    <s v="LW-16990"/>
    <s v="Lindsay Williams"/>
    <x v="1"/>
    <s v="United States"/>
    <s v="San Francisco"/>
    <x v="1"/>
    <n v="94109"/>
    <x v="1"/>
    <s v="OFF-PA-10003129"/>
    <x v="1"/>
    <x v="10"/>
    <s v="Tops White Computer Printout Paper"/>
    <n v="244.54999999999998"/>
    <n v="5"/>
    <n v="0"/>
    <n v="114.93849999999998"/>
  </r>
  <r>
    <n v="1936"/>
    <x v="954"/>
    <x v="3"/>
    <x v="344"/>
    <d v="2014-12-04T00:00:00"/>
    <s v="Standard Class"/>
    <s v="LW-16990"/>
    <s v="Lindsay Williams"/>
    <x v="1"/>
    <s v="United States"/>
    <s v="San Francisco"/>
    <x v="1"/>
    <n v="94109"/>
    <x v="1"/>
    <s v="TEC-AC-10001284"/>
    <x v="2"/>
    <x v="11"/>
    <s v="Enermax Briskie RF Wireless Keyboard and Mouse Combo"/>
    <n v="166.16"/>
    <n v="8"/>
    <n v="0"/>
    <n v="59.817599999999999"/>
  </r>
  <r>
    <n v="1937"/>
    <x v="955"/>
    <x v="1"/>
    <x v="442"/>
    <d v="2012-05-27T00:00:00"/>
    <s v="Second Class"/>
    <s v="NP-18685"/>
    <s v="Nora Pelletier"/>
    <x v="2"/>
    <s v="United States"/>
    <s v="San Francisco"/>
    <x v="1"/>
    <n v="94109"/>
    <x v="1"/>
    <s v="FUR-FU-10002268"/>
    <x v="0"/>
    <x v="5"/>
    <s v="Ultra Door Push Plate"/>
    <n v="14.73"/>
    <n v="3"/>
    <n v="0"/>
    <n v="4.8608999999999991"/>
  </r>
  <r>
    <n v="1938"/>
    <x v="956"/>
    <x v="0"/>
    <x v="630"/>
    <d v="2013-07-13T00:00:00"/>
    <s v="Standard Class"/>
    <s v="JE-15715"/>
    <s v="Joe Elijah"/>
    <x v="0"/>
    <s v="United States"/>
    <s v="Broomfield"/>
    <x v="22"/>
    <n v="80020"/>
    <x v="1"/>
    <s v="OFF-BI-10002082"/>
    <x v="1"/>
    <x v="8"/>
    <s v="GBC Twin Loop Wire Binding Elements"/>
    <n v="19.968000000000004"/>
    <n v="2"/>
    <n v="0.7"/>
    <n v="-13.311999999999998"/>
  </r>
  <r>
    <n v="1939"/>
    <x v="956"/>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x v="956"/>
    <x v="0"/>
    <x v="630"/>
    <d v="2013-07-13T00:00:00"/>
    <s v="Standard Class"/>
    <s v="JE-15715"/>
    <s v="Joe Elijah"/>
    <x v="0"/>
    <s v="United States"/>
    <s v="Broomfield"/>
    <x v="22"/>
    <n v="80020"/>
    <x v="1"/>
    <s v="OFF-BI-10001634"/>
    <x v="1"/>
    <x v="8"/>
    <s v="Wilson Jones Active Use Binders"/>
    <n v="8.7360000000000024"/>
    <n v="4"/>
    <n v="0.7"/>
    <n v="-6.1151999999999997"/>
  </r>
  <r>
    <n v="1941"/>
    <x v="956"/>
    <x v="0"/>
    <x v="630"/>
    <d v="2013-07-13T00:00:00"/>
    <s v="Standard Class"/>
    <s v="JE-15715"/>
    <s v="Joe Elijah"/>
    <x v="0"/>
    <s v="United States"/>
    <s v="Broomfield"/>
    <x v="22"/>
    <n v="80020"/>
    <x v="1"/>
    <s v="FUR-CH-10004287"/>
    <x v="0"/>
    <x v="1"/>
    <s v="SAFCO Arco Folding Chair"/>
    <n v="662.88"/>
    <n v="3"/>
    <n v="0.2"/>
    <n v="74.573999999999955"/>
  </r>
  <r>
    <n v="1942"/>
    <x v="957"/>
    <x v="3"/>
    <x v="635"/>
    <d v="2014-09-02T00:00:00"/>
    <s v="First Class"/>
    <s v="CP-12085"/>
    <s v="Cathy Prescott"/>
    <x v="1"/>
    <s v="United States"/>
    <s v="Quincy"/>
    <x v="10"/>
    <n v="62301"/>
    <x v="2"/>
    <s v="OFF-LA-10004544"/>
    <x v="1"/>
    <x v="2"/>
    <s v="Avery 505"/>
    <n v="47.360000000000007"/>
    <n v="4"/>
    <n v="0.2"/>
    <n v="17.759999999999998"/>
  </r>
  <r>
    <n v="1943"/>
    <x v="957"/>
    <x v="3"/>
    <x v="635"/>
    <d v="2014-09-02T00:00:00"/>
    <s v="First Class"/>
    <s v="CP-12085"/>
    <s v="Cathy Prescott"/>
    <x v="1"/>
    <s v="United States"/>
    <s v="Quincy"/>
    <x v="10"/>
    <n v="62301"/>
    <x v="2"/>
    <s v="OFF-ST-10004507"/>
    <x v="1"/>
    <x v="4"/>
    <s v="Advantus Rolling Storage Box"/>
    <n v="27.439999999999998"/>
    <n v="2"/>
    <n v="0.2"/>
    <n v="2.4009999999999998"/>
  </r>
  <r>
    <n v="1944"/>
    <x v="957"/>
    <x v="3"/>
    <x v="635"/>
    <d v="2014-09-02T00:00:00"/>
    <s v="First Class"/>
    <s v="CP-12085"/>
    <s v="Cathy Prescott"/>
    <x v="1"/>
    <s v="United States"/>
    <s v="Quincy"/>
    <x v="10"/>
    <n v="62301"/>
    <x v="2"/>
    <s v="OFF-BI-10002012"/>
    <x v="1"/>
    <x v="8"/>
    <s v="Wilson Jones Easy Flow II Sheet Lifters"/>
    <n v="3.2399999999999993"/>
    <n v="9"/>
    <n v="0.8"/>
    <n v="-5.1840000000000011"/>
  </r>
  <r>
    <n v="1945"/>
    <x v="958"/>
    <x v="0"/>
    <x v="23"/>
    <d v="2013-06-27T00:00:00"/>
    <s v="Standard Class"/>
    <s v="EA-14035"/>
    <s v="Erin Ashbrook"/>
    <x v="1"/>
    <s v="United States"/>
    <s v="Carrollton"/>
    <x v="5"/>
    <n v="75007"/>
    <x v="2"/>
    <s v="TEC-AC-10001109"/>
    <x v="2"/>
    <x v="11"/>
    <s v="Logitech Trackman Marble Mouse"/>
    <n v="95.968000000000004"/>
    <n v="4"/>
    <n v="0.2"/>
    <n v="26.391200000000001"/>
  </r>
  <r>
    <n v="1946"/>
    <x v="958"/>
    <x v="0"/>
    <x v="23"/>
    <d v="2013-06-27T00:00:00"/>
    <s v="Standard Class"/>
    <s v="EA-14035"/>
    <s v="Erin Ashbrook"/>
    <x v="1"/>
    <s v="United States"/>
    <s v="Carrollton"/>
    <x v="5"/>
    <n v="75007"/>
    <x v="2"/>
    <s v="OFF-PA-10000809"/>
    <x v="1"/>
    <x v="10"/>
    <s v="Xerox 206"/>
    <n v="10.368000000000002"/>
    <n v="2"/>
    <n v="0.2"/>
    <n v="3.6288"/>
  </r>
  <r>
    <n v="1947"/>
    <x v="959"/>
    <x v="3"/>
    <x v="264"/>
    <d v="2014-09-07T00:00:00"/>
    <s v="Standard Class"/>
    <s v="AC-10615"/>
    <s v="Ann Chong"/>
    <x v="1"/>
    <s v="United States"/>
    <s v="New York City"/>
    <x v="15"/>
    <n v="10009"/>
    <x v="3"/>
    <s v="OFF-AR-10000658"/>
    <x v="1"/>
    <x v="6"/>
    <s v="Newell 324"/>
    <n v="23.1"/>
    <n v="2"/>
    <n v="0"/>
    <n v="6.468"/>
  </r>
  <r>
    <n v="1948"/>
    <x v="959"/>
    <x v="3"/>
    <x v="264"/>
    <d v="2014-09-07T00:00:00"/>
    <s v="Standard Class"/>
    <s v="AC-10615"/>
    <s v="Ann Chong"/>
    <x v="1"/>
    <s v="United States"/>
    <s v="New York City"/>
    <x v="15"/>
    <n v="10009"/>
    <x v="3"/>
    <s v="FUR-FU-10001196"/>
    <x v="0"/>
    <x v="5"/>
    <s v="DAX Cubicle Frames - 8x10"/>
    <n v="11.54"/>
    <n v="2"/>
    <n v="0"/>
    <n v="3.4619999999999997"/>
  </r>
  <r>
    <n v="1949"/>
    <x v="959"/>
    <x v="3"/>
    <x v="264"/>
    <d v="2014-09-07T00:00:00"/>
    <s v="Standard Class"/>
    <s v="AC-10615"/>
    <s v="Ann Chong"/>
    <x v="1"/>
    <s v="United States"/>
    <s v="New York City"/>
    <x v="15"/>
    <n v="10009"/>
    <x v="3"/>
    <s v="FUR-TA-10001889"/>
    <x v="0"/>
    <x v="3"/>
    <s v="Bush Advantage Collection Racetrack Conference Table"/>
    <n v="254.52599999999998"/>
    <n v="1"/>
    <n v="0.4"/>
    <n v="-93.3262"/>
  </r>
  <r>
    <n v="1950"/>
    <x v="959"/>
    <x v="3"/>
    <x v="264"/>
    <d v="2014-09-07T00:00:00"/>
    <s v="Standard Class"/>
    <s v="AC-10615"/>
    <s v="Ann Chong"/>
    <x v="1"/>
    <s v="United States"/>
    <s v="New York City"/>
    <x v="15"/>
    <n v="10009"/>
    <x v="3"/>
    <s v="OFF-AP-10000358"/>
    <x v="1"/>
    <x v="9"/>
    <s v="Fellowes Basic Home/Office Series Surge Protectors"/>
    <n v="12.98"/>
    <n v="1"/>
    <n v="0"/>
    <n v="3.7641999999999989"/>
  </r>
  <r>
    <n v="1951"/>
    <x v="959"/>
    <x v="3"/>
    <x v="264"/>
    <d v="2014-09-07T00:00:00"/>
    <s v="Standard Class"/>
    <s v="AC-10615"/>
    <s v="Ann Chong"/>
    <x v="1"/>
    <s v="United States"/>
    <s v="New York City"/>
    <x v="15"/>
    <n v="10009"/>
    <x v="3"/>
    <s v="OFF-BI-10004970"/>
    <x v="1"/>
    <x v="8"/>
    <s v="ACCOHIDE 3-Ring Binder, Blue, 1&quot;"/>
    <n v="26.432000000000002"/>
    <n v="8"/>
    <n v="0.2"/>
    <n v="8.9207999999999998"/>
  </r>
  <r>
    <n v="1952"/>
    <x v="959"/>
    <x v="3"/>
    <x v="264"/>
    <d v="2014-09-07T00:00:00"/>
    <s v="Standard Class"/>
    <s v="AC-10615"/>
    <s v="Ann Chong"/>
    <x v="1"/>
    <s v="United States"/>
    <s v="New York City"/>
    <x v="15"/>
    <n v="10009"/>
    <x v="3"/>
    <s v="TEC-PH-10003885"/>
    <x v="2"/>
    <x v="7"/>
    <s v="Cisco SPA508G"/>
    <n v="197.96999999999997"/>
    <n v="3"/>
    <n v="0"/>
    <n v="57.41129999999999"/>
  </r>
  <r>
    <n v="1953"/>
    <x v="959"/>
    <x v="3"/>
    <x v="264"/>
    <d v="2014-09-07T00:00:00"/>
    <s v="Standard Class"/>
    <s v="AC-10615"/>
    <s v="Ann Chong"/>
    <x v="1"/>
    <s v="United States"/>
    <s v="New York City"/>
    <x v="15"/>
    <n v="10009"/>
    <x v="3"/>
    <s v="OFF-LA-10001641"/>
    <x v="1"/>
    <x v="2"/>
    <s v="Avery 518"/>
    <n v="18.899999999999999"/>
    <n v="6"/>
    <n v="0"/>
    <n v="9.0719999999999992"/>
  </r>
  <r>
    <n v="1954"/>
    <x v="959"/>
    <x v="3"/>
    <x v="264"/>
    <d v="2014-09-07T00:00:00"/>
    <s v="Standard Class"/>
    <s v="AC-10615"/>
    <s v="Ann Chong"/>
    <x v="1"/>
    <s v="United States"/>
    <s v="New York City"/>
    <x v="15"/>
    <n v="10009"/>
    <x v="3"/>
    <s v="FUR-CH-10003379"/>
    <x v="0"/>
    <x v="1"/>
    <s v="Global Commerce Series High-Back Swivel/Tilt Chairs"/>
    <n v="1282.4100000000001"/>
    <n v="5"/>
    <n v="0.1"/>
    <n v="213.73500000000001"/>
  </r>
  <r>
    <n v="1955"/>
    <x v="959"/>
    <x v="3"/>
    <x v="264"/>
    <d v="2014-09-07T00:00:00"/>
    <s v="Standard Class"/>
    <s v="AC-10615"/>
    <s v="Ann Chong"/>
    <x v="1"/>
    <s v="United States"/>
    <s v="New York City"/>
    <x v="15"/>
    <n v="10009"/>
    <x v="3"/>
    <s v="OFF-AR-10004582"/>
    <x v="1"/>
    <x v="6"/>
    <s v="BIC Brite Liner Grip Highlighters"/>
    <n v="4.92"/>
    <n v="3"/>
    <n v="0"/>
    <n v="2.2139999999999995"/>
  </r>
  <r>
    <n v="1956"/>
    <x v="959"/>
    <x v="3"/>
    <x v="264"/>
    <d v="2014-09-07T00:00:00"/>
    <s v="Standard Class"/>
    <s v="AC-10615"/>
    <s v="Ann Chong"/>
    <x v="1"/>
    <s v="United States"/>
    <s v="New York City"/>
    <x v="15"/>
    <n v="10009"/>
    <x v="3"/>
    <s v="TEC-AC-10002842"/>
    <x v="2"/>
    <x v="11"/>
    <s v="WD My Passport Ultra 2TB Portable External Hard Drive"/>
    <n v="238"/>
    <n v="2"/>
    <n v="0"/>
    <n v="38.080000000000013"/>
  </r>
  <r>
    <n v="1957"/>
    <x v="959"/>
    <x v="3"/>
    <x v="264"/>
    <d v="2014-09-07T00:00:00"/>
    <s v="Standard Class"/>
    <s v="AC-10615"/>
    <s v="Ann Chong"/>
    <x v="1"/>
    <s v="United States"/>
    <s v="New York City"/>
    <x v="15"/>
    <n v="10009"/>
    <x v="3"/>
    <s v="TEC-AC-10000109"/>
    <x v="2"/>
    <x v="11"/>
    <s v="Sony Micro Vault Click 16 GB USB 2.0 Flash Drive"/>
    <n v="167.97"/>
    <n v="3"/>
    <n v="0"/>
    <n v="40.31280000000001"/>
  </r>
  <r>
    <n v="1958"/>
    <x v="959"/>
    <x v="3"/>
    <x v="264"/>
    <d v="2014-09-07T00:00:00"/>
    <s v="Standard Class"/>
    <s v="AC-10615"/>
    <s v="Ann Chong"/>
    <x v="1"/>
    <s v="United States"/>
    <s v="New York City"/>
    <x v="15"/>
    <n v="10009"/>
    <x v="3"/>
    <s v="OFF-PA-10003893"/>
    <x v="1"/>
    <x v="10"/>
    <s v="Xerox 1962"/>
    <n v="17.12"/>
    <n v="4"/>
    <n v="0"/>
    <n v="7.7039999999999988"/>
  </r>
  <r>
    <n v="1959"/>
    <x v="960"/>
    <x v="3"/>
    <x v="18"/>
    <d v="2014-09-16T00:00:00"/>
    <s v="Second Class"/>
    <s v="RW-19690"/>
    <s v="Robert Waldorf"/>
    <x v="0"/>
    <s v="United States"/>
    <s v="Springfield"/>
    <x v="25"/>
    <n v="65807"/>
    <x v="2"/>
    <s v="OFF-BI-10003669"/>
    <x v="1"/>
    <x v="8"/>
    <s v="3M Organizer Strips"/>
    <n v="16.200000000000003"/>
    <n v="3"/>
    <n v="0"/>
    <n v="7.7759999999999998"/>
  </r>
  <r>
    <n v="1960"/>
    <x v="960"/>
    <x v="3"/>
    <x v="18"/>
    <d v="2014-09-16T00:00:00"/>
    <s v="Second Class"/>
    <s v="RW-19690"/>
    <s v="Robert Waldorf"/>
    <x v="0"/>
    <s v="United States"/>
    <s v="Springfield"/>
    <x v="25"/>
    <n v="65807"/>
    <x v="2"/>
    <s v="OFF-AP-10004785"/>
    <x v="1"/>
    <x v="9"/>
    <s v="Holmes Replacement Filter for HEPA Air Cleaner, Medium Room"/>
    <n v="33.99"/>
    <n v="3"/>
    <n v="0"/>
    <n v="14.615700000000004"/>
  </r>
  <r>
    <n v="1961"/>
    <x v="960"/>
    <x v="3"/>
    <x v="18"/>
    <d v="2014-09-16T00:00:00"/>
    <s v="Second Class"/>
    <s v="RW-19690"/>
    <s v="Robert Waldorf"/>
    <x v="0"/>
    <s v="United States"/>
    <s v="Springfield"/>
    <x v="25"/>
    <n v="65807"/>
    <x v="2"/>
    <s v="TEC-AC-10003023"/>
    <x v="2"/>
    <x v="11"/>
    <s v="Logitech G105 Gaming Keyboard"/>
    <n v="296.84999999999997"/>
    <n v="5"/>
    <n v="0"/>
    <n v="53.432999999999993"/>
  </r>
  <r>
    <n v="1962"/>
    <x v="960"/>
    <x v="3"/>
    <x v="18"/>
    <d v="2014-09-16T00:00:00"/>
    <s v="Second Class"/>
    <s v="RW-19690"/>
    <s v="Robert Waldorf"/>
    <x v="0"/>
    <s v="United States"/>
    <s v="Springfield"/>
    <x v="25"/>
    <n v="65807"/>
    <x v="2"/>
    <s v="TEC-AC-10002217"/>
    <x v="2"/>
    <x v="11"/>
    <s v="Imation Clip USB flash drive - 8 GB"/>
    <n v="112.80000000000001"/>
    <n v="6"/>
    <n v="0"/>
    <n v="6.7680000000000007"/>
  </r>
  <r>
    <n v="1963"/>
    <x v="960"/>
    <x v="3"/>
    <x v="18"/>
    <d v="2014-09-16T00:00:00"/>
    <s v="Second Class"/>
    <s v="RW-19690"/>
    <s v="Robert Waldorf"/>
    <x v="0"/>
    <s v="United States"/>
    <s v="Springfield"/>
    <x v="25"/>
    <n v="65807"/>
    <x v="2"/>
    <s v="OFF-BI-10002954"/>
    <x v="1"/>
    <x v="8"/>
    <s v="Newell 3-Hole Punched Plastic Slotted Magazine Holders for Binders"/>
    <n v="13.71"/>
    <n v="3"/>
    <n v="0"/>
    <n v="6.5808"/>
  </r>
  <r>
    <n v="1964"/>
    <x v="960"/>
    <x v="3"/>
    <x v="18"/>
    <d v="2014-09-16T00:00:00"/>
    <s v="Second Class"/>
    <s v="RW-19690"/>
    <s v="Robert Waldorf"/>
    <x v="0"/>
    <s v="United States"/>
    <s v="Springfield"/>
    <x v="25"/>
    <n v="65807"/>
    <x v="2"/>
    <s v="OFF-PA-10002586"/>
    <x v="1"/>
    <x v="10"/>
    <s v="Xerox 1970"/>
    <n v="24.900000000000002"/>
    <n v="5"/>
    <n v="0"/>
    <n v="11.703000000000001"/>
  </r>
  <r>
    <n v="1965"/>
    <x v="960"/>
    <x v="3"/>
    <x v="18"/>
    <d v="2014-09-16T00:00:00"/>
    <s v="Second Class"/>
    <s v="RW-19690"/>
    <s v="Robert Waldorf"/>
    <x v="0"/>
    <s v="United States"/>
    <s v="Springfield"/>
    <x v="25"/>
    <n v="65807"/>
    <x v="2"/>
    <s v="OFF-ST-10000025"/>
    <x v="1"/>
    <x v="4"/>
    <s v="Fellowes Stor/Drawer Steel Plus Storage Drawers"/>
    <n v="286.29000000000002"/>
    <n v="3"/>
    <n v="0"/>
    <n v="17.177399999999977"/>
  </r>
  <r>
    <n v="1966"/>
    <x v="960"/>
    <x v="3"/>
    <x v="18"/>
    <d v="2014-09-16T00:00:00"/>
    <s v="Second Class"/>
    <s v="RW-19690"/>
    <s v="Robert Waldorf"/>
    <x v="0"/>
    <s v="United States"/>
    <s v="Springfield"/>
    <x v="25"/>
    <n v="65807"/>
    <x v="2"/>
    <s v="OFF-AP-10003281"/>
    <x v="1"/>
    <x v="9"/>
    <s v="Acco 6 Outlet Guardian Standard Surge Suppressor"/>
    <n v="24.18"/>
    <n v="2"/>
    <n v="0"/>
    <n v="7.2539999999999978"/>
  </r>
  <r>
    <n v="1967"/>
    <x v="961"/>
    <x v="3"/>
    <x v="202"/>
    <d v="2014-12-29T00:00:00"/>
    <s v="Standard Class"/>
    <s v="DB-13210"/>
    <s v="Dean Braden"/>
    <x v="0"/>
    <s v="United States"/>
    <s v="Paterson"/>
    <x v="30"/>
    <n v="7501"/>
    <x v="3"/>
    <s v="TEC-PH-10002103"/>
    <x v="2"/>
    <x v="7"/>
    <s v="Jabra SPEAK 410"/>
    <n v="281.96999999999997"/>
    <n v="3"/>
    <n v="0"/>
    <n v="78.951599999999999"/>
  </r>
  <r>
    <n v="1968"/>
    <x v="96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x v="961"/>
    <x v="3"/>
    <x v="202"/>
    <d v="2014-12-29T00:00:00"/>
    <s v="Standard Class"/>
    <s v="DB-13210"/>
    <s v="Dean Braden"/>
    <x v="0"/>
    <s v="United States"/>
    <s v="Paterson"/>
    <x v="30"/>
    <n v="7501"/>
    <x v="3"/>
    <s v="OFF-PA-10001144"/>
    <x v="1"/>
    <x v="10"/>
    <s v="Xerox 1913"/>
    <n v="166.44"/>
    <n v="3"/>
    <n v="0"/>
    <n v="79.891199999999998"/>
  </r>
  <r>
    <n v="1970"/>
    <x v="962"/>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x v="963"/>
    <x v="3"/>
    <x v="636"/>
    <d v="2014-05-12T00:00:00"/>
    <s v="Standard Class"/>
    <s v="ML-17755"/>
    <s v="Max Ludwig"/>
    <x v="2"/>
    <s v="United States"/>
    <s v="Chicago"/>
    <x v="10"/>
    <n v="60623"/>
    <x v="2"/>
    <s v="OFF-AR-10004752"/>
    <x v="1"/>
    <x v="6"/>
    <s v="Blackstonian Pencils"/>
    <n v="6.4080000000000004"/>
    <n v="3"/>
    <n v="0.2"/>
    <n v="0.64079999999999981"/>
  </r>
  <r>
    <n v="1972"/>
    <x v="963"/>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x v="964"/>
    <x v="2"/>
    <x v="637"/>
    <d v="2011-12-19T00:00:00"/>
    <s v="Standard Class"/>
    <s v="JD-16015"/>
    <s v="Joy Daniels"/>
    <x v="0"/>
    <s v="United States"/>
    <s v="Chicago"/>
    <x v="10"/>
    <n v="60610"/>
    <x v="2"/>
    <s v="OFF-BI-10001249"/>
    <x v="1"/>
    <x v="8"/>
    <s v="Avery Heavy-Duty EZD View Binder with Locking Rings"/>
    <n v="5.1039999999999992"/>
    <n v="4"/>
    <n v="0.8"/>
    <n v="-8.6768000000000018"/>
  </r>
  <r>
    <n v="1974"/>
    <x v="964"/>
    <x v="2"/>
    <x v="637"/>
    <d v="2011-12-19T00:00:00"/>
    <s v="Standard Class"/>
    <s v="JD-16015"/>
    <s v="Joy Daniels"/>
    <x v="0"/>
    <s v="United States"/>
    <s v="Chicago"/>
    <x v="10"/>
    <n v="60610"/>
    <x v="2"/>
    <s v="OFF-FA-10003059"/>
    <x v="1"/>
    <x v="13"/>
    <s v="Assorted Color Push Pins"/>
    <n v="2.8960000000000004"/>
    <n v="2"/>
    <n v="0.2"/>
    <n v="0.4705999999999998"/>
  </r>
  <r>
    <n v="1975"/>
    <x v="964"/>
    <x v="2"/>
    <x v="637"/>
    <d v="2011-12-19T00:00:00"/>
    <s v="Standard Class"/>
    <s v="JD-16015"/>
    <s v="Joy Daniels"/>
    <x v="0"/>
    <s v="United States"/>
    <s v="Chicago"/>
    <x v="10"/>
    <n v="60610"/>
    <x v="2"/>
    <s v="TEC-AC-10002718"/>
    <x v="2"/>
    <x v="11"/>
    <s v="Belkin Standard 104 key USB Keyboard"/>
    <n v="35.016000000000005"/>
    <n v="3"/>
    <n v="0.2"/>
    <n v="-2.188500000000003"/>
  </r>
  <r>
    <n v="1976"/>
    <x v="965"/>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x v="965"/>
    <x v="2"/>
    <x v="638"/>
    <d v="2011-10-20T00:00:00"/>
    <s v="Second Class"/>
    <s v="AS-10225"/>
    <s v="Alan Schoenberger"/>
    <x v="1"/>
    <s v="United States"/>
    <s v="Montgomery"/>
    <x v="19"/>
    <n v="36116"/>
    <x v="0"/>
    <s v="TEC-PH-10002352"/>
    <x v="2"/>
    <x v="7"/>
    <s v="Avaya IP Phone 1140E VoIP phone"/>
    <n v="1394.95"/>
    <n v="5"/>
    <n v="0"/>
    <n v="362.68699999999995"/>
  </r>
  <r>
    <n v="1978"/>
    <x v="965"/>
    <x v="2"/>
    <x v="638"/>
    <d v="2011-10-20T00:00:00"/>
    <s v="Second Class"/>
    <s v="AS-10225"/>
    <s v="Alan Schoenberger"/>
    <x v="1"/>
    <s v="United States"/>
    <s v="Montgomery"/>
    <x v="19"/>
    <n v="36116"/>
    <x v="0"/>
    <s v="FUR-CH-10003774"/>
    <x v="0"/>
    <x v="1"/>
    <s v="Global Wood Trimmed Manager's Task Chair, Khaki"/>
    <n v="545.88"/>
    <n v="6"/>
    <n v="0"/>
    <n v="70.964399999999983"/>
  </r>
  <r>
    <n v="1979"/>
    <x v="966"/>
    <x v="1"/>
    <x v="412"/>
    <d v="2012-05-12T00:00:00"/>
    <s v="Standard Class"/>
    <s v="AA-10375"/>
    <s v="Allen Armold"/>
    <x v="0"/>
    <s v="United States"/>
    <s v="Salem"/>
    <x v="21"/>
    <n v="97301"/>
    <x v="1"/>
    <s v="OFF-AR-10000127"/>
    <x v="1"/>
    <x v="6"/>
    <s v="Newell 321"/>
    <n v="5.2480000000000002"/>
    <n v="2"/>
    <n v="0.2"/>
    <n v="0.59039999999999915"/>
  </r>
  <r>
    <n v="1980"/>
    <x v="967"/>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x v="967"/>
    <x v="0"/>
    <x v="167"/>
    <d v="2013-04-15T00:00:00"/>
    <s v="Same Day"/>
    <s v="KT-16465"/>
    <s v="Kean Takahito"/>
    <x v="0"/>
    <s v="United States"/>
    <s v="Glendale"/>
    <x v="16"/>
    <n v="85301"/>
    <x v="1"/>
    <s v="OFF-ST-10001228"/>
    <x v="1"/>
    <x v="4"/>
    <s v="Fellowes Personal Hanging Folder Files, Navy"/>
    <n v="42.975999999999999"/>
    <n v="4"/>
    <n v="0.2"/>
    <n v="4.2976000000000028"/>
  </r>
  <r>
    <n v="1982"/>
    <x v="968"/>
    <x v="1"/>
    <x v="639"/>
    <d v="2012-12-16T00:00:00"/>
    <s v="Second Class"/>
    <s v="MM-18280"/>
    <s v="Muhammed MacIntyre"/>
    <x v="1"/>
    <s v="United States"/>
    <s v="Columbus"/>
    <x v="32"/>
    <n v="31907"/>
    <x v="0"/>
    <s v="OFF-BI-10004187"/>
    <x v="1"/>
    <x v="8"/>
    <s v="Staples"/>
    <n v="3.76"/>
    <n v="2"/>
    <n v="0"/>
    <n v="1.8047999999999997"/>
  </r>
  <r>
    <n v="1983"/>
    <x v="969"/>
    <x v="2"/>
    <x v="640"/>
    <d v="2011-12-09T00:00:00"/>
    <s v="Standard Class"/>
    <s v="NG-18430"/>
    <s v="Nathan Gelder"/>
    <x v="0"/>
    <s v="United States"/>
    <s v="Oklahoma City"/>
    <x v="26"/>
    <n v="73120"/>
    <x v="2"/>
    <s v="TEC-PH-10003811"/>
    <x v="2"/>
    <x v="7"/>
    <s v="Jabra Supreme Plus Driver Edition Headset"/>
    <n v="479.96"/>
    <n v="4"/>
    <n v="0"/>
    <n v="134.3888"/>
  </r>
  <r>
    <n v="1984"/>
    <x v="970"/>
    <x v="2"/>
    <x v="641"/>
    <d v="2011-11-27T00:00:00"/>
    <s v="Second Class"/>
    <s v="LW-16825"/>
    <s v="Laurel Workman"/>
    <x v="1"/>
    <s v="United States"/>
    <s v="Brentwood"/>
    <x v="1"/>
    <n v="94513"/>
    <x v="1"/>
    <s v="OFF-AP-10000240"/>
    <x v="1"/>
    <x v="9"/>
    <s v="Belkin F9G930V10-GRY 9 Outlet Surge"/>
    <n v="320.88"/>
    <n v="6"/>
    <n v="0"/>
    <n v="93.055199999999957"/>
  </r>
  <r>
    <n v="1985"/>
    <x v="970"/>
    <x v="2"/>
    <x v="641"/>
    <d v="2011-11-27T00:00:00"/>
    <s v="Second Class"/>
    <s v="LW-16825"/>
    <s v="Laurel Workman"/>
    <x v="1"/>
    <s v="United States"/>
    <s v="Brentwood"/>
    <x v="1"/>
    <n v="94513"/>
    <x v="1"/>
    <s v="FUR-FU-10001940"/>
    <x v="0"/>
    <x v="5"/>
    <s v="Staples"/>
    <n v="23.88"/>
    <n v="3"/>
    <n v="0"/>
    <n v="10.507200000000001"/>
  </r>
  <r>
    <n v="1986"/>
    <x v="970"/>
    <x v="2"/>
    <x v="641"/>
    <d v="2011-11-27T00:00:00"/>
    <s v="Second Class"/>
    <s v="LW-16825"/>
    <s v="Laurel Workman"/>
    <x v="1"/>
    <s v="United States"/>
    <s v="Brentwood"/>
    <x v="1"/>
    <n v="94513"/>
    <x v="1"/>
    <s v="OFF-PA-10000575"/>
    <x v="1"/>
    <x v="10"/>
    <s v="Wirebound Message Books, Four 2 3/4 x 5 White Forms per Page"/>
    <n v="26.76"/>
    <n v="4"/>
    <n v="0"/>
    <n v="12.3096"/>
  </r>
  <r>
    <n v="1987"/>
    <x v="971"/>
    <x v="0"/>
    <x v="197"/>
    <d v="2013-07-28T00:00:00"/>
    <s v="First Class"/>
    <s v="CB-12415"/>
    <s v="Christy Brittain"/>
    <x v="0"/>
    <s v="United States"/>
    <s v="Columbus"/>
    <x v="24"/>
    <n v="43229"/>
    <x v="3"/>
    <s v="TEC-CO-10001449"/>
    <x v="2"/>
    <x v="16"/>
    <s v="Hewlett Packard LaserJet 3310 Copier"/>
    <n v="1439.9759999999999"/>
    <n v="4"/>
    <n v="0.4"/>
    <n v="191.99680000000001"/>
  </r>
  <r>
    <n v="1988"/>
    <x v="972"/>
    <x v="1"/>
    <x v="529"/>
    <d v="2012-11-13T00:00:00"/>
    <s v="Standard Class"/>
    <s v="AS-10090"/>
    <s v="Adam Shillingsburg"/>
    <x v="0"/>
    <s v="United States"/>
    <s v="Springfield"/>
    <x v="25"/>
    <n v="65807"/>
    <x v="2"/>
    <s v="OFF-BI-10002393"/>
    <x v="1"/>
    <x v="8"/>
    <s v="Binder Posts"/>
    <n v="17.22"/>
    <n v="3"/>
    <n v="0"/>
    <n v="7.9212000000000007"/>
  </r>
  <r>
    <n v="1989"/>
    <x v="972"/>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x v="972"/>
    <x v="1"/>
    <x v="529"/>
    <d v="2012-11-13T00:00:00"/>
    <s v="Standard Class"/>
    <s v="AS-10090"/>
    <s v="Adam Shillingsburg"/>
    <x v="0"/>
    <s v="United States"/>
    <s v="Springfield"/>
    <x v="25"/>
    <n v="65807"/>
    <x v="2"/>
    <s v="OFF-EN-10000781"/>
    <x v="1"/>
    <x v="12"/>
    <s v="#10- 4 1/8&quot; x 9 1/2&quot; Recycled Envelopes"/>
    <n v="26.22"/>
    <n v="3"/>
    <n v="0"/>
    <n v="12.323399999999999"/>
  </r>
  <r>
    <n v="1991"/>
    <x v="972"/>
    <x v="1"/>
    <x v="529"/>
    <d v="2012-11-13T00:00:00"/>
    <s v="Standard Class"/>
    <s v="AS-10090"/>
    <s v="Adam Shillingsburg"/>
    <x v="0"/>
    <s v="United States"/>
    <s v="Springfield"/>
    <x v="25"/>
    <n v="65807"/>
    <x v="2"/>
    <s v="OFF-PA-10002160"/>
    <x v="1"/>
    <x v="10"/>
    <s v="Xerox 1978"/>
    <n v="17.34"/>
    <n v="3"/>
    <n v="0"/>
    <n v="8.4966000000000008"/>
  </r>
  <r>
    <n v="1992"/>
    <x v="973"/>
    <x v="3"/>
    <x v="642"/>
    <d v="2014-03-01T00:00:00"/>
    <s v="Standard Class"/>
    <s v="CB-12415"/>
    <s v="Christy Brittain"/>
    <x v="0"/>
    <s v="United States"/>
    <s v="Philadelphia"/>
    <x v="9"/>
    <n v="19134"/>
    <x v="3"/>
    <s v="OFF-BI-10004970"/>
    <x v="1"/>
    <x v="8"/>
    <s v="ACCOHIDE 3-Ring Binder, Blue, 1&quot;"/>
    <n v="4.9560000000000004"/>
    <n v="4"/>
    <n v="0.7"/>
    <n v="-3.7995999999999981"/>
  </r>
  <r>
    <n v="1993"/>
    <x v="974"/>
    <x v="3"/>
    <x v="643"/>
    <d v="2014-07-03T00:00:00"/>
    <s v="Standard Class"/>
    <s v="ML-17755"/>
    <s v="Max Ludwig"/>
    <x v="2"/>
    <s v="United States"/>
    <s v="Springfield"/>
    <x v="21"/>
    <n v="97477"/>
    <x v="1"/>
    <s v="OFF-LA-10003923"/>
    <x v="1"/>
    <x v="2"/>
    <s v="Alphabetical Labels for Top Tab Filing"/>
    <n v="71.040000000000006"/>
    <n v="6"/>
    <n v="0.2"/>
    <n v="26.640000000000004"/>
  </r>
  <r>
    <n v="1994"/>
    <x v="974"/>
    <x v="3"/>
    <x v="643"/>
    <d v="2014-07-03T00:00:00"/>
    <s v="Standard Class"/>
    <s v="ML-17755"/>
    <s v="Max Ludwig"/>
    <x v="2"/>
    <s v="United States"/>
    <s v="Springfield"/>
    <x v="21"/>
    <n v="97477"/>
    <x v="1"/>
    <s v="OFF-AR-10002257"/>
    <x v="1"/>
    <x v="6"/>
    <s v="Eldon Spacemaker Box, Quick-Snap Lid, Clear"/>
    <n v="5.3440000000000003"/>
    <n v="2"/>
    <n v="0.2"/>
    <n v="0.73479999999999923"/>
  </r>
  <r>
    <n v="1995"/>
    <x v="974"/>
    <x v="3"/>
    <x v="643"/>
    <d v="2014-07-03T00:00:00"/>
    <s v="Standard Class"/>
    <s v="ML-17755"/>
    <s v="Max Ludwig"/>
    <x v="2"/>
    <s v="United States"/>
    <s v="Springfield"/>
    <x v="21"/>
    <n v="97477"/>
    <x v="1"/>
    <s v="OFF-FA-10004395"/>
    <x v="1"/>
    <x v="13"/>
    <s v="Plymouth Boxed Rubber Bands by Plymouth"/>
    <n v="11.304"/>
    <n v="3"/>
    <n v="0.2"/>
    <n v="-2.1194999999999999"/>
  </r>
  <r>
    <n v="1996"/>
    <x v="975"/>
    <x v="3"/>
    <x v="574"/>
    <d v="2014-12-05T00:00:00"/>
    <s v="Second Class"/>
    <s v="JS-16030"/>
    <s v="Joy Smith"/>
    <x v="0"/>
    <s v="United States"/>
    <s v="Houston"/>
    <x v="5"/>
    <n v="77036"/>
    <x v="2"/>
    <s v="OFF-AP-10002534"/>
    <x v="1"/>
    <x v="9"/>
    <s v="3.6 Cubic Foot Counter Height Office Refrigerator"/>
    <n v="294.61999999999995"/>
    <n v="5"/>
    <n v="0.8"/>
    <n v="-766.01199999999994"/>
  </r>
  <r>
    <n v="1997"/>
    <x v="975"/>
    <x v="3"/>
    <x v="574"/>
    <d v="2014-12-05T00:00:00"/>
    <s v="Second Class"/>
    <s v="JS-16030"/>
    <s v="Joy Smith"/>
    <x v="0"/>
    <s v="United States"/>
    <s v="Houston"/>
    <x v="5"/>
    <n v="77036"/>
    <x v="2"/>
    <s v="FUR-FU-10004020"/>
    <x v="0"/>
    <x v="5"/>
    <s v="Advantus Panel Wall Acrylic Frame"/>
    <n v="8.7520000000000007"/>
    <n v="4"/>
    <n v="0.6"/>
    <n v="-3.719599999999998"/>
  </r>
  <r>
    <n v="1998"/>
    <x v="976"/>
    <x v="2"/>
    <x v="644"/>
    <d v="2011-02-10T00:00:00"/>
    <s v="First Class"/>
    <s v="ND-18460"/>
    <s v="Neil Ducich"/>
    <x v="1"/>
    <s v="United States"/>
    <s v="Chesapeake"/>
    <x v="17"/>
    <n v="23320"/>
    <x v="0"/>
    <s v="OFF-LA-10002787"/>
    <x v="1"/>
    <x v="2"/>
    <s v="Avery 480"/>
    <n v="15"/>
    <n v="4"/>
    <n v="0"/>
    <n v="7.1999999999999993"/>
  </r>
  <r>
    <n v="1999"/>
    <x v="976"/>
    <x v="2"/>
    <x v="644"/>
    <d v="2011-02-10T00:00:00"/>
    <s v="First Class"/>
    <s v="ND-18460"/>
    <s v="Neil Ducich"/>
    <x v="1"/>
    <s v="United States"/>
    <s v="Chesapeake"/>
    <x v="17"/>
    <n v="23320"/>
    <x v="0"/>
    <s v="TEC-PH-10003645"/>
    <x v="2"/>
    <x v="7"/>
    <s v="Aastra 57i VoIP phone"/>
    <n v="161.61000000000001"/>
    <n v="1"/>
    <n v="0"/>
    <n v="42.018600000000006"/>
  </r>
  <r>
    <n v="2000"/>
    <x v="976"/>
    <x v="2"/>
    <x v="644"/>
    <d v="2011-02-10T00:00:00"/>
    <s v="First Class"/>
    <s v="ND-18460"/>
    <s v="Neil Ducich"/>
    <x v="1"/>
    <s v="United States"/>
    <s v="Chesapeake"/>
    <x v="17"/>
    <n v="23320"/>
    <x v="0"/>
    <s v="TEC-PH-10001615"/>
    <x v="2"/>
    <x v="7"/>
    <s v="AT&amp;T CL82213"/>
    <n v="144.94999999999999"/>
    <n v="5"/>
    <n v="0"/>
    <n v="42.035499999999985"/>
  </r>
  <r>
    <n v="2001"/>
    <x v="977"/>
    <x v="3"/>
    <x v="645"/>
    <d v="2014-04-19T00:00:00"/>
    <s v="Standard Class"/>
    <s v="LW-17215"/>
    <s v="Luke Weiss"/>
    <x v="0"/>
    <s v="United States"/>
    <s v="Pasadena"/>
    <x v="1"/>
    <n v="91104"/>
    <x v="1"/>
    <s v="TEC-AC-10001767"/>
    <x v="2"/>
    <x v="11"/>
    <s v="SanDisk Ultra 64 GB MicroSDHC Class 10 Memory Card"/>
    <n v="199.95000000000002"/>
    <n v="5"/>
    <n v="0"/>
    <n v="21.994499999999988"/>
  </r>
  <r>
    <n v="2002"/>
    <x v="977"/>
    <x v="3"/>
    <x v="645"/>
    <d v="2014-04-19T00:00:00"/>
    <s v="Standard Class"/>
    <s v="LW-17215"/>
    <s v="Luke Weiss"/>
    <x v="0"/>
    <s v="United States"/>
    <s v="Pasadena"/>
    <x v="1"/>
    <n v="91104"/>
    <x v="1"/>
    <s v="OFF-AR-10001221"/>
    <x v="1"/>
    <x v="6"/>
    <s v="Dixon Ticonderoga Erasable Colored Pencil Set, 12-Color"/>
    <n v="41.86"/>
    <n v="7"/>
    <n v="0"/>
    <n v="14.232399999999998"/>
  </r>
  <r>
    <n v="2003"/>
    <x v="978"/>
    <x v="3"/>
    <x v="53"/>
    <d v="2014-12-29T00:00:00"/>
    <s v="Second Class"/>
    <s v="JW-15955"/>
    <s v="Joni Wasserman"/>
    <x v="0"/>
    <s v="United States"/>
    <s v="Louisville"/>
    <x v="0"/>
    <n v="40214"/>
    <x v="0"/>
    <s v="OFF-ST-10000563"/>
    <x v="1"/>
    <x v="4"/>
    <s v="Fellowes Bankers Box Stor/Drawer Steel Plus"/>
    <n v="95.94"/>
    <n v="3"/>
    <n v="0"/>
    <n v="9.5940000000000012"/>
  </r>
  <r>
    <n v="2004"/>
    <x v="978"/>
    <x v="3"/>
    <x v="53"/>
    <d v="2014-12-29T00:00:00"/>
    <s v="Second Class"/>
    <s v="JW-15955"/>
    <s v="Joni Wasserman"/>
    <x v="0"/>
    <s v="United States"/>
    <s v="Louisville"/>
    <x v="0"/>
    <n v="40214"/>
    <x v="0"/>
    <s v="FUR-CH-10001146"/>
    <x v="0"/>
    <x v="1"/>
    <s v="Global Value Mid-Back Manager's Chair, Gray"/>
    <n v="304.45"/>
    <n v="5"/>
    <n v="0"/>
    <n v="76.112499999999983"/>
  </r>
  <r>
    <n v="2005"/>
    <x v="979"/>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x v="980"/>
    <x v="2"/>
    <x v="520"/>
    <d v="2012-01-04T00:00:00"/>
    <s v="Standard Class"/>
    <s v="RW-19630"/>
    <s v="Rob Williams"/>
    <x v="1"/>
    <s v="United States"/>
    <s v="Columbia"/>
    <x v="25"/>
    <n v="65203"/>
    <x v="2"/>
    <s v="OFF-AR-10000034"/>
    <x v="1"/>
    <x v="6"/>
    <s v="BIC Brite Liner Grip Highlighters, Assorted, 5/Pack"/>
    <n v="29.68"/>
    <n v="7"/>
    <n v="0"/>
    <n v="11.575199999999999"/>
  </r>
  <r>
    <n v="2007"/>
    <x v="980"/>
    <x v="2"/>
    <x v="520"/>
    <d v="2012-01-04T00:00:00"/>
    <s v="Standard Class"/>
    <s v="RW-19630"/>
    <s v="Rob Williams"/>
    <x v="1"/>
    <s v="United States"/>
    <s v="Columbia"/>
    <x v="25"/>
    <n v="65203"/>
    <x v="2"/>
    <s v="TEC-AC-10000290"/>
    <x v="2"/>
    <x v="11"/>
    <s v="Sabrent 4-Port USB 2.0 Hub"/>
    <n v="47.53"/>
    <n v="7"/>
    <n v="0"/>
    <n v="16.160200000000003"/>
  </r>
  <r>
    <n v="2008"/>
    <x v="981"/>
    <x v="3"/>
    <x v="646"/>
    <d v="2014-08-05T00:00:00"/>
    <s v="First Class"/>
    <s v="CM-12190"/>
    <s v="Charlotte Melton"/>
    <x v="0"/>
    <s v="United States"/>
    <s v="Chicago"/>
    <x v="10"/>
    <n v="60623"/>
    <x v="2"/>
    <s v="FUR-BO-10003034"/>
    <x v="0"/>
    <x v="0"/>
    <s v="O'Sullivan Elevations Bookcase, Cherry Finish"/>
    <n v="183.37199999999999"/>
    <n v="2"/>
    <n v="0.3"/>
    <n v="-36.674399999999991"/>
  </r>
  <r>
    <n v="2009"/>
    <x v="982"/>
    <x v="2"/>
    <x v="647"/>
    <d v="2011-11-21T00:00:00"/>
    <s v="Standard Class"/>
    <s v="JF-15190"/>
    <s v="Jamie Frazer"/>
    <x v="0"/>
    <s v="United States"/>
    <s v="Johnson City"/>
    <x v="18"/>
    <n v="37604"/>
    <x v="0"/>
    <s v="OFF-AR-10001315"/>
    <x v="1"/>
    <x v="6"/>
    <s v="Newell 310"/>
    <n v="4.2240000000000002"/>
    <n v="3"/>
    <n v="0.2"/>
    <n v="0.47519999999999984"/>
  </r>
  <r>
    <n v="2010"/>
    <x v="982"/>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x v="982"/>
    <x v="2"/>
    <x v="647"/>
    <d v="2011-11-21T00:00:00"/>
    <s v="Standard Class"/>
    <s v="JF-15190"/>
    <s v="Jamie Frazer"/>
    <x v="0"/>
    <s v="United States"/>
    <s v="Johnson City"/>
    <x v="18"/>
    <n v="37604"/>
    <x v="0"/>
    <s v="OFF-PA-10002137"/>
    <x v="1"/>
    <x v="10"/>
    <s v="Southworth 100% Résumé Paper, 24lb."/>
    <n v="24.896000000000001"/>
    <n v="4"/>
    <n v="0.2"/>
    <n v="7.7799999999999976"/>
  </r>
  <r>
    <n v="2012"/>
    <x v="983"/>
    <x v="1"/>
    <x v="555"/>
    <d v="2012-12-11T00:00:00"/>
    <s v="Same Day"/>
    <s v="SC-20800"/>
    <s v="Stuart Calhoun"/>
    <x v="0"/>
    <s v="United States"/>
    <s v="Houston"/>
    <x v="5"/>
    <n v="77041"/>
    <x v="2"/>
    <s v="TEC-AC-10001606"/>
    <x v="2"/>
    <x v="11"/>
    <s v="Logitech Wireless Performance Mouse MX for PC and Mac"/>
    <n v="159.98400000000001"/>
    <n v="2"/>
    <n v="0.2"/>
    <n v="35.996400000000001"/>
  </r>
  <r>
    <n v="2013"/>
    <x v="983"/>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x v="984"/>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x v="984"/>
    <x v="0"/>
    <x v="31"/>
    <d v="2013-09-24T00:00:00"/>
    <s v="Standard Class"/>
    <s v="AM-10705"/>
    <s v="Anne McFarland"/>
    <x v="0"/>
    <s v="United States"/>
    <s v="Auburn"/>
    <x v="19"/>
    <n v="36830"/>
    <x v="0"/>
    <s v="OFF-PA-10000533"/>
    <x v="1"/>
    <x v="10"/>
    <s v="Southworth Parchment Paper &amp; Envelopes"/>
    <n v="13.08"/>
    <n v="2"/>
    <n v="0"/>
    <n v="6.0167999999999999"/>
  </r>
  <r>
    <n v="2016"/>
    <x v="984"/>
    <x v="0"/>
    <x v="31"/>
    <d v="2013-09-24T00:00:00"/>
    <s v="Standard Class"/>
    <s v="AM-10705"/>
    <s v="Anne McFarland"/>
    <x v="0"/>
    <s v="United States"/>
    <s v="Auburn"/>
    <x v="19"/>
    <n v="36830"/>
    <x v="0"/>
    <s v="OFF-ST-10003716"/>
    <x v="1"/>
    <x v="4"/>
    <s v="Tennsco Double-Tier Lockers"/>
    <n v="900.08"/>
    <n v="4"/>
    <n v="0"/>
    <n v="117.0104"/>
  </r>
  <r>
    <n v="2017"/>
    <x v="985"/>
    <x v="1"/>
    <x v="531"/>
    <d v="2012-03-23T00:00:00"/>
    <s v="Standard Class"/>
    <s v="BK-11260"/>
    <s v="Berenike Kampe"/>
    <x v="0"/>
    <s v="United States"/>
    <s v="San Bernardino"/>
    <x v="1"/>
    <n v="92404"/>
    <x v="1"/>
    <s v="OFF-BI-10000088"/>
    <x v="1"/>
    <x v="8"/>
    <s v="GBC Imprintable Covers"/>
    <n v="17.568000000000001"/>
    <n v="2"/>
    <n v="0.2"/>
    <n v="6.3684000000000003"/>
  </r>
  <r>
    <n v="2018"/>
    <x v="985"/>
    <x v="1"/>
    <x v="531"/>
    <d v="2012-03-23T00:00:00"/>
    <s v="Standard Class"/>
    <s v="BK-11260"/>
    <s v="Berenike Kampe"/>
    <x v="0"/>
    <s v="United States"/>
    <s v="San Bernardino"/>
    <x v="1"/>
    <n v="92404"/>
    <x v="1"/>
    <s v="OFF-LA-10000240"/>
    <x v="1"/>
    <x v="2"/>
    <s v="Self-Adhesive Address Labels for Typewriters by Universal"/>
    <n v="14.62"/>
    <n v="2"/>
    <n v="0"/>
    <n v="6.8713999999999995"/>
  </r>
  <r>
    <n v="2019"/>
    <x v="985"/>
    <x v="1"/>
    <x v="531"/>
    <d v="2012-03-23T00:00:00"/>
    <s v="Standard Class"/>
    <s v="BK-11260"/>
    <s v="Berenike Kampe"/>
    <x v="0"/>
    <s v="United States"/>
    <s v="San Bernardino"/>
    <x v="1"/>
    <n v="92404"/>
    <x v="1"/>
    <s v="OFF-SU-10001165"/>
    <x v="1"/>
    <x v="14"/>
    <s v="Acme Elite Stainless Steel Scissors"/>
    <n v="33.36"/>
    <n v="4"/>
    <n v="0"/>
    <n v="8.6736000000000004"/>
  </r>
  <r>
    <n v="2020"/>
    <x v="985"/>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x v="986"/>
    <x v="0"/>
    <x v="251"/>
    <d v="2013-09-22T00:00:00"/>
    <s v="First Class"/>
    <s v="RH-19510"/>
    <s v="Rick Huthwaite"/>
    <x v="2"/>
    <s v="United States"/>
    <s v="Providence"/>
    <x v="34"/>
    <n v="2908"/>
    <x v="3"/>
    <s v="OFF-ST-10001490"/>
    <x v="1"/>
    <x v="4"/>
    <s v="Hot File 7-Pocket, Floor Stand"/>
    <n v="1606.23"/>
    <n v="9"/>
    <n v="0"/>
    <n v="481.86899999999986"/>
  </r>
  <r>
    <n v="2022"/>
    <x v="986"/>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x v="986"/>
    <x v="0"/>
    <x v="251"/>
    <d v="2013-09-22T00:00:00"/>
    <s v="First Class"/>
    <s v="RH-19510"/>
    <s v="Rick Huthwaite"/>
    <x v="2"/>
    <s v="United States"/>
    <s v="Providence"/>
    <x v="34"/>
    <n v="2908"/>
    <x v="3"/>
    <s v="OFF-BI-10004826"/>
    <x v="1"/>
    <x v="8"/>
    <s v="JM Magazine Binder"/>
    <n v="49.53"/>
    <n v="3"/>
    <n v="0"/>
    <n v="23.774400000000004"/>
  </r>
  <r>
    <n v="2024"/>
    <x v="986"/>
    <x v="0"/>
    <x v="251"/>
    <d v="2013-09-22T00:00:00"/>
    <s v="First Class"/>
    <s v="RH-19510"/>
    <s v="Rick Huthwaite"/>
    <x v="2"/>
    <s v="United States"/>
    <s v="Providence"/>
    <x v="34"/>
    <n v="2908"/>
    <x v="3"/>
    <s v="FUR-CH-10004675"/>
    <x v="0"/>
    <x v="1"/>
    <s v="Lifetime Advantage Folding Chairs, 4/Carton"/>
    <n v="872.32"/>
    <n v="4"/>
    <n v="0"/>
    <n v="244.24959999999999"/>
  </r>
  <r>
    <n v="2025"/>
    <x v="987"/>
    <x v="3"/>
    <x v="648"/>
    <d v="2014-08-23T00:00:00"/>
    <s v="Second Class"/>
    <s v="GM-14500"/>
    <s v="Gene McClure"/>
    <x v="0"/>
    <s v="United States"/>
    <s v="Fresno"/>
    <x v="1"/>
    <n v="93727"/>
    <x v="1"/>
    <s v="OFF-BI-10002867"/>
    <x v="1"/>
    <x v="8"/>
    <s v="GBC Recycled Regency Composition Covers"/>
    <n v="239.12000000000003"/>
    <n v="5"/>
    <n v="0.2"/>
    <n v="77.71399999999997"/>
  </r>
  <r>
    <n v="2026"/>
    <x v="988"/>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x v="989"/>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x v="989"/>
    <x v="0"/>
    <x v="162"/>
    <d v="2013-09-11T00:00:00"/>
    <s v="Second Class"/>
    <s v="VM-21685"/>
    <s v="Valerie Mitchum"/>
    <x v="2"/>
    <s v="United States"/>
    <s v="Lancaster"/>
    <x v="1"/>
    <n v="93534"/>
    <x v="1"/>
    <s v="OFF-BI-10001989"/>
    <x v="1"/>
    <x v="8"/>
    <s v="Premium Transparent Presentation Covers by GBC"/>
    <n v="67.13600000000001"/>
    <n v="4"/>
    <n v="0.2"/>
    <n v="23.497599999999995"/>
  </r>
  <r>
    <n v="2029"/>
    <x v="990"/>
    <x v="1"/>
    <x v="650"/>
    <d v="2012-11-30T00:00:00"/>
    <s v="Standard Class"/>
    <s v="GP-14740"/>
    <s v="Guy Phonely"/>
    <x v="1"/>
    <s v="United States"/>
    <s v="Leominster"/>
    <x v="31"/>
    <n v="1453"/>
    <x v="3"/>
    <s v="OFF-BI-10000343"/>
    <x v="1"/>
    <x v="8"/>
    <s v="Pressboard Covers with Storage Hooks, 9 1/2&quot; x 11&quot;, Light Blue"/>
    <n v="14.73"/>
    <n v="3"/>
    <n v="0"/>
    <n v="6.9230999999999998"/>
  </r>
  <r>
    <n v="2030"/>
    <x v="990"/>
    <x v="1"/>
    <x v="650"/>
    <d v="2012-11-30T00:00:00"/>
    <s v="Standard Class"/>
    <s v="GP-14740"/>
    <s v="Guy Phonely"/>
    <x v="1"/>
    <s v="United States"/>
    <s v="Leominster"/>
    <x v="31"/>
    <n v="1453"/>
    <x v="3"/>
    <s v="OFF-ST-10001172"/>
    <x v="1"/>
    <x v="4"/>
    <s v="Tennsco Lockers, Sand"/>
    <n v="104.9"/>
    <n v="5"/>
    <n v="0"/>
    <n v="25.175999999999998"/>
  </r>
  <r>
    <n v="2031"/>
    <x v="990"/>
    <x v="1"/>
    <x v="650"/>
    <d v="2012-11-30T00:00:00"/>
    <s v="Standard Class"/>
    <s v="GP-14740"/>
    <s v="Guy Phonely"/>
    <x v="1"/>
    <s v="United States"/>
    <s v="Leominster"/>
    <x v="31"/>
    <n v="1453"/>
    <x v="3"/>
    <s v="OFF-BI-10003707"/>
    <x v="1"/>
    <x v="8"/>
    <s v="Aluminum Screw Posts"/>
    <n v="61.04"/>
    <n v="4"/>
    <n v="0"/>
    <n v="30.52"/>
  </r>
  <r>
    <n v="2032"/>
    <x v="990"/>
    <x v="1"/>
    <x v="650"/>
    <d v="2012-11-30T00:00:00"/>
    <s v="Standard Class"/>
    <s v="GP-14740"/>
    <s v="Guy Phonely"/>
    <x v="1"/>
    <s v="United States"/>
    <s v="Leominster"/>
    <x v="31"/>
    <n v="1453"/>
    <x v="3"/>
    <s v="OFF-PA-10001274"/>
    <x v="1"/>
    <x v="10"/>
    <s v="Loose Memo Sheets"/>
    <n v="10.95"/>
    <n v="3"/>
    <n v="0"/>
    <n v="5.1464999999999996"/>
  </r>
  <r>
    <n v="2033"/>
    <x v="991"/>
    <x v="0"/>
    <x v="10"/>
    <d v="2013-12-14T00:00:00"/>
    <s v="Standard Class"/>
    <s v="GB-14530"/>
    <s v="George Bell"/>
    <x v="1"/>
    <s v="United States"/>
    <s v="Fort Worth"/>
    <x v="5"/>
    <n v="76106"/>
    <x v="2"/>
    <s v="OFF-PA-10002250"/>
    <x v="1"/>
    <x v="10"/>
    <s v="Things To Do Today Pad"/>
    <n v="9.3920000000000012"/>
    <n v="2"/>
    <n v="0.2"/>
    <n v="3.2871999999999999"/>
  </r>
  <r>
    <n v="2034"/>
    <x v="991"/>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x v="992"/>
    <x v="3"/>
    <x v="145"/>
    <d v="2014-09-30T00:00:00"/>
    <s v="Standard Class"/>
    <s v="CT-11995"/>
    <s v="Carol Triggs"/>
    <x v="0"/>
    <s v="United States"/>
    <s v="Rochester"/>
    <x v="11"/>
    <n v="55901"/>
    <x v="2"/>
    <s v="OFF-BI-10002976"/>
    <x v="1"/>
    <x v="8"/>
    <s v="ACCOHIDE Binder by Acco"/>
    <n v="8.26"/>
    <n v="2"/>
    <n v="0"/>
    <n v="3.8822000000000001"/>
  </r>
  <r>
    <n v="2036"/>
    <x v="992"/>
    <x v="3"/>
    <x v="145"/>
    <d v="2014-09-30T00:00:00"/>
    <s v="Standard Class"/>
    <s v="CT-11995"/>
    <s v="Carol Triggs"/>
    <x v="0"/>
    <s v="United States"/>
    <s v="Rochester"/>
    <x v="11"/>
    <n v="55901"/>
    <x v="2"/>
    <s v="FUR-CH-10003061"/>
    <x v="0"/>
    <x v="1"/>
    <s v="Global Leather Task Chair, Black"/>
    <n v="269.96999999999997"/>
    <n v="3"/>
    <n v="0"/>
    <n v="51.294299999999964"/>
  </r>
  <r>
    <n v="2037"/>
    <x v="993"/>
    <x v="1"/>
    <x v="651"/>
    <d v="2012-01-27T00:00:00"/>
    <s v="Standard Class"/>
    <s v="CW-11905"/>
    <s v="Carl Weiss"/>
    <x v="2"/>
    <s v="United States"/>
    <s v="Bozeman"/>
    <x v="37"/>
    <n v="59715"/>
    <x v="1"/>
    <s v="OFF-PA-10002893"/>
    <x v="1"/>
    <x v="10"/>
    <s v="Wirebound Service Call Books, 5 1/2&quot; x 4&quot;"/>
    <n v="29.04"/>
    <n v="3"/>
    <n v="0"/>
    <n v="13.9392"/>
  </r>
  <r>
    <n v="2038"/>
    <x v="993"/>
    <x v="1"/>
    <x v="651"/>
    <d v="2012-01-27T00:00:00"/>
    <s v="Standard Class"/>
    <s v="CW-11905"/>
    <s v="Carl Weiss"/>
    <x v="2"/>
    <s v="United States"/>
    <s v="Bozeman"/>
    <x v="37"/>
    <n v="59715"/>
    <x v="1"/>
    <s v="OFF-LA-10003077"/>
    <x v="1"/>
    <x v="2"/>
    <s v="Avery 500"/>
    <n v="14.62"/>
    <n v="2"/>
    <n v="0"/>
    <n v="6.8713999999999995"/>
  </r>
  <r>
    <n v="2039"/>
    <x v="994"/>
    <x v="1"/>
    <x v="652"/>
    <d v="2012-06-23T00:00:00"/>
    <s v="Standard Class"/>
    <s v="SN-20560"/>
    <s v="Skye Norling"/>
    <x v="2"/>
    <s v="United States"/>
    <s v="Peoria"/>
    <x v="16"/>
    <n v="85345"/>
    <x v="1"/>
    <s v="OFF-PA-10001661"/>
    <x v="1"/>
    <x v="10"/>
    <s v="Xerox 1922"/>
    <n v="11.952000000000002"/>
    <n v="3"/>
    <n v="0.2"/>
    <n v="4.3326000000000002"/>
  </r>
  <r>
    <n v="2040"/>
    <x v="994"/>
    <x v="1"/>
    <x v="652"/>
    <d v="2012-06-23T00:00:00"/>
    <s v="Standard Class"/>
    <s v="SN-20560"/>
    <s v="Skye Norling"/>
    <x v="2"/>
    <s v="United States"/>
    <s v="Peoria"/>
    <x v="16"/>
    <n v="85345"/>
    <x v="1"/>
    <s v="OFF-BI-10004656"/>
    <x v="1"/>
    <x v="8"/>
    <s v="Peel &amp; Stick Add-On Corner Pockets"/>
    <n v="4.5360000000000014"/>
    <n v="7"/>
    <n v="0.7"/>
    <n v="-3.3263999999999996"/>
  </r>
  <r>
    <n v="2041"/>
    <x v="994"/>
    <x v="1"/>
    <x v="652"/>
    <d v="2012-06-23T00:00:00"/>
    <s v="Standard Class"/>
    <s v="SN-20560"/>
    <s v="Skye Norling"/>
    <x v="2"/>
    <s v="United States"/>
    <s v="Peoria"/>
    <x v="16"/>
    <n v="85345"/>
    <x v="1"/>
    <s v="OFF-BI-10003707"/>
    <x v="1"/>
    <x v="8"/>
    <s v="Aluminum Screw Posts"/>
    <n v="9.1560000000000006"/>
    <n v="2"/>
    <n v="0.7"/>
    <n v="-6.1039999999999974"/>
  </r>
  <r>
    <n v="2042"/>
    <x v="994"/>
    <x v="1"/>
    <x v="652"/>
    <d v="2012-06-23T00:00:00"/>
    <s v="Standard Class"/>
    <s v="SN-20560"/>
    <s v="Skye Norling"/>
    <x v="2"/>
    <s v="United States"/>
    <s v="Peoria"/>
    <x v="16"/>
    <n v="85345"/>
    <x v="1"/>
    <s v="FUR-FU-10004973"/>
    <x v="0"/>
    <x v="5"/>
    <s v="Flat Face Poster Frame"/>
    <n v="75.36"/>
    <n v="5"/>
    <n v="0.2"/>
    <n v="20.724000000000007"/>
  </r>
  <r>
    <n v="2043"/>
    <x v="995"/>
    <x v="1"/>
    <x v="653"/>
    <d v="2012-10-08T00:00:00"/>
    <s v="Standard Class"/>
    <s v="EB-13705"/>
    <s v="Ed Braxton"/>
    <x v="1"/>
    <s v="United States"/>
    <s v="San Diego"/>
    <x v="1"/>
    <n v="92105"/>
    <x v="1"/>
    <s v="OFF-BI-10004817"/>
    <x v="1"/>
    <x v="8"/>
    <s v="GBC Personal VeloBind Strips"/>
    <n v="57.504000000000005"/>
    <n v="6"/>
    <n v="0.2"/>
    <n v="20.1264"/>
  </r>
  <r>
    <n v="2044"/>
    <x v="996"/>
    <x v="3"/>
    <x v="551"/>
    <d v="2014-11-24T00:00:00"/>
    <s v="Standard Class"/>
    <s v="JW-15220"/>
    <s v="Jane Waco"/>
    <x v="1"/>
    <s v="United States"/>
    <s v="Lakewood"/>
    <x v="24"/>
    <n v="44107"/>
    <x v="3"/>
    <s v="OFF-AR-10001860"/>
    <x v="1"/>
    <x v="6"/>
    <s v="BIC Liqua Brite Liner"/>
    <n v="38.864000000000004"/>
    <n v="7"/>
    <n v="0.2"/>
    <n v="7.7728000000000002"/>
  </r>
  <r>
    <n v="2045"/>
    <x v="997"/>
    <x v="2"/>
    <x v="654"/>
    <d v="2011-08-23T00:00:00"/>
    <s v="Standard Class"/>
    <s v="KB-16585"/>
    <s v="Ken Black"/>
    <x v="1"/>
    <s v="United States"/>
    <s v="Houston"/>
    <x v="5"/>
    <n v="77095"/>
    <x v="2"/>
    <s v="OFF-PA-10001639"/>
    <x v="1"/>
    <x v="10"/>
    <s v="Xerox 203"/>
    <n v="15.552000000000003"/>
    <n v="3"/>
    <n v="0.2"/>
    <n v="5.4432"/>
  </r>
  <r>
    <n v="2046"/>
    <x v="998"/>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x v="998"/>
    <x v="0"/>
    <x v="19"/>
    <d v="2013-07-22T00:00:00"/>
    <s v="Standard Class"/>
    <s v="MC-17590"/>
    <s v="Matt Collister"/>
    <x v="1"/>
    <s v="United States"/>
    <s v="Perth Amboy"/>
    <x v="30"/>
    <n v="8861"/>
    <x v="3"/>
    <s v="TEC-PH-10001760"/>
    <x v="2"/>
    <x v="7"/>
    <s v="Bose SoundLink Bluetooth Speaker"/>
    <n v="597"/>
    <n v="3"/>
    <n v="0"/>
    <n v="280.59000000000003"/>
  </r>
  <r>
    <n v="2048"/>
    <x v="998"/>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x v="999"/>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x v="999"/>
    <x v="1"/>
    <x v="655"/>
    <d v="2012-07-13T00:00:00"/>
    <s v="First Class"/>
    <s v="CK-12595"/>
    <s v="Clytie Kelty"/>
    <x v="0"/>
    <s v="United States"/>
    <s v="Philadelphia"/>
    <x v="9"/>
    <n v="19134"/>
    <x v="3"/>
    <s v="OFF-BI-10004022"/>
    <x v="1"/>
    <x v="8"/>
    <s v="Acco Suede Grain Vinyl Round Ring Binder"/>
    <n v="2.5020000000000002"/>
    <n v="3"/>
    <n v="0.7"/>
    <n v="-2.0015999999999998"/>
  </r>
  <r>
    <n v="2051"/>
    <x v="999"/>
    <x v="1"/>
    <x v="655"/>
    <d v="2012-07-13T00:00:00"/>
    <s v="First Class"/>
    <s v="CK-12595"/>
    <s v="Clytie Kelty"/>
    <x v="0"/>
    <s v="United States"/>
    <s v="Philadelphia"/>
    <x v="9"/>
    <n v="19134"/>
    <x v="3"/>
    <s v="OFF-BI-10003669"/>
    <x v="1"/>
    <x v="8"/>
    <s v="3M Organizer Strips"/>
    <n v="6.4800000000000013"/>
    <n v="4"/>
    <n v="0.7"/>
    <n v="-4.7519999999999989"/>
  </r>
  <r>
    <n v="2052"/>
    <x v="999"/>
    <x v="1"/>
    <x v="655"/>
    <d v="2012-07-13T00:00:00"/>
    <s v="First Class"/>
    <s v="CK-12595"/>
    <s v="Clytie Kelty"/>
    <x v="0"/>
    <s v="United States"/>
    <s v="Philadelphia"/>
    <x v="9"/>
    <n v="19134"/>
    <x v="3"/>
    <s v="FUR-CH-10003833"/>
    <x v="0"/>
    <x v="1"/>
    <s v="Novimex Fabric Task Chair"/>
    <n v="341.48799999999994"/>
    <n v="8"/>
    <n v="0.3"/>
    <n v="-73.175999999999988"/>
  </r>
  <r>
    <n v="2053"/>
    <x v="999"/>
    <x v="1"/>
    <x v="655"/>
    <d v="2012-07-13T00:00:00"/>
    <s v="First Class"/>
    <s v="CK-12595"/>
    <s v="Clytie Kelty"/>
    <x v="0"/>
    <s v="United States"/>
    <s v="Philadelphia"/>
    <x v="9"/>
    <n v="19134"/>
    <x v="3"/>
    <s v="OFF-AR-10003732"/>
    <x v="1"/>
    <x v="6"/>
    <s v="Newell 333"/>
    <n v="11.12"/>
    <n v="5"/>
    <n v="0.2"/>
    <n v="0.83399999999999963"/>
  </r>
  <r>
    <n v="2054"/>
    <x v="999"/>
    <x v="1"/>
    <x v="655"/>
    <d v="2012-07-13T00:00:00"/>
    <s v="First Class"/>
    <s v="CK-12595"/>
    <s v="Clytie Kelty"/>
    <x v="0"/>
    <s v="United States"/>
    <s v="Philadelphia"/>
    <x v="9"/>
    <n v="19134"/>
    <x v="3"/>
    <s v="FUR-FU-10003142"/>
    <x v="0"/>
    <x v="5"/>
    <s v="Master Big Foot Doorstop, Beige"/>
    <n v="25.344000000000001"/>
    <n v="6"/>
    <n v="0.2"/>
    <n v="3.4847999999999981"/>
  </r>
  <r>
    <n v="2055"/>
    <x v="1000"/>
    <x v="0"/>
    <x v="49"/>
    <d v="2013-12-08T00:00:00"/>
    <s v="Standard Class"/>
    <s v="RD-19480"/>
    <s v="Rick Duston"/>
    <x v="0"/>
    <s v="United States"/>
    <s v="Richmond"/>
    <x v="14"/>
    <n v="47374"/>
    <x v="2"/>
    <s v="FUR-FU-10001196"/>
    <x v="0"/>
    <x v="5"/>
    <s v="DAX Cubicle Frames - 8x10"/>
    <n v="17.309999999999999"/>
    <n v="3"/>
    <n v="0"/>
    <n v="5.1929999999999996"/>
  </r>
  <r>
    <n v="2056"/>
    <x v="1001"/>
    <x v="3"/>
    <x v="66"/>
    <d v="2014-12-26T00:00:00"/>
    <s v="First Class"/>
    <s v="TP-21130"/>
    <s v="Theone Pippenger"/>
    <x v="0"/>
    <s v="United States"/>
    <s v="Detroit"/>
    <x v="12"/>
    <n v="48227"/>
    <x v="2"/>
    <s v="TEC-AC-10001114"/>
    <x v="2"/>
    <x v="11"/>
    <s v="Microsoft Wireless Mobile Mouse 4000"/>
    <n v="199.95000000000002"/>
    <n v="5"/>
    <n v="0"/>
    <n v="63.983999999999988"/>
  </r>
  <r>
    <n v="2057"/>
    <x v="1001"/>
    <x v="3"/>
    <x v="66"/>
    <d v="2014-12-26T00:00:00"/>
    <s v="First Class"/>
    <s v="TP-21130"/>
    <s v="Theone Pippenger"/>
    <x v="0"/>
    <s v="United States"/>
    <s v="Detroit"/>
    <x v="12"/>
    <n v="48227"/>
    <x v="2"/>
    <s v="FUR-CH-10002335"/>
    <x v="0"/>
    <x v="1"/>
    <s v="Hon GuestStacker Chair"/>
    <n v="1586.6899999999998"/>
    <n v="7"/>
    <n v="0"/>
    <n v="412.5394"/>
  </r>
  <r>
    <n v="2058"/>
    <x v="1001"/>
    <x v="3"/>
    <x v="66"/>
    <d v="2014-12-26T00:00:00"/>
    <s v="First Class"/>
    <s v="TP-21130"/>
    <s v="Theone Pippenger"/>
    <x v="0"/>
    <s v="United States"/>
    <s v="Detroit"/>
    <x v="12"/>
    <n v="48227"/>
    <x v="2"/>
    <s v="TEC-AC-10000844"/>
    <x v="2"/>
    <x v="11"/>
    <s v="Logitech Gaming G510s - Keyboard"/>
    <n v="84.99"/>
    <n v="1"/>
    <n v="0"/>
    <n v="30.596399999999996"/>
  </r>
  <r>
    <n v="2059"/>
    <x v="1001"/>
    <x v="3"/>
    <x v="66"/>
    <d v="2014-12-26T00:00:00"/>
    <s v="First Class"/>
    <s v="TP-21130"/>
    <s v="Theone Pippenger"/>
    <x v="0"/>
    <s v="United States"/>
    <s v="Detroit"/>
    <x v="12"/>
    <n v="48227"/>
    <x v="2"/>
    <s v="FUR-TA-10004534"/>
    <x v="0"/>
    <x v="3"/>
    <s v="Bevis 44 x 96 Conference Tables"/>
    <n v="411.8"/>
    <n v="2"/>
    <n v="0"/>
    <n v="70.005999999999972"/>
  </r>
  <r>
    <n v="2060"/>
    <x v="1002"/>
    <x v="2"/>
    <x v="656"/>
    <d v="2011-11-04T00:00:00"/>
    <s v="Standard Class"/>
    <s v="GG-14650"/>
    <s v="Greg Guthrie"/>
    <x v="1"/>
    <s v="United States"/>
    <s v="Los Angeles"/>
    <x v="1"/>
    <n v="90049"/>
    <x v="1"/>
    <s v="OFF-FA-10002975"/>
    <x v="1"/>
    <x v="13"/>
    <s v="Staples"/>
    <n v="11.34"/>
    <n v="3"/>
    <n v="0"/>
    <n v="5.2164000000000001"/>
  </r>
  <r>
    <n v="2061"/>
    <x v="1002"/>
    <x v="2"/>
    <x v="656"/>
    <d v="2011-11-04T00:00:00"/>
    <s v="Standard Class"/>
    <s v="GG-14650"/>
    <s v="Greg Guthrie"/>
    <x v="1"/>
    <s v="United States"/>
    <s v="Los Angeles"/>
    <x v="1"/>
    <n v="90049"/>
    <x v="1"/>
    <s v="OFF-ST-10003996"/>
    <x v="1"/>
    <x v="4"/>
    <s v="Letter/Legal File Tote with Clear Snap-On Lid, Black Granite"/>
    <n v="80.3"/>
    <n v="5"/>
    <n v="0"/>
    <n v="20.877999999999997"/>
  </r>
  <r>
    <n v="2062"/>
    <x v="1002"/>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x v="1002"/>
    <x v="2"/>
    <x v="656"/>
    <d v="2011-11-04T00:00:00"/>
    <s v="Standard Class"/>
    <s v="GG-14650"/>
    <s v="Greg Guthrie"/>
    <x v="1"/>
    <s v="United States"/>
    <s v="Los Angeles"/>
    <x v="1"/>
    <n v="90049"/>
    <x v="1"/>
    <s v="OFF-PA-10000477"/>
    <x v="1"/>
    <x v="10"/>
    <s v="Xerox 1952"/>
    <n v="64.740000000000009"/>
    <n v="13"/>
    <n v="0"/>
    <n v="30.427800000000005"/>
  </r>
  <r>
    <n v="2064"/>
    <x v="1002"/>
    <x v="2"/>
    <x v="656"/>
    <d v="2011-11-04T00:00:00"/>
    <s v="Standard Class"/>
    <s v="GG-14650"/>
    <s v="Greg Guthrie"/>
    <x v="1"/>
    <s v="United States"/>
    <s v="Los Angeles"/>
    <x v="1"/>
    <n v="90049"/>
    <x v="1"/>
    <s v="OFF-BI-10004209"/>
    <x v="1"/>
    <x v="8"/>
    <s v="Fellowes Twister Kit, Gray/Clear, 3/pkg"/>
    <n v="19.295999999999999"/>
    <n v="3"/>
    <n v="0.2"/>
    <n v="6.0299999999999994"/>
  </r>
  <r>
    <n v="2065"/>
    <x v="1002"/>
    <x v="2"/>
    <x v="656"/>
    <d v="2011-11-04T00:00:00"/>
    <s v="Standard Class"/>
    <s v="GG-14650"/>
    <s v="Greg Guthrie"/>
    <x v="1"/>
    <s v="United States"/>
    <s v="Los Angeles"/>
    <x v="1"/>
    <n v="90049"/>
    <x v="1"/>
    <s v="OFF-ST-10001963"/>
    <x v="1"/>
    <x v="4"/>
    <s v="Tennsco Regal Shelving Units"/>
    <n v="405.64"/>
    <n v="4"/>
    <n v="0"/>
    <n v="12.169199999999989"/>
  </r>
  <r>
    <n v="2066"/>
    <x v="1002"/>
    <x v="2"/>
    <x v="656"/>
    <d v="2011-11-04T00:00:00"/>
    <s v="Standard Class"/>
    <s v="GG-14650"/>
    <s v="Greg Guthrie"/>
    <x v="1"/>
    <s v="United States"/>
    <s v="Los Angeles"/>
    <x v="1"/>
    <n v="90049"/>
    <x v="1"/>
    <s v="FUR-CH-10003833"/>
    <x v="0"/>
    <x v="1"/>
    <s v="Novimex Fabric Task Chair"/>
    <n v="146.352"/>
    <n v="3"/>
    <n v="0.2"/>
    <n v="-9.1470000000000056"/>
  </r>
  <r>
    <n v="2067"/>
    <x v="1002"/>
    <x v="2"/>
    <x v="656"/>
    <d v="2011-11-04T00:00:00"/>
    <s v="Standard Class"/>
    <s v="GG-14650"/>
    <s v="Greg Guthrie"/>
    <x v="1"/>
    <s v="United States"/>
    <s v="Los Angeles"/>
    <x v="1"/>
    <n v="90049"/>
    <x v="1"/>
    <s v="TEC-AC-10004568"/>
    <x v="2"/>
    <x v="11"/>
    <s v="Maxell LTO Ultrium - 800 GB"/>
    <n v="251.91"/>
    <n v="9"/>
    <n v="0"/>
    <n v="47.862899999999982"/>
  </r>
  <r>
    <n v="2068"/>
    <x v="1002"/>
    <x v="2"/>
    <x v="656"/>
    <d v="2011-11-04T00:00:00"/>
    <s v="Standard Class"/>
    <s v="GG-14650"/>
    <s v="Greg Guthrie"/>
    <x v="1"/>
    <s v="United States"/>
    <s v="Los Angeles"/>
    <x v="1"/>
    <n v="90049"/>
    <x v="1"/>
    <s v="OFF-AR-10001419"/>
    <x v="1"/>
    <x v="6"/>
    <s v="Newell 325"/>
    <n v="12.39"/>
    <n v="3"/>
    <n v="0"/>
    <n v="3.7169999999999996"/>
  </r>
  <r>
    <n v="2069"/>
    <x v="1003"/>
    <x v="1"/>
    <x v="657"/>
    <d v="2012-04-19T00:00:00"/>
    <s v="Standard Class"/>
    <s v="ZC-21910"/>
    <s v="Zuschuss Carroll"/>
    <x v="0"/>
    <s v="United States"/>
    <s v="Pomona"/>
    <x v="1"/>
    <n v="91767"/>
    <x v="1"/>
    <s v="TEC-AC-10002800"/>
    <x v="2"/>
    <x v="11"/>
    <s v="Plantronics Audio 478 Stereo USB Headset"/>
    <n v="199.96"/>
    <n v="4"/>
    <n v="0"/>
    <n v="69.98599999999999"/>
  </r>
  <r>
    <n v="2070"/>
    <x v="1003"/>
    <x v="1"/>
    <x v="657"/>
    <d v="2012-04-19T00:00:00"/>
    <s v="Standard Class"/>
    <s v="ZC-21910"/>
    <s v="Zuschuss Carroll"/>
    <x v="0"/>
    <s v="United States"/>
    <s v="Pomona"/>
    <x v="1"/>
    <n v="91767"/>
    <x v="1"/>
    <s v="FUR-TA-10003954"/>
    <x v="0"/>
    <x v="3"/>
    <s v="Hon 94000 Series Round Tables"/>
    <n v="710.83200000000011"/>
    <n v="3"/>
    <n v="0.2"/>
    <n v="-97.739399999999989"/>
  </r>
  <r>
    <n v="2071"/>
    <x v="1004"/>
    <x v="0"/>
    <x v="658"/>
    <d v="2013-07-24T00:00:00"/>
    <s v="Second Class"/>
    <s v="CC-12610"/>
    <s v="Corey Catlett"/>
    <x v="1"/>
    <s v="United States"/>
    <s v="Philadelphia"/>
    <x v="9"/>
    <n v="19134"/>
    <x v="3"/>
    <s v="OFF-BI-10000301"/>
    <x v="1"/>
    <x v="8"/>
    <s v="GBC Instant Report Kit"/>
    <n v="1.9410000000000003"/>
    <n v="1"/>
    <n v="0.7"/>
    <n v="-1.294"/>
  </r>
  <r>
    <n v="2072"/>
    <x v="1005"/>
    <x v="3"/>
    <x v="225"/>
    <d v="2014-11-26T00:00:00"/>
    <s v="Standard Class"/>
    <s v="KA-16525"/>
    <s v="Kelly Andreada"/>
    <x v="0"/>
    <s v="United States"/>
    <s v="Ontario"/>
    <x v="1"/>
    <n v="91761"/>
    <x v="1"/>
    <s v="FUR-CH-10003956"/>
    <x v="0"/>
    <x v="1"/>
    <s v="Novimex High-Tech Fabric Mesh Task Chair"/>
    <n v="283.92"/>
    <n v="5"/>
    <n v="0.2"/>
    <n v="-46.137000000000029"/>
  </r>
  <r>
    <n v="2073"/>
    <x v="1006"/>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x v="1007"/>
    <x v="3"/>
    <x v="659"/>
    <d v="2014-11-13T00:00:00"/>
    <s v="Second Class"/>
    <s v="DB-13270"/>
    <s v="Deborah Brumfield"/>
    <x v="2"/>
    <s v="United States"/>
    <s v="Brentwood"/>
    <x v="1"/>
    <n v="94513"/>
    <x v="1"/>
    <s v="TEC-AC-10003289"/>
    <x v="2"/>
    <x v="11"/>
    <s v="Anker Ultra-Slim Mini Bluetooth 3.0 Wireless Keyboard"/>
    <n v="59.97"/>
    <n v="3"/>
    <n v="0"/>
    <n v="13.793099999999999"/>
  </r>
  <r>
    <n v="2075"/>
    <x v="1007"/>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x v="1008"/>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x v="1009"/>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x v="1009"/>
    <x v="3"/>
    <x v="510"/>
    <d v="2014-09-16T00:00:00"/>
    <s v="First Class"/>
    <s v="BF-11080"/>
    <s v="Bart Folk"/>
    <x v="0"/>
    <s v="United States"/>
    <s v="Baltimore"/>
    <x v="39"/>
    <n v="21215"/>
    <x v="3"/>
    <s v="OFF-AP-10000358"/>
    <x v="1"/>
    <x v="9"/>
    <s v="Fellowes Basic Home/Office Series Surge Protectors"/>
    <n v="90.86"/>
    <n v="7"/>
    <n v="0"/>
    <n v="26.349399999999992"/>
  </r>
  <r>
    <n v="2079"/>
    <x v="1009"/>
    <x v="3"/>
    <x v="510"/>
    <d v="2014-09-16T00:00:00"/>
    <s v="First Class"/>
    <s v="BF-11080"/>
    <s v="Bart Folk"/>
    <x v="0"/>
    <s v="United States"/>
    <s v="Baltimore"/>
    <x v="39"/>
    <n v="21215"/>
    <x v="3"/>
    <s v="OFF-PA-10004243"/>
    <x v="1"/>
    <x v="10"/>
    <s v="Xerox 1939"/>
    <n v="94.85"/>
    <n v="5"/>
    <n v="0"/>
    <n v="45.527999999999992"/>
  </r>
  <r>
    <n v="2080"/>
    <x v="1010"/>
    <x v="1"/>
    <x v="100"/>
    <d v="2012-12-29T00:00:00"/>
    <s v="Standard Class"/>
    <s v="MS-17365"/>
    <s v="Maribeth Schnelling"/>
    <x v="0"/>
    <s v="United States"/>
    <s v="Phoenix"/>
    <x v="16"/>
    <n v="85023"/>
    <x v="1"/>
    <s v="OFF-PA-10001295"/>
    <x v="1"/>
    <x v="10"/>
    <s v="Computer Printout Paper with Letter-Trim Perforations"/>
    <n v="106.232"/>
    <n v="7"/>
    <n v="0.2"/>
    <n v="37.181199999999997"/>
  </r>
  <r>
    <n v="2081"/>
    <x v="1010"/>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x v="1010"/>
    <x v="1"/>
    <x v="100"/>
    <d v="2012-12-29T00:00:00"/>
    <s v="Standard Class"/>
    <s v="MS-17365"/>
    <s v="Maribeth Schnelling"/>
    <x v="0"/>
    <s v="United States"/>
    <s v="Phoenix"/>
    <x v="16"/>
    <n v="85023"/>
    <x v="1"/>
    <s v="FUR-FU-10002885"/>
    <x v="0"/>
    <x v="5"/>
    <s v="Magna Visual Magnetic Picture Hangers"/>
    <n v="7.7120000000000006"/>
    <n v="2"/>
    <n v="0.2"/>
    <n v="1.7352000000000005"/>
  </r>
  <r>
    <n v="2083"/>
    <x v="1011"/>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x v="1012"/>
    <x v="2"/>
    <x v="533"/>
    <d v="2011-11-29T00:00:00"/>
    <s v="Standard Class"/>
    <s v="ED-13885"/>
    <s v="Emily Ducich"/>
    <x v="2"/>
    <s v="United States"/>
    <s v="Houston"/>
    <x v="5"/>
    <n v="77036"/>
    <x v="2"/>
    <s v="OFF-LA-10003923"/>
    <x v="1"/>
    <x v="2"/>
    <s v="Alphabetical Labels for Top Tab Filing"/>
    <n v="23.680000000000003"/>
    <n v="2"/>
    <n v="0.2"/>
    <n v="8.879999999999999"/>
  </r>
  <r>
    <n v="2085"/>
    <x v="1013"/>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x v="1013"/>
    <x v="0"/>
    <x v="661"/>
    <d v="2013-06-29T00:00:00"/>
    <s v="Standard Class"/>
    <s v="IM-15070"/>
    <s v="Irene Maddox"/>
    <x v="0"/>
    <s v="United States"/>
    <s v="New York City"/>
    <x v="15"/>
    <n v="10009"/>
    <x v="3"/>
    <s v="OFF-LA-10000248"/>
    <x v="1"/>
    <x v="2"/>
    <s v="Avery 52"/>
    <n v="18.45"/>
    <n v="5"/>
    <n v="0"/>
    <n v="8.6715"/>
  </r>
  <r>
    <n v="2087"/>
    <x v="1013"/>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x v="1013"/>
    <x v="0"/>
    <x v="661"/>
    <d v="2013-06-29T00:00:00"/>
    <s v="Standard Class"/>
    <s v="IM-15070"/>
    <s v="Irene Maddox"/>
    <x v="0"/>
    <s v="United States"/>
    <s v="New York City"/>
    <x v="15"/>
    <n v="10009"/>
    <x v="3"/>
    <s v="OFF-PA-10003129"/>
    <x v="1"/>
    <x v="10"/>
    <s v="Tops White Computer Printout Paper"/>
    <n v="146.72999999999999"/>
    <n v="3"/>
    <n v="0"/>
    <n v="68.963099999999997"/>
  </r>
  <r>
    <n v="2089"/>
    <x v="1013"/>
    <x v="0"/>
    <x v="661"/>
    <d v="2013-06-29T00:00:00"/>
    <s v="Standard Class"/>
    <s v="IM-15070"/>
    <s v="Irene Maddox"/>
    <x v="0"/>
    <s v="United States"/>
    <s v="New York City"/>
    <x v="15"/>
    <n v="10009"/>
    <x v="3"/>
    <s v="OFF-FA-10004076"/>
    <x v="1"/>
    <x v="13"/>
    <s v="Translucent Push Pins by OIC"/>
    <n v="3.96"/>
    <n v="2"/>
    <n v="0"/>
    <n v="1.4651999999999998"/>
  </r>
  <r>
    <n v="2090"/>
    <x v="1014"/>
    <x v="1"/>
    <x v="662"/>
    <d v="2012-10-30T00:00:00"/>
    <s v="Standard Class"/>
    <s v="MY-17380"/>
    <s v="Maribeth Yedwab"/>
    <x v="1"/>
    <s v="United States"/>
    <s v="Rancho Cucamonga"/>
    <x v="1"/>
    <n v="91730"/>
    <x v="1"/>
    <s v="OFF-LA-10004008"/>
    <x v="1"/>
    <x v="2"/>
    <s v="Avery 507"/>
    <n v="5.76"/>
    <n v="2"/>
    <n v="0"/>
    <n v="2.6495999999999995"/>
  </r>
  <r>
    <n v="2091"/>
    <x v="1015"/>
    <x v="3"/>
    <x v="663"/>
    <d v="2014-07-20T00:00:00"/>
    <s v="Standard Class"/>
    <s v="MM-17260"/>
    <s v="Magdelene Morse"/>
    <x v="0"/>
    <s v="United States"/>
    <s v="Wilmington"/>
    <x v="13"/>
    <n v="19805"/>
    <x v="3"/>
    <s v="OFF-BI-10004094"/>
    <x v="1"/>
    <x v="8"/>
    <s v="GBC Standard Plastic Binding Systems Combs"/>
    <n v="26.549999999999997"/>
    <n v="3"/>
    <n v="0"/>
    <n v="13.009499999999999"/>
  </r>
  <r>
    <n v="2092"/>
    <x v="1015"/>
    <x v="3"/>
    <x v="663"/>
    <d v="2014-07-20T00:00:00"/>
    <s v="Standard Class"/>
    <s v="MM-17260"/>
    <s v="Magdelene Morse"/>
    <x v="0"/>
    <s v="United States"/>
    <s v="Wilmington"/>
    <x v="13"/>
    <n v="19805"/>
    <x v="3"/>
    <s v="FUR-TA-10004607"/>
    <x v="0"/>
    <x v="3"/>
    <s v="Hon 2111 Invitation Series Straight Table"/>
    <n v="310.44300000000004"/>
    <n v="3"/>
    <n v="0.3"/>
    <n v="-48.783900000000031"/>
  </r>
  <r>
    <n v="2093"/>
    <x v="1016"/>
    <x v="2"/>
    <x v="664"/>
    <d v="2011-11-21T00:00:00"/>
    <s v="Standard Class"/>
    <s v="MP-17470"/>
    <s v="Mark Packer"/>
    <x v="2"/>
    <s v="United States"/>
    <s v="Moorhead"/>
    <x v="11"/>
    <n v="56560"/>
    <x v="2"/>
    <s v="FUR-CH-10004289"/>
    <x v="0"/>
    <x v="1"/>
    <s v="Global Super Steno Chair"/>
    <n v="479.90000000000003"/>
    <n v="5"/>
    <n v="0"/>
    <n v="81.58299999999997"/>
  </r>
  <r>
    <n v="2094"/>
    <x v="1017"/>
    <x v="1"/>
    <x v="657"/>
    <d v="2012-04-15T00:00:00"/>
    <s v="Second Class"/>
    <s v="AW-10840"/>
    <s v="Anthony Witt"/>
    <x v="0"/>
    <s v="United States"/>
    <s v="Farmington"/>
    <x v="27"/>
    <n v="87401"/>
    <x v="1"/>
    <s v="OFF-SU-10004498"/>
    <x v="1"/>
    <x v="14"/>
    <s v="Martin-Yale Premier Letter Opener"/>
    <n v="12.88"/>
    <n v="1"/>
    <n v="0"/>
    <n v="0.38640000000000008"/>
  </r>
  <r>
    <n v="2095"/>
    <x v="1018"/>
    <x v="1"/>
    <x v="665"/>
    <d v="2012-11-29T00:00:00"/>
    <s v="Standard Class"/>
    <s v="SF-20065"/>
    <s v="Sandra Flanagan"/>
    <x v="0"/>
    <s v="United States"/>
    <s v="Wilmington"/>
    <x v="3"/>
    <n v="28403"/>
    <x v="0"/>
    <s v="OFF-AR-10001177"/>
    <x v="1"/>
    <x v="6"/>
    <s v="Newell 349"/>
    <n v="13.120000000000001"/>
    <n v="5"/>
    <n v="0.2"/>
    <n v="1.4759999999999982"/>
  </r>
  <r>
    <n v="2096"/>
    <x v="1019"/>
    <x v="0"/>
    <x v="666"/>
    <d v="2013-05-21T00:00:00"/>
    <s v="Standard Class"/>
    <s v="SN-20710"/>
    <s v="Steve Nguyen"/>
    <x v="2"/>
    <s v="United States"/>
    <s v="Jackson"/>
    <x v="35"/>
    <n v="39212"/>
    <x v="0"/>
    <s v="OFF-BI-10001718"/>
    <x v="1"/>
    <x v="8"/>
    <s v="GBC DocuBind P50 Personal Binding Machine"/>
    <n v="511.84"/>
    <n v="8"/>
    <n v="0"/>
    <n v="240.56479999999999"/>
  </r>
  <r>
    <n v="2097"/>
    <x v="1019"/>
    <x v="0"/>
    <x v="666"/>
    <d v="2013-05-21T00:00:00"/>
    <s v="Standard Class"/>
    <s v="SN-20710"/>
    <s v="Steve Nguyen"/>
    <x v="2"/>
    <s v="United States"/>
    <s v="Jackson"/>
    <x v="35"/>
    <n v="39212"/>
    <x v="0"/>
    <s v="OFF-AR-10004602"/>
    <x v="1"/>
    <x v="6"/>
    <s v="Boston KS Multi-Size Manual Pencil Sharpener"/>
    <n v="91.96"/>
    <n v="4"/>
    <n v="0"/>
    <n v="25.748800000000003"/>
  </r>
  <r>
    <n v="2098"/>
    <x v="1019"/>
    <x v="0"/>
    <x v="666"/>
    <d v="2013-05-21T00:00:00"/>
    <s v="Standard Class"/>
    <s v="SN-20710"/>
    <s v="Steve Nguyen"/>
    <x v="2"/>
    <s v="United States"/>
    <s v="Jackson"/>
    <x v="35"/>
    <n v="39212"/>
    <x v="0"/>
    <s v="OFF-AR-10003856"/>
    <x v="1"/>
    <x v="6"/>
    <s v="Newell 344"/>
    <n v="8.34"/>
    <n v="3"/>
    <n v="0"/>
    <n v="2.1683999999999997"/>
  </r>
  <r>
    <n v="2099"/>
    <x v="1020"/>
    <x v="3"/>
    <x v="210"/>
    <d v="2014-09-13T00:00:00"/>
    <s v="Standard Class"/>
    <s v="RD-19900"/>
    <s v="Ruben Dartt"/>
    <x v="0"/>
    <s v="United States"/>
    <s v="Portland"/>
    <x v="21"/>
    <n v="97206"/>
    <x v="1"/>
    <s v="OFF-ST-10000649"/>
    <x v="1"/>
    <x v="4"/>
    <s v="Hanging Personal Folder File"/>
    <n v="37.68"/>
    <n v="3"/>
    <n v="0.2"/>
    <n v="2.3550000000000022"/>
  </r>
  <r>
    <n v="2100"/>
    <x v="1020"/>
    <x v="3"/>
    <x v="210"/>
    <d v="2014-09-13T00:00:00"/>
    <s v="Standard Class"/>
    <s v="RD-19900"/>
    <s v="Ruben Dartt"/>
    <x v="0"/>
    <s v="United States"/>
    <s v="Portland"/>
    <x v="21"/>
    <n v="97206"/>
    <x v="1"/>
    <s v="TEC-AC-10002926"/>
    <x v="2"/>
    <x v="11"/>
    <s v="Logitech Wireless Marathon Mouse M705"/>
    <n v="279.94400000000002"/>
    <n v="7"/>
    <n v="0.2"/>
    <n v="80.48390000000002"/>
  </r>
  <r>
    <n v="2101"/>
    <x v="1021"/>
    <x v="2"/>
    <x v="418"/>
    <d v="2011-03-17T00:00:00"/>
    <s v="Standard Class"/>
    <s v="KT-16480"/>
    <s v="Kean Thornton"/>
    <x v="0"/>
    <s v="United States"/>
    <s v="Denver"/>
    <x v="22"/>
    <n v="80219"/>
    <x v="1"/>
    <s v="OFF-ST-10000078"/>
    <x v="1"/>
    <x v="4"/>
    <s v="Tennsco 6- and 18-Compartment Lockers"/>
    <n v="636.40800000000013"/>
    <n v="3"/>
    <n v="0.2"/>
    <n v="-15.910200000000088"/>
  </r>
  <r>
    <n v="2102"/>
    <x v="1021"/>
    <x v="2"/>
    <x v="418"/>
    <d v="2011-03-17T00:00:00"/>
    <s v="Standard Class"/>
    <s v="KT-16480"/>
    <s v="Kean Thornton"/>
    <x v="0"/>
    <s v="United States"/>
    <s v="Denver"/>
    <x v="22"/>
    <n v="80219"/>
    <x v="1"/>
    <s v="OFF-AR-10001044"/>
    <x v="1"/>
    <x v="6"/>
    <s v="BOSTON Ranger #55 Pencil Sharpener, Black"/>
    <n v="83.168000000000006"/>
    <n v="4"/>
    <n v="0.2"/>
    <n v="9.3563999999999936"/>
  </r>
  <r>
    <n v="2103"/>
    <x v="1022"/>
    <x v="2"/>
    <x v="667"/>
    <d v="2011-07-18T00:00:00"/>
    <s v="Same Day"/>
    <s v="AH-10120"/>
    <s v="Adrian Hane"/>
    <x v="2"/>
    <s v="United States"/>
    <s v="Tucson"/>
    <x v="16"/>
    <n v="85705"/>
    <x v="1"/>
    <s v="FUR-CH-10002372"/>
    <x v="0"/>
    <x v="1"/>
    <s v="Office Star - Ergonomically Designed Knee Chair"/>
    <n v="259.13600000000002"/>
    <n v="4"/>
    <n v="0.2"/>
    <n v="-25.913599999999988"/>
  </r>
  <r>
    <n v="2104"/>
    <x v="1023"/>
    <x v="3"/>
    <x v="668"/>
    <d v="2014-03-29T00:00:00"/>
    <s v="Second Class"/>
    <s v="BM-11650"/>
    <s v="Brian Moss"/>
    <x v="1"/>
    <s v="United States"/>
    <s v="New York City"/>
    <x v="15"/>
    <n v="10009"/>
    <x v="3"/>
    <s v="OFF-PA-10000357"/>
    <x v="1"/>
    <x v="10"/>
    <s v="Xerox 1888"/>
    <n v="221.92"/>
    <n v="4"/>
    <n v="0"/>
    <n v="106.52159999999999"/>
  </r>
  <r>
    <n v="2105"/>
    <x v="1023"/>
    <x v="3"/>
    <x v="668"/>
    <d v="2014-03-29T00:00:00"/>
    <s v="Second Class"/>
    <s v="BM-11650"/>
    <s v="Brian Moss"/>
    <x v="1"/>
    <s v="United States"/>
    <s v="New York City"/>
    <x v="15"/>
    <n v="10009"/>
    <x v="3"/>
    <s v="TEC-AC-10001266"/>
    <x v="2"/>
    <x v="11"/>
    <s v="Memorex Micro Travel Drive 8 GB"/>
    <n v="26"/>
    <n v="2"/>
    <n v="0"/>
    <n v="11.7"/>
  </r>
  <r>
    <n v="2106"/>
    <x v="1024"/>
    <x v="2"/>
    <x v="587"/>
    <d v="2011-10-05T00:00:00"/>
    <s v="Standard Class"/>
    <s v="BW-11200"/>
    <s v="Ben Wallace"/>
    <x v="0"/>
    <s v="United States"/>
    <s v="Boynton Beach"/>
    <x v="2"/>
    <n v="33437"/>
    <x v="0"/>
    <s v="OFF-PA-10004888"/>
    <x v="1"/>
    <x v="10"/>
    <s v="Xerox 217"/>
    <n v="15.552000000000003"/>
    <n v="3"/>
    <n v="0.2"/>
    <n v="5.4432"/>
  </r>
  <r>
    <n v="2107"/>
    <x v="1025"/>
    <x v="2"/>
    <x v="467"/>
    <d v="2011-09-26T00:00:00"/>
    <s v="Same Day"/>
    <s v="HG-14965"/>
    <s v="Henry Goldwyn"/>
    <x v="1"/>
    <s v="United States"/>
    <s v="Mesquite"/>
    <x v="5"/>
    <n v="75150"/>
    <x v="2"/>
    <s v="OFF-BI-10003460"/>
    <x v="1"/>
    <x v="8"/>
    <s v="Acco 3-Hole Punch"/>
    <n v="0.87599999999999978"/>
    <n v="1"/>
    <n v="0.8"/>
    <n v="-1.4016000000000002"/>
  </r>
  <r>
    <n v="2108"/>
    <x v="1026"/>
    <x v="1"/>
    <x v="89"/>
    <d v="2012-10-31T00:00:00"/>
    <s v="Same Day"/>
    <s v="SG-20080"/>
    <s v="Sandra Glassco"/>
    <x v="0"/>
    <s v="United States"/>
    <s v="Redlands"/>
    <x v="1"/>
    <n v="92374"/>
    <x v="1"/>
    <s v="OFF-PA-10000157"/>
    <x v="1"/>
    <x v="10"/>
    <s v="Xerox 191"/>
    <n v="19.98"/>
    <n v="1"/>
    <n v="0"/>
    <n v="9.3905999999999992"/>
  </r>
  <r>
    <n v="2109"/>
    <x v="1026"/>
    <x v="1"/>
    <x v="89"/>
    <d v="2012-10-31T00:00:00"/>
    <s v="Same Day"/>
    <s v="SG-20080"/>
    <s v="Sandra Glassco"/>
    <x v="0"/>
    <s v="United States"/>
    <s v="Redlands"/>
    <x v="1"/>
    <n v="92374"/>
    <x v="1"/>
    <s v="OFF-BI-10004519"/>
    <x v="1"/>
    <x v="8"/>
    <s v="GBC DocuBind P100 Manual Binding Machine"/>
    <n v="398.35199999999998"/>
    <n v="3"/>
    <n v="0.2"/>
    <n v="124.48499999999999"/>
  </r>
  <r>
    <n v="2110"/>
    <x v="1026"/>
    <x v="1"/>
    <x v="89"/>
    <d v="2012-10-31T00:00:00"/>
    <s v="Same Day"/>
    <s v="SG-20080"/>
    <s v="Sandra Glassco"/>
    <x v="0"/>
    <s v="United States"/>
    <s v="Redlands"/>
    <x v="1"/>
    <n v="92374"/>
    <x v="1"/>
    <s v="OFF-AR-10004272"/>
    <x v="1"/>
    <x v="6"/>
    <s v="Newell 308"/>
    <n v="5.04"/>
    <n v="3"/>
    <n v="0"/>
    <n v="1.2599999999999998"/>
  </r>
  <r>
    <n v="2111"/>
    <x v="1026"/>
    <x v="1"/>
    <x v="89"/>
    <d v="2012-10-31T00:00:00"/>
    <s v="Same Day"/>
    <s v="SG-20080"/>
    <s v="Sandra Glassco"/>
    <x v="0"/>
    <s v="United States"/>
    <s v="Redlands"/>
    <x v="1"/>
    <n v="92374"/>
    <x v="1"/>
    <s v="OFF-FA-10000585"/>
    <x v="1"/>
    <x v="13"/>
    <s v="OIC Bulk Pack Metal Binder Clips"/>
    <n v="17.450000000000003"/>
    <n v="5"/>
    <n v="0"/>
    <n v="8.0269999999999992"/>
  </r>
  <r>
    <n v="2112"/>
    <x v="1026"/>
    <x v="1"/>
    <x v="89"/>
    <d v="2012-10-31T00:00:00"/>
    <s v="Same Day"/>
    <s v="SG-20080"/>
    <s v="Sandra Glassco"/>
    <x v="0"/>
    <s v="United States"/>
    <s v="Redlands"/>
    <x v="1"/>
    <n v="92374"/>
    <x v="1"/>
    <s v="FUR-CH-10004218"/>
    <x v="0"/>
    <x v="1"/>
    <s v="Global Fabric Manager's Chair, Dark Gray"/>
    <n v="323.13600000000002"/>
    <n v="4"/>
    <n v="0.2"/>
    <n v="20.196000000000012"/>
  </r>
  <r>
    <n v="2113"/>
    <x v="1026"/>
    <x v="1"/>
    <x v="89"/>
    <d v="2012-10-31T00:00:00"/>
    <s v="Same Day"/>
    <s v="SG-20080"/>
    <s v="Sandra Glassco"/>
    <x v="0"/>
    <s v="United States"/>
    <s v="Redlands"/>
    <x v="1"/>
    <n v="92374"/>
    <x v="1"/>
    <s v="OFF-SU-10004231"/>
    <x v="1"/>
    <x v="14"/>
    <s v="Acme Tagit Stainless Steel Antibacterial Scissors"/>
    <n v="29.700000000000003"/>
    <n v="3"/>
    <n v="0"/>
    <n v="8.0190000000000001"/>
  </r>
  <r>
    <n v="2114"/>
    <x v="1026"/>
    <x v="1"/>
    <x v="89"/>
    <d v="2012-10-31T00:00:00"/>
    <s v="Same Day"/>
    <s v="SG-20080"/>
    <s v="Sandra Glassco"/>
    <x v="0"/>
    <s v="United States"/>
    <s v="Redlands"/>
    <x v="1"/>
    <n v="92374"/>
    <x v="1"/>
    <s v="TEC-PH-10001578"/>
    <x v="2"/>
    <x v="7"/>
    <s v="Polycom SoundStation2 EX Conference phone"/>
    <n v="1295.8400000000001"/>
    <n v="4"/>
    <n v="0.2"/>
    <n v="145.78199999999993"/>
  </r>
  <r>
    <n v="2115"/>
    <x v="1026"/>
    <x v="1"/>
    <x v="89"/>
    <d v="2012-10-31T00:00:00"/>
    <s v="Same Day"/>
    <s v="SG-20080"/>
    <s v="Sandra Glassco"/>
    <x v="0"/>
    <s v="United States"/>
    <s v="Redlands"/>
    <x v="1"/>
    <n v="92374"/>
    <x v="1"/>
    <s v="OFF-ST-10003638"/>
    <x v="1"/>
    <x v="4"/>
    <s v="Mobile Personal File Cube"/>
    <n v="46.84"/>
    <n v="2"/>
    <n v="0"/>
    <n v="12.646799999999999"/>
  </r>
  <r>
    <n v="2116"/>
    <x v="1026"/>
    <x v="1"/>
    <x v="89"/>
    <d v="2012-10-31T00:00:00"/>
    <s v="Same Day"/>
    <s v="SG-20080"/>
    <s v="Sandra Glassco"/>
    <x v="0"/>
    <s v="United States"/>
    <s v="Redlands"/>
    <x v="1"/>
    <n v="92374"/>
    <x v="1"/>
    <s v="FUR-BO-10002213"/>
    <x v="0"/>
    <x v="0"/>
    <s v="DMI Eclipse Executive Suite Bookcases"/>
    <n v="425.83300000000003"/>
    <n v="1"/>
    <n v="0.15"/>
    <n v="20.03919999999998"/>
  </r>
  <r>
    <n v="2117"/>
    <x v="1027"/>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x v="1028"/>
    <x v="0"/>
    <x v="251"/>
    <d v="2013-09-24T00:00:00"/>
    <s v="Standard Class"/>
    <s v="SW-20245"/>
    <s v="Scot Wooten"/>
    <x v="0"/>
    <s v="United States"/>
    <s v="Stockton"/>
    <x v="1"/>
    <n v="95207"/>
    <x v="1"/>
    <s v="OFF-PA-10002222"/>
    <x v="1"/>
    <x v="10"/>
    <s v="Xerox Color Copier Paper, 11&quot; x 17&quot;, Ream"/>
    <n v="159.88"/>
    <n v="7"/>
    <n v="0"/>
    <n v="73.544799999999995"/>
  </r>
  <r>
    <n v="2119"/>
    <x v="1029"/>
    <x v="3"/>
    <x v="669"/>
    <d v="2014-04-16T00:00:00"/>
    <s v="First Class"/>
    <s v="RW-19630"/>
    <s v="Rob Williams"/>
    <x v="1"/>
    <s v="United States"/>
    <s v="Seattle"/>
    <x v="4"/>
    <n v="98105"/>
    <x v="1"/>
    <s v="OFF-PA-10002479"/>
    <x v="1"/>
    <x v="10"/>
    <s v="Xerox 4200 Series MultiUse Premium Copy Paper (20Lb. and 84 Bright)"/>
    <n v="5.28"/>
    <n v="1"/>
    <n v="0"/>
    <n v="2.3759999999999999"/>
  </r>
  <r>
    <n v="2120"/>
    <x v="1029"/>
    <x v="3"/>
    <x v="669"/>
    <d v="2014-04-16T00:00:00"/>
    <s v="First Class"/>
    <s v="RW-19630"/>
    <s v="Rob Williams"/>
    <x v="1"/>
    <s v="United States"/>
    <s v="Seattle"/>
    <x v="4"/>
    <n v="98105"/>
    <x v="1"/>
    <s v="OFF-BI-10003091"/>
    <x v="1"/>
    <x v="8"/>
    <s v="GBC DocuBind TL200 Manual Binding Machine"/>
    <n v="895.92"/>
    <n v="5"/>
    <n v="0.2"/>
    <n v="302.37299999999993"/>
  </r>
  <r>
    <n v="2121"/>
    <x v="1030"/>
    <x v="3"/>
    <x v="363"/>
    <d v="2014-01-14T00:00:00"/>
    <s v="Standard Class"/>
    <s v="TS-21085"/>
    <s v="Thais Sissman"/>
    <x v="0"/>
    <s v="United States"/>
    <s v="Ormond Beach"/>
    <x v="2"/>
    <n v="32174"/>
    <x v="0"/>
    <s v="OFF-BI-10000145"/>
    <x v="1"/>
    <x v="8"/>
    <s v="Zipper Ring Binder Pockets"/>
    <n v="2.8080000000000007"/>
    <n v="3"/>
    <n v="0.7"/>
    <n v="-1.9656000000000002"/>
  </r>
  <r>
    <n v="2122"/>
    <x v="1031"/>
    <x v="3"/>
    <x v="45"/>
    <d v="2014-11-12T00:00:00"/>
    <s v="First Class"/>
    <s v="JB-15400"/>
    <s v="Jennifer Braxton"/>
    <x v="1"/>
    <s v="United States"/>
    <s v="Sunnyvale"/>
    <x v="1"/>
    <n v="94086"/>
    <x v="1"/>
    <s v="FUR-CH-10003061"/>
    <x v="0"/>
    <x v="1"/>
    <s v="Global Leather Task Chair, Black"/>
    <n v="215.976"/>
    <n v="3"/>
    <n v="0.2"/>
    <n v="-2.6997000000000355"/>
  </r>
  <r>
    <n v="2123"/>
    <x v="1032"/>
    <x v="3"/>
    <x v="585"/>
    <d v="2014-09-25T00:00:00"/>
    <s v="Second Class"/>
    <s v="EH-14005"/>
    <s v="Erica Hernandez"/>
    <x v="2"/>
    <s v="United States"/>
    <s v="Lansing"/>
    <x v="12"/>
    <n v="48911"/>
    <x v="2"/>
    <s v="FUR-BO-10001972"/>
    <x v="0"/>
    <x v="0"/>
    <s v="O'Sullivan 4-Shelf Bookcase in Odessa Pine"/>
    <n v="241.96"/>
    <n v="2"/>
    <n v="0"/>
    <n v="41.133199999999988"/>
  </r>
  <r>
    <n v="2124"/>
    <x v="1032"/>
    <x v="3"/>
    <x v="585"/>
    <d v="2014-09-25T00:00:00"/>
    <s v="Second Class"/>
    <s v="EH-14005"/>
    <s v="Erica Hernandez"/>
    <x v="2"/>
    <s v="United States"/>
    <s v="Lansing"/>
    <x v="12"/>
    <n v="48911"/>
    <x v="2"/>
    <s v="OFF-LA-10000134"/>
    <x v="1"/>
    <x v="2"/>
    <s v="Avery 511"/>
    <n v="27.72"/>
    <n v="9"/>
    <n v="0"/>
    <n v="13.3056"/>
  </r>
  <r>
    <n v="2125"/>
    <x v="1033"/>
    <x v="3"/>
    <x v="96"/>
    <d v="2014-12-06T00:00:00"/>
    <s v="Standard Class"/>
    <s v="EH-14005"/>
    <s v="Erica Hernandez"/>
    <x v="2"/>
    <s v="United States"/>
    <s v="Philadelphia"/>
    <x v="9"/>
    <n v="19143"/>
    <x v="3"/>
    <s v="OFF-EN-10003040"/>
    <x v="1"/>
    <x v="12"/>
    <s v="Quality Park Security Envelopes"/>
    <n v="104.68000000000002"/>
    <n v="5"/>
    <n v="0.2"/>
    <n v="35.329499999999996"/>
  </r>
  <r>
    <n v="2126"/>
    <x v="1033"/>
    <x v="3"/>
    <x v="96"/>
    <d v="2014-12-06T00:00:00"/>
    <s v="Standard Class"/>
    <s v="EH-14005"/>
    <s v="Erica Hernandez"/>
    <x v="2"/>
    <s v="United States"/>
    <s v="Philadelphia"/>
    <x v="9"/>
    <n v="19143"/>
    <x v="3"/>
    <s v="TEC-PH-10000923"/>
    <x v="2"/>
    <x v="7"/>
    <s v="Belkin SportFit Armband For iPhone 5s/5c, Fuchsia"/>
    <n v="62.957999999999998"/>
    <n v="7"/>
    <n v="0.4"/>
    <n v="9.4436999999999998"/>
  </r>
  <r>
    <n v="2127"/>
    <x v="1034"/>
    <x v="2"/>
    <x v="670"/>
    <d v="2011-06-28T00:00:00"/>
    <s v="Standard Class"/>
    <s v="BS-11665"/>
    <s v="Brian Stugart"/>
    <x v="0"/>
    <s v="United States"/>
    <s v="Philadelphia"/>
    <x v="9"/>
    <n v="19143"/>
    <x v="3"/>
    <s v="TEC-AC-10000158"/>
    <x v="2"/>
    <x v="11"/>
    <s v="Sony 64GB Class 10 Micro SDHC R40 Memory Card"/>
    <n v="86.376000000000005"/>
    <n v="3"/>
    <n v="0.2"/>
    <n v="1.079699999999999"/>
  </r>
  <r>
    <n v="2128"/>
    <x v="1035"/>
    <x v="1"/>
    <x v="242"/>
    <d v="2012-10-09T00:00:00"/>
    <s v="Standard Class"/>
    <s v="JK-16120"/>
    <s v="Julie Kriz"/>
    <x v="2"/>
    <s v="United States"/>
    <s v="Philadelphia"/>
    <x v="9"/>
    <n v="19134"/>
    <x v="3"/>
    <s v="FUR-FU-10003623"/>
    <x v="0"/>
    <x v="5"/>
    <s v="DataProducts Ampli Magnifier Task Lamp, Black,"/>
    <n v="64.944000000000003"/>
    <n v="3"/>
    <n v="0.2"/>
    <n v="6.4943999999999953"/>
  </r>
  <r>
    <n v="2129"/>
    <x v="1035"/>
    <x v="1"/>
    <x v="242"/>
    <d v="2012-10-09T00:00:00"/>
    <s v="Standard Class"/>
    <s v="JK-16120"/>
    <s v="Julie Kriz"/>
    <x v="2"/>
    <s v="United States"/>
    <s v="Philadelphia"/>
    <x v="9"/>
    <n v="19134"/>
    <x v="3"/>
    <s v="OFF-PA-10001293"/>
    <x v="1"/>
    <x v="10"/>
    <s v="Xerox 1946"/>
    <n v="20.736000000000004"/>
    <n v="4"/>
    <n v="0.2"/>
    <n v="7.2576000000000001"/>
  </r>
  <r>
    <n v="2130"/>
    <x v="1036"/>
    <x v="2"/>
    <x v="671"/>
    <d v="2011-05-22T00:00:00"/>
    <s v="Second Class"/>
    <s v="RF-19345"/>
    <s v="Randy Ferguson"/>
    <x v="1"/>
    <s v="United States"/>
    <s v="Dover"/>
    <x v="38"/>
    <n v="3820"/>
    <x v="3"/>
    <s v="OFF-AP-10000124"/>
    <x v="1"/>
    <x v="9"/>
    <s v="Acco 6 Outlet Guardian Basic Surge Suppressor"/>
    <n v="33.28"/>
    <n v="4"/>
    <n v="0"/>
    <n v="9.3184000000000005"/>
  </r>
  <r>
    <n v="2131"/>
    <x v="1036"/>
    <x v="2"/>
    <x v="671"/>
    <d v="2011-05-22T00:00:00"/>
    <s v="Second Class"/>
    <s v="RF-19345"/>
    <s v="Randy Ferguson"/>
    <x v="1"/>
    <s v="United States"/>
    <s v="Dover"/>
    <x v="38"/>
    <n v="3820"/>
    <x v="3"/>
    <s v="OFF-AR-10004511"/>
    <x v="1"/>
    <x v="6"/>
    <s v="Sanford Colorific Scented Colored Pencils, 12/Pack"/>
    <n v="38.520000000000003"/>
    <n v="9"/>
    <n v="0"/>
    <n v="11.9412"/>
  </r>
  <r>
    <n v="2132"/>
    <x v="1036"/>
    <x v="2"/>
    <x v="671"/>
    <d v="2011-05-22T00:00:00"/>
    <s v="Second Class"/>
    <s v="RF-19345"/>
    <s v="Randy Ferguson"/>
    <x v="1"/>
    <s v="United States"/>
    <s v="Dover"/>
    <x v="38"/>
    <n v="3820"/>
    <x v="3"/>
    <s v="FUR-FU-10000076"/>
    <x v="0"/>
    <x v="5"/>
    <s v="24-Hour Round Wall Clock"/>
    <n v="139.86000000000001"/>
    <n v="7"/>
    <n v="0"/>
    <n v="60.139800000000015"/>
  </r>
  <r>
    <n v="2133"/>
    <x v="1037"/>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x v="1038"/>
    <x v="1"/>
    <x v="672"/>
    <d v="2012-12-04T00:00:00"/>
    <s v="Standard Class"/>
    <s v="WB-21850"/>
    <s v="William Brown"/>
    <x v="0"/>
    <s v="United States"/>
    <s v="Philadelphia"/>
    <x v="9"/>
    <n v="19134"/>
    <x v="3"/>
    <s v="OFF-BI-10003656"/>
    <x v="1"/>
    <x v="8"/>
    <s v="Fellowes PB200 Plastic Comb Binding Machine"/>
    <n v="152.99100000000001"/>
    <n v="3"/>
    <n v="0.7"/>
    <n v="-122.39280000000002"/>
  </r>
  <r>
    <n v="2135"/>
    <x v="1038"/>
    <x v="1"/>
    <x v="672"/>
    <d v="2012-12-04T00:00:00"/>
    <s v="Standard Class"/>
    <s v="WB-21850"/>
    <s v="William Brown"/>
    <x v="0"/>
    <s v="United States"/>
    <s v="Philadelphia"/>
    <x v="9"/>
    <n v="19134"/>
    <x v="3"/>
    <s v="OFF-FA-10000053"/>
    <x v="1"/>
    <x v="13"/>
    <s v="Revere Boxed Rubber Bands by Revere"/>
    <n v="10.584"/>
    <n v="7"/>
    <n v="0.2"/>
    <n v="-2.3813999999999993"/>
  </r>
  <r>
    <n v="2136"/>
    <x v="1038"/>
    <x v="1"/>
    <x v="672"/>
    <d v="2012-12-04T00:00:00"/>
    <s v="Standard Class"/>
    <s v="WB-21850"/>
    <s v="William Brown"/>
    <x v="0"/>
    <s v="United States"/>
    <s v="Philadelphia"/>
    <x v="9"/>
    <n v="19134"/>
    <x v="3"/>
    <s v="TEC-PH-10002807"/>
    <x v="2"/>
    <x v="7"/>
    <s v="Motorla HX550 Universal Bluetooth Headset"/>
    <n v="94.919999999999987"/>
    <n v="4"/>
    <n v="0.4"/>
    <n v="15.819999999999993"/>
  </r>
  <r>
    <n v="2137"/>
    <x v="1039"/>
    <x v="1"/>
    <x v="620"/>
    <d v="2013-01-05T00:00:00"/>
    <s v="Standard Class"/>
    <s v="TB-21625"/>
    <s v="Trudy Brown"/>
    <x v="0"/>
    <s v="United States"/>
    <s v="Grand Prairie"/>
    <x v="5"/>
    <n v="75051"/>
    <x v="2"/>
    <s v="FUR-FU-10002364"/>
    <x v="0"/>
    <x v="5"/>
    <s v="Eldon Expressions Wood Desk Accessories, Oak"/>
    <n v="14.76"/>
    <n v="5"/>
    <n v="0.6"/>
    <n v="-11.439000000000004"/>
  </r>
  <r>
    <n v="2138"/>
    <x v="1039"/>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x v="1040"/>
    <x v="3"/>
    <x v="673"/>
    <d v="2014-11-17T00:00:00"/>
    <s v="Same Day"/>
    <s v="CB-12415"/>
    <s v="Christy Brittain"/>
    <x v="0"/>
    <s v="United States"/>
    <s v="New York City"/>
    <x v="15"/>
    <n v="10009"/>
    <x v="3"/>
    <s v="OFF-PA-10004092"/>
    <x v="1"/>
    <x v="10"/>
    <s v="Tops Green Bar Computer Printout Paper"/>
    <n v="146.82"/>
    <n v="3"/>
    <n v="0"/>
    <n v="73.41"/>
  </r>
  <r>
    <n v="2140"/>
    <x v="1041"/>
    <x v="2"/>
    <x v="571"/>
    <d v="2011-06-11T00:00:00"/>
    <s v="Standard Class"/>
    <s v="GT-14635"/>
    <s v="Grant Thornton"/>
    <x v="1"/>
    <s v="United States"/>
    <s v="Long Beach"/>
    <x v="15"/>
    <n v="11561"/>
    <x v="3"/>
    <s v="OFF-BI-10003982"/>
    <x v="1"/>
    <x v="8"/>
    <s v="Wilson Jones Century Plastic Molded Ring Binders"/>
    <n v="149.54399999999998"/>
    <n v="9"/>
    <n v="0.2"/>
    <n v="50.471099999999993"/>
  </r>
  <r>
    <n v="2141"/>
    <x v="1041"/>
    <x v="2"/>
    <x v="571"/>
    <d v="2011-06-11T00:00:00"/>
    <s v="Standard Class"/>
    <s v="GT-14635"/>
    <s v="Grant Thornton"/>
    <x v="1"/>
    <s v="United States"/>
    <s v="Long Beach"/>
    <x v="15"/>
    <n v="11561"/>
    <x v="3"/>
    <s v="OFF-SU-10001664"/>
    <x v="1"/>
    <x v="14"/>
    <s v="Acme Office Executive Series Stainless Steel Trimmers"/>
    <n v="17.14"/>
    <n v="2"/>
    <n v="0"/>
    <n v="4.4564000000000004"/>
  </r>
  <r>
    <n v="2142"/>
    <x v="1041"/>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x v="1042"/>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x v="1042"/>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x v="1042"/>
    <x v="0"/>
    <x v="142"/>
    <d v="2013-09-06T00:00:00"/>
    <s v="Standard Class"/>
    <s v="DK-13225"/>
    <s v="Dean Katz"/>
    <x v="1"/>
    <s v="United States"/>
    <s v="Philadelphia"/>
    <x v="9"/>
    <n v="19140"/>
    <x v="3"/>
    <s v="OFF-FA-10002780"/>
    <x v="1"/>
    <x v="13"/>
    <s v="Staples"/>
    <n v="16.687999999999999"/>
    <n v="7"/>
    <n v="0.2"/>
    <n v="5.4235999999999995"/>
  </r>
  <r>
    <n v="2146"/>
    <x v="1043"/>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x v="1043"/>
    <x v="0"/>
    <x v="674"/>
    <d v="2013-06-30T00:00:00"/>
    <s v="Standard Class"/>
    <s v="TS-21160"/>
    <s v="Theresa Swint"/>
    <x v="1"/>
    <s v="United States"/>
    <s v="York"/>
    <x v="9"/>
    <n v="17403"/>
    <x v="3"/>
    <s v="OFF-BI-10004781"/>
    <x v="1"/>
    <x v="8"/>
    <s v="GBC Wire Binding Strips"/>
    <n v="38.088000000000001"/>
    <n v="4"/>
    <n v="0.7"/>
    <n v="-27.93119999999999"/>
  </r>
  <r>
    <n v="2148"/>
    <x v="1043"/>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x v="1044"/>
    <x v="2"/>
    <x v="432"/>
    <d v="2011-12-17T00:00:00"/>
    <s v="Standard Class"/>
    <s v="WB-21850"/>
    <s v="William Brown"/>
    <x v="0"/>
    <s v="United States"/>
    <s v="Concord"/>
    <x v="1"/>
    <n v="94521"/>
    <x v="1"/>
    <s v="FUR-FU-10003975"/>
    <x v="0"/>
    <x v="5"/>
    <s v="Eldon Advantage Chair Mats for Low to Medium Pile Carpets"/>
    <n v="43.31"/>
    <n v="1"/>
    <n v="0"/>
    <n v="4.330999999999996"/>
  </r>
  <r>
    <n v="2150"/>
    <x v="1045"/>
    <x v="3"/>
    <x v="185"/>
    <d v="2014-04-06T00:00:00"/>
    <s v="Standard Class"/>
    <s v="DO-13435"/>
    <s v="Denny Ordway"/>
    <x v="0"/>
    <s v="United States"/>
    <s v="New York City"/>
    <x v="15"/>
    <n v="10035"/>
    <x v="3"/>
    <s v="TEC-PH-10001536"/>
    <x v="2"/>
    <x v="7"/>
    <s v="Spigen Samsung Galaxy S5 Case Wallet"/>
    <n v="84.949999999999989"/>
    <n v="5"/>
    <n v="0"/>
    <n v="22.086999999999996"/>
  </r>
  <r>
    <n v="2151"/>
    <x v="1046"/>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x v="1047"/>
    <x v="2"/>
    <x v="156"/>
    <d v="2011-11-29T00:00:00"/>
    <s v="Second Class"/>
    <s v="RB-19435"/>
    <s v="Richard Bierner"/>
    <x v="0"/>
    <s v="United States"/>
    <s v="Saint Louis"/>
    <x v="25"/>
    <n v="63116"/>
    <x v="2"/>
    <s v="TEC-AC-10001772"/>
    <x v="2"/>
    <x v="11"/>
    <s v="Memorex Mini Travel Drive 16 GB USB 2.0 Flash Drive"/>
    <n v="111.79"/>
    <n v="7"/>
    <n v="0"/>
    <n v="43.598100000000002"/>
  </r>
  <r>
    <n v="2153"/>
    <x v="1048"/>
    <x v="1"/>
    <x v="6"/>
    <d v="2012-11-26T00:00:00"/>
    <s v="Standard Class"/>
    <s v="AR-10540"/>
    <s v="Andy Reiter"/>
    <x v="0"/>
    <s v="United States"/>
    <s v="Quincy"/>
    <x v="31"/>
    <n v="2169"/>
    <x v="3"/>
    <s v="OFF-PA-10002586"/>
    <x v="1"/>
    <x v="10"/>
    <s v="Xerox 1970"/>
    <n v="14.940000000000001"/>
    <n v="3"/>
    <n v="0"/>
    <n v="7.0218000000000007"/>
  </r>
  <r>
    <n v="2154"/>
    <x v="1049"/>
    <x v="0"/>
    <x v="216"/>
    <d v="2013-07-19T00:00:00"/>
    <s v="Standard Class"/>
    <s v="DR-12880"/>
    <s v="Dan Reichenbach"/>
    <x v="1"/>
    <s v="United States"/>
    <s v="New York City"/>
    <x v="15"/>
    <n v="10009"/>
    <x v="3"/>
    <s v="OFF-BI-10004094"/>
    <x v="1"/>
    <x v="8"/>
    <s v="GBC Standard Plastic Binding Systems Combs"/>
    <n v="14.16"/>
    <n v="2"/>
    <n v="0.2"/>
    <n v="5.133"/>
  </r>
  <r>
    <n v="2155"/>
    <x v="1050"/>
    <x v="0"/>
    <x v="567"/>
    <d v="2013-05-06T00:00:00"/>
    <s v="Standard Class"/>
    <s v="BF-11170"/>
    <s v="Ben Ferrer"/>
    <x v="2"/>
    <s v="United States"/>
    <s v="Dallas"/>
    <x v="5"/>
    <n v="75081"/>
    <x v="2"/>
    <s v="FUR-FU-10004973"/>
    <x v="0"/>
    <x v="5"/>
    <s v="Flat Face Poster Frame"/>
    <n v="22.608000000000001"/>
    <n v="3"/>
    <n v="0.6"/>
    <n v="-10.173599999999997"/>
  </r>
  <r>
    <n v="2156"/>
    <x v="1051"/>
    <x v="0"/>
    <x v="197"/>
    <d v="2013-07-28T00:00:00"/>
    <s v="Second Class"/>
    <s v="LB-16735"/>
    <s v="Larry Blacks"/>
    <x v="0"/>
    <s v="United States"/>
    <s v="Los Angeles"/>
    <x v="1"/>
    <n v="90032"/>
    <x v="1"/>
    <s v="OFF-FA-10000624"/>
    <x v="1"/>
    <x v="13"/>
    <s v="OIC Binder Clips"/>
    <n v="21.48"/>
    <n v="6"/>
    <n v="0"/>
    <n v="10.74"/>
  </r>
  <r>
    <n v="2157"/>
    <x v="1052"/>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x v="1052"/>
    <x v="2"/>
    <x v="169"/>
    <d v="2011-06-24T00:00:00"/>
    <s v="First Class"/>
    <s v="DV-13465"/>
    <s v="Dianna Vittorini"/>
    <x v="0"/>
    <s v="United States"/>
    <s v="Minneapolis"/>
    <x v="11"/>
    <n v="55407"/>
    <x v="2"/>
    <s v="OFF-ST-10001469"/>
    <x v="1"/>
    <x v="4"/>
    <s v="Fellowes Bankers Box Recycled Super Stor/Drawer"/>
    <n v="161.94"/>
    <n v="3"/>
    <n v="0"/>
    <n v="9.716399999999993"/>
  </r>
  <r>
    <n v="2159"/>
    <x v="1053"/>
    <x v="3"/>
    <x v="208"/>
    <d v="2014-10-27T00:00:00"/>
    <s v="Standard Class"/>
    <s v="NK-18490"/>
    <s v="Neil Knudson"/>
    <x v="2"/>
    <s v="United States"/>
    <s v="Deltona"/>
    <x v="2"/>
    <n v="32725"/>
    <x v="0"/>
    <s v="OFF-AR-10004956"/>
    <x v="1"/>
    <x v="6"/>
    <s v="Newell 33"/>
    <n v="17.856000000000002"/>
    <n v="4"/>
    <n v="0.2"/>
    <n v="2.0087999999999973"/>
  </r>
  <r>
    <n v="2160"/>
    <x v="1054"/>
    <x v="0"/>
    <x v="323"/>
    <d v="2013-09-10T00:00:00"/>
    <s v="Standard Class"/>
    <s v="CS-11950"/>
    <s v="Carlos Soltero"/>
    <x v="0"/>
    <s v="United States"/>
    <s v="Chicago"/>
    <x v="10"/>
    <n v="60610"/>
    <x v="2"/>
    <s v="OFF-BI-10004236"/>
    <x v="1"/>
    <x v="8"/>
    <s v="XtraLife ClearVue Slant-D Ring Binder, White, 3&quot;"/>
    <n v="8.8079999999999981"/>
    <n v="3"/>
    <n v="0.8"/>
    <n v="-14.973600000000001"/>
  </r>
  <r>
    <n v="2161"/>
    <x v="1055"/>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x v="1056"/>
    <x v="0"/>
    <x v="676"/>
    <d v="2013-01-12T00:00:00"/>
    <s v="Standard Class"/>
    <s v="DW-13480"/>
    <s v="Dianna Wilson"/>
    <x v="2"/>
    <s v="United States"/>
    <s v="Oakland"/>
    <x v="1"/>
    <n v="94601"/>
    <x v="1"/>
    <s v="OFF-AR-10003696"/>
    <x v="1"/>
    <x v="6"/>
    <s v="Panasonic KP-350BK Electric Pencil Sharpener with Auto Stop"/>
    <n v="34.58"/>
    <n v="1"/>
    <n v="0"/>
    <n v="10.028199999999998"/>
  </r>
  <r>
    <n v="2163"/>
    <x v="1057"/>
    <x v="3"/>
    <x v="677"/>
    <d v="2014-03-20T00:00:00"/>
    <s v="Standard Class"/>
    <s v="KF-16285"/>
    <s v="Karen Ferguson"/>
    <x v="2"/>
    <s v="United States"/>
    <s v="Manteca"/>
    <x v="1"/>
    <n v="95336"/>
    <x v="1"/>
    <s v="OFF-PA-10004359"/>
    <x v="1"/>
    <x v="10"/>
    <s v="Multicolor Computer Printout Paper"/>
    <n v="314.54999999999995"/>
    <n v="3"/>
    <n v="0"/>
    <n v="150.98399999999998"/>
  </r>
  <r>
    <n v="2164"/>
    <x v="1058"/>
    <x v="0"/>
    <x v="63"/>
    <d v="2013-10-20T00:00:00"/>
    <s v="Standard Class"/>
    <s v="HA-14920"/>
    <s v="Helen Andreada"/>
    <x v="0"/>
    <s v="United States"/>
    <s v="Laredo"/>
    <x v="5"/>
    <n v="78041"/>
    <x v="2"/>
    <s v="TEC-AC-10002402"/>
    <x v="2"/>
    <x v="11"/>
    <s v="Razer Kraken PRO Over Ear PC and Music Headset"/>
    <n v="191.976"/>
    <n v="3"/>
    <n v="0.2"/>
    <n v="23.996999999999986"/>
  </r>
  <r>
    <n v="2165"/>
    <x v="1058"/>
    <x v="0"/>
    <x v="63"/>
    <d v="2013-10-20T00:00:00"/>
    <s v="Standard Class"/>
    <s v="HA-14920"/>
    <s v="Helen Andreada"/>
    <x v="0"/>
    <s v="United States"/>
    <s v="Laredo"/>
    <x v="5"/>
    <n v="78041"/>
    <x v="2"/>
    <s v="OFF-PA-10000551"/>
    <x v="1"/>
    <x v="10"/>
    <s v="Array Memo Cubes"/>
    <n v="8.2880000000000003"/>
    <n v="2"/>
    <n v="0.2"/>
    <n v="3.0043999999999995"/>
  </r>
  <r>
    <n v="2166"/>
    <x v="1058"/>
    <x v="0"/>
    <x v="63"/>
    <d v="2013-10-20T00:00:00"/>
    <s v="Standard Class"/>
    <s v="HA-14920"/>
    <s v="Helen Andreada"/>
    <x v="0"/>
    <s v="United States"/>
    <s v="Laredo"/>
    <x v="5"/>
    <n v="78041"/>
    <x v="2"/>
    <s v="FUR-FU-10003394"/>
    <x v="0"/>
    <x v="5"/>
    <s v="Tenex &quot;The Solids&quot; Textured Chair Mats"/>
    <n v="139.91999999999999"/>
    <n v="5"/>
    <n v="0.6"/>
    <n v="-150.41399999999999"/>
  </r>
  <r>
    <n v="2167"/>
    <x v="1058"/>
    <x v="0"/>
    <x v="63"/>
    <d v="2013-10-20T00:00:00"/>
    <s v="Standard Class"/>
    <s v="HA-14920"/>
    <s v="Helen Andreada"/>
    <x v="0"/>
    <s v="United States"/>
    <s v="Laredo"/>
    <x v="5"/>
    <n v="78041"/>
    <x v="2"/>
    <s v="OFF-AR-10002067"/>
    <x v="1"/>
    <x v="6"/>
    <s v="Newell 334"/>
    <n v="15.872"/>
    <n v="1"/>
    <n v="0.2"/>
    <n v="1.1904000000000003"/>
  </r>
  <r>
    <n v="2168"/>
    <x v="1058"/>
    <x v="0"/>
    <x v="63"/>
    <d v="2013-10-20T00:00:00"/>
    <s v="Standard Class"/>
    <s v="HA-14920"/>
    <s v="Helen Andreada"/>
    <x v="0"/>
    <s v="United States"/>
    <s v="Laredo"/>
    <x v="5"/>
    <n v="78041"/>
    <x v="2"/>
    <s v="OFF-BI-10004140"/>
    <x v="1"/>
    <x v="8"/>
    <s v="Avery Non-Stick Binders"/>
    <n v="6.2859999999999987"/>
    <n v="7"/>
    <n v="0.8"/>
    <n v="-11.000500000000008"/>
  </r>
  <r>
    <n v="2169"/>
    <x v="1059"/>
    <x v="3"/>
    <x v="678"/>
    <d v="2014-01-31T00:00:00"/>
    <s v="Second Class"/>
    <s v="JH-15820"/>
    <s v="John Huston"/>
    <x v="0"/>
    <s v="United States"/>
    <s v="Kent"/>
    <x v="24"/>
    <n v="44240"/>
    <x v="3"/>
    <s v="OFF-AR-10004078"/>
    <x v="1"/>
    <x v="6"/>
    <s v="Newell 312"/>
    <n v="14.015999999999998"/>
    <n v="3"/>
    <n v="0.2"/>
    <n v="1.7519999999999998"/>
  </r>
  <r>
    <n v="2170"/>
    <x v="1059"/>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x v="1059"/>
    <x v="3"/>
    <x v="678"/>
    <d v="2014-01-31T00:00:00"/>
    <s v="Second Class"/>
    <s v="JH-15820"/>
    <s v="John Huston"/>
    <x v="0"/>
    <s v="United States"/>
    <s v="Kent"/>
    <x v="24"/>
    <n v="44240"/>
    <x v="3"/>
    <s v="TEC-PH-10003931"/>
    <x v="2"/>
    <x v="7"/>
    <s v="JBL Micro Wireless Portable Bluetooth Speaker"/>
    <n v="107.982"/>
    <n v="3"/>
    <n v="0.4"/>
    <n v="-26.995499999999993"/>
  </r>
  <r>
    <n v="2172"/>
    <x v="1060"/>
    <x v="3"/>
    <x v="123"/>
    <d v="2014-11-26T00:00:00"/>
    <s v="Standard Class"/>
    <s v="LC-16930"/>
    <s v="Linda Cazamias"/>
    <x v="1"/>
    <s v="United States"/>
    <s v="San Angelo"/>
    <x v="5"/>
    <n v="76903"/>
    <x v="2"/>
    <s v="FUR-CH-10004675"/>
    <x v="0"/>
    <x v="1"/>
    <s v="Lifetime Advantage Folding Chairs, 4/Carton"/>
    <n v="305.31200000000001"/>
    <n v="2"/>
    <n v="0.3"/>
    <n v="-8.7232000000000198"/>
  </r>
  <r>
    <n v="2173"/>
    <x v="1061"/>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x v="1062"/>
    <x v="0"/>
    <x v="679"/>
    <d v="2013-08-05T00:00:00"/>
    <s v="Standard Class"/>
    <s v="LS-16975"/>
    <s v="Lindsay Shagiari"/>
    <x v="2"/>
    <s v="United States"/>
    <s v="Houston"/>
    <x v="5"/>
    <n v="77070"/>
    <x v="2"/>
    <s v="OFF-BI-10002353"/>
    <x v="1"/>
    <x v="8"/>
    <s v="GBC VeloBind Cover Sets"/>
    <n v="9.2639999999999976"/>
    <n v="3"/>
    <n v="0.8"/>
    <n v="-13.895999999999997"/>
  </r>
  <r>
    <n v="2175"/>
    <x v="1063"/>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x v="1064"/>
    <x v="0"/>
    <x v="680"/>
    <d v="2013-10-22T00:00:00"/>
    <s v="Standard Class"/>
    <s v="PB-18805"/>
    <s v="Patrick Bzostek"/>
    <x v="2"/>
    <s v="United States"/>
    <s v="Salt Lake City"/>
    <x v="7"/>
    <n v="84106"/>
    <x v="1"/>
    <s v="OFF-PA-10000740"/>
    <x v="1"/>
    <x v="10"/>
    <s v="Xerox 1982"/>
    <n v="45.68"/>
    <n v="2"/>
    <n v="0"/>
    <n v="21.012799999999999"/>
  </r>
  <r>
    <n v="2177"/>
    <x v="1064"/>
    <x v="0"/>
    <x v="680"/>
    <d v="2013-10-22T00:00:00"/>
    <s v="Standard Class"/>
    <s v="PB-18805"/>
    <s v="Patrick Bzostek"/>
    <x v="2"/>
    <s v="United States"/>
    <s v="Salt Lake City"/>
    <x v="7"/>
    <n v="84106"/>
    <x v="1"/>
    <s v="OFF-PA-10003001"/>
    <x v="1"/>
    <x v="10"/>
    <s v="Xerox 1986"/>
    <n v="60.12"/>
    <n v="9"/>
    <n v="0"/>
    <n v="28.857599999999998"/>
  </r>
  <r>
    <n v="2178"/>
    <x v="1064"/>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x v="1064"/>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x v="1065"/>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x v="1065"/>
    <x v="0"/>
    <x v="681"/>
    <d v="2013-05-12T00:00:00"/>
    <s v="Standard Class"/>
    <s v="CJ-12010"/>
    <s v="Caroline Jumper"/>
    <x v="0"/>
    <s v="United States"/>
    <s v="New York City"/>
    <x v="15"/>
    <n v="10009"/>
    <x v="3"/>
    <s v="OFF-LA-10003923"/>
    <x v="1"/>
    <x v="2"/>
    <s v="Alphabetical Labels for Top Tab Filing"/>
    <n v="44.400000000000006"/>
    <n v="3"/>
    <n v="0"/>
    <n v="22.200000000000003"/>
  </r>
  <r>
    <n v="2182"/>
    <x v="1065"/>
    <x v="0"/>
    <x v="681"/>
    <d v="2013-05-12T00:00:00"/>
    <s v="Standard Class"/>
    <s v="CJ-12010"/>
    <s v="Caroline Jumper"/>
    <x v="0"/>
    <s v="United States"/>
    <s v="New York City"/>
    <x v="15"/>
    <n v="10009"/>
    <x v="3"/>
    <s v="FUR-CH-10002084"/>
    <x v="0"/>
    <x v="1"/>
    <s v="Hon Mobius Operator's Chair"/>
    <n v="442.76400000000001"/>
    <n v="4"/>
    <n v="0.1"/>
    <n v="59.035200000000003"/>
  </r>
  <r>
    <n v="2183"/>
    <x v="1065"/>
    <x v="0"/>
    <x v="681"/>
    <d v="2013-05-12T00:00:00"/>
    <s v="Standard Class"/>
    <s v="CJ-12010"/>
    <s v="Caroline Jumper"/>
    <x v="0"/>
    <s v="United States"/>
    <s v="New York City"/>
    <x v="15"/>
    <n v="10009"/>
    <x v="3"/>
    <s v="TEC-MA-10000488"/>
    <x v="2"/>
    <x v="15"/>
    <s v="Bady BDG101FRU Card Printer"/>
    <n v="3999.95"/>
    <n v="5"/>
    <n v="0"/>
    <n v="1159.9854999999998"/>
  </r>
  <r>
    <n v="2184"/>
    <x v="1065"/>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x v="1065"/>
    <x v="0"/>
    <x v="681"/>
    <d v="2013-05-12T00:00:00"/>
    <s v="Standard Class"/>
    <s v="CJ-12010"/>
    <s v="Caroline Jumper"/>
    <x v="0"/>
    <s v="United States"/>
    <s v="New York City"/>
    <x v="15"/>
    <n v="10009"/>
    <x v="3"/>
    <s v="FUR-FU-10001940"/>
    <x v="0"/>
    <x v="5"/>
    <s v="Staples"/>
    <n v="63.68"/>
    <n v="8"/>
    <n v="0"/>
    <n v="28.019200000000005"/>
  </r>
  <r>
    <n v="2186"/>
    <x v="1066"/>
    <x v="3"/>
    <x v="378"/>
    <d v="2014-08-05T00:00:00"/>
    <s v="Second Class"/>
    <s v="HK-14890"/>
    <s v="Heather Kirkland"/>
    <x v="1"/>
    <s v="United States"/>
    <s v="Salinas"/>
    <x v="1"/>
    <n v="93905"/>
    <x v="1"/>
    <s v="OFF-BI-10002735"/>
    <x v="1"/>
    <x v="8"/>
    <s v="GBC Prestige Therm-A-Bind Covers"/>
    <n v="54.896000000000008"/>
    <n v="2"/>
    <n v="0.2"/>
    <n v="18.5274"/>
  </r>
  <r>
    <n v="2187"/>
    <x v="1067"/>
    <x v="0"/>
    <x v="216"/>
    <d v="2013-07-15T00:00:00"/>
    <s v="Same Day"/>
    <s v="RH-19600"/>
    <s v="Rob Haberlin"/>
    <x v="0"/>
    <s v="United States"/>
    <s v="Huntsville"/>
    <x v="19"/>
    <n v="35810"/>
    <x v="0"/>
    <s v="TEC-AC-10002345"/>
    <x v="2"/>
    <x v="11"/>
    <s v="HP Standard 104 key PS/2 Keyboard"/>
    <n v="29"/>
    <n v="2"/>
    <n v="0"/>
    <n v="7.25"/>
  </r>
  <r>
    <n v="2188"/>
    <x v="1068"/>
    <x v="3"/>
    <x v="682"/>
    <d v="2014-08-16T00:00:00"/>
    <s v="Standard Class"/>
    <s v="IL-15100"/>
    <s v="Ivan Liston"/>
    <x v="0"/>
    <s v="United States"/>
    <s v="Columbus"/>
    <x v="14"/>
    <n v="47201"/>
    <x v="2"/>
    <s v="OFF-EN-10003134"/>
    <x v="1"/>
    <x v="12"/>
    <s v="Staples"/>
    <n v="70.08"/>
    <n v="6"/>
    <n v="0"/>
    <n v="35.04"/>
  </r>
  <r>
    <n v="2189"/>
    <x v="1068"/>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x v="1068"/>
    <x v="3"/>
    <x v="682"/>
    <d v="2014-08-16T00:00:00"/>
    <s v="Standard Class"/>
    <s v="IL-15100"/>
    <s v="Ivan Liston"/>
    <x v="0"/>
    <s v="United States"/>
    <s v="Columbus"/>
    <x v="14"/>
    <n v="47201"/>
    <x v="2"/>
    <s v="TEC-PH-10003645"/>
    <x v="2"/>
    <x v="7"/>
    <s v="Aastra 57i VoIP phone"/>
    <n v="1454.4900000000002"/>
    <n v="9"/>
    <n v="0"/>
    <n v="378.16740000000004"/>
  </r>
  <r>
    <n v="2191"/>
    <x v="1069"/>
    <x v="0"/>
    <x v="674"/>
    <d v="2013-06-30T00:00:00"/>
    <s v="Standard Class"/>
    <s v="AS-10240"/>
    <s v="Alan Shonely"/>
    <x v="0"/>
    <s v="United States"/>
    <s v="Los Angeles"/>
    <x v="1"/>
    <n v="90049"/>
    <x v="1"/>
    <s v="OFF-AP-10000692"/>
    <x v="1"/>
    <x v="9"/>
    <s v="Fellowes Mighty 8 Compact Surge Protector"/>
    <n v="60.81"/>
    <n v="3"/>
    <n v="0"/>
    <n v="17.026800000000001"/>
  </r>
  <r>
    <n v="2192"/>
    <x v="1070"/>
    <x v="0"/>
    <x v="107"/>
    <d v="2013-12-18T00:00:00"/>
    <s v="Standard Class"/>
    <s v="AP-10915"/>
    <s v="Arthur Prichep"/>
    <x v="0"/>
    <s v="United States"/>
    <s v="Seattle"/>
    <x v="4"/>
    <n v="98105"/>
    <x v="1"/>
    <s v="OFF-BI-10001718"/>
    <x v="1"/>
    <x v="8"/>
    <s v="GBC DocuBind P50 Personal Binding Machine"/>
    <n v="153.55199999999999"/>
    <n v="3"/>
    <n v="0.2"/>
    <n v="51.823799999999999"/>
  </r>
  <r>
    <n v="2193"/>
    <x v="1070"/>
    <x v="0"/>
    <x v="107"/>
    <d v="2013-12-18T00:00:00"/>
    <s v="Standard Class"/>
    <s v="AP-10915"/>
    <s v="Arthur Prichep"/>
    <x v="0"/>
    <s v="United States"/>
    <s v="Seattle"/>
    <x v="4"/>
    <n v="98105"/>
    <x v="1"/>
    <s v="OFF-AP-10002082"/>
    <x v="1"/>
    <x v="9"/>
    <s v="Holmes HEPA Air Purifier"/>
    <n v="65.34"/>
    <n v="3"/>
    <n v="0"/>
    <n v="22.869"/>
  </r>
  <r>
    <n v="2194"/>
    <x v="1070"/>
    <x v="0"/>
    <x v="107"/>
    <d v="2013-12-18T00:00:00"/>
    <s v="Standard Class"/>
    <s v="AP-10915"/>
    <s v="Arthur Prichep"/>
    <x v="0"/>
    <s v="United States"/>
    <s v="Seattle"/>
    <x v="4"/>
    <n v="98105"/>
    <x v="1"/>
    <s v="OFF-PA-10001125"/>
    <x v="1"/>
    <x v="10"/>
    <s v="Xerox 1988"/>
    <n v="123.92"/>
    <n v="4"/>
    <n v="0"/>
    <n v="55.763999999999996"/>
  </r>
  <r>
    <n v="2195"/>
    <x v="1070"/>
    <x v="0"/>
    <x v="107"/>
    <d v="2013-12-18T00:00:00"/>
    <s v="Standard Class"/>
    <s v="AP-10915"/>
    <s v="Arthur Prichep"/>
    <x v="0"/>
    <s v="United States"/>
    <s v="Seattle"/>
    <x v="4"/>
    <n v="98105"/>
    <x v="1"/>
    <s v="OFF-AP-10000252"/>
    <x v="1"/>
    <x v="9"/>
    <s v="Harmony HEPA Quiet Air Purifiers"/>
    <n v="35.099999999999994"/>
    <n v="3"/>
    <n v="0"/>
    <n v="12.285"/>
  </r>
  <r>
    <n v="2196"/>
    <x v="1070"/>
    <x v="0"/>
    <x v="107"/>
    <d v="2013-12-18T00:00:00"/>
    <s v="Standard Class"/>
    <s v="AP-10915"/>
    <s v="Arthur Prichep"/>
    <x v="0"/>
    <s v="United States"/>
    <s v="Seattle"/>
    <x v="4"/>
    <n v="98105"/>
    <x v="1"/>
    <s v="TEC-AC-10003038"/>
    <x v="2"/>
    <x v="11"/>
    <s v="Kingston Digital DataTraveler 16GB USB 2.0"/>
    <n v="44.75"/>
    <n v="5"/>
    <n v="0"/>
    <n v="8.5024999999999942"/>
  </r>
  <r>
    <n v="2197"/>
    <x v="1071"/>
    <x v="0"/>
    <x v="49"/>
    <d v="2013-12-07T00:00:00"/>
    <s v="Standard Class"/>
    <s v="AG-10390"/>
    <s v="Allen Goldenen"/>
    <x v="0"/>
    <s v="United States"/>
    <s v="Knoxville"/>
    <x v="18"/>
    <n v="37918"/>
    <x v="0"/>
    <s v="OFF-AR-10000940"/>
    <x v="1"/>
    <x v="6"/>
    <s v="Newell 343"/>
    <n v="4.7039999999999997"/>
    <n v="2"/>
    <n v="0.2"/>
    <n v="0.41160000000000019"/>
  </r>
  <r>
    <n v="2198"/>
    <x v="1072"/>
    <x v="2"/>
    <x v="683"/>
    <d v="2011-12-04T00:00:00"/>
    <s v="Standard Class"/>
    <s v="BF-11080"/>
    <s v="Bart Folk"/>
    <x v="0"/>
    <s v="United States"/>
    <s v="Montgomery"/>
    <x v="19"/>
    <n v="36116"/>
    <x v="0"/>
    <s v="OFF-AR-10001954"/>
    <x v="1"/>
    <x v="6"/>
    <s v="Newell 331"/>
    <n v="14.669999999999998"/>
    <n v="3"/>
    <n v="0"/>
    <n v="3.9609000000000001"/>
  </r>
  <r>
    <n v="2199"/>
    <x v="1073"/>
    <x v="1"/>
    <x v="262"/>
    <d v="2012-04-02T00:00:00"/>
    <s v="Standard Class"/>
    <s v="CK-12205"/>
    <s v="Chloris Kastensmidt"/>
    <x v="0"/>
    <s v="United States"/>
    <s v="Philadelphia"/>
    <x v="9"/>
    <n v="19120"/>
    <x v="3"/>
    <s v="OFF-PA-10003177"/>
    <x v="1"/>
    <x v="10"/>
    <s v="Xerox 1999"/>
    <n v="15.552000000000003"/>
    <n v="3"/>
    <n v="0.2"/>
    <n v="5.4432"/>
  </r>
  <r>
    <n v="2200"/>
    <x v="1073"/>
    <x v="1"/>
    <x v="262"/>
    <d v="2012-04-02T00:00:00"/>
    <s v="Standard Class"/>
    <s v="CK-12205"/>
    <s v="Chloris Kastensmidt"/>
    <x v="0"/>
    <s v="United States"/>
    <s v="Philadelphia"/>
    <x v="9"/>
    <n v="19120"/>
    <x v="3"/>
    <s v="OFF-PA-10000533"/>
    <x v="1"/>
    <x v="10"/>
    <s v="Southworth Parchment Paper &amp; Envelopes"/>
    <n v="5.2320000000000002"/>
    <n v="1"/>
    <n v="0.2"/>
    <n v="1.7003999999999999"/>
  </r>
  <r>
    <n v="2201"/>
    <x v="1074"/>
    <x v="2"/>
    <x v="106"/>
    <d v="2011-06-06T00:00:00"/>
    <s v="Standard Class"/>
    <s v="LT-17110"/>
    <s v="Liz Thompson"/>
    <x v="0"/>
    <s v="United States"/>
    <s v="Little Rock"/>
    <x v="36"/>
    <n v="72209"/>
    <x v="0"/>
    <s v="FUR-FU-10001935"/>
    <x v="0"/>
    <x v="5"/>
    <s v="3M Hangers With Command Adhesive"/>
    <n v="22.200000000000003"/>
    <n v="6"/>
    <n v="0"/>
    <n v="9.1020000000000021"/>
  </r>
  <r>
    <n v="2202"/>
    <x v="1074"/>
    <x v="2"/>
    <x v="106"/>
    <d v="2011-06-06T00:00:00"/>
    <s v="Standard Class"/>
    <s v="LT-17110"/>
    <s v="Liz Thompson"/>
    <x v="0"/>
    <s v="United States"/>
    <s v="Little Rock"/>
    <x v="36"/>
    <n v="72209"/>
    <x v="0"/>
    <s v="TEC-PH-10002563"/>
    <x v="2"/>
    <x v="7"/>
    <s v="Adtran 1202752G1"/>
    <n v="881.93"/>
    <n v="7"/>
    <n v="0"/>
    <n v="229.30180000000001"/>
  </r>
  <r>
    <n v="2203"/>
    <x v="1075"/>
    <x v="1"/>
    <x v="684"/>
    <d v="2012-09-12T00:00:00"/>
    <s v="Standard Class"/>
    <s v="BT-11305"/>
    <s v="Beth Thompson"/>
    <x v="2"/>
    <s v="United States"/>
    <s v="Seattle"/>
    <x v="4"/>
    <n v="98103"/>
    <x v="1"/>
    <s v="OFF-BI-10002160"/>
    <x v="1"/>
    <x v="8"/>
    <s v="Acco Hanging Data Binders"/>
    <n v="6.0960000000000001"/>
    <n v="2"/>
    <n v="0.2"/>
    <n v="2.1335999999999999"/>
  </r>
  <r>
    <n v="2204"/>
    <x v="1075"/>
    <x v="1"/>
    <x v="684"/>
    <d v="2012-09-12T00:00:00"/>
    <s v="Standard Class"/>
    <s v="BT-11305"/>
    <s v="Beth Thompson"/>
    <x v="2"/>
    <s v="United States"/>
    <s v="Seattle"/>
    <x v="4"/>
    <n v="98103"/>
    <x v="1"/>
    <s v="FUR-FU-10004748"/>
    <x v="0"/>
    <x v="5"/>
    <s v="Howard Miller 16&quot; Diameter Gallery Wall Clock"/>
    <n v="191.82"/>
    <n v="3"/>
    <n v="0"/>
    <n v="74.809799999999996"/>
  </r>
  <r>
    <n v="2205"/>
    <x v="1076"/>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x v="1077"/>
    <x v="0"/>
    <x v="545"/>
    <d v="2013-09-13T00:00:00"/>
    <s v="Second Class"/>
    <s v="CG-12040"/>
    <s v="Catherine Glotzbach"/>
    <x v="2"/>
    <s v="United States"/>
    <s v="Bristol"/>
    <x v="18"/>
    <n v="37620"/>
    <x v="0"/>
    <s v="OFF-AR-10000538"/>
    <x v="1"/>
    <x v="6"/>
    <s v="Boston Model 1800 Electric Pencil Sharpener, Gray"/>
    <n v="67.56"/>
    <n v="3"/>
    <n v="0.2"/>
    <n v="8.4449999999999896"/>
  </r>
  <r>
    <n v="2207"/>
    <x v="1078"/>
    <x v="2"/>
    <x v="686"/>
    <d v="2011-07-20T00:00:00"/>
    <s v="Standard Class"/>
    <s v="AW-10930"/>
    <s v="Arthur Wiediger"/>
    <x v="2"/>
    <s v="United States"/>
    <s v="Aurora"/>
    <x v="10"/>
    <n v="60505"/>
    <x v="2"/>
    <s v="OFF-BI-10001098"/>
    <x v="1"/>
    <x v="8"/>
    <s v="Acco D-Ring Binder w/DublLock"/>
    <n v="29.931999999999992"/>
    <n v="7"/>
    <n v="0.8"/>
    <n v="-46.394600000000011"/>
  </r>
  <r>
    <n v="2208"/>
    <x v="1078"/>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x v="1079"/>
    <x v="1"/>
    <x v="421"/>
    <d v="2012-08-26T00:00:00"/>
    <s v="Standard Class"/>
    <s v="RB-19705"/>
    <s v="Roger Barcio"/>
    <x v="2"/>
    <s v="United States"/>
    <s v="New York City"/>
    <x v="15"/>
    <n v="10009"/>
    <x v="3"/>
    <s v="OFF-AR-10000390"/>
    <x v="1"/>
    <x v="6"/>
    <s v="Newell Chalk Holder"/>
    <n v="16.52"/>
    <n v="4"/>
    <n v="0"/>
    <n v="7.5991999999999997"/>
  </r>
  <r>
    <n v="2210"/>
    <x v="1080"/>
    <x v="2"/>
    <x v="687"/>
    <d v="2011-11-16T00:00:00"/>
    <s v="Second Class"/>
    <s v="ML-17410"/>
    <s v="Maris LaWare"/>
    <x v="0"/>
    <s v="United States"/>
    <s v="Fairfield"/>
    <x v="29"/>
    <n v="6824"/>
    <x v="3"/>
    <s v="TEC-PH-10001079"/>
    <x v="2"/>
    <x v="7"/>
    <s v="Polycom SoundPoint Pro SE-225 Corded phone"/>
    <n v="832.93"/>
    <n v="7"/>
    <n v="0"/>
    <n v="233.22039999999998"/>
  </r>
  <r>
    <n v="2211"/>
    <x v="1080"/>
    <x v="2"/>
    <x v="687"/>
    <d v="2011-11-16T00:00:00"/>
    <s v="Second Class"/>
    <s v="ML-17410"/>
    <s v="Maris LaWare"/>
    <x v="0"/>
    <s v="United States"/>
    <s v="Fairfield"/>
    <x v="29"/>
    <n v="6824"/>
    <x v="3"/>
    <s v="OFF-BI-10003460"/>
    <x v="1"/>
    <x v="8"/>
    <s v="Acco 3-Hole Punch"/>
    <n v="43.8"/>
    <n v="10"/>
    <n v="0"/>
    <n v="21.023999999999997"/>
  </r>
  <r>
    <n v="2212"/>
    <x v="1081"/>
    <x v="0"/>
    <x v="581"/>
    <d v="2013-12-01T00:00:00"/>
    <s v="First Class"/>
    <s v="VB-21745"/>
    <s v="Victoria Brennan"/>
    <x v="1"/>
    <s v="United States"/>
    <s v="Lincoln Park"/>
    <x v="12"/>
    <n v="48146"/>
    <x v="2"/>
    <s v="OFF-AP-10003842"/>
    <x v="1"/>
    <x v="9"/>
    <s v="Euro-Pro Shark Turbo Vacuum"/>
    <n v="167.292"/>
    <n v="6"/>
    <n v="0.1"/>
    <n v="29.7408"/>
  </r>
  <r>
    <n v="2213"/>
    <x v="1082"/>
    <x v="3"/>
    <x v="610"/>
    <d v="2014-11-26T00:00:00"/>
    <s v="Standard Class"/>
    <s v="SW-20275"/>
    <s v="Scott Williamson"/>
    <x v="0"/>
    <s v="United States"/>
    <s v="New York City"/>
    <x v="15"/>
    <n v="10035"/>
    <x v="3"/>
    <s v="FUR-FU-10003535"/>
    <x v="0"/>
    <x v="5"/>
    <s v="Howard Miller Distant Time Traveler Alarm Clock"/>
    <n v="27.42"/>
    <n v="1"/>
    <n v="0"/>
    <n v="11.2422"/>
  </r>
  <r>
    <n v="2214"/>
    <x v="1083"/>
    <x v="3"/>
    <x v="172"/>
    <d v="2014-10-03T00:00:00"/>
    <s v="First Class"/>
    <s v="NS-18505"/>
    <s v="Neola Schneider"/>
    <x v="0"/>
    <s v="United States"/>
    <s v="San Jose"/>
    <x v="1"/>
    <n v="95123"/>
    <x v="1"/>
    <s v="OFF-BI-10002012"/>
    <x v="1"/>
    <x v="8"/>
    <s v="Wilson Jones Easy Flow II Sheet Lifters"/>
    <n v="1.4400000000000002"/>
    <n v="1"/>
    <n v="0.2"/>
    <n v="0.504"/>
  </r>
  <r>
    <n v="2215"/>
    <x v="1083"/>
    <x v="3"/>
    <x v="172"/>
    <d v="2014-10-03T00:00:00"/>
    <s v="First Class"/>
    <s v="NS-18505"/>
    <s v="Neola Schneider"/>
    <x v="0"/>
    <s v="United States"/>
    <s v="San Jose"/>
    <x v="1"/>
    <n v="95123"/>
    <x v="1"/>
    <s v="OFF-BI-10001922"/>
    <x v="1"/>
    <x v="8"/>
    <s v="Storex Dura Pro Binders"/>
    <n v="61.77600000000001"/>
    <n v="13"/>
    <n v="0.2"/>
    <n v="20.849399999999996"/>
  </r>
  <r>
    <n v="2216"/>
    <x v="1083"/>
    <x v="3"/>
    <x v="172"/>
    <d v="2014-10-03T00:00:00"/>
    <s v="First Class"/>
    <s v="NS-18505"/>
    <s v="Neola Schneider"/>
    <x v="0"/>
    <s v="United States"/>
    <s v="San Jose"/>
    <x v="1"/>
    <n v="95123"/>
    <x v="1"/>
    <s v="OFF-AP-10000576"/>
    <x v="1"/>
    <x v="9"/>
    <s v="Belkin 325VA UPS Surge Protector, 6'"/>
    <n v="241.96"/>
    <n v="2"/>
    <n v="0"/>
    <n v="60.490000000000009"/>
  </r>
  <r>
    <n v="2217"/>
    <x v="1083"/>
    <x v="3"/>
    <x v="172"/>
    <d v="2014-10-03T00:00:00"/>
    <s v="First Class"/>
    <s v="NS-18505"/>
    <s v="Neola Schneider"/>
    <x v="0"/>
    <s v="United States"/>
    <s v="San Jose"/>
    <x v="1"/>
    <n v="95123"/>
    <x v="1"/>
    <s v="FUR-CH-10000553"/>
    <x v="0"/>
    <x v="1"/>
    <s v="Metal Folding Chairs, Beige, 4/Carton"/>
    <n v="108.608"/>
    <n v="4"/>
    <n v="0.2"/>
    <n v="9.5031999999999925"/>
  </r>
  <r>
    <n v="2218"/>
    <x v="1084"/>
    <x v="2"/>
    <x v="59"/>
    <d v="2011-09-25T00:00:00"/>
    <s v="Standard Class"/>
    <s v="DB-13555"/>
    <s v="Dorothy Badders"/>
    <x v="1"/>
    <s v="United States"/>
    <s v="Jacksonville"/>
    <x v="2"/>
    <n v="32216"/>
    <x v="0"/>
    <s v="OFF-AR-10003469"/>
    <x v="1"/>
    <x v="6"/>
    <s v="Nontoxic Chalk"/>
    <n v="2.8160000000000003"/>
    <n v="2"/>
    <n v="0.2"/>
    <n v="0.98559999999999992"/>
  </r>
  <r>
    <n v="2219"/>
    <x v="1085"/>
    <x v="3"/>
    <x v="688"/>
    <d v="2014-08-02T00:00:00"/>
    <s v="Standard Class"/>
    <s v="MH-17620"/>
    <s v="Matt Hagelstein"/>
    <x v="1"/>
    <s v="United States"/>
    <s v="San Francisco"/>
    <x v="1"/>
    <n v="94110"/>
    <x v="1"/>
    <s v="OFF-BI-10000145"/>
    <x v="1"/>
    <x v="8"/>
    <s v="Zipper Ring Binder Pockets"/>
    <n v="9.9840000000000018"/>
    <n v="4"/>
    <n v="0.2"/>
    <n v="3.6191999999999993"/>
  </r>
  <r>
    <n v="2220"/>
    <x v="1085"/>
    <x v="3"/>
    <x v="688"/>
    <d v="2014-08-02T00:00:00"/>
    <s v="Standard Class"/>
    <s v="MH-17620"/>
    <s v="Matt Hagelstein"/>
    <x v="1"/>
    <s v="United States"/>
    <s v="San Francisco"/>
    <x v="1"/>
    <n v="94110"/>
    <x v="1"/>
    <s v="OFF-ST-10001580"/>
    <x v="1"/>
    <x v="4"/>
    <s v="Super Decoflex Portable Personal File"/>
    <n v="14.98"/>
    <n v="1"/>
    <n v="0"/>
    <n v="4.1943999999999999"/>
  </r>
  <r>
    <n v="2221"/>
    <x v="1085"/>
    <x v="3"/>
    <x v="688"/>
    <d v="2014-08-02T00:00:00"/>
    <s v="Standard Class"/>
    <s v="MH-17620"/>
    <s v="Matt Hagelstein"/>
    <x v="1"/>
    <s v="United States"/>
    <s v="San Francisco"/>
    <x v="1"/>
    <n v="94110"/>
    <x v="1"/>
    <s v="TEC-PH-10001817"/>
    <x v="2"/>
    <x v="7"/>
    <s v="Wilson Electronics DB Pro Signal Booster"/>
    <n v="1145.6000000000001"/>
    <n v="4"/>
    <n v="0.2"/>
    <n v="100.24000000000007"/>
  </r>
  <r>
    <n v="2222"/>
    <x v="1086"/>
    <x v="1"/>
    <x v="401"/>
    <d v="2012-12-06T00:00:00"/>
    <s v="Same Day"/>
    <s v="DK-13375"/>
    <s v="Dennis Kane"/>
    <x v="0"/>
    <s v="United States"/>
    <s v="Marion"/>
    <x v="24"/>
    <n v="43302"/>
    <x v="3"/>
    <s v="TEC-PH-10001578"/>
    <x v="2"/>
    <x v="7"/>
    <s v="Polycom SoundStation2 EX Conference phone"/>
    <n v="485.93999999999994"/>
    <n v="2"/>
    <n v="0.4"/>
    <n v="-89.089000000000055"/>
  </r>
  <r>
    <n v="2223"/>
    <x v="1086"/>
    <x v="1"/>
    <x v="401"/>
    <d v="2012-12-06T00:00:00"/>
    <s v="Same Day"/>
    <s v="DK-13375"/>
    <s v="Dennis Kane"/>
    <x v="0"/>
    <s v="United States"/>
    <s v="Marion"/>
    <x v="24"/>
    <n v="43302"/>
    <x v="3"/>
    <s v="OFF-AR-10004078"/>
    <x v="1"/>
    <x v="6"/>
    <s v="Newell 312"/>
    <n v="37.375999999999998"/>
    <n v="8"/>
    <n v="0.2"/>
    <n v="4.6719999999999988"/>
  </r>
  <r>
    <n v="2224"/>
    <x v="1086"/>
    <x v="1"/>
    <x v="401"/>
    <d v="2012-12-06T00:00:00"/>
    <s v="Same Day"/>
    <s v="DK-13375"/>
    <s v="Dennis Kane"/>
    <x v="0"/>
    <s v="United States"/>
    <s v="Marion"/>
    <x v="24"/>
    <n v="43302"/>
    <x v="3"/>
    <s v="FUR-CH-10004860"/>
    <x v="0"/>
    <x v="1"/>
    <s v="Global Low Back Tilter Chair"/>
    <n v="70.685999999999993"/>
    <n v="1"/>
    <n v="0.3"/>
    <n v="-24.23520000000001"/>
  </r>
  <r>
    <n v="2225"/>
    <x v="1087"/>
    <x v="3"/>
    <x v="689"/>
    <d v="2014-08-06T00:00:00"/>
    <s v="Standard Class"/>
    <s v="EA-14035"/>
    <s v="Erin Ashbrook"/>
    <x v="1"/>
    <s v="United States"/>
    <s v="Philadelphia"/>
    <x v="9"/>
    <n v="19134"/>
    <x v="3"/>
    <s v="OFF-PA-10003790"/>
    <x v="1"/>
    <x v="10"/>
    <s v="Xerox 1991"/>
    <n v="54.816000000000003"/>
    <n v="3"/>
    <n v="0.2"/>
    <n v="17.815199999999997"/>
  </r>
  <r>
    <n v="2226"/>
    <x v="1088"/>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x v="1089"/>
    <x v="3"/>
    <x v="570"/>
    <d v="2014-08-04T00:00:00"/>
    <s v="Standard Class"/>
    <s v="LA-16780"/>
    <s v="Laura Armstrong"/>
    <x v="1"/>
    <s v="United States"/>
    <s v="Austin"/>
    <x v="5"/>
    <n v="78745"/>
    <x v="2"/>
    <s v="OFF-FA-10003059"/>
    <x v="1"/>
    <x v="13"/>
    <s v="Assorted Color Push Pins"/>
    <n v="2.8960000000000004"/>
    <n v="2"/>
    <n v="0.2"/>
    <n v="0.4705999999999998"/>
  </r>
  <r>
    <n v="2228"/>
    <x v="1089"/>
    <x v="3"/>
    <x v="570"/>
    <d v="2014-08-04T00:00:00"/>
    <s v="Standard Class"/>
    <s v="LA-16780"/>
    <s v="Laura Armstrong"/>
    <x v="1"/>
    <s v="United States"/>
    <s v="Austin"/>
    <x v="5"/>
    <n v="78745"/>
    <x v="2"/>
    <s v="TEC-PH-10002496"/>
    <x v="2"/>
    <x v="7"/>
    <s v="Cisco SPA301"/>
    <n v="124.79200000000002"/>
    <n v="1"/>
    <n v="0.2"/>
    <n v="15.598999999999993"/>
  </r>
  <r>
    <n v="2229"/>
    <x v="1090"/>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x v="1091"/>
    <x v="2"/>
    <x v="691"/>
    <d v="2011-04-05T00:00:00"/>
    <s v="Standard Class"/>
    <s v="AA-10315"/>
    <s v="Alex Avila"/>
    <x v="0"/>
    <s v="United States"/>
    <s v="San Francisco"/>
    <x v="1"/>
    <n v="94122"/>
    <x v="1"/>
    <s v="OFF-BI-10004390"/>
    <x v="1"/>
    <x v="8"/>
    <s v="GBC DocuBind 200 Manual Binding Machine"/>
    <n v="673.5680000000001"/>
    <n v="2"/>
    <n v="0.2"/>
    <n v="252.58799999999999"/>
  </r>
  <r>
    <n v="2231"/>
    <x v="1091"/>
    <x v="2"/>
    <x v="691"/>
    <d v="2011-04-05T00:00:00"/>
    <s v="Standard Class"/>
    <s v="AA-10315"/>
    <s v="Alex Avila"/>
    <x v="0"/>
    <s v="United States"/>
    <s v="San Francisco"/>
    <x v="1"/>
    <n v="94122"/>
    <x v="1"/>
    <s v="OFF-AP-10002765"/>
    <x v="1"/>
    <x v="9"/>
    <s v="Fellowes Advanced Computer Series Surge Protectors"/>
    <n v="52.98"/>
    <n v="2"/>
    <n v="0"/>
    <n v="14.834400000000002"/>
  </r>
  <r>
    <n v="2232"/>
    <x v="1092"/>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x v="1093"/>
    <x v="3"/>
    <x v="362"/>
    <d v="2014-07-15T00:00:00"/>
    <s v="Standard Class"/>
    <s v="JH-15820"/>
    <s v="John Huston"/>
    <x v="0"/>
    <s v="United States"/>
    <s v="Chicago"/>
    <x v="10"/>
    <n v="60610"/>
    <x v="2"/>
    <s v="OFF-ST-10003692"/>
    <x v="1"/>
    <x v="4"/>
    <s v="Recycled Steel Personal File for Hanging File Folders"/>
    <n v="228.92"/>
    <n v="5"/>
    <n v="0.2"/>
    <n v="14.307499999999997"/>
  </r>
  <r>
    <n v="2234"/>
    <x v="1094"/>
    <x v="1"/>
    <x v="639"/>
    <d v="2012-12-16T00:00:00"/>
    <s v="Second Class"/>
    <s v="DJ-13630"/>
    <s v="Doug Jacobs"/>
    <x v="0"/>
    <s v="United States"/>
    <s v="Portland"/>
    <x v="21"/>
    <n v="97206"/>
    <x v="1"/>
    <s v="TEC-PH-10001051"/>
    <x v="2"/>
    <x v="7"/>
    <s v="HTC One"/>
    <n v="319.96800000000002"/>
    <n v="4"/>
    <n v="0.2"/>
    <n v="35.996399999999952"/>
  </r>
  <r>
    <n v="2235"/>
    <x v="1095"/>
    <x v="3"/>
    <x v="256"/>
    <d v="2014-12-11T00:00:00"/>
    <s v="Standard Class"/>
    <s v="QJ-19255"/>
    <s v="Quincy Jones"/>
    <x v="1"/>
    <s v="United States"/>
    <s v="Burlington"/>
    <x v="42"/>
    <s v="05408"/>
    <x v="3"/>
    <s v="TEC-AC-10001013"/>
    <x v="2"/>
    <x v="11"/>
    <s v="Logitech ClearChat Comfort/USB Headset H390"/>
    <n v="205.03"/>
    <n v="7"/>
    <n v="0"/>
    <n v="67.659899999999979"/>
  </r>
  <r>
    <n v="2236"/>
    <x v="1096"/>
    <x v="1"/>
    <x v="426"/>
    <d v="2012-09-17T00:00:00"/>
    <s v="Second Class"/>
    <s v="CT-11995"/>
    <s v="Carol Triggs"/>
    <x v="0"/>
    <s v="United States"/>
    <s v="Indianapolis"/>
    <x v="14"/>
    <n v="46203"/>
    <x v="2"/>
    <s v="OFF-ST-10000025"/>
    <x v="1"/>
    <x v="4"/>
    <s v="Fellowes Stor/Drawer Steel Plus Storage Drawers"/>
    <n v="190.86"/>
    <n v="2"/>
    <n v="0"/>
    <n v="11.451599999999985"/>
  </r>
  <r>
    <n v="2237"/>
    <x v="1096"/>
    <x v="1"/>
    <x v="426"/>
    <d v="2012-09-17T00:00:00"/>
    <s v="Second Class"/>
    <s v="CT-11995"/>
    <s v="Carol Triggs"/>
    <x v="0"/>
    <s v="United States"/>
    <s v="Indianapolis"/>
    <x v="14"/>
    <n v="46203"/>
    <x v="2"/>
    <s v="OFF-AR-10000817"/>
    <x v="1"/>
    <x v="6"/>
    <s v="Manco Dry-Lighter Erasable Highlighter"/>
    <n v="24.32"/>
    <n v="8"/>
    <n v="0"/>
    <n v="8.2687999999999988"/>
  </r>
  <r>
    <n v="2238"/>
    <x v="1097"/>
    <x v="0"/>
    <x v="692"/>
    <d v="2013-07-22T00:00:00"/>
    <s v="Standard Class"/>
    <s v="RH-19510"/>
    <s v="Rick Huthwaite"/>
    <x v="2"/>
    <s v="United States"/>
    <s v="Provo"/>
    <x v="7"/>
    <n v="84604"/>
    <x v="1"/>
    <s v="OFF-SU-10000952"/>
    <x v="1"/>
    <x v="14"/>
    <s v="Fiskars Home &amp; Office Scissors"/>
    <n v="44.400000000000006"/>
    <n v="5"/>
    <n v="0"/>
    <n v="12.432000000000002"/>
  </r>
  <r>
    <n v="2239"/>
    <x v="1098"/>
    <x v="3"/>
    <x v="693"/>
    <d v="2014-04-27T00:00:00"/>
    <s v="Standard Class"/>
    <s v="SJ-20125"/>
    <s v="Sanjit Jacobs"/>
    <x v="2"/>
    <s v="United States"/>
    <s v="Chicago"/>
    <x v="10"/>
    <n v="60610"/>
    <x v="2"/>
    <s v="FUR-FU-10004597"/>
    <x v="0"/>
    <x v="5"/>
    <s v="Eldon Cleatmat Chair Mats for Medium Pile Carpets"/>
    <n v="44.400000000000006"/>
    <n v="2"/>
    <n v="0.6"/>
    <n v="-52.169999999999987"/>
  </r>
  <r>
    <n v="2240"/>
    <x v="1099"/>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x v="1099"/>
    <x v="0"/>
    <x v="625"/>
    <d v="2013-11-18T00:00:00"/>
    <s v="Second Class"/>
    <s v="TG-21310"/>
    <s v="Toby Gnade"/>
    <x v="0"/>
    <s v="United States"/>
    <s v="Los Angeles"/>
    <x v="1"/>
    <n v="90049"/>
    <x v="1"/>
    <s v="OFF-BI-10002982"/>
    <x v="1"/>
    <x v="8"/>
    <s v="Avery Self-Adhesive Photo Pockets for Polaroid Photos"/>
    <n v="38.136000000000003"/>
    <n v="7"/>
    <n v="0.2"/>
    <n v="13.347599999999998"/>
  </r>
  <r>
    <n v="2242"/>
    <x v="1100"/>
    <x v="0"/>
    <x v="491"/>
    <d v="2013-12-02T00:00:00"/>
    <s v="Standard Class"/>
    <s v="CT-11995"/>
    <s v="Carol Triggs"/>
    <x v="0"/>
    <s v="United States"/>
    <s v="Philadelphia"/>
    <x v="9"/>
    <n v="19134"/>
    <x v="3"/>
    <s v="TEC-PH-10004165"/>
    <x v="2"/>
    <x v="7"/>
    <s v="Mitel MiVoice 5330e IP Phone"/>
    <n v="494.98199999999997"/>
    <n v="3"/>
    <n v="0.4"/>
    <n v="-115.49580000000006"/>
  </r>
  <r>
    <n v="2243"/>
    <x v="1101"/>
    <x v="3"/>
    <x v="610"/>
    <d v="2014-11-26T00:00:00"/>
    <s v="Standard Class"/>
    <s v="BF-11005"/>
    <s v="Barry Franz"/>
    <x v="2"/>
    <s v="United States"/>
    <s v="Pasadena"/>
    <x v="1"/>
    <n v="91104"/>
    <x v="1"/>
    <s v="OFF-ST-10003442"/>
    <x v="1"/>
    <x v="4"/>
    <s v="Eldon Portable Mobile Manager"/>
    <n v="56.56"/>
    <n v="2"/>
    <n v="0"/>
    <n v="15.2712"/>
  </r>
  <r>
    <n v="2244"/>
    <x v="1101"/>
    <x v="3"/>
    <x v="610"/>
    <d v="2014-11-26T00:00:00"/>
    <s v="Standard Class"/>
    <s v="BF-11005"/>
    <s v="Barry Franz"/>
    <x v="2"/>
    <s v="United States"/>
    <s v="Pasadena"/>
    <x v="1"/>
    <n v="91104"/>
    <x v="1"/>
    <s v="OFF-AR-10003856"/>
    <x v="1"/>
    <x v="6"/>
    <s v="Newell 344"/>
    <n v="5.56"/>
    <n v="2"/>
    <n v="0"/>
    <n v="1.4455999999999998"/>
  </r>
  <r>
    <n v="2245"/>
    <x v="1101"/>
    <x v="3"/>
    <x v="610"/>
    <d v="2014-11-26T00:00:00"/>
    <s v="Standard Class"/>
    <s v="BF-11005"/>
    <s v="Barry Franz"/>
    <x v="2"/>
    <s v="United States"/>
    <s v="Pasadena"/>
    <x v="1"/>
    <n v="91104"/>
    <x v="1"/>
    <s v="OFF-FA-10004248"/>
    <x v="1"/>
    <x v="13"/>
    <s v="Advantus T-Pin Paper Clips"/>
    <n v="9.02"/>
    <n v="2"/>
    <n v="0"/>
    <n v="3.5178000000000003"/>
  </r>
  <r>
    <n v="2246"/>
    <x v="1101"/>
    <x v="3"/>
    <x v="610"/>
    <d v="2014-11-26T00:00:00"/>
    <s v="Standard Class"/>
    <s v="BF-11005"/>
    <s v="Barry Franz"/>
    <x v="2"/>
    <s v="United States"/>
    <s v="Pasadena"/>
    <x v="1"/>
    <n v="91104"/>
    <x v="1"/>
    <s v="OFF-AP-10001492"/>
    <x v="1"/>
    <x v="9"/>
    <s v="Acco Six-Outlet Power Strip, 4' Cord Length"/>
    <n v="8.6199999999999992"/>
    <n v="1"/>
    <n v="0"/>
    <n v="2.2412000000000001"/>
  </r>
  <r>
    <n v="2247"/>
    <x v="1101"/>
    <x v="3"/>
    <x v="610"/>
    <d v="2014-11-26T00:00:00"/>
    <s v="Standard Class"/>
    <s v="BF-11005"/>
    <s v="Barry Franz"/>
    <x v="2"/>
    <s v="United States"/>
    <s v="Pasadena"/>
    <x v="1"/>
    <n v="91104"/>
    <x v="1"/>
    <s v="TEC-PH-10004165"/>
    <x v="2"/>
    <x v="7"/>
    <s v="Mitel MiVoice 5330e IP Phone"/>
    <n v="659.97600000000011"/>
    <n v="3"/>
    <n v="0.2"/>
    <n v="49.498199999999969"/>
  </r>
  <r>
    <n v="2248"/>
    <x v="1102"/>
    <x v="1"/>
    <x v="586"/>
    <d v="2012-02-18T00:00:00"/>
    <s v="Second Class"/>
    <s v="JM-16195"/>
    <s v="Justin MacKendrick"/>
    <x v="0"/>
    <s v="United States"/>
    <s v="Los Angeles"/>
    <x v="1"/>
    <n v="90004"/>
    <x v="1"/>
    <s v="OFF-PA-10004285"/>
    <x v="1"/>
    <x v="10"/>
    <s v="Xerox 1959"/>
    <n v="13.36"/>
    <n v="2"/>
    <n v="0"/>
    <n v="6.4127999999999998"/>
  </r>
  <r>
    <n v="2249"/>
    <x v="110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x v="1102"/>
    <x v="1"/>
    <x v="586"/>
    <d v="2012-02-18T00:00:00"/>
    <s v="Second Class"/>
    <s v="JM-16195"/>
    <s v="Justin MacKendrick"/>
    <x v="0"/>
    <s v="United States"/>
    <s v="Los Angeles"/>
    <x v="1"/>
    <n v="90004"/>
    <x v="1"/>
    <s v="OFF-BI-10000546"/>
    <x v="1"/>
    <x v="8"/>
    <s v="Avery Durable Binders"/>
    <n v="11.52"/>
    <n v="5"/>
    <n v="0.2"/>
    <n v="4.1760000000000002"/>
  </r>
  <r>
    <n v="2251"/>
    <x v="110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x v="1102"/>
    <x v="1"/>
    <x v="586"/>
    <d v="2012-02-18T00:00:00"/>
    <s v="Second Class"/>
    <s v="JM-16195"/>
    <s v="Justin MacKendrick"/>
    <x v="0"/>
    <s v="United States"/>
    <s v="Los Angeles"/>
    <x v="1"/>
    <n v="90004"/>
    <x v="1"/>
    <s v="OFF-PA-10000477"/>
    <x v="1"/>
    <x v="10"/>
    <s v="Xerox 22"/>
    <n v="19.440000000000001"/>
    <n v="3"/>
    <n v="0"/>
    <n v="9.3312000000000008"/>
  </r>
  <r>
    <n v="2253"/>
    <x v="1103"/>
    <x v="0"/>
    <x v="173"/>
    <d v="2013-04-18T00:00:00"/>
    <s v="Second Class"/>
    <s v="JK-16120"/>
    <s v="Julie Kriz"/>
    <x v="2"/>
    <s v="United States"/>
    <s v="San Diego"/>
    <x v="1"/>
    <n v="92105"/>
    <x v="1"/>
    <s v="OFF-PA-10004327"/>
    <x v="1"/>
    <x v="10"/>
    <s v="Xerox 1911"/>
    <n v="143.69999999999999"/>
    <n v="3"/>
    <n v="0"/>
    <n v="68.975999999999999"/>
  </r>
  <r>
    <n v="2254"/>
    <x v="1104"/>
    <x v="1"/>
    <x v="694"/>
    <d v="2012-10-01T00:00:00"/>
    <s v="First Class"/>
    <s v="HG-14965"/>
    <s v="Henry Goldwyn"/>
    <x v="1"/>
    <s v="United States"/>
    <s v="San Francisco"/>
    <x v="1"/>
    <n v="94110"/>
    <x v="1"/>
    <s v="OFF-AP-10000696"/>
    <x v="1"/>
    <x v="9"/>
    <s v="Holmes Odor Grabber"/>
    <n v="43.26"/>
    <n v="3"/>
    <n v="0"/>
    <n v="14.275799999999998"/>
  </r>
  <r>
    <n v="2255"/>
    <x v="1104"/>
    <x v="1"/>
    <x v="694"/>
    <d v="2012-10-01T00:00:00"/>
    <s v="First Class"/>
    <s v="HG-14965"/>
    <s v="Henry Goldwyn"/>
    <x v="1"/>
    <s v="United States"/>
    <s v="San Francisco"/>
    <x v="1"/>
    <n v="94110"/>
    <x v="1"/>
    <s v="OFF-AP-10002082"/>
    <x v="1"/>
    <x v="9"/>
    <s v="Holmes HEPA Air Purifier"/>
    <n v="43.56"/>
    <n v="2"/>
    <n v="0"/>
    <n v="15.245999999999999"/>
  </r>
  <r>
    <n v="2256"/>
    <x v="1105"/>
    <x v="0"/>
    <x v="42"/>
    <d v="2013-09-23T00:00:00"/>
    <s v="Standard Class"/>
    <s v="LA-16780"/>
    <s v="Laura Armstrong"/>
    <x v="1"/>
    <s v="United States"/>
    <s v="Bangor"/>
    <x v="43"/>
    <n v="4401"/>
    <x v="3"/>
    <s v="TEC-PH-10001944"/>
    <x v="2"/>
    <x v="7"/>
    <s v="Wi-Ex zBoost YX540 Cellular Phone Signal Booster"/>
    <n v="437.84999999999997"/>
    <n v="3"/>
    <n v="0"/>
    <n v="131.35499999999996"/>
  </r>
  <r>
    <n v="2257"/>
    <x v="1105"/>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x v="1106"/>
    <x v="3"/>
    <x v="114"/>
    <d v="2014-06-20T00:00:00"/>
    <s v="First Class"/>
    <s v="TS-21610"/>
    <s v="Troy Staebel"/>
    <x v="0"/>
    <s v="United States"/>
    <s v="San Francisco"/>
    <x v="1"/>
    <n v="94122"/>
    <x v="1"/>
    <s v="FUR-CH-10000015"/>
    <x v="0"/>
    <x v="1"/>
    <s v="Hon Multipurpose Stacking Arm Chairs"/>
    <n v="1212.96"/>
    <n v="7"/>
    <n v="0.2"/>
    <n v="90.97199999999998"/>
  </r>
  <r>
    <n v="2259"/>
    <x v="1106"/>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x v="1107"/>
    <x v="1"/>
    <x v="627"/>
    <d v="2012-11-10T00:00:00"/>
    <s v="Second Class"/>
    <s v="MZ-17335"/>
    <s v="Maria Zettner"/>
    <x v="2"/>
    <s v="United States"/>
    <s v="San Diego"/>
    <x v="1"/>
    <n v="92024"/>
    <x v="1"/>
    <s v="OFF-FA-10002280"/>
    <x v="1"/>
    <x v="13"/>
    <s v="Advantus Plastic Paper Clips"/>
    <n v="5"/>
    <n v="1"/>
    <n v="0"/>
    <n v="2.4"/>
  </r>
  <r>
    <n v="2261"/>
    <x v="1107"/>
    <x v="1"/>
    <x v="627"/>
    <d v="2012-11-10T00:00:00"/>
    <s v="Second Class"/>
    <s v="MZ-17335"/>
    <s v="Maria Zettner"/>
    <x v="2"/>
    <s v="United States"/>
    <s v="San Diego"/>
    <x v="1"/>
    <n v="92024"/>
    <x v="1"/>
    <s v="TEC-AC-10002049"/>
    <x v="2"/>
    <x v="11"/>
    <s v="Logitech G19 Programmable Gaming Keyboard"/>
    <n v="371.96999999999997"/>
    <n v="3"/>
    <n v="0"/>
    <n v="66.954599999999971"/>
  </r>
  <r>
    <n v="2262"/>
    <x v="1108"/>
    <x v="1"/>
    <x v="217"/>
    <d v="2012-12-18T00:00:00"/>
    <s v="Same Day"/>
    <s v="MW-18220"/>
    <s v="Mitch Webber"/>
    <x v="0"/>
    <s v="United States"/>
    <s v="New York City"/>
    <x v="15"/>
    <n v="10035"/>
    <x v="3"/>
    <s v="TEC-AC-10002253"/>
    <x v="2"/>
    <x v="11"/>
    <s v="Imation Bio 8GB USB Flash Drive Imation Corp"/>
    <n v="166.24"/>
    <n v="1"/>
    <n v="0"/>
    <n v="24.936000000000007"/>
  </r>
  <r>
    <n v="2263"/>
    <x v="1109"/>
    <x v="3"/>
    <x v="695"/>
    <d v="2014-02-10T00:00:00"/>
    <s v="First Class"/>
    <s v="MV-17485"/>
    <s v="Mark Van Huff"/>
    <x v="0"/>
    <s v="United States"/>
    <s v="Arlington"/>
    <x v="17"/>
    <n v="22204"/>
    <x v="0"/>
    <s v="FUR-BO-10004015"/>
    <x v="0"/>
    <x v="0"/>
    <s v="Bush Andora Bookcase, Maple/Graphite Gray Finish"/>
    <n v="359.96999999999997"/>
    <n v="3"/>
    <n v="0"/>
    <n v="79.193399999999968"/>
  </r>
  <r>
    <n v="2264"/>
    <x v="1110"/>
    <x v="0"/>
    <x v="696"/>
    <d v="2013-11-17T00:00:00"/>
    <s v="Second Class"/>
    <s v="AA-10375"/>
    <s v="Allen Armold"/>
    <x v="0"/>
    <s v="United States"/>
    <s v="Atlanta"/>
    <x v="32"/>
    <n v="30318"/>
    <x v="0"/>
    <s v="TEC-AC-10004145"/>
    <x v="2"/>
    <x v="11"/>
    <s v="Logitech diNovo Edge Keyboard"/>
    <n v="499.98"/>
    <n v="2"/>
    <n v="0"/>
    <n v="114.99540000000002"/>
  </r>
  <r>
    <n v="2265"/>
    <x v="1110"/>
    <x v="0"/>
    <x v="696"/>
    <d v="2013-11-17T00:00:00"/>
    <s v="Second Class"/>
    <s v="AA-10375"/>
    <s v="Allen Armold"/>
    <x v="0"/>
    <s v="United States"/>
    <s v="Atlanta"/>
    <x v="32"/>
    <n v="30318"/>
    <x v="0"/>
    <s v="OFF-PA-10002479"/>
    <x v="1"/>
    <x v="10"/>
    <s v="Xerox 4200 Series MultiUse Premium Copy Paper (20Lb. and 84 Bright)"/>
    <n v="5.28"/>
    <n v="1"/>
    <n v="0"/>
    <n v="2.3759999999999999"/>
  </r>
  <r>
    <n v="2266"/>
    <x v="1110"/>
    <x v="0"/>
    <x v="696"/>
    <d v="2013-11-17T00:00:00"/>
    <s v="Second Class"/>
    <s v="AA-10375"/>
    <s v="Allen Armold"/>
    <x v="0"/>
    <s v="United States"/>
    <s v="Atlanta"/>
    <x v="32"/>
    <n v="30318"/>
    <x v="0"/>
    <s v="OFF-BI-10004970"/>
    <x v="1"/>
    <x v="8"/>
    <s v="ACCOHIDE 3-Ring Binder, Blue, 1&quot;"/>
    <n v="8.26"/>
    <n v="2"/>
    <n v="0"/>
    <n v="3.8822000000000001"/>
  </r>
  <r>
    <n v="2267"/>
    <x v="1111"/>
    <x v="3"/>
    <x v="386"/>
    <d v="2014-10-13T00:00:00"/>
    <s v="Same Day"/>
    <s v="SM-20320"/>
    <s v="Sean Miller"/>
    <x v="2"/>
    <s v="United States"/>
    <s v="Monroe"/>
    <x v="3"/>
    <n v="28110"/>
    <x v="0"/>
    <s v="OFF-PA-10003919"/>
    <x v="1"/>
    <x v="10"/>
    <s v="Xerox 1989"/>
    <n v="7.9680000000000009"/>
    <n v="2"/>
    <n v="0.2"/>
    <n v="2.6892000000000005"/>
  </r>
  <r>
    <n v="2268"/>
    <x v="1112"/>
    <x v="3"/>
    <x v="697"/>
    <d v="2014-09-18T00:00:00"/>
    <s v="Same Day"/>
    <s v="TP-21415"/>
    <s v="Tom Prescott"/>
    <x v="0"/>
    <s v="United States"/>
    <s v="Seattle"/>
    <x v="4"/>
    <n v="98115"/>
    <x v="1"/>
    <s v="OFF-PA-10002001"/>
    <x v="1"/>
    <x v="10"/>
    <s v="Xerox 1984"/>
    <n v="12.96"/>
    <n v="2"/>
    <n v="0"/>
    <n v="6.3504000000000005"/>
  </r>
  <r>
    <n v="2269"/>
    <x v="1113"/>
    <x v="3"/>
    <x v="698"/>
    <d v="2014-12-27T00:00:00"/>
    <s v="Standard Class"/>
    <s v="DK-13225"/>
    <s v="Dean Katz"/>
    <x v="1"/>
    <s v="United States"/>
    <s v="Rochester"/>
    <x v="15"/>
    <n v="14609"/>
    <x v="3"/>
    <s v="OFF-PA-10002787"/>
    <x v="1"/>
    <x v="10"/>
    <s v="Xerox 227"/>
    <n v="6.48"/>
    <n v="1"/>
    <n v="0"/>
    <n v="3.1104000000000003"/>
  </r>
  <r>
    <n v="2270"/>
    <x v="1113"/>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x v="1114"/>
    <x v="3"/>
    <x v="574"/>
    <d v="2014-12-08T00:00:00"/>
    <s v="Standard Class"/>
    <s v="MK-17905"/>
    <s v="Michael Kennedy"/>
    <x v="1"/>
    <s v="United States"/>
    <s v="Miami"/>
    <x v="2"/>
    <n v="33180"/>
    <x v="0"/>
    <s v="OFF-AR-10004344"/>
    <x v="1"/>
    <x v="6"/>
    <s v="Bulldog Vacuum Base Pencil Sharpener"/>
    <n v="47.96"/>
    <n v="5"/>
    <n v="0.2"/>
    <n v="4.196499999999995"/>
  </r>
  <r>
    <n v="2272"/>
    <x v="1115"/>
    <x v="1"/>
    <x v="481"/>
    <d v="2012-09-27T00:00:00"/>
    <s v="Standard Class"/>
    <s v="CS-12130"/>
    <s v="Chad Sievert"/>
    <x v="0"/>
    <s v="United States"/>
    <s v="Seattle"/>
    <x v="4"/>
    <n v="98105"/>
    <x v="1"/>
    <s v="OFF-ST-10003123"/>
    <x v="1"/>
    <x v="4"/>
    <s v="Fellowes Bases and Tops For Staxonsteel/High-Stak Systems"/>
    <n v="199.74"/>
    <n v="6"/>
    <n v="0"/>
    <n v="47.937599999999996"/>
  </r>
  <r>
    <n v="2273"/>
    <x v="1116"/>
    <x v="1"/>
    <x v="699"/>
    <d v="2012-03-11T00:00:00"/>
    <s v="Standard Class"/>
    <s v="JL-15850"/>
    <s v="John Lucas"/>
    <x v="0"/>
    <s v="United States"/>
    <s v="San Francisco"/>
    <x v="1"/>
    <n v="94122"/>
    <x v="1"/>
    <s v="FUR-FU-10000308"/>
    <x v="0"/>
    <x v="5"/>
    <s v="Deflect-o Glass Clear Studded Chair Mats"/>
    <n v="435.26"/>
    <n v="7"/>
    <n v="0"/>
    <n v="95.757200000000012"/>
  </r>
  <r>
    <n v="2274"/>
    <x v="1116"/>
    <x v="1"/>
    <x v="699"/>
    <d v="2012-03-11T00:00:00"/>
    <s v="Standard Class"/>
    <s v="JL-15850"/>
    <s v="John Lucas"/>
    <x v="0"/>
    <s v="United States"/>
    <s v="San Francisco"/>
    <x v="1"/>
    <n v="94122"/>
    <x v="1"/>
    <s v="TEC-CO-10003763"/>
    <x v="2"/>
    <x v="16"/>
    <s v="Canon PC1060 Personal Laser Copier"/>
    <n v="1119.9840000000002"/>
    <n v="2"/>
    <n v="0.2"/>
    <n v="377.99459999999993"/>
  </r>
  <r>
    <n v="2275"/>
    <x v="1117"/>
    <x v="2"/>
    <x v="462"/>
    <d v="2011-10-08T00:00:00"/>
    <s v="Second Class"/>
    <s v="AR-10405"/>
    <s v="Allen Rosenblatt"/>
    <x v="1"/>
    <s v="United States"/>
    <s v="Los Angeles"/>
    <x v="1"/>
    <n v="90036"/>
    <x v="1"/>
    <s v="FUR-TA-10001866"/>
    <x v="0"/>
    <x v="3"/>
    <s v="Bevis Round Conference Room Tables and Bases"/>
    <n v="143.43199999999999"/>
    <n v="1"/>
    <n v="0.2"/>
    <n v="3.5857999999999848"/>
  </r>
  <r>
    <n v="2276"/>
    <x v="1117"/>
    <x v="2"/>
    <x v="462"/>
    <d v="2011-10-08T00:00:00"/>
    <s v="Second Class"/>
    <s v="AR-10405"/>
    <s v="Allen Rosenblatt"/>
    <x v="1"/>
    <s v="United States"/>
    <s v="Los Angeles"/>
    <x v="1"/>
    <n v="90036"/>
    <x v="1"/>
    <s v="FUR-CH-10002774"/>
    <x v="0"/>
    <x v="1"/>
    <s v="Global Deluxe Stacking Chair, Gray"/>
    <n v="122.352"/>
    <n v="3"/>
    <n v="0.2"/>
    <n v="13.764599999999994"/>
  </r>
  <r>
    <n v="2277"/>
    <x v="1118"/>
    <x v="2"/>
    <x v="700"/>
    <d v="2011-07-01T00:00:00"/>
    <s v="Standard Class"/>
    <s v="LM-17065"/>
    <s v="Liz MacKendrick"/>
    <x v="0"/>
    <s v="United States"/>
    <s v="Southaven"/>
    <x v="35"/>
    <n v="38671"/>
    <x v="0"/>
    <s v="OFF-ST-10004337"/>
    <x v="1"/>
    <x v="4"/>
    <s v="SAFCO Commercial Wire Shelving, 72h"/>
    <n v="306.2"/>
    <n v="5"/>
    <n v="0"/>
    <n v="0"/>
  </r>
  <r>
    <n v="2278"/>
    <x v="1118"/>
    <x v="2"/>
    <x v="700"/>
    <d v="2011-07-01T00:00:00"/>
    <s v="Standard Class"/>
    <s v="LM-17065"/>
    <s v="Liz MacKendrick"/>
    <x v="0"/>
    <s v="United States"/>
    <s v="Southaven"/>
    <x v="35"/>
    <n v="38671"/>
    <x v="0"/>
    <s v="FUR-TA-10001039"/>
    <x v="0"/>
    <x v="3"/>
    <s v="KI Adjustable-Height Table"/>
    <n v="85.98"/>
    <n v="1"/>
    <n v="0"/>
    <n v="22.354800000000004"/>
  </r>
  <r>
    <n v="2279"/>
    <x v="1118"/>
    <x v="2"/>
    <x v="700"/>
    <d v="2011-07-01T00:00:00"/>
    <s v="Standard Class"/>
    <s v="LM-17065"/>
    <s v="Liz MacKendrick"/>
    <x v="0"/>
    <s v="United States"/>
    <s v="Southaven"/>
    <x v="35"/>
    <n v="38671"/>
    <x v="0"/>
    <s v="TEC-AC-10000109"/>
    <x v="2"/>
    <x v="11"/>
    <s v="Sony Micro Vault Click 16 GB USB 2.0 Flash Drive"/>
    <n v="223.96"/>
    <n v="4"/>
    <n v="0"/>
    <n v="53.750400000000013"/>
  </r>
  <r>
    <n v="2280"/>
    <x v="1119"/>
    <x v="3"/>
    <x v="505"/>
    <d v="2014-11-03T00:00:00"/>
    <s v="First Class"/>
    <s v="JK-15625"/>
    <s v="Jim Karlsson"/>
    <x v="0"/>
    <s v="United States"/>
    <s v="Seattle"/>
    <x v="4"/>
    <n v="98115"/>
    <x v="1"/>
    <s v="FUR-CH-10003833"/>
    <x v="0"/>
    <x v="1"/>
    <s v="Novimex Fabric Task Chair"/>
    <n v="97.567999999999998"/>
    <n v="2"/>
    <n v="0.2"/>
    <n v="-6.0980000000000025"/>
  </r>
  <r>
    <n v="2281"/>
    <x v="1119"/>
    <x v="3"/>
    <x v="505"/>
    <d v="2014-11-03T00:00:00"/>
    <s v="First Class"/>
    <s v="JK-15625"/>
    <s v="Jim Karlsson"/>
    <x v="0"/>
    <s v="United States"/>
    <s v="Seattle"/>
    <x v="4"/>
    <n v="98115"/>
    <x v="1"/>
    <s v="FUR-CH-10004289"/>
    <x v="0"/>
    <x v="1"/>
    <s v="Global Super Steno Chair"/>
    <n v="614.27200000000005"/>
    <n v="8"/>
    <n v="0.2"/>
    <n v="-23.03520000000006"/>
  </r>
  <r>
    <n v="2282"/>
    <x v="1119"/>
    <x v="3"/>
    <x v="505"/>
    <d v="2014-11-03T00:00:00"/>
    <s v="First Class"/>
    <s v="JK-15625"/>
    <s v="Jim Karlsson"/>
    <x v="0"/>
    <s v="United States"/>
    <s v="Seattle"/>
    <x v="4"/>
    <n v="98115"/>
    <x v="1"/>
    <s v="FUR-BO-10004467"/>
    <x v="0"/>
    <x v="0"/>
    <s v="Bestar Classic Bookcase"/>
    <n v="199.98"/>
    <n v="2"/>
    <n v="0"/>
    <n v="37.996199999999988"/>
  </r>
  <r>
    <n v="2283"/>
    <x v="1120"/>
    <x v="0"/>
    <x v="323"/>
    <d v="2013-09-06T00:00:00"/>
    <s v="First Class"/>
    <s v="FM-14215"/>
    <s v="Filia McAdams"/>
    <x v="1"/>
    <s v="United States"/>
    <s v="Middletown"/>
    <x v="29"/>
    <n v="6457"/>
    <x v="3"/>
    <s v="OFF-PA-10002713"/>
    <x v="1"/>
    <x v="10"/>
    <s v="Adams Phone Message Book, 200 Message Capacity, 8 1/16” x 11”"/>
    <n v="48.16"/>
    <n v="7"/>
    <n v="0"/>
    <n v="22.153599999999997"/>
  </r>
  <r>
    <n v="2284"/>
    <x v="1121"/>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x v="1121"/>
    <x v="1"/>
    <x v="616"/>
    <d v="2012-03-09T00:00:00"/>
    <s v="Standard Class"/>
    <s v="SF-20200"/>
    <s v="Sarah Foster"/>
    <x v="0"/>
    <s v="United States"/>
    <s v="New Castle"/>
    <x v="14"/>
    <n v="47362"/>
    <x v="2"/>
    <s v="OFF-AP-10002222"/>
    <x v="1"/>
    <x v="9"/>
    <s v="Staples"/>
    <n v="60.69"/>
    <n v="7"/>
    <n v="0"/>
    <n v="16.386300000000002"/>
  </r>
  <r>
    <n v="2286"/>
    <x v="1122"/>
    <x v="0"/>
    <x v="465"/>
    <d v="2013-05-09T00:00:00"/>
    <s v="First Class"/>
    <s v="PJ-18835"/>
    <s v="Patrick Jones"/>
    <x v="1"/>
    <s v="United States"/>
    <s v="Murfreesboro"/>
    <x v="18"/>
    <n v="37130"/>
    <x v="0"/>
    <s v="OFF-PA-10003971"/>
    <x v="1"/>
    <x v="10"/>
    <s v="Xerox 1965"/>
    <n v="14.352000000000002"/>
    <n v="3"/>
    <n v="0.2"/>
    <n v="5.2026000000000003"/>
  </r>
  <r>
    <n v="2287"/>
    <x v="1123"/>
    <x v="3"/>
    <x v="701"/>
    <d v="2014-11-24T00:00:00"/>
    <s v="Standard Class"/>
    <s v="CS-12355"/>
    <s v="Christine Sundaresam"/>
    <x v="0"/>
    <s v="United States"/>
    <s v="Salem"/>
    <x v="17"/>
    <n v="24153"/>
    <x v="0"/>
    <s v="OFF-AP-10004036"/>
    <x v="1"/>
    <x v="9"/>
    <s v="Bionaire 99.97% HEPA Air Cleaner"/>
    <n v="35.04"/>
    <n v="2"/>
    <n v="0"/>
    <n v="12.263999999999999"/>
  </r>
  <r>
    <n v="2288"/>
    <x v="1124"/>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x v="1125"/>
    <x v="3"/>
    <x v="193"/>
    <d v="2014-06-14T00:00:00"/>
    <s v="First Class"/>
    <s v="BW-11200"/>
    <s v="Ben Wallace"/>
    <x v="0"/>
    <s v="United States"/>
    <s v="Los Angeles"/>
    <x v="1"/>
    <n v="90032"/>
    <x v="1"/>
    <s v="OFF-AR-10002375"/>
    <x v="1"/>
    <x v="6"/>
    <s v="Newell 351"/>
    <n v="16.399999999999999"/>
    <n v="5"/>
    <n v="0"/>
    <n v="4.7559999999999985"/>
  </r>
  <r>
    <n v="2290"/>
    <x v="1126"/>
    <x v="3"/>
    <x v="703"/>
    <d v="2014-01-12T00:00:00"/>
    <s v="First Class"/>
    <s v="RS-19420"/>
    <s v="Ricardo Sperren"/>
    <x v="1"/>
    <s v="United States"/>
    <s v="Seattle"/>
    <x v="4"/>
    <n v="98115"/>
    <x v="1"/>
    <s v="FUR-TA-10001950"/>
    <x v="0"/>
    <x v="3"/>
    <s v="Balt Solid Wood Round Tables"/>
    <n v="892.98"/>
    <n v="2"/>
    <n v="0"/>
    <n v="80.368200000000002"/>
  </r>
  <r>
    <n v="2291"/>
    <x v="1127"/>
    <x v="1"/>
    <x v="704"/>
    <d v="2012-04-25T00:00:00"/>
    <s v="Standard Class"/>
    <s v="TS-21160"/>
    <s v="Theresa Swint"/>
    <x v="1"/>
    <s v="United States"/>
    <s v="Columbus"/>
    <x v="32"/>
    <n v="31907"/>
    <x v="0"/>
    <s v="TEC-PH-10001557"/>
    <x v="2"/>
    <x v="7"/>
    <s v="Pyle PMP37LED"/>
    <n v="287.96999999999997"/>
    <n v="3"/>
    <n v="0"/>
    <n v="77.751899999999992"/>
  </r>
  <r>
    <n v="2292"/>
    <x v="1127"/>
    <x v="1"/>
    <x v="704"/>
    <d v="2012-04-25T00:00:00"/>
    <s v="Standard Class"/>
    <s v="TS-21160"/>
    <s v="Theresa Swint"/>
    <x v="1"/>
    <s v="United States"/>
    <s v="Columbus"/>
    <x v="32"/>
    <n v="31907"/>
    <x v="0"/>
    <s v="FUR-FU-10002937"/>
    <x v="0"/>
    <x v="5"/>
    <s v="GE 48&quot; Fluorescent Tube, Cool White Energy Saver, 34 Watts, 30/Box"/>
    <n v="595.38"/>
    <n v="6"/>
    <n v="0"/>
    <n v="297.69"/>
  </r>
  <r>
    <n v="2293"/>
    <x v="1127"/>
    <x v="1"/>
    <x v="704"/>
    <d v="2012-04-25T00:00:00"/>
    <s v="Standard Class"/>
    <s v="TS-21160"/>
    <s v="Theresa Swint"/>
    <x v="1"/>
    <s v="United States"/>
    <s v="Columbus"/>
    <x v="32"/>
    <n v="31907"/>
    <x v="0"/>
    <s v="OFF-PA-10001166"/>
    <x v="1"/>
    <x v="10"/>
    <s v="Xerox 2"/>
    <n v="12.96"/>
    <n v="2"/>
    <n v="0"/>
    <n v="6.2208000000000006"/>
  </r>
  <r>
    <n v="2294"/>
    <x v="1128"/>
    <x v="1"/>
    <x v="549"/>
    <d v="2012-11-06T00:00:00"/>
    <s v="Standard Class"/>
    <s v="QJ-19255"/>
    <s v="Quincy Jones"/>
    <x v="1"/>
    <s v="United States"/>
    <s v="New York City"/>
    <x v="15"/>
    <n v="10009"/>
    <x v="3"/>
    <s v="TEC-PH-10000347"/>
    <x v="2"/>
    <x v="7"/>
    <s v="Cush Cases Heavy Duty Rugged Cover Case for Samsung Galaxy S5 - Purple"/>
    <n v="4.95"/>
    <n v="1"/>
    <n v="0"/>
    <n v="1.3365"/>
  </r>
  <r>
    <n v="2295"/>
    <x v="11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x v="1130"/>
    <x v="1"/>
    <x v="549"/>
    <d v="2012-11-05T00:00:00"/>
    <s v="Standard Class"/>
    <s v="VD-21670"/>
    <s v="Valerie Dominguez"/>
    <x v="0"/>
    <s v="United States"/>
    <s v="New York City"/>
    <x v="15"/>
    <n v="10011"/>
    <x v="3"/>
    <s v="OFF-PA-10002659"/>
    <x v="1"/>
    <x v="10"/>
    <s v="Avoid Verbal Orders Carbonless Minifold Book"/>
    <n v="13.52"/>
    <n v="4"/>
    <n v="0"/>
    <n v="6.219199999999999"/>
  </r>
  <r>
    <n v="2297"/>
    <x v="1130"/>
    <x v="1"/>
    <x v="549"/>
    <d v="2012-11-05T00:00:00"/>
    <s v="Standard Class"/>
    <s v="VD-21670"/>
    <s v="Valerie Dominguez"/>
    <x v="0"/>
    <s v="United States"/>
    <s v="New York City"/>
    <x v="15"/>
    <n v="10011"/>
    <x v="3"/>
    <s v="FUR-FU-10000965"/>
    <x v="0"/>
    <x v="5"/>
    <s v="Howard Miller 11-1/2&quot; Diameter Ridgewood Wall Clock"/>
    <n v="259.7"/>
    <n v="5"/>
    <n v="0"/>
    <n v="106.477"/>
  </r>
  <r>
    <n v="2298"/>
    <x v="1130"/>
    <x v="1"/>
    <x v="549"/>
    <d v="2012-11-05T00:00:00"/>
    <s v="Standard Class"/>
    <s v="VD-21670"/>
    <s v="Valerie Dominguez"/>
    <x v="0"/>
    <s v="United States"/>
    <s v="New York City"/>
    <x v="15"/>
    <n v="10011"/>
    <x v="3"/>
    <s v="TEC-PH-10001527"/>
    <x v="2"/>
    <x v="7"/>
    <s v="Plantronics MX500i Earset"/>
    <n v="42.95"/>
    <n v="1"/>
    <n v="0"/>
    <n v="1.2884999999999991"/>
  </r>
  <r>
    <n v="2299"/>
    <x v="1130"/>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x v="1130"/>
    <x v="1"/>
    <x v="549"/>
    <d v="2012-11-05T00:00:00"/>
    <s v="Standard Class"/>
    <s v="VD-21670"/>
    <s v="Valerie Dominguez"/>
    <x v="0"/>
    <s v="United States"/>
    <s v="New York City"/>
    <x v="15"/>
    <n v="10011"/>
    <x v="3"/>
    <s v="TEC-PH-10002597"/>
    <x v="2"/>
    <x v="7"/>
    <s v="Xblue XB-1670-86 X16 Small Office Telephone - Titanium"/>
    <n v="503.96"/>
    <n v="4"/>
    <n v="0"/>
    <n v="125.99000000000001"/>
  </r>
  <r>
    <n v="2301"/>
    <x v="1131"/>
    <x v="2"/>
    <x v="687"/>
    <d v="2011-11-18T00:00:00"/>
    <s v="Standard Class"/>
    <s v="JL-15505"/>
    <s v="Jeremy Lonsdale"/>
    <x v="0"/>
    <s v="United States"/>
    <s v="Midland"/>
    <x v="12"/>
    <n v="48640"/>
    <x v="2"/>
    <s v="OFF-BI-10000756"/>
    <x v="1"/>
    <x v="8"/>
    <s v="Storex DuraTech Recycled Plastic Frosted Binders"/>
    <n v="12.72"/>
    <n v="3"/>
    <n v="0"/>
    <n v="6.36"/>
  </r>
  <r>
    <n v="2302"/>
    <x v="1131"/>
    <x v="2"/>
    <x v="687"/>
    <d v="2011-11-18T00:00:00"/>
    <s v="Standard Class"/>
    <s v="JL-15505"/>
    <s v="Jeremy Lonsdale"/>
    <x v="0"/>
    <s v="United States"/>
    <s v="Midland"/>
    <x v="12"/>
    <n v="48640"/>
    <x v="2"/>
    <s v="OFF-BI-10000546"/>
    <x v="1"/>
    <x v="8"/>
    <s v="Avery Durable Binders"/>
    <n v="11.52"/>
    <n v="4"/>
    <n v="0"/>
    <n v="5.6448"/>
  </r>
  <r>
    <n v="2303"/>
    <x v="1132"/>
    <x v="0"/>
    <x v="327"/>
    <d v="2013-01-21T00:00:00"/>
    <s v="Standard Class"/>
    <s v="DL-13495"/>
    <s v="Dionis Lloyd"/>
    <x v="1"/>
    <s v="United States"/>
    <s v="Columbus"/>
    <x v="32"/>
    <n v="31907"/>
    <x v="0"/>
    <s v="TEC-AC-10001142"/>
    <x v="2"/>
    <x v="11"/>
    <s v="First Data FD10 PIN Pad"/>
    <n v="316"/>
    <n v="4"/>
    <n v="0"/>
    <n v="31.599999999999966"/>
  </r>
  <r>
    <n v="2304"/>
    <x v="1133"/>
    <x v="3"/>
    <x v="697"/>
    <d v="2014-09-23T00:00:00"/>
    <s v="Second Class"/>
    <s v="MO-17800"/>
    <s v="Meg O'Connel"/>
    <x v="2"/>
    <s v="United States"/>
    <s v="Roswell"/>
    <x v="32"/>
    <n v="30076"/>
    <x v="0"/>
    <s v="FUR-CH-10000785"/>
    <x v="0"/>
    <x v="1"/>
    <s v="Global Ergonomic Managers Chair"/>
    <n v="723.92"/>
    <n v="4"/>
    <n v="0"/>
    <n v="188.2192"/>
  </r>
  <r>
    <n v="2305"/>
    <x v="1133"/>
    <x v="3"/>
    <x v="697"/>
    <d v="2014-09-23T00:00:00"/>
    <s v="Second Class"/>
    <s v="MO-17800"/>
    <s v="Meg O'Connel"/>
    <x v="2"/>
    <s v="United States"/>
    <s v="Roswell"/>
    <x v="32"/>
    <n v="30076"/>
    <x v="0"/>
    <s v="OFF-PA-10000474"/>
    <x v="1"/>
    <x v="10"/>
    <s v="Staples"/>
    <n v="106.32"/>
    <n v="3"/>
    <n v="0"/>
    <n v="49.970399999999991"/>
  </r>
  <r>
    <n v="2306"/>
    <x v="1134"/>
    <x v="0"/>
    <x v="443"/>
    <d v="2013-12-25T00:00:00"/>
    <s v="First Class"/>
    <s v="BP-11185"/>
    <s v="Ben Peterman"/>
    <x v="1"/>
    <s v="United States"/>
    <s v="Chicago"/>
    <x v="10"/>
    <n v="60623"/>
    <x v="2"/>
    <s v="FUR-BO-10003441"/>
    <x v="0"/>
    <x v="0"/>
    <s v="Bush Westfield Collection Bookcases, Fully Assembled"/>
    <n v="141.37199999999999"/>
    <n v="2"/>
    <n v="0.3"/>
    <n v="-14.137200000000014"/>
  </r>
  <r>
    <n v="2307"/>
    <x v="1135"/>
    <x v="1"/>
    <x v="705"/>
    <d v="2012-08-08T00:00:00"/>
    <s v="First Class"/>
    <s v="MS-17980"/>
    <s v="Michael Stewart"/>
    <x v="1"/>
    <s v="United States"/>
    <s v="Houston"/>
    <x v="5"/>
    <n v="77041"/>
    <x v="2"/>
    <s v="OFF-PA-10004156"/>
    <x v="1"/>
    <x v="10"/>
    <s v="Xerox 188"/>
    <n v="27.216000000000001"/>
    <n v="3"/>
    <n v="0.2"/>
    <n v="9.8657999999999983"/>
  </r>
  <r>
    <n v="2308"/>
    <x v="1136"/>
    <x v="3"/>
    <x v="60"/>
    <d v="2014-11-10T00:00:00"/>
    <s v="Standard Class"/>
    <s v="SV-20935"/>
    <s v="Susan Vittorini"/>
    <x v="0"/>
    <s v="United States"/>
    <s v="New York City"/>
    <x v="15"/>
    <n v="10009"/>
    <x v="3"/>
    <s v="TEC-AC-10001432"/>
    <x v="2"/>
    <x v="11"/>
    <s v="Enermax Aurora Lite Keyboard"/>
    <n v="390.75"/>
    <n v="5"/>
    <n v="0"/>
    <n v="171.93000000000006"/>
  </r>
  <r>
    <n v="2309"/>
    <x v="1137"/>
    <x v="3"/>
    <x v="532"/>
    <d v="2014-06-13T00:00:00"/>
    <s v="First Class"/>
    <s v="BC-11125"/>
    <s v="Becky Castell"/>
    <x v="2"/>
    <s v="United States"/>
    <s v="Peoria"/>
    <x v="16"/>
    <n v="85345"/>
    <x v="1"/>
    <s v="FUR-CH-10001394"/>
    <x v="0"/>
    <x v="1"/>
    <s v="Global Leather Executive Chair"/>
    <n v="280.79200000000003"/>
    <n v="1"/>
    <n v="0.2"/>
    <n v="35.098999999999961"/>
  </r>
  <r>
    <n v="2310"/>
    <x v="1137"/>
    <x v="3"/>
    <x v="532"/>
    <d v="2014-06-13T00:00:00"/>
    <s v="First Class"/>
    <s v="BC-11125"/>
    <s v="Becky Castell"/>
    <x v="2"/>
    <s v="United States"/>
    <s v="Peoria"/>
    <x v="16"/>
    <n v="85345"/>
    <x v="1"/>
    <s v="OFF-ST-10002370"/>
    <x v="1"/>
    <x v="4"/>
    <s v="Sortfiler Multipurpose Personal File Organizer, Black"/>
    <n v="68.448000000000008"/>
    <n v="4"/>
    <n v="0.2"/>
    <n v="7.7003999999999948"/>
  </r>
  <r>
    <n v="2311"/>
    <x v="1137"/>
    <x v="3"/>
    <x v="532"/>
    <d v="2014-06-13T00:00:00"/>
    <s v="First Class"/>
    <s v="BC-11125"/>
    <s v="Becky Castell"/>
    <x v="2"/>
    <s v="United States"/>
    <s v="Peoria"/>
    <x v="16"/>
    <n v="85345"/>
    <x v="1"/>
    <s v="OFF-AR-10002956"/>
    <x v="1"/>
    <x v="6"/>
    <s v="Boston 16801 Nautilus Battery Pencil Sharpener"/>
    <n v="88.04"/>
    <n v="5"/>
    <n v="0.2"/>
    <n v="6.602999999999998"/>
  </r>
  <r>
    <n v="2312"/>
    <x v="1137"/>
    <x v="3"/>
    <x v="532"/>
    <d v="2014-06-13T00:00:00"/>
    <s v="First Class"/>
    <s v="BC-11125"/>
    <s v="Becky Castell"/>
    <x v="2"/>
    <s v="United States"/>
    <s v="Peoria"/>
    <x v="16"/>
    <n v="85345"/>
    <x v="1"/>
    <s v="OFF-AR-10001955"/>
    <x v="1"/>
    <x v="6"/>
    <s v="Newell 319"/>
    <n v="15.872"/>
    <n v="1"/>
    <n v="0.2"/>
    <n v="1.9839999999999982"/>
  </r>
  <r>
    <n v="2313"/>
    <x v="1137"/>
    <x v="3"/>
    <x v="532"/>
    <d v="2014-06-13T00:00:00"/>
    <s v="First Class"/>
    <s v="BC-11125"/>
    <s v="Becky Castell"/>
    <x v="2"/>
    <s v="United States"/>
    <s v="Peoria"/>
    <x v="16"/>
    <n v="85345"/>
    <x v="1"/>
    <s v="OFF-ST-10001809"/>
    <x v="1"/>
    <x v="4"/>
    <s v="Fellowes Officeware Wire Shelving"/>
    <n v="215.59200000000001"/>
    <n v="3"/>
    <n v="0.2"/>
    <n v="-48.508200000000009"/>
  </r>
  <r>
    <n v="2314"/>
    <x v="1138"/>
    <x v="3"/>
    <x v="228"/>
    <d v="2014-07-26T00:00:00"/>
    <s v="Standard Class"/>
    <s v="EM-13825"/>
    <s v="Elizabeth Moffitt"/>
    <x v="1"/>
    <s v="United States"/>
    <s v="Sioux Falls"/>
    <x v="44"/>
    <n v="57103"/>
    <x v="2"/>
    <s v="OFF-LA-10004093"/>
    <x v="1"/>
    <x v="2"/>
    <s v="Avery 486"/>
    <n v="14.62"/>
    <n v="2"/>
    <n v="0"/>
    <n v="6.8713999999999995"/>
  </r>
  <r>
    <n v="2315"/>
    <x v="1138"/>
    <x v="3"/>
    <x v="228"/>
    <d v="2014-07-26T00:00:00"/>
    <s v="Standard Class"/>
    <s v="EM-13825"/>
    <s v="Elizabeth Moffitt"/>
    <x v="1"/>
    <s v="United States"/>
    <s v="Sioux Falls"/>
    <x v="44"/>
    <n v="57103"/>
    <x v="2"/>
    <s v="OFF-AP-10002118"/>
    <x v="1"/>
    <x v="9"/>
    <s v="1.7 Cubic Foot Compact &quot;Cube&quot; Office Refrigerators"/>
    <n v="416.32"/>
    <n v="2"/>
    <n v="0"/>
    <n v="112.40640000000002"/>
  </r>
  <r>
    <n v="2316"/>
    <x v="1138"/>
    <x v="3"/>
    <x v="228"/>
    <d v="2014-07-26T00:00:00"/>
    <s v="Standard Class"/>
    <s v="EM-13825"/>
    <s v="Elizabeth Moffitt"/>
    <x v="1"/>
    <s v="United States"/>
    <s v="Sioux Falls"/>
    <x v="44"/>
    <n v="57103"/>
    <x v="2"/>
    <s v="OFF-BI-10000404"/>
    <x v="1"/>
    <x v="8"/>
    <s v="Avery Printable Repositionable Plastic Tabs"/>
    <n v="43"/>
    <n v="5"/>
    <n v="0"/>
    <n v="20.21"/>
  </r>
  <r>
    <n v="2317"/>
    <x v="1138"/>
    <x v="3"/>
    <x v="228"/>
    <d v="2014-07-26T00:00:00"/>
    <s v="Standard Class"/>
    <s v="EM-13825"/>
    <s v="Elizabeth Moffitt"/>
    <x v="1"/>
    <s v="United States"/>
    <s v="Sioux Falls"/>
    <x v="44"/>
    <n v="57103"/>
    <x v="2"/>
    <s v="FUR-CH-10003833"/>
    <x v="0"/>
    <x v="1"/>
    <s v="Novimex Fabric Task Chair"/>
    <n v="182.94"/>
    <n v="3"/>
    <n v="0"/>
    <n v="27.440999999999995"/>
  </r>
  <r>
    <n v="2318"/>
    <x v="1138"/>
    <x v="3"/>
    <x v="228"/>
    <d v="2014-07-26T00:00:00"/>
    <s v="Standard Class"/>
    <s v="EM-13825"/>
    <s v="Elizabeth Moffitt"/>
    <x v="1"/>
    <s v="United States"/>
    <s v="Sioux Falls"/>
    <x v="44"/>
    <n v="57103"/>
    <x v="2"/>
    <s v="OFF-BI-10002072"/>
    <x v="1"/>
    <x v="8"/>
    <s v="Cardinal Slant-D Ring Binders"/>
    <n v="60.83"/>
    <n v="7"/>
    <n v="0"/>
    <n v="30.414999999999999"/>
  </r>
  <r>
    <n v="2319"/>
    <x v="1138"/>
    <x v="3"/>
    <x v="228"/>
    <d v="2014-07-26T00:00:00"/>
    <s v="Standard Class"/>
    <s v="EM-13825"/>
    <s v="Elizabeth Moffitt"/>
    <x v="1"/>
    <s v="United States"/>
    <s v="Sioux Falls"/>
    <x v="44"/>
    <n v="57103"/>
    <x v="2"/>
    <s v="TEC-AC-10003095"/>
    <x v="2"/>
    <x v="11"/>
    <s v="Logitech G35 7.1-Channel Surround Sound Headset"/>
    <n v="389.97"/>
    <n v="3"/>
    <n v="0"/>
    <n v="132.58980000000003"/>
  </r>
  <r>
    <n v="2320"/>
    <x v="1139"/>
    <x v="1"/>
    <x v="706"/>
    <d v="2012-12-26T00:00:00"/>
    <s v="First Class"/>
    <s v="BD-11500"/>
    <s v="Bradley Drucker"/>
    <x v="0"/>
    <s v="United States"/>
    <s v="Richmond"/>
    <x v="17"/>
    <n v="23223"/>
    <x v="0"/>
    <s v="OFF-AP-10001563"/>
    <x v="1"/>
    <x v="9"/>
    <s v="Belkin Premiere Surge Master II 8-outlet surge protector"/>
    <n v="194.32"/>
    <n v="4"/>
    <n v="0"/>
    <n v="56.352799999999974"/>
  </r>
  <r>
    <n v="2321"/>
    <x v="1140"/>
    <x v="3"/>
    <x v="177"/>
    <d v="2014-03-25T00:00:00"/>
    <s v="Standard Class"/>
    <s v="HW-14935"/>
    <s v="Helen Wasserman"/>
    <x v="1"/>
    <s v="United States"/>
    <s v="Seattle"/>
    <x v="4"/>
    <n v="98115"/>
    <x v="1"/>
    <s v="TEC-AC-10000358"/>
    <x v="2"/>
    <x v="11"/>
    <s v="Imation Secure Drive + Hardware Encrypted USB flash drive - 16 GB"/>
    <n v="265.93"/>
    <n v="7"/>
    <n v="0"/>
    <n v="63.8232"/>
  </r>
  <r>
    <n v="2322"/>
    <x v="1141"/>
    <x v="1"/>
    <x v="620"/>
    <d v="2013-01-03T00:00:00"/>
    <s v="Second Class"/>
    <s v="KC-16255"/>
    <s v="Karen Carlisle"/>
    <x v="1"/>
    <s v="United States"/>
    <s v="Henderson"/>
    <x v="0"/>
    <n v="42420"/>
    <x v="0"/>
    <s v="OFF-BI-10004492"/>
    <x v="1"/>
    <x v="8"/>
    <s v="Tuf-Vin Binders"/>
    <n v="94.74"/>
    <n v="3"/>
    <n v="0"/>
    <n v="44.527799999999992"/>
  </r>
  <r>
    <n v="2323"/>
    <x v="1141"/>
    <x v="1"/>
    <x v="620"/>
    <d v="2013-01-03T00:00:00"/>
    <s v="Second Class"/>
    <s v="KC-16255"/>
    <s v="Karen Carlisle"/>
    <x v="1"/>
    <s v="United States"/>
    <s v="Henderson"/>
    <x v="0"/>
    <n v="42420"/>
    <x v="0"/>
    <s v="OFF-BI-10001072"/>
    <x v="1"/>
    <x v="8"/>
    <s v="GBC Clear Cover, 8-1/2 x 11, unpunched, 25 covers per pack"/>
    <n v="60.64"/>
    <n v="4"/>
    <n v="0"/>
    <n v="27.894399999999997"/>
  </r>
  <r>
    <n v="2324"/>
    <x v="1141"/>
    <x v="1"/>
    <x v="620"/>
    <d v="2013-01-03T00:00:00"/>
    <s v="Second Class"/>
    <s v="KC-16255"/>
    <s v="Karen Carlisle"/>
    <x v="1"/>
    <s v="United States"/>
    <s v="Henderson"/>
    <x v="0"/>
    <n v="42420"/>
    <x v="0"/>
    <s v="OFF-BI-10003707"/>
    <x v="1"/>
    <x v="8"/>
    <s v="Aluminum Screw Posts"/>
    <n v="76.3"/>
    <n v="5"/>
    <n v="0"/>
    <n v="38.15"/>
  </r>
  <r>
    <n v="2325"/>
    <x v="1141"/>
    <x v="1"/>
    <x v="620"/>
    <d v="2013-01-03T00:00:00"/>
    <s v="Second Class"/>
    <s v="KC-16255"/>
    <s v="Karen Carlisle"/>
    <x v="1"/>
    <s v="United States"/>
    <s v="Henderson"/>
    <x v="0"/>
    <n v="42420"/>
    <x v="0"/>
    <s v="OFF-BI-10000977"/>
    <x v="1"/>
    <x v="8"/>
    <s v="Ibico Plastic Spiral Binding Combs"/>
    <n v="364.79999999999995"/>
    <n v="12"/>
    <n v="0"/>
    <n v="167.80799999999999"/>
  </r>
  <r>
    <n v="2326"/>
    <x v="1142"/>
    <x v="1"/>
    <x v="426"/>
    <d v="2012-09-19T00:00:00"/>
    <s v="Second Class"/>
    <s v="BM-11575"/>
    <s v="Brendan Murry"/>
    <x v="1"/>
    <s v="United States"/>
    <s v="New York City"/>
    <x v="15"/>
    <n v="10035"/>
    <x v="3"/>
    <s v="OFF-BI-10002082"/>
    <x v="1"/>
    <x v="8"/>
    <s v="GBC Twin Loop Wire Binding Elements"/>
    <n v="79.872000000000014"/>
    <n v="3"/>
    <n v="0.2"/>
    <n v="29.951999999999998"/>
  </r>
  <r>
    <n v="2327"/>
    <x v="1142"/>
    <x v="1"/>
    <x v="426"/>
    <d v="2012-09-19T00:00:00"/>
    <s v="Second Class"/>
    <s v="BM-11575"/>
    <s v="Brendan Murry"/>
    <x v="1"/>
    <s v="United States"/>
    <s v="New York City"/>
    <x v="15"/>
    <n v="10035"/>
    <x v="3"/>
    <s v="FUR-BO-10004709"/>
    <x v="0"/>
    <x v="0"/>
    <s v="Bush Westfield Collection Bookcases, Medium Cherry Finish"/>
    <n v="46.384"/>
    <n v="1"/>
    <n v="0.2"/>
    <n v="1.1596000000000011"/>
  </r>
  <r>
    <n v="2328"/>
    <x v="1142"/>
    <x v="1"/>
    <x v="426"/>
    <d v="2012-09-19T00:00:00"/>
    <s v="Second Class"/>
    <s v="BM-11575"/>
    <s v="Brendan Murry"/>
    <x v="1"/>
    <s v="United States"/>
    <s v="New York City"/>
    <x v="15"/>
    <n v="10035"/>
    <x v="3"/>
    <s v="OFF-PA-10002365"/>
    <x v="1"/>
    <x v="10"/>
    <s v="Xerox 1967"/>
    <n v="12.96"/>
    <n v="2"/>
    <n v="0"/>
    <n v="6.2208000000000006"/>
  </r>
  <r>
    <n v="2329"/>
    <x v="1143"/>
    <x v="3"/>
    <x v="397"/>
    <d v="2014-09-27T00:00:00"/>
    <s v="First Class"/>
    <s v="KN-16705"/>
    <s v="Kristina Nunn"/>
    <x v="2"/>
    <s v="United States"/>
    <s v="Fort Collins"/>
    <x v="22"/>
    <n v="80525"/>
    <x v="1"/>
    <s v="OFF-EN-10004147"/>
    <x v="1"/>
    <x v="12"/>
    <s v="Wausau Papers Astrobrights Colored Envelopes"/>
    <n v="14.352000000000002"/>
    <n v="3"/>
    <n v="0.2"/>
    <n v="5.2026000000000003"/>
  </r>
  <r>
    <n v="2330"/>
    <x v="1144"/>
    <x v="1"/>
    <x v="707"/>
    <d v="2012-12-29T00:00:00"/>
    <s v="Standard Class"/>
    <s v="JD-16150"/>
    <s v="Justin Deggeller"/>
    <x v="1"/>
    <s v="United States"/>
    <s v="Philadelphia"/>
    <x v="9"/>
    <n v="19140"/>
    <x v="3"/>
    <s v="FUR-FU-10001468"/>
    <x v="0"/>
    <x v="5"/>
    <s v="Tenex Antistatic Computer Chair Mats"/>
    <n v="547.13599999999997"/>
    <n v="4"/>
    <n v="0.2"/>
    <n v="-68.392000000000053"/>
  </r>
  <r>
    <n v="2331"/>
    <x v="1145"/>
    <x v="0"/>
    <x v="446"/>
    <d v="2013-09-27T00:00:00"/>
    <s v="Second Class"/>
    <s v="LA-16780"/>
    <s v="Laura Armstrong"/>
    <x v="1"/>
    <s v="United States"/>
    <s v="Los Angeles"/>
    <x v="1"/>
    <n v="90004"/>
    <x v="1"/>
    <s v="OFF-ST-10000642"/>
    <x v="1"/>
    <x v="4"/>
    <s v="Tennsco Lockers, Gray"/>
    <n v="41.96"/>
    <n v="2"/>
    <n v="0"/>
    <n v="2.9371999999999971"/>
  </r>
  <r>
    <n v="2332"/>
    <x v="1145"/>
    <x v="0"/>
    <x v="446"/>
    <d v="2013-09-27T00:00:00"/>
    <s v="Second Class"/>
    <s v="LA-16780"/>
    <s v="Laura Armstrong"/>
    <x v="1"/>
    <s v="United States"/>
    <s v="Los Angeles"/>
    <x v="1"/>
    <n v="90004"/>
    <x v="1"/>
    <s v="OFF-PA-10000380"/>
    <x v="1"/>
    <x v="10"/>
    <s v="REDIFORM Incoming/Outgoing Call Register, 11&quot; X 8 1/2&quot;, 100 Messages"/>
    <n v="41.7"/>
    <n v="5"/>
    <n v="0"/>
    <n v="20.85"/>
  </r>
  <r>
    <n v="2333"/>
    <x v="1146"/>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x v="1146"/>
    <x v="3"/>
    <x v="708"/>
    <d v="2014-03-26T00:00:00"/>
    <s v="Standard Class"/>
    <s v="RW-19690"/>
    <s v="Robert Waldorf"/>
    <x v="0"/>
    <s v="United States"/>
    <s v="Lafayette"/>
    <x v="14"/>
    <n v="47905"/>
    <x v="2"/>
    <s v="OFF-PA-10004971"/>
    <x v="1"/>
    <x v="10"/>
    <s v="Xerox 196"/>
    <n v="5.78"/>
    <n v="1"/>
    <n v="0"/>
    <n v="2.8322000000000003"/>
  </r>
  <r>
    <n v="2335"/>
    <x v="1147"/>
    <x v="2"/>
    <x v="587"/>
    <d v="2011-10-04T00:00:00"/>
    <s v="Standard Class"/>
    <s v="KW-16570"/>
    <s v="Kelly Williams"/>
    <x v="0"/>
    <s v="United States"/>
    <s v="Clarksville"/>
    <x v="18"/>
    <n v="37042"/>
    <x v="0"/>
    <s v="OFF-AP-10000696"/>
    <x v="1"/>
    <x v="9"/>
    <s v="Holmes Odor Grabber"/>
    <n v="69.216000000000008"/>
    <n v="6"/>
    <n v="0.2"/>
    <n v="11.247599999999995"/>
  </r>
  <r>
    <n v="2336"/>
    <x v="1148"/>
    <x v="3"/>
    <x v="389"/>
    <d v="2014-12-11T00:00:00"/>
    <s v="Same Day"/>
    <s v="CC-12220"/>
    <s v="Chris Cortes"/>
    <x v="0"/>
    <s v="United States"/>
    <s v="Fairfield"/>
    <x v="29"/>
    <n v="6824"/>
    <x v="3"/>
    <s v="OFF-EN-10004030"/>
    <x v="1"/>
    <x v="12"/>
    <s v="Convenience Packs of Business Envelopes"/>
    <n v="10.86"/>
    <n v="3"/>
    <n v="0"/>
    <n v="5.1042000000000005"/>
  </r>
  <r>
    <n v="2337"/>
    <x v="1148"/>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x v="1149"/>
    <x v="2"/>
    <x v="709"/>
    <d v="2011-08-23T00:00:00"/>
    <s v="Same Day"/>
    <s v="RH-19495"/>
    <s v="Rick Hansen"/>
    <x v="0"/>
    <s v="United States"/>
    <s v="New York City"/>
    <x v="15"/>
    <n v="10009"/>
    <x v="3"/>
    <s v="OFF-PA-10003936"/>
    <x v="1"/>
    <x v="10"/>
    <s v="Xerox 1994"/>
    <n v="25.92"/>
    <n v="4"/>
    <n v="0"/>
    <n v="12.441600000000001"/>
  </r>
  <r>
    <n v="2339"/>
    <x v="1149"/>
    <x v="2"/>
    <x v="709"/>
    <d v="2011-08-23T00:00:00"/>
    <s v="Same Day"/>
    <s v="RH-19495"/>
    <s v="Rick Hansen"/>
    <x v="0"/>
    <s v="United States"/>
    <s v="New York City"/>
    <x v="15"/>
    <n v="10009"/>
    <x v="3"/>
    <s v="OFF-PA-10004530"/>
    <x v="1"/>
    <x v="10"/>
    <s v="Personal Creations Ink Jet Cards and Labels"/>
    <n v="45.92"/>
    <n v="4"/>
    <n v="0"/>
    <n v="22.500800000000002"/>
  </r>
  <r>
    <n v="2340"/>
    <x v="1150"/>
    <x v="2"/>
    <x v="710"/>
    <d v="2011-08-24T00:00:00"/>
    <s v="Standard Class"/>
    <s v="JK-15625"/>
    <s v="Jim Karlsson"/>
    <x v="0"/>
    <s v="United States"/>
    <s v="Columbus"/>
    <x v="24"/>
    <n v="43229"/>
    <x v="3"/>
    <s v="OFF-AR-10004930"/>
    <x v="1"/>
    <x v="6"/>
    <s v="Turquoise Lead Holder with Pocket Clip"/>
    <n v="10.72"/>
    <n v="2"/>
    <n v="0.2"/>
    <n v="1.7419999999999987"/>
  </r>
  <r>
    <n v="2341"/>
    <x v="1151"/>
    <x v="0"/>
    <x v="338"/>
    <d v="2013-11-16T00:00:00"/>
    <s v="Standard Class"/>
    <s v="DC-13285"/>
    <s v="Debra Catini"/>
    <x v="0"/>
    <s v="United States"/>
    <s v="Warner Robins"/>
    <x v="32"/>
    <n v="31088"/>
    <x v="0"/>
    <s v="OFF-AR-10004999"/>
    <x v="1"/>
    <x v="6"/>
    <s v="Newell 315"/>
    <n v="41.86"/>
    <n v="7"/>
    <n v="0"/>
    <n v="10.465"/>
  </r>
  <r>
    <n v="2342"/>
    <x v="1152"/>
    <x v="2"/>
    <x v="520"/>
    <d v="2012-01-03T00:00:00"/>
    <s v="First Class"/>
    <s v="GM-14455"/>
    <s v="Gary Mitchum"/>
    <x v="2"/>
    <s v="United States"/>
    <s v="Franklin"/>
    <x v="31"/>
    <n v="2038"/>
    <x v="3"/>
    <s v="FUR-FU-10002501"/>
    <x v="0"/>
    <x v="5"/>
    <s v="Nu-Dell Executive Frame"/>
    <n v="63.2"/>
    <n v="5"/>
    <n v="0"/>
    <n v="23.384"/>
  </r>
  <r>
    <n v="2343"/>
    <x v="1152"/>
    <x v="2"/>
    <x v="520"/>
    <d v="2012-01-03T00:00:00"/>
    <s v="First Class"/>
    <s v="GM-14455"/>
    <s v="Gary Mitchum"/>
    <x v="2"/>
    <s v="United States"/>
    <s v="Franklin"/>
    <x v="31"/>
    <n v="2038"/>
    <x v="3"/>
    <s v="TEC-AC-10000358"/>
    <x v="2"/>
    <x v="11"/>
    <s v="Imation Secure Drive + Hardware Encrypted USB flash drive - 16 GB"/>
    <n v="113.97"/>
    <n v="3"/>
    <n v="0"/>
    <n v="27.352799999999998"/>
  </r>
  <r>
    <n v="2344"/>
    <x v="1153"/>
    <x v="2"/>
    <x v="711"/>
    <d v="2011-07-30T00:00:00"/>
    <s v="Second Class"/>
    <s v="CL-11890"/>
    <s v="Carl Ludwig"/>
    <x v="0"/>
    <s v="United States"/>
    <s v="Chicago"/>
    <x v="10"/>
    <n v="60623"/>
    <x v="2"/>
    <s v="OFF-ST-10004804"/>
    <x v="1"/>
    <x v="4"/>
    <s v="Belkin 19&quot; Vented Equipment Shelf, Black"/>
    <n v="123.55199999999999"/>
    <n v="3"/>
    <n v="0.2"/>
    <n v="-29.343599999999995"/>
  </r>
  <r>
    <n v="2345"/>
    <x v="1154"/>
    <x v="0"/>
    <x v="712"/>
    <d v="2013-02-28T00:00:00"/>
    <s v="Standard Class"/>
    <s v="PV-18985"/>
    <s v="Paul Van Hugh"/>
    <x v="2"/>
    <s v="United States"/>
    <s v="Milwaukee"/>
    <x v="6"/>
    <n v="53209"/>
    <x v="2"/>
    <s v="OFF-AP-10001205"/>
    <x v="1"/>
    <x v="9"/>
    <s v="Belkin 5 Outlet SurgeMaster Power Centers"/>
    <n v="490.32"/>
    <n v="9"/>
    <n v="0"/>
    <n v="137.28960000000004"/>
  </r>
  <r>
    <n v="2346"/>
    <x v="1155"/>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x v="1155"/>
    <x v="0"/>
    <x v="69"/>
    <d v="2013-03-19T00:00:00"/>
    <s v="Standard Class"/>
    <s v="LT-17110"/>
    <s v="Liz Thompson"/>
    <x v="0"/>
    <s v="United States"/>
    <s v="San Antonio"/>
    <x v="5"/>
    <n v="78207"/>
    <x v="2"/>
    <s v="OFF-BI-10004141"/>
    <x v="1"/>
    <x v="8"/>
    <s v="Insertable Tab Indexes For Data Binders"/>
    <n v="1.2719999999999998"/>
    <n v="2"/>
    <n v="0.8"/>
    <n v="-2.1624000000000012"/>
  </r>
  <r>
    <n v="2348"/>
    <x v="1155"/>
    <x v="0"/>
    <x v="69"/>
    <d v="2013-03-19T00:00:00"/>
    <s v="Standard Class"/>
    <s v="LT-17110"/>
    <s v="Liz Thompson"/>
    <x v="0"/>
    <s v="United States"/>
    <s v="San Antonio"/>
    <x v="5"/>
    <n v="78207"/>
    <x v="2"/>
    <s v="FUR-TA-10004619"/>
    <x v="0"/>
    <x v="3"/>
    <s v="Hon Non-Folding Utility Tables"/>
    <n v="557.58500000000004"/>
    <n v="5"/>
    <n v="0.3"/>
    <n v="0"/>
  </r>
  <r>
    <n v="2349"/>
    <x v="1156"/>
    <x v="3"/>
    <x v="574"/>
    <d v="2014-12-04T00:00:00"/>
    <s v="Same Day"/>
    <s v="AM-10360"/>
    <s v="Alice McCarthy"/>
    <x v="1"/>
    <s v="United States"/>
    <s v="Los Angeles"/>
    <x v="1"/>
    <n v="90032"/>
    <x v="1"/>
    <s v="OFF-BI-10004187"/>
    <x v="1"/>
    <x v="8"/>
    <s v="Staples"/>
    <n v="9.0240000000000009"/>
    <n v="6"/>
    <n v="0.2"/>
    <n v="3.1583999999999985"/>
  </r>
  <r>
    <n v="2350"/>
    <x v="1156"/>
    <x v="3"/>
    <x v="574"/>
    <d v="2014-12-04T00:00:00"/>
    <s v="Same Day"/>
    <s v="AM-10360"/>
    <s v="Alice McCarthy"/>
    <x v="1"/>
    <s v="United States"/>
    <s v="Los Angeles"/>
    <x v="1"/>
    <n v="90032"/>
    <x v="1"/>
    <s v="OFF-BI-10000632"/>
    <x v="1"/>
    <x v="8"/>
    <s v="Satellite Sectional Post Binders"/>
    <n v="69.456000000000003"/>
    <n v="2"/>
    <n v="0.2"/>
    <n v="22.573199999999996"/>
  </r>
  <r>
    <n v="2351"/>
    <x v="1156"/>
    <x v="3"/>
    <x v="574"/>
    <d v="2014-12-04T00:00:00"/>
    <s v="Same Day"/>
    <s v="AM-10360"/>
    <s v="Alice McCarthy"/>
    <x v="1"/>
    <s v="United States"/>
    <s v="Los Angeles"/>
    <x v="1"/>
    <n v="90032"/>
    <x v="1"/>
    <s v="OFF-PA-10003724"/>
    <x v="1"/>
    <x v="10"/>
    <s v="Wirebound Message Book, 4 per Page"/>
    <n v="10.86"/>
    <n v="2"/>
    <n v="0"/>
    <n v="5.3213999999999997"/>
  </r>
  <r>
    <n v="2352"/>
    <x v="1156"/>
    <x v="3"/>
    <x v="574"/>
    <d v="2014-12-04T00:00:00"/>
    <s v="Same Day"/>
    <s v="AM-10360"/>
    <s v="Alice McCarthy"/>
    <x v="1"/>
    <s v="United States"/>
    <s v="Los Angeles"/>
    <x v="1"/>
    <n v="90032"/>
    <x v="1"/>
    <s v="OFF-AP-10002765"/>
    <x v="1"/>
    <x v="9"/>
    <s v="Fellowes Advanced Computer Series Surge Protectors"/>
    <n v="79.47"/>
    <n v="3"/>
    <n v="0"/>
    <n v="22.251600000000003"/>
  </r>
  <r>
    <n v="2353"/>
    <x v="1156"/>
    <x v="3"/>
    <x v="574"/>
    <d v="2014-12-04T00:00:00"/>
    <s v="Same Day"/>
    <s v="AM-10360"/>
    <s v="Alice McCarthy"/>
    <x v="1"/>
    <s v="United States"/>
    <s v="Los Angeles"/>
    <x v="1"/>
    <n v="90032"/>
    <x v="1"/>
    <s v="OFF-AR-10001868"/>
    <x v="1"/>
    <x v="6"/>
    <s v="Prang Dustless Chalk Sticks"/>
    <n v="10.08"/>
    <n v="6"/>
    <n v="0"/>
    <n v="5.04"/>
  </r>
  <r>
    <n v="2354"/>
    <x v="1157"/>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x v="1157"/>
    <x v="1"/>
    <x v="284"/>
    <d v="2012-09-02T00:00:00"/>
    <s v="First Class"/>
    <s v="SC-20260"/>
    <s v="Scott Cohen"/>
    <x v="1"/>
    <s v="United States"/>
    <s v="San Francisco"/>
    <x v="1"/>
    <n v="94122"/>
    <x v="1"/>
    <s v="OFF-BI-10002735"/>
    <x v="1"/>
    <x v="8"/>
    <s v="GBC Prestige Therm-A-Bind Covers"/>
    <n v="137.24"/>
    <n v="5"/>
    <n v="0.2"/>
    <n v="46.3185"/>
  </r>
  <r>
    <n v="2356"/>
    <x v="1157"/>
    <x v="1"/>
    <x v="284"/>
    <d v="2012-09-02T00:00:00"/>
    <s v="First Class"/>
    <s v="SC-20260"/>
    <s v="Scott Cohen"/>
    <x v="1"/>
    <s v="United States"/>
    <s v="San Francisco"/>
    <x v="1"/>
    <n v="94122"/>
    <x v="1"/>
    <s v="TEC-AC-10004864"/>
    <x v="2"/>
    <x v="11"/>
    <s v="Memorex Micro Travel Drive 32 GB"/>
    <n v="36.51"/>
    <n v="1"/>
    <n v="0"/>
    <n v="15.699300000000001"/>
  </r>
  <r>
    <n v="2357"/>
    <x v="1157"/>
    <x v="1"/>
    <x v="284"/>
    <d v="2012-09-02T00:00:00"/>
    <s v="First Class"/>
    <s v="SC-20260"/>
    <s v="Scott Cohen"/>
    <x v="1"/>
    <s v="United States"/>
    <s v="San Francisco"/>
    <x v="1"/>
    <n v="94122"/>
    <x v="1"/>
    <s v="TEC-MA-10000597"/>
    <x v="2"/>
    <x v="15"/>
    <s v="Lexmark S315 Color Inkjet Printer"/>
    <n v="239.976"/>
    <n v="3"/>
    <n v="0.2"/>
    <n v="80.991899999999987"/>
  </r>
  <r>
    <n v="2358"/>
    <x v="1158"/>
    <x v="2"/>
    <x v="461"/>
    <d v="2011-03-21T00:00:00"/>
    <s v="Standard Class"/>
    <s v="CP-12340"/>
    <s v="Christine Phan"/>
    <x v="1"/>
    <s v="United States"/>
    <s v="New York City"/>
    <x v="15"/>
    <n v="10024"/>
    <x v="3"/>
    <s v="FUR-TA-10003473"/>
    <x v="0"/>
    <x v="3"/>
    <s v="Bretford Rectangular Conference Table Tops"/>
    <n v="1579.7460000000001"/>
    <n v="7"/>
    <n v="0.4"/>
    <n v="-447.59469999999988"/>
  </r>
  <r>
    <n v="2359"/>
    <x v="1158"/>
    <x v="2"/>
    <x v="461"/>
    <d v="2011-03-21T00:00:00"/>
    <s v="Standard Class"/>
    <s v="CP-12340"/>
    <s v="Christine Phan"/>
    <x v="1"/>
    <s v="United States"/>
    <s v="New York City"/>
    <x v="15"/>
    <n v="10024"/>
    <x v="3"/>
    <s v="FUR-TA-10001950"/>
    <x v="0"/>
    <x v="3"/>
    <s v="Balt Solid Wood Round Tables"/>
    <n v="1071.576"/>
    <n v="4"/>
    <n v="0.4"/>
    <n v="-553.64760000000001"/>
  </r>
  <r>
    <n v="2360"/>
    <x v="115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x v="1158"/>
    <x v="2"/>
    <x v="461"/>
    <d v="2011-03-21T00:00:00"/>
    <s v="Standard Class"/>
    <s v="CP-12340"/>
    <s v="Christine Phan"/>
    <x v="1"/>
    <s v="United States"/>
    <s v="New York City"/>
    <x v="15"/>
    <n v="10024"/>
    <x v="3"/>
    <s v="OFF-PA-10002960"/>
    <x v="1"/>
    <x v="10"/>
    <s v="Xerox 1926"/>
    <n v="34.86"/>
    <n v="7"/>
    <n v="0"/>
    <n v="16.3842"/>
  </r>
  <r>
    <n v="2362"/>
    <x v="1158"/>
    <x v="2"/>
    <x v="461"/>
    <d v="2011-03-21T00:00:00"/>
    <s v="Standard Class"/>
    <s v="CP-12340"/>
    <s v="Christine Phan"/>
    <x v="1"/>
    <s v="United States"/>
    <s v="New York City"/>
    <x v="15"/>
    <n v="10024"/>
    <x v="3"/>
    <s v="OFF-PA-10000919"/>
    <x v="1"/>
    <x v="10"/>
    <s v="Xerox 1918"/>
    <n v="155.04"/>
    <n v="4"/>
    <n v="0"/>
    <n v="75.9696"/>
  </r>
  <r>
    <n v="2363"/>
    <x v="1159"/>
    <x v="3"/>
    <x v="513"/>
    <d v="2014-04-21T00:00:00"/>
    <s v="Standard Class"/>
    <s v="RF-19840"/>
    <s v="Roy Französisch"/>
    <x v="0"/>
    <s v="United States"/>
    <s v="Columbus"/>
    <x v="24"/>
    <n v="43229"/>
    <x v="3"/>
    <s v="OFF-BI-10001553"/>
    <x v="1"/>
    <x v="8"/>
    <s v="SpineVue Locking Slant-D Ring Binders by Cardinal"/>
    <n v="13.710000000000003"/>
    <n v="5"/>
    <n v="0.7"/>
    <n v="-10.053999999999998"/>
  </r>
  <r>
    <n v="2364"/>
    <x v="1160"/>
    <x v="0"/>
    <x v="69"/>
    <d v="2013-03-19T00:00:00"/>
    <s v="Standard Class"/>
    <s v="AB-10060"/>
    <s v="Adam Bellavance"/>
    <x v="2"/>
    <s v="United States"/>
    <s v="Waynesboro"/>
    <x v="17"/>
    <n v="22980"/>
    <x v="0"/>
    <s v="FUR-FU-10004864"/>
    <x v="0"/>
    <x v="5"/>
    <s v="Howard Miller 14-1/2&quot; Diameter Chrome Round Wall Clock"/>
    <n v="127.88"/>
    <n v="2"/>
    <n v="0"/>
    <n v="40.921599999999998"/>
  </r>
  <r>
    <n v="2365"/>
    <x v="1160"/>
    <x v="0"/>
    <x v="69"/>
    <d v="2013-03-19T00:00:00"/>
    <s v="Standard Class"/>
    <s v="AB-10060"/>
    <s v="Adam Bellavance"/>
    <x v="2"/>
    <s v="United States"/>
    <s v="Waynesboro"/>
    <x v="17"/>
    <n v="22980"/>
    <x v="0"/>
    <s v="OFF-AP-10004540"/>
    <x v="1"/>
    <x v="9"/>
    <s v="Eureka The Boss Lite 10-Amp Upright Vacuum, Blue"/>
    <n v="160.32"/>
    <n v="2"/>
    <n v="0"/>
    <n v="44.889600000000002"/>
  </r>
  <r>
    <n v="2366"/>
    <x v="1160"/>
    <x v="0"/>
    <x v="69"/>
    <d v="2013-03-19T00:00:00"/>
    <s v="Standard Class"/>
    <s v="AB-10060"/>
    <s v="Adam Bellavance"/>
    <x v="2"/>
    <s v="United States"/>
    <s v="Waynesboro"/>
    <x v="17"/>
    <n v="22980"/>
    <x v="0"/>
    <s v="OFF-BI-10004965"/>
    <x v="1"/>
    <x v="8"/>
    <s v="Ibico Covers for Plastic or Wire Binding Elements"/>
    <n v="46"/>
    <n v="4"/>
    <n v="0"/>
    <n v="20.7"/>
  </r>
  <r>
    <n v="2367"/>
    <x v="1161"/>
    <x v="2"/>
    <x v="156"/>
    <d v="2011-11-26T00:00:00"/>
    <s v="Second Class"/>
    <s v="EH-13990"/>
    <s v="Erica Hackney"/>
    <x v="0"/>
    <s v="United States"/>
    <s v="Sacramento"/>
    <x v="1"/>
    <n v="95823"/>
    <x v="1"/>
    <s v="FUR-CH-10001714"/>
    <x v="0"/>
    <x v="1"/>
    <s v="Global Leather &amp; Oak Executive Chair, Burgundy"/>
    <n v="120.71199999999999"/>
    <n v="1"/>
    <n v="0.2"/>
    <n v="-18.106799999999993"/>
  </r>
  <r>
    <n v="2368"/>
    <x v="1162"/>
    <x v="3"/>
    <x v="516"/>
    <d v="2014-02-14T00:00:00"/>
    <s v="First Class"/>
    <s v="MN-17935"/>
    <s v="Michael Nguyen"/>
    <x v="0"/>
    <s v="United States"/>
    <s v="Clinton"/>
    <x v="39"/>
    <n v="20735"/>
    <x v="3"/>
    <s v="OFF-PA-10002464"/>
    <x v="1"/>
    <x v="10"/>
    <s v="HP Office Recycled Paper (20Lb. and 87 Bright)"/>
    <n v="23.12"/>
    <n v="4"/>
    <n v="0"/>
    <n v="11.328800000000001"/>
  </r>
  <r>
    <n v="2369"/>
    <x v="1163"/>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x v="1163"/>
    <x v="0"/>
    <x v="713"/>
    <d v="2013-09-28T00:00:00"/>
    <s v="Standard Class"/>
    <s v="KL-16555"/>
    <s v="Kelly Lampkin"/>
    <x v="1"/>
    <s v="United States"/>
    <s v="Fairfield"/>
    <x v="24"/>
    <n v="45014"/>
    <x v="3"/>
    <s v="OFF-AR-10000315"/>
    <x v="1"/>
    <x v="6"/>
    <s v="Dixon Ticonderoga Maple Cedar Pencil, #2"/>
    <n v="4.9119999999999999"/>
    <n v="2"/>
    <n v="0.2"/>
    <n v="0.30700000000000016"/>
  </r>
  <r>
    <n v="2371"/>
    <x v="1164"/>
    <x v="3"/>
    <x v="437"/>
    <d v="2014-07-10T00:00:00"/>
    <s v="Second Class"/>
    <s v="MP-17965"/>
    <s v="Michael Paige"/>
    <x v="1"/>
    <s v="United States"/>
    <s v="Warwick"/>
    <x v="34"/>
    <n v="2886"/>
    <x v="3"/>
    <s v="TEC-AC-10004353"/>
    <x v="2"/>
    <x v="11"/>
    <s v="Hypercom P1300 Pinpad"/>
    <n v="252"/>
    <n v="4"/>
    <n v="0"/>
    <n v="93.240000000000009"/>
  </r>
  <r>
    <n v="2372"/>
    <x v="1165"/>
    <x v="0"/>
    <x v="274"/>
    <d v="2013-07-12T00:00:00"/>
    <s v="Second Class"/>
    <s v="BF-11020"/>
    <s v="Barry Französisch"/>
    <x v="1"/>
    <s v="United States"/>
    <s v="Aurora"/>
    <x v="10"/>
    <n v="60505"/>
    <x v="2"/>
    <s v="FUR-FU-10004973"/>
    <x v="0"/>
    <x v="5"/>
    <s v="Flat Face Poster Frame"/>
    <n v="60.288000000000004"/>
    <n v="8"/>
    <n v="0.6"/>
    <n v="-27.129599999999996"/>
  </r>
  <r>
    <n v="2373"/>
    <x v="1165"/>
    <x v="0"/>
    <x v="274"/>
    <d v="2013-07-12T00:00:00"/>
    <s v="Second Class"/>
    <s v="BF-11020"/>
    <s v="Barry Französisch"/>
    <x v="1"/>
    <s v="United States"/>
    <s v="Aurora"/>
    <x v="10"/>
    <n v="60505"/>
    <x v="2"/>
    <s v="OFF-FA-10000936"/>
    <x v="1"/>
    <x v="13"/>
    <s v="Acco Hot Clips Clips to Go"/>
    <n v="2.6320000000000001"/>
    <n v="1"/>
    <n v="0.2"/>
    <n v="0.8224999999999999"/>
  </r>
  <r>
    <n v="2374"/>
    <x v="1165"/>
    <x v="0"/>
    <x v="274"/>
    <d v="2013-07-12T00:00:00"/>
    <s v="Second Class"/>
    <s v="BF-11020"/>
    <s v="Barry Französisch"/>
    <x v="1"/>
    <s v="United States"/>
    <s v="Aurora"/>
    <x v="10"/>
    <n v="60505"/>
    <x v="2"/>
    <s v="OFF-PA-10001609"/>
    <x v="1"/>
    <x v="10"/>
    <s v="Tops Wirebound Message Log Books"/>
    <n v="23.688000000000002"/>
    <n v="9"/>
    <n v="0.2"/>
    <n v="7.698599999999999"/>
  </r>
  <r>
    <n v="2375"/>
    <x v="1165"/>
    <x v="0"/>
    <x v="274"/>
    <d v="2013-07-12T00:00:00"/>
    <s v="Second Class"/>
    <s v="BF-11020"/>
    <s v="Barry Französisch"/>
    <x v="1"/>
    <s v="United States"/>
    <s v="Aurora"/>
    <x v="10"/>
    <n v="60505"/>
    <x v="2"/>
    <s v="FUR-CH-10000785"/>
    <x v="0"/>
    <x v="1"/>
    <s v="Global Ergonomic Managers Chair"/>
    <n v="253.37199999999996"/>
    <n v="2"/>
    <n v="0.3"/>
    <n v="-14.478399999999993"/>
  </r>
  <r>
    <n v="2376"/>
    <x v="1166"/>
    <x v="3"/>
    <x v="714"/>
    <d v="2014-01-31T00:00:00"/>
    <s v="Standard Class"/>
    <s v="TP-21130"/>
    <s v="Theone Pippenger"/>
    <x v="0"/>
    <s v="United States"/>
    <s v="Smyrna"/>
    <x v="32"/>
    <n v="30080"/>
    <x v="0"/>
    <s v="OFF-FA-10000053"/>
    <x v="1"/>
    <x v="13"/>
    <s v="Revere Boxed Rubber Bands by Revere"/>
    <n v="5.67"/>
    <n v="3"/>
    <n v="0"/>
    <n v="0.11340000000000017"/>
  </r>
  <r>
    <n v="2377"/>
    <x v="1167"/>
    <x v="2"/>
    <x v="710"/>
    <d v="2011-08-21T00:00:00"/>
    <s v="Second Class"/>
    <s v="MS-17770"/>
    <s v="Maxwell Schwartz"/>
    <x v="0"/>
    <s v="United States"/>
    <s v="Columbus"/>
    <x v="24"/>
    <n v="43229"/>
    <x v="3"/>
    <s v="OFF-BI-10001718"/>
    <x v="1"/>
    <x v="8"/>
    <s v="GBC DocuBind P50 Personal Binding Machine"/>
    <n v="76.77600000000001"/>
    <n v="4"/>
    <n v="0.7"/>
    <n v="-58.861599999999981"/>
  </r>
  <r>
    <n v="2378"/>
    <x v="1167"/>
    <x v="2"/>
    <x v="710"/>
    <d v="2011-08-21T00:00:00"/>
    <s v="Second Class"/>
    <s v="MS-17770"/>
    <s v="Maxwell Schwartz"/>
    <x v="0"/>
    <s v="United States"/>
    <s v="Columbus"/>
    <x v="24"/>
    <n v="43229"/>
    <x v="3"/>
    <s v="OFF-SU-10004768"/>
    <x v="1"/>
    <x v="14"/>
    <s v="Acme Kleencut Forged Steel Scissors"/>
    <n v="9.1840000000000011"/>
    <n v="2"/>
    <n v="0.2"/>
    <n v="1.1479999999999988"/>
  </r>
  <r>
    <n v="2379"/>
    <x v="1168"/>
    <x v="1"/>
    <x v="401"/>
    <d v="2012-12-11T00:00:00"/>
    <s v="Standard Class"/>
    <s v="KM-16375"/>
    <s v="Katherine Murray"/>
    <x v="2"/>
    <s v="United States"/>
    <s v="Thousand Oaks"/>
    <x v="1"/>
    <n v="91360"/>
    <x v="1"/>
    <s v="OFF-PA-10003883"/>
    <x v="1"/>
    <x v="10"/>
    <s v="Message Book, Phone, Wirebound Standard Line Memo, 2 3/4&quot; X 5&quot;"/>
    <n v="32.75"/>
    <n v="5"/>
    <n v="0"/>
    <n v="15.065"/>
  </r>
  <r>
    <n v="2380"/>
    <x v="1169"/>
    <x v="0"/>
    <x v="715"/>
    <d v="2013-05-11T00:00:00"/>
    <s v="Standard Class"/>
    <s v="BE-11455"/>
    <s v="Brad Eason"/>
    <x v="2"/>
    <s v="United States"/>
    <s v="Lorain"/>
    <x v="24"/>
    <n v="44052"/>
    <x v="3"/>
    <s v="OFF-FA-10004248"/>
    <x v="1"/>
    <x v="13"/>
    <s v="Advantus T-Pin Paper Clips"/>
    <n v="7.2160000000000002"/>
    <n v="2"/>
    <n v="0.2"/>
    <n v="1.7138000000000002"/>
  </r>
  <r>
    <n v="2381"/>
    <x v="1169"/>
    <x v="0"/>
    <x v="715"/>
    <d v="2013-05-11T00:00:00"/>
    <s v="Standard Class"/>
    <s v="BE-11455"/>
    <s v="Brad Eason"/>
    <x v="2"/>
    <s v="United States"/>
    <s v="Lorain"/>
    <x v="24"/>
    <n v="44052"/>
    <x v="3"/>
    <s v="OFF-PA-10002581"/>
    <x v="1"/>
    <x v="10"/>
    <s v="Xerox 1951"/>
    <n v="49.568000000000005"/>
    <n v="2"/>
    <n v="0.2"/>
    <n v="15.489999999999997"/>
  </r>
  <r>
    <n v="2382"/>
    <x v="1169"/>
    <x v="0"/>
    <x v="715"/>
    <d v="2013-05-11T00:00:00"/>
    <s v="Standard Class"/>
    <s v="BE-11455"/>
    <s v="Brad Eason"/>
    <x v="2"/>
    <s v="United States"/>
    <s v="Lorain"/>
    <x v="24"/>
    <n v="44052"/>
    <x v="3"/>
    <s v="FUR-FU-10004848"/>
    <x v="0"/>
    <x v="5"/>
    <s v="DAX Solid Wood Frames"/>
    <n v="54.711999999999996"/>
    <n v="7"/>
    <n v="0.2"/>
    <n v="11.626299999999999"/>
  </r>
  <r>
    <n v="2383"/>
    <x v="1170"/>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x v="1170"/>
    <x v="3"/>
    <x v="613"/>
    <d v="2014-03-27T00:00:00"/>
    <s v="First Class"/>
    <s v="CV-12295"/>
    <s v="Christina VanderZanden"/>
    <x v="0"/>
    <s v="United States"/>
    <s v="Fresno"/>
    <x v="1"/>
    <n v="93727"/>
    <x v="1"/>
    <s v="OFF-AR-10003087"/>
    <x v="1"/>
    <x v="6"/>
    <s v="Staples"/>
    <n v="16.02"/>
    <n v="9"/>
    <n v="0"/>
    <n v="4.4855999999999998"/>
  </r>
  <r>
    <n v="2385"/>
    <x v="1170"/>
    <x v="3"/>
    <x v="613"/>
    <d v="2014-03-27T00:00:00"/>
    <s v="First Class"/>
    <s v="CV-12295"/>
    <s v="Christina VanderZanden"/>
    <x v="0"/>
    <s v="United States"/>
    <s v="Fresno"/>
    <x v="1"/>
    <n v="93727"/>
    <x v="1"/>
    <s v="OFF-BI-10002026"/>
    <x v="1"/>
    <x v="8"/>
    <s v="Avery Arch Ring Binders"/>
    <n v="185.92000000000002"/>
    <n v="4"/>
    <n v="0.2"/>
    <n v="62.74799999999999"/>
  </r>
  <r>
    <n v="2386"/>
    <x v="1170"/>
    <x v="3"/>
    <x v="613"/>
    <d v="2014-03-27T00:00:00"/>
    <s v="First Class"/>
    <s v="CV-12295"/>
    <s v="Christina VanderZanden"/>
    <x v="0"/>
    <s v="United States"/>
    <s v="Fresno"/>
    <x v="1"/>
    <n v="93727"/>
    <x v="1"/>
    <s v="TEC-PH-10000141"/>
    <x v="2"/>
    <x v="7"/>
    <s v="Clearsounds A400"/>
    <n v="211.16800000000001"/>
    <n v="4"/>
    <n v="0.2"/>
    <n v="15.837600000000009"/>
  </r>
  <r>
    <n v="2387"/>
    <x v="1170"/>
    <x v="3"/>
    <x v="613"/>
    <d v="2014-03-27T00:00:00"/>
    <s v="First Class"/>
    <s v="CV-12295"/>
    <s v="Christina VanderZanden"/>
    <x v="0"/>
    <s v="United States"/>
    <s v="Fresno"/>
    <x v="1"/>
    <n v="93727"/>
    <x v="1"/>
    <s v="TEC-CO-10000971"/>
    <x v="2"/>
    <x v="16"/>
    <s v="Hewlett Packard 310 Color Digital Copier"/>
    <n v="479.98400000000004"/>
    <n v="2"/>
    <n v="0.2"/>
    <n v="59.997999999999962"/>
  </r>
  <r>
    <n v="2388"/>
    <x v="1171"/>
    <x v="1"/>
    <x v="295"/>
    <d v="2012-12-15T00:00:00"/>
    <s v="First Class"/>
    <s v="DK-13375"/>
    <s v="Dennis Kane"/>
    <x v="0"/>
    <s v="United States"/>
    <s v="San Diego"/>
    <x v="1"/>
    <n v="92105"/>
    <x v="1"/>
    <s v="OFF-FA-10001229"/>
    <x v="1"/>
    <x v="13"/>
    <s v="Staples"/>
    <n v="7.86"/>
    <n v="2"/>
    <n v="0"/>
    <n v="3.6155999999999997"/>
  </r>
  <r>
    <n v="2389"/>
    <x v="1171"/>
    <x v="1"/>
    <x v="295"/>
    <d v="2012-12-15T00:00:00"/>
    <s v="First Class"/>
    <s v="DK-13375"/>
    <s v="Dennis Kane"/>
    <x v="0"/>
    <s v="United States"/>
    <s v="San Diego"/>
    <x v="1"/>
    <n v="92105"/>
    <x v="1"/>
    <s v="OFF-BI-10002437"/>
    <x v="1"/>
    <x v="8"/>
    <s v="Recycled Premium Regency Composition Covers"/>
    <n v="24.448"/>
    <n v="2"/>
    <n v="0.2"/>
    <n v="8.8623999999999992"/>
  </r>
  <r>
    <n v="2390"/>
    <x v="1172"/>
    <x v="1"/>
    <x v="401"/>
    <d v="2012-12-10T00:00:00"/>
    <s v="Standard Class"/>
    <s v="SG-20605"/>
    <s v="Speros Goranitis"/>
    <x v="0"/>
    <s v="United States"/>
    <s v="New York City"/>
    <x v="15"/>
    <n v="10009"/>
    <x v="3"/>
    <s v="OFF-PA-10004255"/>
    <x v="1"/>
    <x v="10"/>
    <s v="Xerox 219"/>
    <n v="6.48"/>
    <n v="1"/>
    <n v="0"/>
    <n v="3.1104000000000003"/>
  </r>
  <r>
    <n v="2391"/>
    <x v="1172"/>
    <x v="1"/>
    <x v="401"/>
    <d v="2012-12-10T00:00:00"/>
    <s v="Standard Class"/>
    <s v="SG-20605"/>
    <s v="Speros Goranitis"/>
    <x v="0"/>
    <s v="United States"/>
    <s v="New York City"/>
    <x v="15"/>
    <n v="10009"/>
    <x v="3"/>
    <s v="OFF-PA-10001184"/>
    <x v="1"/>
    <x v="10"/>
    <s v="Xerox 1903"/>
    <n v="41.86"/>
    <n v="7"/>
    <n v="0"/>
    <n v="20.511400000000002"/>
  </r>
  <r>
    <n v="2392"/>
    <x v="1172"/>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x v="1172"/>
    <x v="1"/>
    <x v="401"/>
    <d v="2012-12-10T00:00:00"/>
    <s v="Standard Class"/>
    <s v="SG-20605"/>
    <s v="Speros Goranitis"/>
    <x v="0"/>
    <s v="United States"/>
    <s v="New York City"/>
    <x v="15"/>
    <n v="10009"/>
    <x v="3"/>
    <s v="FUR-FU-10002878"/>
    <x v="0"/>
    <x v="5"/>
    <s v="Seth Thomas 14&quot; Day/Date Wall Clock"/>
    <n v="113.92"/>
    <n v="4"/>
    <n v="0"/>
    <n v="42.150400000000005"/>
  </r>
  <r>
    <n v="2394"/>
    <x v="1173"/>
    <x v="0"/>
    <x v="716"/>
    <d v="2013-03-24T00:00:00"/>
    <s v="Standard Class"/>
    <s v="CS-12355"/>
    <s v="Christine Sundaresam"/>
    <x v="0"/>
    <s v="United States"/>
    <s v="Malden"/>
    <x v="31"/>
    <n v="2148"/>
    <x v="3"/>
    <s v="OFF-AR-10000588"/>
    <x v="1"/>
    <x v="6"/>
    <s v="Newell 345"/>
    <n v="39.68"/>
    <n v="2"/>
    <n v="0"/>
    <n v="10.316800000000001"/>
  </r>
  <r>
    <n v="2395"/>
    <x v="1174"/>
    <x v="1"/>
    <x v="717"/>
    <d v="2012-11-19T00:00:00"/>
    <s v="Standard Class"/>
    <s v="PJ-18835"/>
    <s v="Patrick Jones"/>
    <x v="1"/>
    <s v="United States"/>
    <s v="New York City"/>
    <x v="15"/>
    <n v="10035"/>
    <x v="3"/>
    <s v="TEC-AC-10002217"/>
    <x v="2"/>
    <x v="11"/>
    <s v="Imation Clip USB flash drive - 8 GB"/>
    <n v="37.6"/>
    <n v="2"/>
    <n v="0"/>
    <n v="2.2560000000000002"/>
  </r>
  <r>
    <n v="2396"/>
    <x v="1174"/>
    <x v="1"/>
    <x v="717"/>
    <d v="2012-11-19T00:00:00"/>
    <s v="Standard Class"/>
    <s v="PJ-18835"/>
    <s v="Patrick Jones"/>
    <x v="1"/>
    <s v="United States"/>
    <s v="New York City"/>
    <x v="15"/>
    <n v="10035"/>
    <x v="3"/>
    <s v="TEC-AC-10001267"/>
    <x v="2"/>
    <x v="11"/>
    <s v="Imation 32GB Pocket Pro USB 3.0 Flash Drive - 32 GB - Black - 1 P ..."/>
    <n v="59.9"/>
    <n v="2"/>
    <n v="0"/>
    <n v="23.96"/>
  </r>
  <r>
    <n v="2397"/>
    <x v="1174"/>
    <x v="1"/>
    <x v="717"/>
    <d v="2012-11-19T00:00:00"/>
    <s v="Standard Class"/>
    <s v="PJ-18835"/>
    <s v="Patrick Jones"/>
    <x v="1"/>
    <s v="United States"/>
    <s v="New York City"/>
    <x v="15"/>
    <n v="10035"/>
    <x v="3"/>
    <s v="OFF-PA-10004041"/>
    <x v="1"/>
    <x v="10"/>
    <s v="It's Hot Message Books with Stickers, 2 3/4&quot; x 5&quot;"/>
    <n v="37"/>
    <n v="5"/>
    <n v="0"/>
    <n v="16.649999999999999"/>
  </r>
  <r>
    <n v="2398"/>
    <x v="1175"/>
    <x v="3"/>
    <x v="718"/>
    <d v="2014-08-17T00:00:00"/>
    <s v="Second Class"/>
    <s v="NP-18700"/>
    <s v="Nora Preis"/>
    <x v="0"/>
    <s v="United States"/>
    <s v="San Francisco"/>
    <x v="1"/>
    <n v="94109"/>
    <x v="1"/>
    <s v="OFF-LA-10001613"/>
    <x v="1"/>
    <x v="2"/>
    <s v="Avery File Folder Labels"/>
    <n v="5.76"/>
    <n v="2"/>
    <n v="0"/>
    <n v="2.8224"/>
  </r>
  <r>
    <n v="2399"/>
    <x v="1175"/>
    <x v="3"/>
    <x v="718"/>
    <d v="2014-08-17T00:00:00"/>
    <s v="Second Class"/>
    <s v="NP-18700"/>
    <s v="Nora Preis"/>
    <x v="0"/>
    <s v="United States"/>
    <s v="San Francisco"/>
    <x v="1"/>
    <n v="94109"/>
    <x v="1"/>
    <s v="OFF-AR-10000246"/>
    <x v="1"/>
    <x v="6"/>
    <s v="Newell 318"/>
    <n v="16.68"/>
    <n v="6"/>
    <n v="0"/>
    <n v="4.3367999999999993"/>
  </r>
  <r>
    <n v="2400"/>
    <x v="1176"/>
    <x v="3"/>
    <x v="428"/>
    <d v="2014-09-16T00:00:00"/>
    <s v="Standard Class"/>
    <s v="SB-20290"/>
    <s v="Sean Braxton"/>
    <x v="1"/>
    <s v="United States"/>
    <s v="Florence"/>
    <x v="20"/>
    <n v="29501"/>
    <x v="0"/>
    <s v="OFF-ST-10001809"/>
    <x v="1"/>
    <x v="4"/>
    <s v="Fellowes Officeware Wire Shelving"/>
    <n v="628.80999999999995"/>
    <n v="7"/>
    <n v="0"/>
    <n v="12.576199999999986"/>
  </r>
  <r>
    <n v="2401"/>
    <x v="1176"/>
    <x v="3"/>
    <x v="428"/>
    <d v="2014-09-16T00:00:00"/>
    <s v="Standard Class"/>
    <s v="SB-20290"/>
    <s v="Sean Braxton"/>
    <x v="1"/>
    <s v="United States"/>
    <s v="Florence"/>
    <x v="20"/>
    <n v="29501"/>
    <x v="0"/>
    <s v="OFF-ST-10002214"/>
    <x v="1"/>
    <x v="4"/>
    <s v="X-Rack File for Hanging Folders"/>
    <n v="56.449999999999996"/>
    <n v="5"/>
    <n v="0"/>
    <n v="14.676999999999998"/>
  </r>
  <r>
    <n v="2402"/>
    <x v="1177"/>
    <x v="3"/>
    <x v="719"/>
    <d v="2014-04-05T00:00:00"/>
    <s v="Second Class"/>
    <s v="AS-10090"/>
    <s v="Adam Shillingsburg"/>
    <x v="0"/>
    <s v="United States"/>
    <s v="Springfield"/>
    <x v="25"/>
    <n v="65807"/>
    <x v="2"/>
    <s v="OFF-ST-10000649"/>
    <x v="1"/>
    <x v="4"/>
    <s v="Hanging Personal Folder File"/>
    <n v="94.199999999999989"/>
    <n v="6"/>
    <n v="0"/>
    <n v="23.550000000000004"/>
  </r>
  <r>
    <n v="2403"/>
    <x v="1177"/>
    <x v="3"/>
    <x v="719"/>
    <d v="2014-04-05T00:00:00"/>
    <s v="Second Class"/>
    <s v="AS-10090"/>
    <s v="Adam Shillingsburg"/>
    <x v="0"/>
    <s v="United States"/>
    <s v="Springfield"/>
    <x v="25"/>
    <n v="65807"/>
    <x v="2"/>
    <s v="OFF-EN-10001990"/>
    <x v="1"/>
    <x v="12"/>
    <s v="Staples"/>
    <n v="28.4"/>
    <n v="5"/>
    <n v="0"/>
    <n v="13.347999999999997"/>
  </r>
  <r>
    <n v="2404"/>
    <x v="1178"/>
    <x v="0"/>
    <x v="720"/>
    <d v="2013-10-04T00:00:00"/>
    <s v="Standard Class"/>
    <s v="HM-14860"/>
    <s v="Harry Marie"/>
    <x v="1"/>
    <s v="United States"/>
    <s v="Huntsville"/>
    <x v="5"/>
    <n v="77340"/>
    <x v="2"/>
    <s v="FUR-BO-10000780"/>
    <x v="0"/>
    <x v="0"/>
    <s v="O'Sullivan Plantations 2-Door Library in Landvery Oak"/>
    <n v="956.6647999999999"/>
    <n v="7"/>
    <n v="0.32"/>
    <n v="-225.09759999999991"/>
  </r>
  <r>
    <n v="2405"/>
    <x v="1179"/>
    <x v="3"/>
    <x v="566"/>
    <d v="2014-10-12T00:00:00"/>
    <s v="Standard Class"/>
    <s v="MG-18145"/>
    <s v="Mike Gockenbach"/>
    <x v="0"/>
    <s v="United States"/>
    <s v="Los Angeles"/>
    <x v="1"/>
    <n v="90045"/>
    <x v="1"/>
    <s v="TEC-AC-10002049"/>
    <x v="2"/>
    <x v="11"/>
    <s v="Logitech G19 Programmable Gaming Keyboard"/>
    <n v="1115.9099999999999"/>
    <n v="9"/>
    <n v="0"/>
    <n v="200.86379999999991"/>
  </r>
  <r>
    <n v="2406"/>
    <x v="1179"/>
    <x v="3"/>
    <x v="566"/>
    <d v="2014-10-12T00:00:00"/>
    <s v="Standard Class"/>
    <s v="MG-18145"/>
    <s v="Mike Gockenbach"/>
    <x v="0"/>
    <s v="United States"/>
    <s v="Los Angeles"/>
    <x v="1"/>
    <n v="90045"/>
    <x v="1"/>
    <s v="TEC-PH-10003555"/>
    <x v="2"/>
    <x v="7"/>
    <s v="Motorola HK250 Universal Bluetooth Headset"/>
    <n v="128.744"/>
    <n v="7"/>
    <n v="0.2"/>
    <n v="-28.967399999999991"/>
  </r>
  <r>
    <n v="2407"/>
    <x v="1179"/>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x v="1180"/>
    <x v="3"/>
    <x v="176"/>
    <d v="2014-01-26T00:00:00"/>
    <s v="Standard Class"/>
    <s v="TM-21010"/>
    <s v="Tamara Manning"/>
    <x v="0"/>
    <s v="United States"/>
    <s v="San Francisco"/>
    <x v="1"/>
    <n v="94122"/>
    <x v="1"/>
    <s v="OFF-AR-10003631"/>
    <x v="1"/>
    <x v="6"/>
    <s v="Staples"/>
    <n v="24.2"/>
    <n v="5"/>
    <n v="0"/>
    <n v="7.9859999999999998"/>
  </r>
  <r>
    <n v="2409"/>
    <x v="1180"/>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x v="1181"/>
    <x v="3"/>
    <x v="721"/>
    <d v="2014-03-26T00:00:00"/>
    <s v="First Class"/>
    <s v="BE-11335"/>
    <s v="Bill Eplett"/>
    <x v="2"/>
    <s v="United States"/>
    <s v="San Francisco"/>
    <x v="1"/>
    <n v="94122"/>
    <x v="1"/>
    <s v="FUR-FU-10000758"/>
    <x v="0"/>
    <x v="5"/>
    <s v="DAX Natural Wood-Tone Poster Frame"/>
    <n v="211.84"/>
    <n v="8"/>
    <n v="0"/>
    <n v="76.262399999999985"/>
  </r>
  <r>
    <n v="2411"/>
    <x v="1182"/>
    <x v="2"/>
    <x v="601"/>
    <d v="2011-08-06T00:00:00"/>
    <s v="Standard Class"/>
    <s v="AS-10630"/>
    <s v="Ann Steele"/>
    <x v="2"/>
    <s v="United States"/>
    <s v="Philadelphia"/>
    <x v="9"/>
    <n v="19120"/>
    <x v="3"/>
    <s v="OFF-FA-10000992"/>
    <x v="1"/>
    <x v="13"/>
    <s v="Acco Clips to Go Binder Clips, 24 Clips in Two Sizes"/>
    <n v="5.68"/>
    <n v="2"/>
    <n v="0.2"/>
    <n v="1.9169999999999998"/>
  </r>
  <r>
    <n v="2412"/>
    <x v="1183"/>
    <x v="1"/>
    <x v="722"/>
    <d v="2012-06-09T00:00:00"/>
    <s v="Second Class"/>
    <s v="EM-13810"/>
    <s v="Eleni McCrary"/>
    <x v="1"/>
    <s v="United States"/>
    <s v="Los Angeles"/>
    <x v="1"/>
    <n v="90036"/>
    <x v="1"/>
    <s v="OFF-BI-10004187"/>
    <x v="1"/>
    <x v="8"/>
    <s v="Staples"/>
    <n v="7.52"/>
    <n v="5"/>
    <n v="0.2"/>
    <n v="2.6319999999999997"/>
  </r>
  <r>
    <n v="2413"/>
    <x v="1184"/>
    <x v="2"/>
    <x v="607"/>
    <d v="2011-11-16T00:00:00"/>
    <s v="Standard Class"/>
    <s v="JA-15970"/>
    <s v="Joseph Airdo"/>
    <x v="0"/>
    <s v="United States"/>
    <s v="Los Angeles"/>
    <x v="1"/>
    <n v="90045"/>
    <x v="1"/>
    <s v="OFF-PA-10001947"/>
    <x v="1"/>
    <x v="10"/>
    <s v="Xerox 1974"/>
    <n v="11.96"/>
    <n v="2"/>
    <n v="0"/>
    <n v="5.8604000000000003"/>
  </r>
  <r>
    <n v="2414"/>
    <x v="1184"/>
    <x v="2"/>
    <x v="607"/>
    <d v="2011-11-16T00:00:00"/>
    <s v="Standard Class"/>
    <s v="JA-15970"/>
    <s v="Joseph Airdo"/>
    <x v="0"/>
    <s v="United States"/>
    <s v="Los Angeles"/>
    <x v="1"/>
    <n v="90045"/>
    <x v="1"/>
    <s v="FUR-TA-10002356"/>
    <x v="0"/>
    <x v="3"/>
    <s v="Bevis Boat-Shaped Conference Table"/>
    <n v="629.06400000000008"/>
    <n v="3"/>
    <n v="0.2"/>
    <n v="31.453199999999953"/>
  </r>
  <r>
    <n v="2415"/>
    <x v="1185"/>
    <x v="0"/>
    <x v="723"/>
    <d v="2014-01-03T00:00:00"/>
    <s v="Standard Class"/>
    <s v="TB-21595"/>
    <s v="Troy Blackwell"/>
    <x v="0"/>
    <s v="United States"/>
    <s v="Milwaukee"/>
    <x v="6"/>
    <n v="53209"/>
    <x v="2"/>
    <s v="FUR-CH-10001714"/>
    <x v="0"/>
    <x v="1"/>
    <s v="Global Leather &amp; Oak Executive Chair, Burgundy"/>
    <n v="754.44999999999993"/>
    <n v="5"/>
    <n v="0"/>
    <n v="60.356000000000023"/>
  </r>
  <r>
    <n v="2416"/>
    <x v="1186"/>
    <x v="1"/>
    <x v="380"/>
    <d v="2012-07-11T00:00:00"/>
    <s v="Standard Class"/>
    <s v="PP-18955"/>
    <s v="Paul Prost"/>
    <x v="2"/>
    <s v="United States"/>
    <s v="Holyoke"/>
    <x v="31"/>
    <n v="1040"/>
    <x v="3"/>
    <s v="FUR-BO-10002824"/>
    <x v="0"/>
    <x v="0"/>
    <s v="Bush Mission Pointe Library"/>
    <n v="301.95999999999998"/>
    <n v="2"/>
    <n v="0"/>
    <n v="60.391999999999996"/>
  </r>
  <r>
    <n v="2417"/>
    <x v="1187"/>
    <x v="3"/>
    <x v="386"/>
    <d v="2014-10-19T00:00:00"/>
    <s v="Standard Class"/>
    <s v="ML-18040"/>
    <s v="Michelle Lonsdale"/>
    <x v="1"/>
    <s v="United States"/>
    <s v="Albuquerque"/>
    <x v="27"/>
    <n v="87105"/>
    <x v="1"/>
    <s v="TEC-AC-10002842"/>
    <x v="2"/>
    <x v="11"/>
    <s v="WD My Passport Ultra 2TB Portable External Hard Drive"/>
    <n v="595"/>
    <n v="5"/>
    <n v="0"/>
    <n v="95.200000000000031"/>
  </r>
  <r>
    <n v="2418"/>
    <x v="1187"/>
    <x v="3"/>
    <x v="386"/>
    <d v="2014-10-19T00:00:00"/>
    <s v="Standard Class"/>
    <s v="ML-18040"/>
    <s v="Michelle Lonsdale"/>
    <x v="1"/>
    <s v="United States"/>
    <s v="Albuquerque"/>
    <x v="27"/>
    <n v="87105"/>
    <x v="1"/>
    <s v="OFF-BI-10002082"/>
    <x v="1"/>
    <x v="8"/>
    <s v="GBC Twin Loop Wire Binding Elements"/>
    <n v="79.872000000000014"/>
    <n v="3"/>
    <n v="0.2"/>
    <n v="29.951999999999998"/>
  </r>
  <r>
    <n v="2419"/>
    <x v="1188"/>
    <x v="0"/>
    <x v="206"/>
    <d v="2013-05-29T00:00:00"/>
    <s v="Standard Class"/>
    <s v="LC-16930"/>
    <s v="Linda Cazamias"/>
    <x v="1"/>
    <s v="United States"/>
    <s v="Sparks"/>
    <x v="33"/>
    <n v="89431"/>
    <x v="1"/>
    <s v="TEC-MA-10000112"/>
    <x v="2"/>
    <x v="15"/>
    <s v="Panasonic KX MB2061 Multifunction Printer"/>
    <n v="2396.4"/>
    <n v="10"/>
    <n v="0.2"/>
    <n v="179.73000000000013"/>
  </r>
  <r>
    <n v="2420"/>
    <x v="1189"/>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x v="1189"/>
    <x v="3"/>
    <x v="45"/>
    <d v="2014-11-15T00:00:00"/>
    <s v="Standard Class"/>
    <s v="MC-17590"/>
    <s v="Matt Collister"/>
    <x v="1"/>
    <s v="United States"/>
    <s v="Coachella"/>
    <x v="1"/>
    <n v="92236"/>
    <x v="1"/>
    <s v="TEC-AC-10004171"/>
    <x v="2"/>
    <x v="11"/>
    <s v="Razer Kraken 7.1 Surround Sound Over Ear USB Gaming Headset"/>
    <n v="99.99"/>
    <n v="1"/>
    <n v="0"/>
    <n v="43.995600000000003"/>
  </r>
  <r>
    <n v="2422"/>
    <x v="1190"/>
    <x v="0"/>
    <x v="724"/>
    <d v="2013-04-24T00:00:00"/>
    <s v="Standard Class"/>
    <s v="CR-12580"/>
    <s v="Clay Rozendal"/>
    <x v="2"/>
    <s v="United States"/>
    <s v="Elmhurst"/>
    <x v="10"/>
    <n v="60126"/>
    <x v="2"/>
    <s v="OFF-ST-10003656"/>
    <x v="1"/>
    <x v="4"/>
    <s v="Safco Industrial Wire Shelving"/>
    <n v="230.376"/>
    <n v="3"/>
    <n v="0.2"/>
    <n v="-48.954900000000002"/>
  </r>
  <r>
    <n v="2423"/>
    <x v="1190"/>
    <x v="0"/>
    <x v="724"/>
    <d v="2013-04-24T00:00:00"/>
    <s v="Standard Class"/>
    <s v="CR-12580"/>
    <s v="Clay Rozendal"/>
    <x v="2"/>
    <s v="United States"/>
    <s v="Elmhurst"/>
    <x v="10"/>
    <n v="60126"/>
    <x v="2"/>
    <s v="OFF-PA-10001560"/>
    <x v="1"/>
    <x v="10"/>
    <s v="Adams Telephone Message Books, 5 1/4” x 11”"/>
    <n v="9.6640000000000015"/>
    <n v="2"/>
    <n v="0.2"/>
    <n v="3.2615999999999996"/>
  </r>
  <r>
    <n v="2424"/>
    <x v="1191"/>
    <x v="3"/>
    <x v="53"/>
    <d v="2014-12-31T00:00:00"/>
    <s v="Standard Class"/>
    <s v="SV-20935"/>
    <s v="Susan Vittorini"/>
    <x v="0"/>
    <s v="United States"/>
    <s v="Fairfield"/>
    <x v="24"/>
    <n v="45014"/>
    <x v="3"/>
    <s v="TEC-AC-10002473"/>
    <x v="2"/>
    <x v="11"/>
    <s v="Maxell 4.7GB DVD-R"/>
    <n v="158.928"/>
    <n v="7"/>
    <n v="0.2"/>
    <n v="41.718599999999995"/>
  </r>
  <r>
    <n v="2425"/>
    <x v="1191"/>
    <x v="3"/>
    <x v="53"/>
    <d v="2014-12-31T00:00:00"/>
    <s v="Standard Class"/>
    <s v="SV-20935"/>
    <s v="Susan Vittorini"/>
    <x v="0"/>
    <s v="United States"/>
    <s v="Fairfield"/>
    <x v="24"/>
    <n v="45014"/>
    <x v="3"/>
    <s v="OFF-BI-10000632"/>
    <x v="1"/>
    <x v="8"/>
    <s v="Satellite Sectional Post Binders"/>
    <n v="13.023000000000001"/>
    <n v="1"/>
    <n v="0.7"/>
    <n v="-10.418399999999998"/>
  </r>
  <r>
    <n v="2426"/>
    <x v="1191"/>
    <x v="3"/>
    <x v="53"/>
    <d v="2014-12-31T00:00:00"/>
    <s v="Standard Class"/>
    <s v="SV-20935"/>
    <s v="Susan Vittorini"/>
    <x v="0"/>
    <s v="United States"/>
    <s v="Fairfield"/>
    <x v="24"/>
    <n v="45014"/>
    <x v="3"/>
    <s v="FUR-TA-10002645"/>
    <x v="0"/>
    <x v="3"/>
    <s v="Hon Rectangular Conference Tables"/>
    <n v="273.06"/>
    <n v="2"/>
    <n v="0.4"/>
    <n v="-104.67300000000006"/>
  </r>
  <r>
    <n v="2427"/>
    <x v="1191"/>
    <x v="3"/>
    <x v="53"/>
    <d v="2014-12-31T00:00:00"/>
    <s v="Standard Class"/>
    <s v="SV-20935"/>
    <s v="Susan Vittorini"/>
    <x v="0"/>
    <s v="United States"/>
    <s v="Fairfield"/>
    <x v="24"/>
    <n v="45014"/>
    <x v="3"/>
    <s v="OFF-FA-10002975"/>
    <x v="1"/>
    <x v="13"/>
    <s v="Staples"/>
    <n v="39.311999999999998"/>
    <n v="13"/>
    <n v="0.2"/>
    <n v="12.776399999999999"/>
  </r>
  <r>
    <n v="2428"/>
    <x v="1192"/>
    <x v="0"/>
    <x v="725"/>
    <d v="2013-06-18T00:00:00"/>
    <s v="Standard Class"/>
    <s v="MZ-17515"/>
    <s v="Mary Zewe"/>
    <x v="1"/>
    <s v="United States"/>
    <s v="Arlington"/>
    <x v="5"/>
    <n v="76017"/>
    <x v="2"/>
    <s v="OFF-BI-10003784"/>
    <x v="1"/>
    <x v="8"/>
    <s v="Computer Printout Index Tabs"/>
    <n v="1.3439999999999996"/>
    <n v="4"/>
    <n v="0.8"/>
    <n v="-2.1504000000000008"/>
  </r>
  <r>
    <n v="2429"/>
    <x v="1192"/>
    <x v="0"/>
    <x v="725"/>
    <d v="2013-06-18T00:00:00"/>
    <s v="Standard Class"/>
    <s v="MZ-17515"/>
    <s v="Mary Zewe"/>
    <x v="1"/>
    <s v="United States"/>
    <s v="Arlington"/>
    <x v="5"/>
    <n v="76017"/>
    <x v="2"/>
    <s v="OFF-BI-10001617"/>
    <x v="1"/>
    <x v="8"/>
    <s v="GBC Wire Binding Combs"/>
    <n v="8.2719999999999985"/>
    <n v="4"/>
    <n v="0.8"/>
    <n v="-13.648800000000001"/>
  </r>
  <r>
    <n v="2430"/>
    <x v="1192"/>
    <x v="0"/>
    <x v="725"/>
    <d v="2013-06-18T00:00:00"/>
    <s v="Standard Class"/>
    <s v="MZ-17515"/>
    <s v="Mary Zewe"/>
    <x v="1"/>
    <s v="United States"/>
    <s v="Arlington"/>
    <x v="5"/>
    <n v="76017"/>
    <x v="2"/>
    <s v="FUR-FU-10004415"/>
    <x v="0"/>
    <x v="5"/>
    <s v="Stacking Tray, Side-Loading, Legal, Smoke"/>
    <n v="12.544000000000002"/>
    <n v="7"/>
    <n v="0.6"/>
    <n v="-9.0944000000000038"/>
  </r>
  <r>
    <n v="2431"/>
    <x v="1193"/>
    <x v="3"/>
    <x v="726"/>
    <d v="2014-05-21T00:00:00"/>
    <s v="Standard Class"/>
    <s v="RB-19795"/>
    <s v="Ross Baird"/>
    <x v="2"/>
    <s v="United States"/>
    <s v="San Francisco"/>
    <x v="1"/>
    <n v="94110"/>
    <x v="1"/>
    <s v="OFF-LA-10000240"/>
    <x v="1"/>
    <x v="2"/>
    <s v="Self-Adhesive Address Labels for Typewriters by Universal"/>
    <n v="58.48"/>
    <n v="8"/>
    <n v="0"/>
    <n v="27.485599999999998"/>
  </r>
  <r>
    <n v="2432"/>
    <x v="1194"/>
    <x v="3"/>
    <x v="116"/>
    <d v="2015-01-03T00:00:00"/>
    <s v="Standard Class"/>
    <s v="HM-14860"/>
    <s v="Harry Marie"/>
    <x v="1"/>
    <s v="United States"/>
    <s v="Seattle"/>
    <x v="4"/>
    <n v="98103"/>
    <x v="1"/>
    <s v="FUR-FU-10001935"/>
    <x v="0"/>
    <x v="5"/>
    <s v="3M Hangers With Command Adhesive"/>
    <n v="7.4"/>
    <n v="2"/>
    <n v="0"/>
    <n v="3.0340000000000007"/>
  </r>
  <r>
    <n v="2433"/>
    <x v="1195"/>
    <x v="2"/>
    <x v="727"/>
    <d v="2011-04-01T00:00:00"/>
    <s v="Standard Class"/>
    <s v="AZ-10750"/>
    <s v="Annie Zypern"/>
    <x v="0"/>
    <s v="United States"/>
    <s v="New York City"/>
    <x v="15"/>
    <n v="10009"/>
    <x v="3"/>
    <s v="FUR-CH-10002439"/>
    <x v="0"/>
    <x v="1"/>
    <s v="Iceberg Nesting Folding Chair, 19w x 6d x 43h"/>
    <n v="366.786"/>
    <n v="7"/>
    <n v="0.1"/>
    <n v="65.206400000000002"/>
  </r>
  <r>
    <n v="2434"/>
    <x v="1196"/>
    <x v="3"/>
    <x v="39"/>
    <d v="2014-06-02T00:00:00"/>
    <s v="Standard Class"/>
    <s v="JH-15910"/>
    <s v="Jonathan Howell"/>
    <x v="0"/>
    <s v="United States"/>
    <s v="Houston"/>
    <x v="5"/>
    <n v="77070"/>
    <x v="2"/>
    <s v="TEC-PH-10001536"/>
    <x v="2"/>
    <x v="7"/>
    <s v="Spigen Samsung Galaxy S5 Case Wallet"/>
    <n v="54.367999999999995"/>
    <n v="4"/>
    <n v="0.2"/>
    <n v="4.0775999999999968"/>
  </r>
  <r>
    <n v="2435"/>
    <x v="1197"/>
    <x v="1"/>
    <x v="717"/>
    <d v="2012-11-17T00:00:00"/>
    <s v="First Class"/>
    <s v="PJ-18835"/>
    <s v="Patrick Jones"/>
    <x v="1"/>
    <s v="United States"/>
    <s v="Springfield"/>
    <x v="17"/>
    <n v="22153"/>
    <x v="0"/>
    <s v="OFF-EN-10001532"/>
    <x v="1"/>
    <x v="12"/>
    <s v="Brown Kraft Recycled Envelopes"/>
    <n v="33.96"/>
    <n v="2"/>
    <n v="0"/>
    <n v="16.98"/>
  </r>
  <r>
    <n v="2436"/>
    <x v="1197"/>
    <x v="1"/>
    <x v="717"/>
    <d v="2012-11-17T00:00:00"/>
    <s v="First Class"/>
    <s v="PJ-18835"/>
    <s v="Patrick Jones"/>
    <x v="1"/>
    <s v="United States"/>
    <s v="Springfield"/>
    <x v="17"/>
    <n v="22153"/>
    <x v="0"/>
    <s v="OFF-AP-10003057"/>
    <x v="1"/>
    <x v="9"/>
    <s v="Honeywell Enviracaire Portable HEPA Air Cleaner for 16' x 20' Room"/>
    <n v="826.11"/>
    <n v="3"/>
    <n v="0"/>
    <n v="322.18290000000002"/>
  </r>
  <r>
    <n v="2437"/>
    <x v="1198"/>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x v="1199"/>
    <x v="2"/>
    <x v="728"/>
    <d v="2011-11-20T00:00:00"/>
    <s v="Second Class"/>
    <s v="PW-19240"/>
    <s v="Pierre Wener"/>
    <x v="0"/>
    <s v="United States"/>
    <s v="Louisville"/>
    <x v="22"/>
    <n v="80027"/>
    <x v="1"/>
    <s v="FUR-TA-10000849"/>
    <x v="0"/>
    <x v="3"/>
    <s v="Bevis Rectangular Conference Tables"/>
    <n v="145.97999999999999"/>
    <n v="2"/>
    <n v="0.5"/>
    <n v="-99.266399999999976"/>
  </r>
  <r>
    <n v="2439"/>
    <x v="1199"/>
    <x v="2"/>
    <x v="728"/>
    <d v="2011-11-20T00:00:00"/>
    <s v="Second Class"/>
    <s v="PW-19240"/>
    <s v="Pierre Wener"/>
    <x v="0"/>
    <s v="United States"/>
    <s v="Louisville"/>
    <x v="22"/>
    <n v="80027"/>
    <x v="1"/>
    <s v="OFF-PA-10002259"/>
    <x v="1"/>
    <x v="10"/>
    <s v="Geographics Note Cards, Blank, White, 8 1/2&quot; x 11&quot;"/>
    <n v="35.808"/>
    <n v="4"/>
    <n v="0.2"/>
    <n v="12.5328"/>
  </r>
  <r>
    <n v="2440"/>
    <x v="1200"/>
    <x v="3"/>
    <x v="729"/>
    <d v="2014-07-23T00:00:00"/>
    <s v="Standard Class"/>
    <s v="SW-20455"/>
    <s v="Shaun Weien"/>
    <x v="0"/>
    <s v="United States"/>
    <s v="Tampa"/>
    <x v="2"/>
    <n v="33614"/>
    <x v="0"/>
    <s v="FUR-FU-10002597"/>
    <x v="0"/>
    <x v="5"/>
    <s v="C-Line Magnetic Cubicle Keepers, Clear Polypropylene"/>
    <n v="7.9040000000000008"/>
    <n v="2"/>
    <n v="0.2"/>
    <n v="2.1736000000000004"/>
  </r>
  <r>
    <n v="2441"/>
    <x v="1201"/>
    <x v="0"/>
    <x v="730"/>
    <d v="2013-05-28T00:00:00"/>
    <s v="Standard Class"/>
    <s v="AF-10870"/>
    <s v="Art Ferguson"/>
    <x v="0"/>
    <s v="United States"/>
    <s v="Passaic"/>
    <x v="30"/>
    <n v="7055"/>
    <x v="3"/>
    <s v="TEC-PH-10004614"/>
    <x v="2"/>
    <x v="7"/>
    <s v="AT&amp;T 841000 Phone"/>
    <n v="345"/>
    <n v="5"/>
    <n v="0"/>
    <n v="86.25"/>
  </r>
  <r>
    <n v="2442"/>
    <x v="1201"/>
    <x v="0"/>
    <x v="730"/>
    <d v="2013-05-28T00:00:00"/>
    <s v="Standard Class"/>
    <s v="AF-10870"/>
    <s v="Art Ferguson"/>
    <x v="0"/>
    <s v="United States"/>
    <s v="Passaic"/>
    <x v="30"/>
    <n v="7055"/>
    <x v="3"/>
    <s v="FUR-TA-10003748"/>
    <x v="0"/>
    <x v="3"/>
    <s v="Bevis 36 x 72 Conference Tables"/>
    <n v="174.28599999999997"/>
    <n v="2"/>
    <n v="0.3"/>
    <n v="-19.918399999999991"/>
  </r>
  <r>
    <n v="2443"/>
    <x v="1201"/>
    <x v="0"/>
    <x v="730"/>
    <d v="2013-05-28T00:00:00"/>
    <s v="Standard Class"/>
    <s v="AF-10870"/>
    <s v="Art Ferguson"/>
    <x v="0"/>
    <s v="United States"/>
    <s v="Passaic"/>
    <x v="30"/>
    <n v="7055"/>
    <x v="3"/>
    <s v="OFF-AP-10003217"/>
    <x v="1"/>
    <x v="9"/>
    <s v="Eureka Sanitaire  Commercial Upright"/>
    <n v="662.84"/>
    <n v="4"/>
    <n v="0"/>
    <n v="172.33840000000004"/>
  </r>
  <r>
    <n v="2444"/>
    <x v="1201"/>
    <x v="0"/>
    <x v="730"/>
    <d v="2013-05-28T00:00:00"/>
    <s v="Standard Class"/>
    <s v="AF-10870"/>
    <s v="Art Ferguson"/>
    <x v="0"/>
    <s v="United States"/>
    <s v="Passaic"/>
    <x v="30"/>
    <n v="7055"/>
    <x v="3"/>
    <s v="TEC-AC-10002399"/>
    <x v="2"/>
    <x v="11"/>
    <s v="SanDisk Cruzer 32 GB USB Flash Drive"/>
    <n v="95.1"/>
    <n v="5"/>
    <n v="0"/>
    <n v="30.431999999999995"/>
  </r>
  <r>
    <n v="2445"/>
    <x v="1201"/>
    <x v="0"/>
    <x v="730"/>
    <d v="2013-05-28T00:00:00"/>
    <s v="Standard Class"/>
    <s v="AF-10870"/>
    <s v="Art Ferguson"/>
    <x v="0"/>
    <s v="United States"/>
    <s v="Passaic"/>
    <x v="30"/>
    <n v="7055"/>
    <x v="3"/>
    <s v="OFF-EN-10002973"/>
    <x v="1"/>
    <x v="12"/>
    <s v="Ampad #10 Peel &amp; Seel Holiday Envelopes"/>
    <n v="26.880000000000003"/>
    <n v="6"/>
    <n v="0"/>
    <n v="12.902400000000002"/>
  </r>
  <r>
    <n v="2446"/>
    <x v="1201"/>
    <x v="0"/>
    <x v="730"/>
    <d v="2013-05-28T00:00:00"/>
    <s v="Standard Class"/>
    <s v="AF-10870"/>
    <s v="Art Ferguson"/>
    <x v="0"/>
    <s v="United States"/>
    <s v="Passaic"/>
    <x v="30"/>
    <n v="7055"/>
    <x v="3"/>
    <s v="TEC-PH-10001336"/>
    <x v="2"/>
    <x v="7"/>
    <s v="Digium D40 VoIP phone"/>
    <n v="257.98"/>
    <n v="2"/>
    <n v="0"/>
    <n v="74.8142"/>
  </r>
  <r>
    <n v="2447"/>
    <x v="1202"/>
    <x v="1"/>
    <x v="12"/>
    <d v="2012-10-01T00:00:00"/>
    <s v="Standard Class"/>
    <s v="AM-10705"/>
    <s v="Anne McFarland"/>
    <x v="0"/>
    <s v="United States"/>
    <s v="Los Angeles"/>
    <x v="1"/>
    <n v="90004"/>
    <x v="1"/>
    <s v="OFF-EN-10000461"/>
    <x v="1"/>
    <x v="12"/>
    <s v="#10- 4 1/8&quot; x 9 1/2&quot; Recycled Envelopes"/>
    <n v="17.48"/>
    <n v="2"/>
    <n v="0"/>
    <n v="8.2156000000000002"/>
  </r>
  <r>
    <n v="2448"/>
    <x v="1203"/>
    <x v="0"/>
    <x v="731"/>
    <d v="2013-11-07T00:00:00"/>
    <s v="Standard Class"/>
    <s v="BD-11320"/>
    <s v="Bill Donatelli"/>
    <x v="0"/>
    <s v="United States"/>
    <s v="Philadelphia"/>
    <x v="9"/>
    <n v="19143"/>
    <x v="3"/>
    <s v="FUR-CH-10000988"/>
    <x v="0"/>
    <x v="1"/>
    <s v="Hon Olson Stacker Stools"/>
    <n v="492.83499999999998"/>
    <n v="5"/>
    <n v="0.3"/>
    <n v="-14.080999999999989"/>
  </r>
  <r>
    <n v="2449"/>
    <x v="1204"/>
    <x v="1"/>
    <x v="471"/>
    <d v="2012-09-17T00:00:00"/>
    <s v="Second Class"/>
    <s v="CM-12385"/>
    <s v="Christopher Martinez"/>
    <x v="0"/>
    <s v="United States"/>
    <s v="North Charleston"/>
    <x v="20"/>
    <n v="29406"/>
    <x v="0"/>
    <s v="OFF-ST-10001809"/>
    <x v="1"/>
    <x v="4"/>
    <s v="Fellowes Officeware Wire Shelving"/>
    <n v="269.49"/>
    <n v="3"/>
    <n v="0"/>
    <n v="5.3897999999999939"/>
  </r>
  <r>
    <n v="2450"/>
    <x v="1205"/>
    <x v="0"/>
    <x v="732"/>
    <d v="2013-11-11T00:00:00"/>
    <s v="Standard Class"/>
    <s v="CS-12400"/>
    <s v="Christopher Schild"/>
    <x v="2"/>
    <s v="United States"/>
    <s v="San Jose"/>
    <x v="1"/>
    <n v="95123"/>
    <x v="1"/>
    <s v="OFF-BI-10003963"/>
    <x v="1"/>
    <x v="8"/>
    <s v="Cardinal Holdit Data Disk Pockets"/>
    <n v="29.120000000000005"/>
    <n v="5"/>
    <n v="0.2"/>
    <n v="9.8279999999999959"/>
  </r>
  <r>
    <n v="2451"/>
    <x v="1206"/>
    <x v="3"/>
    <x v="294"/>
    <d v="2014-03-23T00:00:00"/>
    <s v="Second Class"/>
    <s v="DB-13405"/>
    <s v="Denny Blanton"/>
    <x v="0"/>
    <s v="United States"/>
    <s v="New York City"/>
    <x v="15"/>
    <n v="10011"/>
    <x v="3"/>
    <s v="OFF-LA-10000081"/>
    <x v="1"/>
    <x v="2"/>
    <s v="Avery 496"/>
    <n v="18.75"/>
    <n v="5"/>
    <n v="0"/>
    <n v="9"/>
  </r>
  <r>
    <n v="2452"/>
    <x v="1206"/>
    <x v="3"/>
    <x v="294"/>
    <d v="2014-03-23T00:00:00"/>
    <s v="Second Class"/>
    <s v="DB-13405"/>
    <s v="Denny Blanton"/>
    <x v="0"/>
    <s v="United States"/>
    <s v="New York City"/>
    <x v="15"/>
    <n v="10011"/>
    <x v="3"/>
    <s v="TEC-PH-10000149"/>
    <x v="2"/>
    <x v="7"/>
    <s v="Cisco SPA525G2 IP Phone - Wireless"/>
    <n v="119.69999999999999"/>
    <n v="6"/>
    <n v="0"/>
    <n v="31.121999999999996"/>
  </r>
  <r>
    <n v="2453"/>
    <x v="1206"/>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x v="1206"/>
    <x v="3"/>
    <x v="294"/>
    <d v="2014-03-23T00:00:00"/>
    <s v="Second Class"/>
    <s v="DB-13405"/>
    <s v="Denny Blanton"/>
    <x v="0"/>
    <s v="United States"/>
    <s v="New York City"/>
    <x v="15"/>
    <n v="10011"/>
    <x v="3"/>
    <s v="TEC-AC-10002399"/>
    <x v="2"/>
    <x v="11"/>
    <s v="SanDisk Cruzer 32 GB USB Flash Drive"/>
    <n v="57.06"/>
    <n v="3"/>
    <n v="0"/>
    <n v="18.2592"/>
  </r>
  <r>
    <n v="2455"/>
    <x v="1206"/>
    <x v="3"/>
    <x v="294"/>
    <d v="2014-03-23T00:00:00"/>
    <s v="Second Class"/>
    <s v="DB-13405"/>
    <s v="Denny Blanton"/>
    <x v="0"/>
    <s v="United States"/>
    <s v="New York City"/>
    <x v="15"/>
    <n v="10011"/>
    <x v="3"/>
    <s v="TEC-AC-10003038"/>
    <x v="2"/>
    <x v="11"/>
    <s v="Kingston Digital DataTraveler 16GB USB 2.0"/>
    <n v="71.599999999999994"/>
    <n v="8"/>
    <n v="0"/>
    <n v="13.603999999999992"/>
  </r>
  <r>
    <n v="2456"/>
    <x v="1206"/>
    <x v="3"/>
    <x v="294"/>
    <d v="2014-03-23T00:00:00"/>
    <s v="Second Class"/>
    <s v="DB-13405"/>
    <s v="Denny Blanton"/>
    <x v="0"/>
    <s v="United States"/>
    <s v="New York City"/>
    <x v="15"/>
    <n v="10011"/>
    <x v="3"/>
    <s v="OFF-ST-10000344"/>
    <x v="1"/>
    <x v="4"/>
    <s v="Neat Ideas Personal Hanging Folder Files, Black"/>
    <n v="107.44"/>
    <n v="8"/>
    <n v="0"/>
    <n v="27.934399999999997"/>
  </r>
  <r>
    <n v="2457"/>
    <x v="1206"/>
    <x v="3"/>
    <x v="294"/>
    <d v="2014-03-23T00:00:00"/>
    <s v="Second Class"/>
    <s v="DB-13405"/>
    <s v="Denny Blanton"/>
    <x v="0"/>
    <s v="United States"/>
    <s v="New York City"/>
    <x v="15"/>
    <n v="10011"/>
    <x v="3"/>
    <s v="OFF-LA-10004093"/>
    <x v="1"/>
    <x v="2"/>
    <s v="Avery 486"/>
    <n v="7.31"/>
    <n v="1"/>
    <n v="0"/>
    <n v="3.4356999999999998"/>
  </r>
  <r>
    <n v="2458"/>
    <x v="1206"/>
    <x v="3"/>
    <x v="294"/>
    <d v="2014-03-23T00:00:00"/>
    <s v="Second Class"/>
    <s v="DB-13405"/>
    <s v="Denny Blanton"/>
    <x v="0"/>
    <s v="United States"/>
    <s v="New York City"/>
    <x v="15"/>
    <n v="10011"/>
    <x v="3"/>
    <s v="OFF-AR-10001683"/>
    <x v="1"/>
    <x v="6"/>
    <s v="Lumber Crayons"/>
    <n v="59.099999999999994"/>
    <n v="6"/>
    <n v="0"/>
    <n v="22.458000000000002"/>
  </r>
  <r>
    <n v="2459"/>
    <x v="1206"/>
    <x v="3"/>
    <x v="294"/>
    <d v="2014-03-23T00:00:00"/>
    <s v="Second Class"/>
    <s v="DB-13405"/>
    <s v="Denny Blanton"/>
    <x v="0"/>
    <s v="United States"/>
    <s v="New York City"/>
    <x v="15"/>
    <n v="10011"/>
    <x v="3"/>
    <s v="OFF-ST-10003455"/>
    <x v="1"/>
    <x v="4"/>
    <s v="Tenex File Box, Personal Filing Tote with Lid, Black"/>
    <n v="46.53"/>
    <n v="3"/>
    <n v="0"/>
    <n v="12.097800000000001"/>
  </r>
  <r>
    <n v="2460"/>
    <x v="1207"/>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x v="1208"/>
    <x v="1"/>
    <x v="655"/>
    <d v="2012-07-13T00:00:00"/>
    <s v="Second Class"/>
    <s v="SC-20380"/>
    <s v="Shahid Collister"/>
    <x v="0"/>
    <s v="United States"/>
    <s v="Seattle"/>
    <x v="4"/>
    <n v="98115"/>
    <x v="1"/>
    <s v="OFF-PA-10001763"/>
    <x v="1"/>
    <x v="10"/>
    <s v="Xerox 1896"/>
    <n v="29.97"/>
    <n v="3"/>
    <n v="0"/>
    <n v="13.486499999999999"/>
  </r>
  <r>
    <n v="2462"/>
    <x v="1208"/>
    <x v="1"/>
    <x v="655"/>
    <d v="2012-07-13T00:00:00"/>
    <s v="Second Class"/>
    <s v="SC-20380"/>
    <s v="Shahid Collister"/>
    <x v="0"/>
    <s v="United States"/>
    <s v="Seattle"/>
    <x v="4"/>
    <n v="98115"/>
    <x v="1"/>
    <s v="OFF-BI-10001597"/>
    <x v="1"/>
    <x v="8"/>
    <s v="Wilson Jones Ledger-Size, Piano-Hinge Binder, 2&quot;, Blue"/>
    <n v="98.352000000000004"/>
    <n v="3"/>
    <n v="0.2"/>
    <n v="34.423199999999987"/>
  </r>
  <r>
    <n v="2463"/>
    <x v="1209"/>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x v="1209"/>
    <x v="3"/>
    <x v="734"/>
    <d v="2014-12-10T00:00:00"/>
    <s v="Standard Class"/>
    <s v="CS-12460"/>
    <s v="Chuck Sachs"/>
    <x v="0"/>
    <s v="United States"/>
    <s v="New York City"/>
    <x v="15"/>
    <n v="10009"/>
    <x v="3"/>
    <s v="OFF-BI-10001553"/>
    <x v="1"/>
    <x v="8"/>
    <s v="SpineVue Locking Slant-D Ring Binders by Cardinal"/>
    <n v="14.624000000000002"/>
    <n v="2"/>
    <n v="0.2"/>
    <n v="5.1183999999999994"/>
  </r>
  <r>
    <n v="2465"/>
    <x v="1209"/>
    <x v="3"/>
    <x v="734"/>
    <d v="2014-12-10T00:00:00"/>
    <s v="Standard Class"/>
    <s v="CS-12460"/>
    <s v="Chuck Sachs"/>
    <x v="0"/>
    <s v="United States"/>
    <s v="New York City"/>
    <x v="15"/>
    <n v="10009"/>
    <x v="3"/>
    <s v="TEC-PH-10000576"/>
    <x v="2"/>
    <x v="7"/>
    <s v="AT&amp;T 1080 Corded phone"/>
    <n v="136.99"/>
    <n v="1"/>
    <n v="0"/>
    <n v="36.987300000000005"/>
  </r>
  <r>
    <n v="2466"/>
    <x v="1209"/>
    <x v="3"/>
    <x v="734"/>
    <d v="2014-12-10T00:00:00"/>
    <s v="Standard Class"/>
    <s v="CS-12460"/>
    <s v="Chuck Sachs"/>
    <x v="0"/>
    <s v="United States"/>
    <s v="New York City"/>
    <x v="15"/>
    <n v="10009"/>
    <x v="3"/>
    <s v="OFF-LA-10001317"/>
    <x v="1"/>
    <x v="2"/>
    <s v="Avery 520"/>
    <n v="3.15"/>
    <n v="1"/>
    <n v="0"/>
    <n v="1.512"/>
  </r>
  <r>
    <n v="2467"/>
    <x v="1210"/>
    <x v="3"/>
    <x v="464"/>
    <d v="2014-05-09T00:00:00"/>
    <s v="Standard Class"/>
    <s v="MK-18160"/>
    <s v="Mike Kennedy"/>
    <x v="0"/>
    <s v="United States"/>
    <s v="Newport News"/>
    <x v="17"/>
    <n v="23602"/>
    <x v="0"/>
    <s v="OFF-PA-10000726"/>
    <x v="1"/>
    <x v="10"/>
    <s v="Black Print Carbonless Snap-Off Rapid Letter, 8 1/2&quot; x 7&quot;"/>
    <n v="9.11"/>
    <n v="1"/>
    <n v="0"/>
    <n v="4.099499999999999"/>
  </r>
  <r>
    <n v="2468"/>
    <x v="1210"/>
    <x v="3"/>
    <x v="464"/>
    <d v="2014-05-09T00:00:00"/>
    <s v="Standard Class"/>
    <s v="MK-18160"/>
    <s v="Mike Kennedy"/>
    <x v="0"/>
    <s v="United States"/>
    <s v="Newport News"/>
    <x v="17"/>
    <n v="23602"/>
    <x v="0"/>
    <s v="OFF-ST-10003306"/>
    <x v="1"/>
    <x v="4"/>
    <s v="Letter Size Cart"/>
    <n v="571.44000000000005"/>
    <n v="4"/>
    <n v="0"/>
    <n v="165.71759999999995"/>
  </r>
  <r>
    <n v="2469"/>
    <x v="1210"/>
    <x v="3"/>
    <x v="464"/>
    <d v="2014-05-09T00:00:00"/>
    <s v="Standard Class"/>
    <s v="MK-18160"/>
    <s v="Mike Kennedy"/>
    <x v="0"/>
    <s v="United States"/>
    <s v="Newport News"/>
    <x v="17"/>
    <n v="23602"/>
    <x v="0"/>
    <s v="OFF-PA-10004983"/>
    <x v="1"/>
    <x v="10"/>
    <s v="Xerox 23"/>
    <n v="32.400000000000006"/>
    <n v="5"/>
    <n v="0"/>
    <n v="15.552000000000001"/>
  </r>
  <r>
    <n v="2470"/>
    <x v="1210"/>
    <x v="3"/>
    <x v="464"/>
    <d v="2014-05-09T00:00:00"/>
    <s v="Standard Class"/>
    <s v="MK-18160"/>
    <s v="Mike Kennedy"/>
    <x v="0"/>
    <s v="United States"/>
    <s v="Newport News"/>
    <x v="17"/>
    <n v="23602"/>
    <x v="0"/>
    <s v="OFF-ST-10001291"/>
    <x v="1"/>
    <x v="4"/>
    <s v="Tenex Personal Self-Stacking Standard File Box, Black/Gray"/>
    <n v="16.91"/>
    <n v="1"/>
    <n v="0"/>
    <n v="4.5656999999999996"/>
  </r>
  <r>
    <n v="2471"/>
    <x v="1211"/>
    <x v="0"/>
    <x v="115"/>
    <d v="2013-01-28T00:00:00"/>
    <s v="Standard Class"/>
    <s v="CM-11935"/>
    <s v="Carlos Meador"/>
    <x v="0"/>
    <s v="United States"/>
    <s v="Fayetteville"/>
    <x v="3"/>
    <n v="28314"/>
    <x v="0"/>
    <s v="FUR-FU-10002107"/>
    <x v="0"/>
    <x v="5"/>
    <s v="Eldon Pizzaz Desk Accessories"/>
    <n v="14.272"/>
    <n v="8"/>
    <n v="0.2"/>
    <n v="4.281600000000001"/>
  </r>
  <r>
    <n v="2472"/>
    <x v="1211"/>
    <x v="0"/>
    <x v="115"/>
    <d v="2013-01-28T00:00:00"/>
    <s v="Standard Class"/>
    <s v="CM-11935"/>
    <s v="Carlos Meador"/>
    <x v="0"/>
    <s v="United States"/>
    <s v="Fayetteville"/>
    <x v="3"/>
    <n v="28314"/>
    <x v="0"/>
    <s v="FUR-BO-10002213"/>
    <x v="0"/>
    <x v="0"/>
    <s v="Sauder Forest Hills Library, Woodland Oak Finish"/>
    <n v="451.13599999999997"/>
    <n v="4"/>
    <n v="0.2"/>
    <n v="-67.670399999999972"/>
  </r>
  <r>
    <n v="2473"/>
    <x v="1211"/>
    <x v="0"/>
    <x v="115"/>
    <d v="2013-01-28T00:00:00"/>
    <s v="Standard Class"/>
    <s v="CM-11935"/>
    <s v="Carlos Meador"/>
    <x v="0"/>
    <s v="United States"/>
    <s v="Fayetteville"/>
    <x v="3"/>
    <n v="28314"/>
    <x v="0"/>
    <s v="OFF-AP-10000692"/>
    <x v="1"/>
    <x v="9"/>
    <s v="Fellowes Mighty 8 Compact Surge Protector"/>
    <n v="64.864000000000004"/>
    <n v="4"/>
    <n v="0.2"/>
    <n v="6.4864000000000033"/>
  </r>
  <r>
    <n v="2474"/>
    <x v="1212"/>
    <x v="0"/>
    <x v="54"/>
    <d v="2013-11-07T00:00:00"/>
    <s v="First Class"/>
    <s v="PF-19225"/>
    <s v="Phillip Flathmann"/>
    <x v="0"/>
    <s v="United States"/>
    <s v="Los Angeles"/>
    <x v="1"/>
    <n v="90032"/>
    <x v="1"/>
    <s v="FUR-CH-10001190"/>
    <x v="0"/>
    <x v="1"/>
    <s v="Global Deluxe High-Back Office Chair in Storm"/>
    <n v="217.58400000000003"/>
    <n v="2"/>
    <n v="0.2"/>
    <n v="-29.917800000000021"/>
  </r>
  <r>
    <n v="2475"/>
    <x v="1212"/>
    <x v="0"/>
    <x v="54"/>
    <d v="2013-11-07T00:00:00"/>
    <s v="First Class"/>
    <s v="PF-19225"/>
    <s v="Phillip Flathmann"/>
    <x v="0"/>
    <s v="United States"/>
    <s v="Los Angeles"/>
    <x v="1"/>
    <n v="90032"/>
    <x v="1"/>
    <s v="TEC-AC-10000682"/>
    <x v="2"/>
    <x v="11"/>
    <s v="Kensington K72356US Mouse-in-a-Box USB Desktop Mouse"/>
    <n v="82.95"/>
    <n v="5"/>
    <n v="0"/>
    <n v="29.032499999999999"/>
  </r>
  <r>
    <n v="2476"/>
    <x v="1212"/>
    <x v="0"/>
    <x v="54"/>
    <d v="2013-11-07T00:00:00"/>
    <s v="First Class"/>
    <s v="PF-19225"/>
    <s v="Phillip Flathmann"/>
    <x v="0"/>
    <s v="United States"/>
    <s v="Los Angeles"/>
    <x v="1"/>
    <n v="90032"/>
    <x v="1"/>
    <s v="OFF-LA-10004545"/>
    <x v="1"/>
    <x v="2"/>
    <s v="Avery 50"/>
    <n v="87.71"/>
    <n v="7"/>
    <n v="0"/>
    <n v="41.223699999999994"/>
  </r>
  <r>
    <n v="2477"/>
    <x v="121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x v="1213"/>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x v="1214"/>
    <x v="2"/>
    <x v="103"/>
    <d v="2011-09-19T00:00:00"/>
    <s v="Standard Class"/>
    <s v="DC-12850"/>
    <s v="Dan Campbell"/>
    <x v="0"/>
    <s v="United States"/>
    <s v="New York City"/>
    <x v="15"/>
    <n v="10011"/>
    <x v="3"/>
    <s v="OFF-AR-10002833"/>
    <x v="1"/>
    <x v="6"/>
    <s v="Newell 322"/>
    <n v="5.46"/>
    <n v="3"/>
    <n v="0"/>
    <n v="1.4742000000000002"/>
  </r>
  <r>
    <n v="2480"/>
    <x v="1215"/>
    <x v="3"/>
    <x v="249"/>
    <d v="2014-06-26T00:00:00"/>
    <s v="Standard Class"/>
    <s v="FO-14305"/>
    <s v="Frank Olsen"/>
    <x v="0"/>
    <s v="United States"/>
    <s v="Dallas"/>
    <x v="5"/>
    <n v="75220"/>
    <x v="2"/>
    <s v="OFF-SU-10002557"/>
    <x v="1"/>
    <x v="14"/>
    <s v="Fiskars Spring-Action Scissors"/>
    <n v="11.184000000000001"/>
    <n v="1"/>
    <n v="0.2"/>
    <n v="0.83879999999999999"/>
  </r>
  <r>
    <n v="2481"/>
    <x v="1215"/>
    <x v="3"/>
    <x v="249"/>
    <d v="2014-06-26T00:00:00"/>
    <s v="Standard Class"/>
    <s v="FO-14305"/>
    <s v="Frank Olsen"/>
    <x v="0"/>
    <s v="United States"/>
    <s v="Dallas"/>
    <x v="5"/>
    <n v="75220"/>
    <x v="2"/>
    <s v="OFF-ST-10003656"/>
    <x v="1"/>
    <x v="4"/>
    <s v="Safco Industrial Wire Shelving"/>
    <n v="153.584"/>
    <n v="2"/>
    <n v="0.2"/>
    <n v="-32.636600000000001"/>
  </r>
  <r>
    <n v="2482"/>
    <x v="121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x v="1217"/>
    <x v="3"/>
    <x v="735"/>
    <d v="2014-09-04T00:00:00"/>
    <s v="Standard Class"/>
    <s v="KN-16705"/>
    <s v="Kristina Nunn"/>
    <x v="2"/>
    <s v="United States"/>
    <s v="Seattle"/>
    <x v="4"/>
    <n v="98105"/>
    <x v="1"/>
    <s v="TEC-PH-10000912"/>
    <x v="2"/>
    <x v="7"/>
    <s v="Anker 24W Portable Micro USB Car Charger"/>
    <n v="35.167999999999999"/>
    <n v="4"/>
    <n v="0.2"/>
    <n v="11.429599999999999"/>
  </r>
  <r>
    <n v="2484"/>
    <x v="121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x v="1217"/>
    <x v="3"/>
    <x v="735"/>
    <d v="2014-09-04T00:00:00"/>
    <s v="Standard Class"/>
    <s v="KN-16705"/>
    <s v="Kristina Nunn"/>
    <x v="2"/>
    <s v="United States"/>
    <s v="Seattle"/>
    <x v="4"/>
    <n v="98105"/>
    <x v="1"/>
    <s v="OFF-BI-10001658"/>
    <x v="1"/>
    <x v="8"/>
    <s v="GBC Standard Therm-A-Bind Covers"/>
    <n v="99.680000000000021"/>
    <n v="5"/>
    <n v="0.2"/>
    <n v="32.396000000000001"/>
  </r>
  <r>
    <n v="2486"/>
    <x v="1217"/>
    <x v="3"/>
    <x v="735"/>
    <d v="2014-09-04T00:00:00"/>
    <s v="Standard Class"/>
    <s v="KN-16705"/>
    <s v="Kristina Nunn"/>
    <x v="2"/>
    <s v="United States"/>
    <s v="Seattle"/>
    <x v="4"/>
    <n v="98105"/>
    <x v="1"/>
    <s v="OFF-AR-10003856"/>
    <x v="1"/>
    <x v="6"/>
    <s v="Newell 344"/>
    <n v="5.56"/>
    <n v="2"/>
    <n v="0"/>
    <n v="1.4455999999999998"/>
  </r>
  <r>
    <n v="2487"/>
    <x v="1218"/>
    <x v="1"/>
    <x v="98"/>
    <d v="2012-01-04T00:00:00"/>
    <s v="Second Class"/>
    <s v="CB-12535"/>
    <s v="Claudia Bergmann"/>
    <x v="1"/>
    <s v="United States"/>
    <s v="Newark"/>
    <x v="13"/>
    <n v="19711"/>
    <x v="3"/>
    <s v="OFF-ST-10001837"/>
    <x v="1"/>
    <x v="4"/>
    <s v="SAFCO Mobile Desk Side File, Wire Frame"/>
    <n v="85.52"/>
    <n v="2"/>
    <n v="0"/>
    <n v="22.235199999999999"/>
  </r>
  <r>
    <n v="2488"/>
    <x v="1218"/>
    <x v="1"/>
    <x v="98"/>
    <d v="2012-01-04T00:00:00"/>
    <s v="Second Class"/>
    <s v="CB-12535"/>
    <s v="Claudia Bergmann"/>
    <x v="1"/>
    <s v="United States"/>
    <s v="Newark"/>
    <x v="13"/>
    <n v="19711"/>
    <x v="3"/>
    <s v="OFF-AR-10001473"/>
    <x v="1"/>
    <x v="6"/>
    <s v="Newell 313"/>
    <n v="9.84"/>
    <n v="3"/>
    <n v="0"/>
    <n v="2.6568000000000005"/>
  </r>
  <r>
    <n v="2489"/>
    <x v="1218"/>
    <x v="1"/>
    <x v="98"/>
    <d v="2012-01-04T00:00:00"/>
    <s v="Second Class"/>
    <s v="CB-12535"/>
    <s v="Claudia Bergmann"/>
    <x v="1"/>
    <s v="United States"/>
    <s v="Newark"/>
    <x v="13"/>
    <n v="19711"/>
    <x v="3"/>
    <s v="OFF-PA-10004285"/>
    <x v="1"/>
    <x v="10"/>
    <s v="Xerox 1959"/>
    <n v="20.04"/>
    <n v="3"/>
    <n v="0"/>
    <n v="9.6191999999999993"/>
  </r>
  <r>
    <n v="2490"/>
    <x v="1219"/>
    <x v="1"/>
    <x v="330"/>
    <d v="2012-10-13T00:00:00"/>
    <s v="Second Class"/>
    <s v="TB-21250"/>
    <s v="Tim Brockman"/>
    <x v="0"/>
    <s v="United States"/>
    <s v="New York City"/>
    <x v="15"/>
    <n v="10024"/>
    <x v="3"/>
    <s v="TEC-PH-10001835"/>
    <x v="2"/>
    <x v="7"/>
    <s v="Jawbone JAMBOX Wireless Bluetooth Speaker"/>
    <n v="631.96"/>
    <n v="4"/>
    <n v="0"/>
    <n v="303.3408"/>
  </r>
  <r>
    <n v="2491"/>
    <x v="1219"/>
    <x v="1"/>
    <x v="330"/>
    <d v="2012-10-13T00:00:00"/>
    <s v="Second Class"/>
    <s v="TB-21250"/>
    <s v="Tim Brockman"/>
    <x v="0"/>
    <s v="United States"/>
    <s v="New York City"/>
    <x v="15"/>
    <n v="10024"/>
    <x v="3"/>
    <s v="OFF-PA-10002245"/>
    <x v="1"/>
    <x v="10"/>
    <s v="Xerox 1895"/>
    <n v="23.92"/>
    <n v="4"/>
    <n v="0"/>
    <n v="10.763999999999999"/>
  </r>
  <r>
    <n v="2492"/>
    <x v="1220"/>
    <x v="2"/>
    <x v="736"/>
    <d v="2011-12-15T00:00:00"/>
    <s v="Second Class"/>
    <s v="KD-16345"/>
    <s v="Katherine Ducich"/>
    <x v="0"/>
    <s v="United States"/>
    <s v="Los Angeles"/>
    <x v="1"/>
    <n v="90049"/>
    <x v="1"/>
    <s v="OFF-PA-10001457"/>
    <x v="1"/>
    <x v="10"/>
    <s v="White GlueTop Scratch Pads"/>
    <n v="90.24"/>
    <n v="6"/>
    <n v="0"/>
    <n v="41.51039999999999"/>
  </r>
  <r>
    <n v="2493"/>
    <x v="1221"/>
    <x v="2"/>
    <x v="84"/>
    <d v="2011-11-23T00:00:00"/>
    <s v="Standard Class"/>
    <s v="JM-15865"/>
    <s v="John Murray"/>
    <x v="0"/>
    <s v="United States"/>
    <s v="Jamestown"/>
    <x v="15"/>
    <n v="14701"/>
    <x v="3"/>
    <s v="TEC-PH-10002885"/>
    <x v="2"/>
    <x v="7"/>
    <s v="Apple iPhone 5"/>
    <n v="4548.8100000000004"/>
    <n v="7"/>
    <n v="0"/>
    <n v="1228.1787000000004"/>
  </r>
  <r>
    <n v="2494"/>
    <x v="1222"/>
    <x v="0"/>
    <x v="545"/>
    <d v="2013-09-15T00:00:00"/>
    <s v="Second Class"/>
    <s v="KT-16480"/>
    <s v="Kean Thornton"/>
    <x v="0"/>
    <s v="United States"/>
    <s v="Houston"/>
    <x v="5"/>
    <n v="77095"/>
    <x v="2"/>
    <s v="FUR-TA-10004086"/>
    <x v="0"/>
    <x v="3"/>
    <s v="KI Adjustable-Height Table"/>
    <n v="300.93"/>
    <n v="5"/>
    <n v="0.3"/>
    <n v="-34.39200000000001"/>
  </r>
  <r>
    <n v="2495"/>
    <x v="1222"/>
    <x v="0"/>
    <x v="545"/>
    <d v="2013-09-15T00:00:00"/>
    <s v="Second Class"/>
    <s v="KT-16480"/>
    <s v="Kean Thornton"/>
    <x v="0"/>
    <s v="United States"/>
    <s v="Houston"/>
    <x v="5"/>
    <n v="77095"/>
    <x v="2"/>
    <s v="TEC-PH-10000895"/>
    <x v="2"/>
    <x v="7"/>
    <s v="Polycom VVX 310 VoIP phone"/>
    <n v="719.96"/>
    <n v="5"/>
    <n v="0.2"/>
    <n v="53.997000000000043"/>
  </r>
  <r>
    <n v="2496"/>
    <x v="1223"/>
    <x v="2"/>
    <x v="737"/>
    <d v="2011-06-22T00:00:00"/>
    <s v="Standard Class"/>
    <s v="SC-20575"/>
    <s v="Sonia Cooley"/>
    <x v="0"/>
    <s v="United States"/>
    <s v="Mishawaka"/>
    <x v="14"/>
    <n v="46544"/>
    <x v="2"/>
    <s v="FUR-CH-10000225"/>
    <x v="0"/>
    <x v="1"/>
    <s v="Global Geo Office Task Chair, Gray"/>
    <n v="647.84"/>
    <n v="8"/>
    <n v="0"/>
    <n v="32.391999999999939"/>
  </r>
  <r>
    <n v="2497"/>
    <x v="1224"/>
    <x v="1"/>
    <x v="120"/>
    <d v="2012-10-01T00:00:00"/>
    <s v="Standard Class"/>
    <s v="BS-11800"/>
    <s v="Bryan Spruell"/>
    <x v="2"/>
    <s v="United States"/>
    <s v="San Diego"/>
    <x v="1"/>
    <n v="92037"/>
    <x v="1"/>
    <s v="OFF-ST-10002370"/>
    <x v="1"/>
    <x v="4"/>
    <s v="Sortfiler Multipurpose Personal File Organizer, Black"/>
    <n v="64.17"/>
    <n v="3"/>
    <n v="0"/>
    <n v="18.609299999999998"/>
  </r>
  <r>
    <n v="2498"/>
    <x v="1224"/>
    <x v="1"/>
    <x v="120"/>
    <d v="2012-10-01T00:00:00"/>
    <s v="Standard Class"/>
    <s v="BS-11800"/>
    <s v="Bryan Spruell"/>
    <x v="2"/>
    <s v="United States"/>
    <s v="San Diego"/>
    <x v="1"/>
    <n v="92037"/>
    <x v="1"/>
    <s v="OFF-EN-10000056"/>
    <x v="1"/>
    <x v="12"/>
    <s v="Cameo Buff Policy Envelopes"/>
    <n v="124.46"/>
    <n v="2"/>
    <n v="0"/>
    <n v="58.496199999999988"/>
  </r>
  <r>
    <n v="2499"/>
    <x v="1225"/>
    <x v="0"/>
    <x v="288"/>
    <d v="2013-05-25T00:00:00"/>
    <s v="Standard Class"/>
    <s v="BT-11395"/>
    <s v="Bill Tyler"/>
    <x v="1"/>
    <s v="United States"/>
    <s v="San Francisco"/>
    <x v="1"/>
    <n v="94109"/>
    <x v="1"/>
    <s v="OFF-BI-10004817"/>
    <x v="1"/>
    <x v="8"/>
    <s v="GBC Personal VeloBind Strips"/>
    <n v="9.5840000000000014"/>
    <n v="1"/>
    <n v="0.2"/>
    <n v="3.3543999999999996"/>
  </r>
  <r>
    <n v="2500"/>
    <x v="1226"/>
    <x v="3"/>
    <x v="738"/>
    <d v="2014-06-24T00:00:00"/>
    <s v="First Class"/>
    <s v="DC-12850"/>
    <s v="Dan Campbell"/>
    <x v="0"/>
    <s v="United States"/>
    <s v="Miami"/>
    <x v="2"/>
    <n v="33178"/>
    <x v="0"/>
    <s v="OFF-EN-10004483"/>
    <x v="1"/>
    <x v="12"/>
    <s v="#10 White Business Envelopes,4 1/8 x 9 1/2"/>
    <n v="37.608000000000004"/>
    <n v="3"/>
    <n v="0.2"/>
    <n v="12.692699999999995"/>
  </r>
  <r>
    <n v="2501"/>
    <x v="1227"/>
    <x v="3"/>
    <x v="46"/>
    <d v="2014-06-21T00:00:00"/>
    <s v="First Class"/>
    <s v="LS-17200"/>
    <s v="Luke Schmidt"/>
    <x v="1"/>
    <s v="United States"/>
    <s v="Skokie"/>
    <x v="10"/>
    <n v="60076"/>
    <x v="2"/>
    <s v="OFF-PA-10001892"/>
    <x v="1"/>
    <x v="10"/>
    <s v="Rediform Wirebound &quot;Phone Memo&quot; Message Book, 11 x 5-3/4"/>
    <n v="12.224"/>
    <n v="2"/>
    <n v="0.2"/>
    <n v="4.4311999999999996"/>
  </r>
  <r>
    <n v="2502"/>
    <x v="1227"/>
    <x v="3"/>
    <x v="46"/>
    <d v="2014-06-21T00:00:00"/>
    <s v="First Class"/>
    <s v="LS-17200"/>
    <s v="Luke Schmidt"/>
    <x v="1"/>
    <s v="United States"/>
    <s v="Skokie"/>
    <x v="10"/>
    <n v="60076"/>
    <x v="2"/>
    <s v="OFF-BI-10000546"/>
    <x v="1"/>
    <x v="8"/>
    <s v="Avery Durable Binders"/>
    <n v="2.3039999999999994"/>
    <n v="4"/>
    <n v="0.8"/>
    <n v="-3.5711999999999993"/>
  </r>
  <r>
    <n v="2503"/>
    <x v="1227"/>
    <x v="3"/>
    <x v="46"/>
    <d v="2014-06-21T00:00:00"/>
    <s v="First Class"/>
    <s v="LS-17200"/>
    <s v="Luke Schmidt"/>
    <x v="1"/>
    <s v="United States"/>
    <s v="Skokie"/>
    <x v="10"/>
    <n v="60076"/>
    <x v="2"/>
    <s v="OFF-BI-10001294"/>
    <x v="1"/>
    <x v="8"/>
    <s v="Fellowes Binding Cases"/>
    <n v="9.3599999999999977"/>
    <n v="4"/>
    <n v="0.8"/>
    <n v="-16.380000000000003"/>
  </r>
  <r>
    <n v="2504"/>
    <x v="1228"/>
    <x v="0"/>
    <x v="696"/>
    <d v="2013-11-20T00:00:00"/>
    <s v="Standard Class"/>
    <s v="RR-19315"/>
    <s v="Ralph Ritter"/>
    <x v="0"/>
    <s v="United States"/>
    <s v="San Francisco"/>
    <x v="1"/>
    <n v="94110"/>
    <x v="1"/>
    <s v="OFF-LA-10000248"/>
    <x v="1"/>
    <x v="2"/>
    <s v="Avery 52"/>
    <n v="7.38"/>
    <n v="2"/>
    <n v="0"/>
    <n v="3.4685999999999999"/>
  </r>
  <r>
    <n v="2505"/>
    <x v="1229"/>
    <x v="2"/>
    <x v="739"/>
    <d v="2011-07-27T00:00:00"/>
    <s v="Second Class"/>
    <s v="KL-16645"/>
    <s v="Ken Lonsdale"/>
    <x v="0"/>
    <s v="United States"/>
    <s v="San Francisco"/>
    <x v="1"/>
    <n v="94122"/>
    <x v="1"/>
    <s v="OFF-ST-10001228"/>
    <x v="1"/>
    <x v="4"/>
    <s v="Fellowes Personal Hanging Folder Files, Navy"/>
    <n v="53.72"/>
    <n v="4"/>
    <n v="0"/>
    <n v="15.041600000000003"/>
  </r>
  <r>
    <n v="2506"/>
    <x v="1229"/>
    <x v="2"/>
    <x v="739"/>
    <d v="2011-07-27T00:00:00"/>
    <s v="Second Class"/>
    <s v="KL-16645"/>
    <s v="Ken Lonsdale"/>
    <x v="0"/>
    <s v="United States"/>
    <s v="San Francisco"/>
    <x v="1"/>
    <n v="94122"/>
    <x v="1"/>
    <s v="OFF-SU-10000151"/>
    <x v="1"/>
    <x v="14"/>
    <s v="High Speed Automatic Electric Letter Opener"/>
    <n v="8187.65"/>
    <n v="5"/>
    <n v="0"/>
    <n v="327.50599999999963"/>
  </r>
  <r>
    <n v="2507"/>
    <x v="1229"/>
    <x v="2"/>
    <x v="739"/>
    <d v="2011-07-27T00:00:00"/>
    <s v="Second Class"/>
    <s v="KL-16645"/>
    <s v="Ken Lonsdale"/>
    <x v="0"/>
    <s v="United States"/>
    <s v="San Francisco"/>
    <x v="1"/>
    <n v="94122"/>
    <x v="1"/>
    <s v="FUR-FU-10004351"/>
    <x v="0"/>
    <x v="5"/>
    <s v="Staples"/>
    <n v="77.92"/>
    <n v="8"/>
    <n v="0"/>
    <n v="34.284800000000004"/>
  </r>
  <r>
    <n v="2508"/>
    <x v="1230"/>
    <x v="1"/>
    <x v="740"/>
    <d v="2012-07-02T00:00:00"/>
    <s v="Same Day"/>
    <s v="RB-19435"/>
    <s v="Richard Bierner"/>
    <x v="0"/>
    <s v="United States"/>
    <s v="Houston"/>
    <x v="5"/>
    <n v="77070"/>
    <x v="2"/>
    <s v="OFF-AP-10001293"/>
    <x v="1"/>
    <x v="9"/>
    <s v="Belkin 8 Outlet Surge Protector"/>
    <n v="32.783999999999992"/>
    <n v="4"/>
    <n v="0.8"/>
    <n v="-85.238399999999999"/>
  </r>
  <r>
    <n v="2509"/>
    <x v="1231"/>
    <x v="3"/>
    <x v="580"/>
    <d v="2014-03-09T00:00:00"/>
    <s v="Standard Class"/>
    <s v="MY-17380"/>
    <s v="Maribeth Yedwab"/>
    <x v="1"/>
    <s v="United States"/>
    <s v="Los Angeles"/>
    <x v="1"/>
    <n v="90045"/>
    <x v="1"/>
    <s v="TEC-PH-10000675"/>
    <x v="2"/>
    <x v="7"/>
    <s v="Panasonic KX TS3282B Corded phone"/>
    <n v="196.77600000000001"/>
    <n v="3"/>
    <n v="0.2"/>
    <n v="14.758199999999995"/>
  </r>
  <r>
    <n v="2510"/>
    <x v="1231"/>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x v="123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x v="1233"/>
    <x v="1"/>
    <x v="24"/>
    <d v="2012-04-19T00:00:00"/>
    <s v="First Class"/>
    <s v="KW-16570"/>
    <s v="Kelly Williams"/>
    <x v="0"/>
    <s v="United States"/>
    <s v="Monroe"/>
    <x v="28"/>
    <n v="71203"/>
    <x v="0"/>
    <s v="TEC-AC-10003116"/>
    <x v="2"/>
    <x v="11"/>
    <s v="Memorex Froggy Flash Drive 8 GB"/>
    <n v="106.5"/>
    <n v="6"/>
    <n v="0"/>
    <n v="41.534999999999997"/>
  </r>
  <r>
    <n v="2513"/>
    <x v="1234"/>
    <x v="3"/>
    <x v="574"/>
    <d v="2014-12-07T00:00:00"/>
    <s v="Standard Class"/>
    <s v="DB-12910"/>
    <s v="Daniel Byrd"/>
    <x v="2"/>
    <s v="United States"/>
    <s v="Tampa"/>
    <x v="2"/>
    <n v="33614"/>
    <x v="0"/>
    <s v="OFF-BI-10002429"/>
    <x v="1"/>
    <x v="8"/>
    <s v="Premier Elliptical Ring Binder, Black"/>
    <n v="45.660000000000011"/>
    <n v="5"/>
    <n v="0.7"/>
    <n v="-33.483999999999995"/>
  </r>
  <r>
    <n v="2514"/>
    <x v="1235"/>
    <x v="0"/>
    <x v="583"/>
    <d v="2013-11-18T00:00:00"/>
    <s v="Standard Class"/>
    <s v="BB-11545"/>
    <s v="Brenda Bowman"/>
    <x v="1"/>
    <s v="United States"/>
    <s v="Chicago"/>
    <x v="10"/>
    <n v="60623"/>
    <x v="2"/>
    <s v="TEC-AC-10003280"/>
    <x v="2"/>
    <x v="11"/>
    <s v="Belkin F8E887 USB Wired Ergonomic Keyboard"/>
    <n v="95.968000000000004"/>
    <n v="4"/>
    <n v="0.2"/>
    <n v="1.1995999999999931"/>
  </r>
  <r>
    <n v="2515"/>
    <x v="1235"/>
    <x v="0"/>
    <x v="583"/>
    <d v="2013-11-18T00:00:00"/>
    <s v="Standard Class"/>
    <s v="BB-11545"/>
    <s v="Brenda Bowman"/>
    <x v="1"/>
    <s v="United States"/>
    <s v="Chicago"/>
    <x v="10"/>
    <n v="60623"/>
    <x v="2"/>
    <s v="FUR-CH-10004540"/>
    <x v="0"/>
    <x v="1"/>
    <s v="Global Chrome Stack Chair"/>
    <n v="47.991999999999997"/>
    <n v="2"/>
    <n v="0.3"/>
    <n v="-2.0567999999999991"/>
  </r>
  <r>
    <n v="2516"/>
    <x v="1236"/>
    <x v="2"/>
    <x v="742"/>
    <d v="2011-09-10T00:00:00"/>
    <s v="Standard Class"/>
    <s v="NP-18700"/>
    <s v="Nora Preis"/>
    <x v="0"/>
    <s v="United States"/>
    <s v="Bowling Green"/>
    <x v="24"/>
    <n v="43402"/>
    <x v="3"/>
    <s v="OFF-ST-10000585"/>
    <x v="1"/>
    <x v="4"/>
    <s v="Economy Rollaway Files"/>
    <n v="264.32"/>
    <n v="2"/>
    <n v="0.2"/>
    <n v="19.823999999999998"/>
  </r>
  <r>
    <n v="2517"/>
    <x v="1237"/>
    <x v="2"/>
    <x v="647"/>
    <d v="2011-11-22T00:00:00"/>
    <s v="Standard Class"/>
    <s v="PB-19105"/>
    <s v="Peter Bühler"/>
    <x v="0"/>
    <s v="United States"/>
    <s v="Houston"/>
    <x v="5"/>
    <n v="77095"/>
    <x v="2"/>
    <s v="OFF-EN-10003001"/>
    <x v="1"/>
    <x v="12"/>
    <s v="Ames Color-File Green Diamond Border X-ray Mailers"/>
    <n v="604.65600000000006"/>
    <n v="9"/>
    <n v="0.2"/>
    <n v="204.07139999999995"/>
  </r>
  <r>
    <n v="2518"/>
    <x v="1238"/>
    <x v="3"/>
    <x v="743"/>
    <d v="2014-05-08T00:00:00"/>
    <s v="Standard Class"/>
    <s v="DW-13585"/>
    <s v="Dorothy Wardle"/>
    <x v="1"/>
    <s v="United States"/>
    <s v="Westfield"/>
    <x v="30"/>
    <n v="7090"/>
    <x v="3"/>
    <s v="FUR-FU-10003975"/>
    <x v="0"/>
    <x v="5"/>
    <s v="Eldon Advantage Chair Mats for Low to Medium Pile Carpets"/>
    <n v="129.93"/>
    <n v="3"/>
    <n v="0"/>
    <n v="12.992999999999988"/>
  </r>
  <r>
    <n v="2519"/>
    <x v="1239"/>
    <x v="0"/>
    <x v="680"/>
    <d v="2013-10-22T00:00:00"/>
    <s v="Standard Class"/>
    <s v="CD-12790"/>
    <s v="Cynthia Delaney"/>
    <x v="2"/>
    <s v="United States"/>
    <s v="Oklahoma City"/>
    <x v="26"/>
    <n v="73120"/>
    <x v="2"/>
    <s v="OFF-LA-10004559"/>
    <x v="1"/>
    <x v="2"/>
    <s v="Avery 49"/>
    <n v="20.16"/>
    <n v="7"/>
    <n v="0"/>
    <n v="9.8783999999999992"/>
  </r>
  <r>
    <n v="2520"/>
    <x v="1239"/>
    <x v="0"/>
    <x v="680"/>
    <d v="2013-10-22T00:00:00"/>
    <s v="Standard Class"/>
    <s v="CD-12790"/>
    <s v="Cynthia Delaney"/>
    <x v="2"/>
    <s v="United States"/>
    <s v="Oklahoma City"/>
    <x v="26"/>
    <n v="73120"/>
    <x v="2"/>
    <s v="OFF-LA-10003223"/>
    <x v="1"/>
    <x v="2"/>
    <s v="Avery 508"/>
    <n v="29.46"/>
    <n v="6"/>
    <n v="0"/>
    <n v="14.4354"/>
  </r>
  <r>
    <n v="2521"/>
    <x v="1239"/>
    <x v="0"/>
    <x v="680"/>
    <d v="2013-10-22T00:00:00"/>
    <s v="Standard Class"/>
    <s v="CD-12790"/>
    <s v="Cynthia Delaney"/>
    <x v="2"/>
    <s v="United States"/>
    <s v="Oklahoma City"/>
    <x v="26"/>
    <n v="73120"/>
    <x v="2"/>
    <s v="OFF-AP-10002651"/>
    <x v="1"/>
    <x v="9"/>
    <s v="Hoover Upright Vacuum With Dirt Cup"/>
    <n v="868.58999999999992"/>
    <n v="3"/>
    <n v="0"/>
    <n v="251.89109999999988"/>
  </r>
  <r>
    <n v="2522"/>
    <x v="1239"/>
    <x v="0"/>
    <x v="680"/>
    <d v="2013-10-22T00:00:00"/>
    <s v="Standard Class"/>
    <s v="CD-12790"/>
    <s v="Cynthia Delaney"/>
    <x v="2"/>
    <s v="United States"/>
    <s v="Oklahoma City"/>
    <x v="26"/>
    <n v="73120"/>
    <x v="2"/>
    <s v="OFF-PA-10003177"/>
    <x v="1"/>
    <x v="10"/>
    <s v="Xerox 1999"/>
    <n v="12.96"/>
    <n v="2"/>
    <n v="0"/>
    <n v="6.2208000000000006"/>
  </r>
  <r>
    <n v="2523"/>
    <x v="1239"/>
    <x v="0"/>
    <x v="680"/>
    <d v="2013-10-22T00:00:00"/>
    <s v="Standard Class"/>
    <s v="CD-12790"/>
    <s v="Cynthia Delaney"/>
    <x v="2"/>
    <s v="United States"/>
    <s v="Oklahoma City"/>
    <x v="26"/>
    <n v="73120"/>
    <x v="2"/>
    <s v="TEC-PH-10003442"/>
    <x v="2"/>
    <x v="7"/>
    <s v="Samsung Replacement EH64AVFWE Premium Headset"/>
    <n v="5.5"/>
    <n v="1"/>
    <n v="0"/>
    <n v="1.375"/>
  </r>
  <r>
    <n v="2524"/>
    <x v="1239"/>
    <x v="0"/>
    <x v="680"/>
    <d v="2013-10-22T00:00:00"/>
    <s v="Standard Class"/>
    <s v="CD-12790"/>
    <s v="Cynthia Delaney"/>
    <x v="2"/>
    <s v="United States"/>
    <s v="Oklahoma City"/>
    <x v="26"/>
    <n v="73120"/>
    <x v="2"/>
    <s v="OFF-BI-10000977"/>
    <x v="1"/>
    <x v="8"/>
    <s v="Ibico Plastic Spiral Binding Combs"/>
    <n v="121.6"/>
    <n v="4"/>
    <n v="0"/>
    <n v="55.935999999999993"/>
  </r>
  <r>
    <n v="2525"/>
    <x v="1240"/>
    <x v="1"/>
    <x v="744"/>
    <d v="2012-04-10T00:00:00"/>
    <s v="Standard Class"/>
    <s v="TT-21220"/>
    <s v="Thomas Thornton"/>
    <x v="0"/>
    <s v="United States"/>
    <s v="Houston"/>
    <x v="5"/>
    <n v="77041"/>
    <x v="2"/>
    <s v="OFF-AR-10004078"/>
    <x v="1"/>
    <x v="6"/>
    <s v="Newell 312"/>
    <n v="42.047999999999995"/>
    <n v="9"/>
    <n v="0.2"/>
    <n v="5.2559999999999985"/>
  </r>
  <r>
    <n v="2526"/>
    <x v="1240"/>
    <x v="1"/>
    <x v="744"/>
    <d v="2012-04-10T00:00:00"/>
    <s v="Standard Class"/>
    <s v="TT-21220"/>
    <s v="Thomas Thornton"/>
    <x v="0"/>
    <s v="United States"/>
    <s v="Houston"/>
    <x v="5"/>
    <n v="77041"/>
    <x v="2"/>
    <s v="TEC-AC-10002550"/>
    <x v="2"/>
    <x v="11"/>
    <s v="Maxell 4.7GB DVD-RW 3/Pack"/>
    <n v="25.488"/>
    <n v="2"/>
    <n v="0.2"/>
    <n v="4.4603999999999999"/>
  </r>
  <r>
    <n v="2527"/>
    <x v="1240"/>
    <x v="1"/>
    <x v="744"/>
    <d v="2012-04-10T00:00:00"/>
    <s v="Standard Class"/>
    <s v="TT-21220"/>
    <s v="Thomas Thornton"/>
    <x v="0"/>
    <s v="United States"/>
    <s v="Houston"/>
    <x v="5"/>
    <n v="77041"/>
    <x v="2"/>
    <s v="OFF-BI-10004965"/>
    <x v="1"/>
    <x v="8"/>
    <s v="Ibico Covers for Plastic or Wire Binding Elements"/>
    <n v="6.8999999999999986"/>
    <n v="3"/>
    <n v="0.8"/>
    <n v="-12.075000000000003"/>
  </r>
  <r>
    <n v="2528"/>
    <x v="1240"/>
    <x v="1"/>
    <x v="744"/>
    <d v="2012-04-10T00:00:00"/>
    <s v="Standard Class"/>
    <s v="TT-21220"/>
    <s v="Thomas Thornton"/>
    <x v="0"/>
    <s v="United States"/>
    <s v="Houston"/>
    <x v="5"/>
    <n v="77041"/>
    <x v="2"/>
    <s v="OFF-BI-10004209"/>
    <x v="1"/>
    <x v="8"/>
    <s v="Fellowes Twister Kit, Gray/Clear, 3/pkg"/>
    <n v="9.6479999999999961"/>
    <n v="6"/>
    <n v="0.8"/>
    <n v="-16.884"/>
  </r>
  <r>
    <n v="2529"/>
    <x v="1240"/>
    <x v="1"/>
    <x v="744"/>
    <d v="2012-04-10T00:00:00"/>
    <s v="Standard Class"/>
    <s v="TT-21220"/>
    <s v="Thomas Thornton"/>
    <x v="0"/>
    <s v="United States"/>
    <s v="Houston"/>
    <x v="5"/>
    <n v="77041"/>
    <x v="2"/>
    <s v="OFF-PA-10001526"/>
    <x v="1"/>
    <x v="10"/>
    <s v="Xerox 1949"/>
    <n v="7.9680000000000009"/>
    <n v="2"/>
    <n v="0.2"/>
    <n v="2.8884000000000007"/>
  </r>
  <r>
    <n v="2530"/>
    <x v="1241"/>
    <x v="2"/>
    <x v="745"/>
    <d v="2011-10-29T00:00:00"/>
    <s v="Standard Class"/>
    <s v="DB-12910"/>
    <s v="Daniel Byrd"/>
    <x v="2"/>
    <s v="United States"/>
    <s v="Fort Lauderdale"/>
    <x v="2"/>
    <n v="33311"/>
    <x v="0"/>
    <s v="OFF-PA-10000788"/>
    <x v="1"/>
    <x v="10"/>
    <s v="Xerox 210"/>
    <n v="10.368000000000002"/>
    <n v="2"/>
    <n v="0.2"/>
    <n v="3.6288"/>
  </r>
  <r>
    <n v="2531"/>
    <x v="1242"/>
    <x v="2"/>
    <x v="654"/>
    <d v="2011-08-21T00:00:00"/>
    <s v="Standard Class"/>
    <s v="DJ-13510"/>
    <s v="Don Jones"/>
    <x v="1"/>
    <s v="United States"/>
    <s v="Little Rock"/>
    <x v="36"/>
    <n v="72209"/>
    <x v="0"/>
    <s v="OFF-PA-10000595"/>
    <x v="1"/>
    <x v="10"/>
    <s v="Xerox 1929"/>
    <n v="114.2"/>
    <n v="5"/>
    <n v="0"/>
    <n v="52.531999999999996"/>
  </r>
  <r>
    <n v="2532"/>
    <x v="1242"/>
    <x v="2"/>
    <x v="654"/>
    <d v="2011-08-21T00:00:00"/>
    <s v="Standard Class"/>
    <s v="DJ-13510"/>
    <s v="Don Jones"/>
    <x v="1"/>
    <s v="United States"/>
    <s v="Little Rock"/>
    <x v="36"/>
    <n v="72209"/>
    <x v="0"/>
    <s v="OFF-BI-10000829"/>
    <x v="1"/>
    <x v="8"/>
    <s v="Avery Non-Stick Binders"/>
    <n v="17.96"/>
    <n v="4"/>
    <n v="0"/>
    <n v="8.2615999999999996"/>
  </r>
  <r>
    <n v="2533"/>
    <x v="1242"/>
    <x v="2"/>
    <x v="654"/>
    <d v="2011-08-21T00:00:00"/>
    <s v="Standard Class"/>
    <s v="DJ-13510"/>
    <s v="Don Jones"/>
    <x v="1"/>
    <s v="United States"/>
    <s v="Little Rock"/>
    <x v="36"/>
    <n v="72209"/>
    <x v="0"/>
    <s v="OFF-FA-10002676"/>
    <x v="1"/>
    <x v="13"/>
    <s v="Colored Push Pins"/>
    <n v="12.67"/>
    <n v="7"/>
    <n v="0"/>
    <n v="4.5611999999999995"/>
  </r>
  <r>
    <n v="2534"/>
    <x v="1242"/>
    <x v="2"/>
    <x v="654"/>
    <d v="2011-08-21T00:00:00"/>
    <s v="Standard Class"/>
    <s v="DJ-13510"/>
    <s v="Don Jones"/>
    <x v="1"/>
    <s v="United States"/>
    <s v="Little Rock"/>
    <x v="36"/>
    <n v="72209"/>
    <x v="0"/>
    <s v="TEC-AC-10000844"/>
    <x v="2"/>
    <x v="11"/>
    <s v="Logitech Gaming G510s - Keyboard"/>
    <n v="339.96"/>
    <n v="4"/>
    <n v="0"/>
    <n v="122.38559999999998"/>
  </r>
  <r>
    <n v="2535"/>
    <x v="1243"/>
    <x v="3"/>
    <x v="733"/>
    <d v="2014-08-19T00:00:00"/>
    <s v="Second Class"/>
    <s v="DL-13495"/>
    <s v="Dionis Lloyd"/>
    <x v="1"/>
    <s v="United States"/>
    <s v="Philadelphia"/>
    <x v="9"/>
    <n v="19120"/>
    <x v="3"/>
    <s v="OFF-ST-10004459"/>
    <x v="1"/>
    <x v="4"/>
    <s v="Tennsco Single-Tier Lockers"/>
    <n v="1801.6320000000001"/>
    <n v="6"/>
    <n v="0.2"/>
    <n v="-337.80600000000004"/>
  </r>
  <r>
    <n v="2536"/>
    <x v="1244"/>
    <x v="1"/>
    <x v="684"/>
    <d v="2012-09-08T00:00:00"/>
    <s v="First Class"/>
    <s v="LO-17170"/>
    <s v="Lori Olson"/>
    <x v="1"/>
    <s v="United States"/>
    <s v="La Quinta"/>
    <x v="1"/>
    <n v="92253"/>
    <x v="1"/>
    <s v="TEC-AC-10003499"/>
    <x v="2"/>
    <x v="11"/>
    <s v="Memorex Mini Travel Drive 8 GB USB 2.0 Flash Drive"/>
    <n v="46.32"/>
    <n v="4"/>
    <n v="0"/>
    <n v="18.064800000000002"/>
  </r>
  <r>
    <n v="2537"/>
    <x v="1245"/>
    <x v="1"/>
    <x v="746"/>
    <d v="2012-01-29T00:00:00"/>
    <s v="Second Class"/>
    <s v="SV-20365"/>
    <s v="Seth Vernon"/>
    <x v="0"/>
    <s v="United States"/>
    <s v="Cleveland"/>
    <x v="24"/>
    <n v="44105"/>
    <x v="3"/>
    <s v="FUR-CH-10000513"/>
    <x v="0"/>
    <x v="1"/>
    <s v="High-Back Leather Manager's Chair"/>
    <n v="181.98599999999999"/>
    <n v="2"/>
    <n v="0.3"/>
    <n v="-54.595799999999997"/>
  </r>
  <r>
    <n v="2538"/>
    <x v="1245"/>
    <x v="1"/>
    <x v="746"/>
    <d v="2012-01-29T00:00:00"/>
    <s v="Second Class"/>
    <s v="SV-20365"/>
    <s v="Seth Vernon"/>
    <x v="0"/>
    <s v="United States"/>
    <s v="Cleveland"/>
    <x v="24"/>
    <n v="44105"/>
    <x v="3"/>
    <s v="TEC-PH-10000895"/>
    <x v="2"/>
    <x v="7"/>
    <s v="Polycom VVX 310 VoIP phone"/>
    <n v="431.976"/>
    <n v="4"/>
    <n v="0.4"/>
    <n v="-100.7944"/>
  </r>
  <r>
    <n v="2539"/>
    <x v="1245"/>
    <x v="1"/>
    <x v="746"/>
    <d v="2012-01-29T00:00:00"/>
    <s v="Second Class"/>
    <s v="SV-20365"/>
    <s v="Seth Vernon"/>
    <x v="0"/>
    <s v="United States"/>
    <s v="Cleveland"/>
    <x v="24"/>
    <n v="44105"/>
    <x v="3"/>
    <s v="TEC-PH-10002555"/>
    <x v="2"/>
    <x v="7"/>
    <s v="Nortel Meridian M5316 Digital phone"/>
    <n v="155.36999999999998"/>
    <n v="1"/>
    <n v="0.4"/>
    <n v="-36.253"/>
  </r>
  <r>
    <n v="2540"/>
    <x v="1246"/>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x v="1246"/>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x v="1247"/>
    <x v="0"/>
    <x v="567"/>
    <d v="2013-05-05T00:00:00"/>
    <s v="Standard Class"/>
    <s v="KD-16615"/>
    <s v="Ken Dana"/>
    <x v="1"/>
    <s v="United States"/>
    <s v="Scottsdale"/>
    <x v="16"/>
    <n v="85254"/>
    <x v="1"/>
    <s v="FUR-FU-10002759"/>
    <x v="0"/>
    <x v="5"/>
    <s v="12-1/2 Diameter Round Wall Clock"/>
    <n v="111.88800000000001"/>
    <n v="7"/>
    <n v="0.2"/>
    <n v="22.377600000000001"/>
  </r>
  <r>
    <n v="2543"/>
    <x v="1248"/>
    <x v="2"/>
    <x v="467"/>
    <d v="2011-10-01T00:00:00"/>
    <s v="Second Class"/>
    <s v="NB-18580"/>
    <s v="Nicole Brennan"/>
    <x v="1"/>
    <s v="United States"/>
    <s v="Philadelphia"/>
    <x v="9"/>
    <n v="19134"/>
    <x v="3"/>
    <s v="OFF-AP-10002191"/>
    <x v="1"/>
    <x v="9"/>
    <s v="Belkin 8 Outlet SurgeMaster II Gold Surge Protector"/>
    <n v="143.952"/>
    <n v="3"/>
    <n v="0.2"/>
    <n v="14.39520000000001"/>
  </r>
  <r>
    <n v="2544"/>
    <x v="1249"/>
    <x v="0"/>
    <x v="162"/>
    <d v="2013-09-15T00:00:00"/>
    <s v="Standard Class"/>
    <s v="AP-10720"/>
    <s v="Anne Pryor"/>
    <x v="2"/>
    <s v="United States"/>
    <s v="Malden"/>
    <x v="31"/>
    <n v="2148"/>
    <x v="3"/>
    <s v="FUR-BO-10003450"/>
    <x v="0"/>
    <x v="0"/>
    <s v="Bush Westfield Collection Bookcases, Dark Cherry Finish"/>
    <n v="173.94"/>
    <n v="3"/>
    <n v="0"/>
    <n v="13.915199999999992"/>
  </r>
  <r>
    <n v="2545"/>
    <x v="1249"/>
    <x v="0"/>
    <x v="162"/>
    <d v="2013-09-15T00:00:00"/>
    <s v="Standard Class"/>
    <s v="AP-10720"/>
    <s v="Anne Pryor"/>
    <x v="2"/>
    <s v="United States"/>
    <s v="Malden"/>
    <x v="31"/>
    <n v="2148"/>
    <x v="3"/>
    <s v="OFF-LA-10000248"/>
    <x v="1"/>
    <x v="2"/>
    <s v="Avery 52"/>
    <n v="14.76"/>
    <n v="4"/>
    <n v="0"/>
    <n v="6.9371999999999998"/>
  </r>
  <r>
    <n v="2546"/>
    <x v="1250"/>
    <x v="3"/>
    <x v="513"/>
    <d v="2014-04-21T00:00:00"/>
    <s v="Standard Class"/>
    <s v="JE-15745"/>
    <s v="Joel Eaton"/>
    <x v="0"/>
    <s v="United States"/>
    <s v="San Jose"/>
    <x v="1"/>
    <n v="95123"/>
    <x v="1"/>
    <s v="OFF-ST-10004804"/>
    <x v="1"/>
    <x v="4"/>
    <s v="Belkin 19&quot; Vented Equipment Shelf, Black"/>
    <n v="205.92"/>
    <n v="4"/>
    <n v="0"/>
    <n v="2.0592000000000041"/>
  </r>
  <r>
    <n v="2547"/>
    <x v="1250"/>
    <x v="3"/>
    <x v="513"/>
    <d v="2014-04-21T00:00:00"/>
    <s v="Standard Class"/>
    <s v="JE-15745"/>
    <s v="Joel Eaton"/>
    <x v="0"/>
    <s v="United States"/>
    <s v="San Jose"/>
    <x v="1"/>
    <n v="95123"/>
    <x v="1"/>
    <s v="FUR-BO-10001337"/>
    <x v="0"/>
    <x v="0"/>
    <s v="O'Sullivan Living Dimensions 2-Shelf Bookcases"/>
    <n v="102.833"/>
    <n v="1"/>
    <n v="0.15"/>
    <n v="-6.0489999999999995"/>
  </r>
  <r>
    <n v="2548"/>
    <x v="1251"/>
    <x v="1"/>
    <x v="748"/>
    <d v="2012-08-22T00:00:00"/>
    <s v="Standard Class"/>
    <s v="JM-15865"/>
    <s v="John Murray"/>
    <x v="0"/>
    <s v="United States"/>
    <s v="Phoenix"/>
    <x v="16"/>
    <n v="85023"/>
    <x v="1"/>
    <s v="OFF-AR-10002255"/>
    <x v="1"/>
    <x v="6"/>
    <s v="Newell 346"/>
    <n v="2.3039999999999998"/>
    <n v="1"/>
    <n v="0.2"/>
    <n v="0.25919999999999999"/>
  </r>
  <r>
    <n v="2549"/>
    <x v="1251"/>
    <x v="1"/>
    <x v="748"/>
    <d v="2012-08-22T00:00:00"/>
    <s v="Standard Class"/>
    <s v="JM-15865"/>
    <s v="John Murray"/>
    <x v="0"/>
    <s v="United States"/>
    <s v="Phoenix"/>
    <x v="16"/>
    <n v="85023"/>
    <x v="1"/>
    <s v="TEC-PH-10002624"/>
    <x v="2"/>
    <x v="7"/>
    <s v="Samsung Galaxy S4 Mini"/>
    <n v="1879.96"/>
    <n v="5"/>
    <n v="0.2"/>
    <n v="211.49549999999977"/>
  </r>
  <r>
    <n v="2550"/>
    <x v="1251"/>
    <x v="1"/>
    <x v="748"/>
    <d v="2012-08-22T00:00:00"/>
    <s v="Standard Class"/>
    <s v="JM-15865"/>
    <s v="John Murray"/>
    <x v="0"/>
    <s v="United States"/>
    <s v="Phoenix"/>
    <x v="16"/>
    <n v="85023"/>
    <x v="1"/>
    <s v="OFF-PA-10001878"/>
    <x v="1"/>
    <x v="10"/>
    <s v="Xerox 1891"/>
    <n v="313.024"/>
    <n v="8"/>
    <n v="0.2"/>
    <n v="105.64559999999997"/>
  </r>
  <r>
    <n v="2551"/>
    <x v="1251"/>
    <x v="1"/>
    <x v="748"/>
    <d v="2012-08-22T00:00:00"/>
    <s v="Standard Class"/>
    <s v="JM-15865"/>
    <s v="John Murray"/>
    <x v="0"/>
    <s v="United States"/>
    <s v="Phoenix"/>
    <x v="16"/>
    <n v="85023"/>
    <x v="1"/>
    <s v="OFF-LA-10000452"/>
    <x v="1"/>
    <x v="2"/>
    <s v="Avery 488"/>
    <n v="5.04"/>
    <n v="2"/>
    <n v="0.2"/>
    <n v="1.764"/>
  </r>
  <r>
    <n v="2552"/>
    <x v="1252"/>
    <x v="3"/>
    <x v="123"/>
    <d v="2014-11-24T00:00:00"/>
    <s v="Standard Class"/>
    <s v="AB-10105"/>
    <s v="Adrian Barton"/>
    <x v="0"/>
    <s v="United States"/>
    <s v="Henderson"/>
    <x v="0"/>
    <n v="42420"/>
    <x v="0"/>
    <s v="FUR-FU-10004665"/>
    <x v="0"/>
    <x v="5"/>
    <s v="3M Polarizing Task Lamp with Clamp Arm, Light Gray"/>
    <n v="821.87999999999988"/>
    <n v="6"/>
    <n v="0"/>
    <n v="213.68880000000001"/>
  </r>
  <r>
    <n v="2553"/>
    <x v="1252"/>
    <x v="3"/>
    <x v="123"/>
    <d v="2014-11-24T00:00:00"/>
    <s v="Standard Class"/>
    <s v="AB-10105"/>
    <s v="Adrian Barton"/>
    <x v="0"/>
    <s v="United States"/>
    <s v="Henderson"/>
    <x v="0"/>
    <n v="42420"/>
    <x v="0"/>
    <s v="OFF-BI-10000088"/>
    <x v="1"/>
    <x v="8"/>
    <s v="GBC Imprintable Covers"/>
    <n v="21.96"/>
    <n v="2"/>
    <n v="0"/>
    <n v="10.760400000000001"/>
  </r>
  <r>
    <n v="2554"/>
    <x v="1253"/>
    <x v="0"/>
    <x v="749"/>
    <d v="2013-09-19T00:00:00"/>
    <s v="Standard Class"/>
    <s v="PN-18775"/>
    <s v="Parhena Norris"/>
    <x v="2"/>
    <s v="United States"/>
    <s v="Columbia"/>
    <x v="20"/>
    <n v="29203"/>
    <x v="0"/>
    <s v="OFF-PA-10000029"/>
    <x v="1"/>
    <x v="10"/>
    <s v="Xerox 224"/>
    <n v="25.92"/>
    <n v="4"/>
    <n v="0"/>
    <n v="12.441600000000001"/>
  </r>
  <r>
    <n v="2555"/>
    <x v="1254"/>
    <x v="0"/>
    <x v="243"/>
    <d v="2013-08-21T00:00:00"/>
    <s v="Standard Class"/>
    <s v="JC-15775"/>
    <s v="John Castell"/>
    <x v="0"/>
    <s v="United States"/>
    <s v="Tallahassee"/>
    <x v="2"/>
    <n v="32303"/>
    <x v="0"/>
    <s v="TEC-PH-10000369"/>
    <x v="2"/>
    <x v="7"/>
    <s v="HTC One Mini"/>
    <n v="705.54399999999998"/>
    <n v="7"/>
    <n v="0.2"/>
    <n v="70.554400000000072"/>
  </r>
  <r>
    <n v="2556"/>
    <x v="1255"/>
    <x v="1"/>
    <x v="120"/>
    <d v="2012-09-30T00:00:00"/>
    <s v="Standard Class"/>
    <s v="PF-19165"/>
    <s v="Philip Fox"/>
    <x v="0"/>
    <s v="United States"/>
    <s v="New York City"/>
    <x v="15"/>
    <n v="10035"/>
    <x v="3"/>
    <s v="TEC-AC-10001590"/>
    <x v="2"/>
    <x v="11"/>
    <s v="Dell Slim USB Multimedia Keyboard"/>
    <n v="50"/>
    <n v="2"/>
    <n v="0"/>
    <n v="12"/>
  </r>
  <r>
    <n v="2557"/>
    <x v="1256"/>
    <x v="0"/>
    <x v="750"/>
    <d v="2013-10-15T00:00:00"/>
    <s v="Standard Class"/>
    <s v="BW-11110"/>
    <s v="Bart Watters"/>
    <x v="1"/>
    <s v="United States"/>
    <s v="Houston"/>
    <x v="5"/>
    <n v="77070"/>
    <x v="2"/>
    <s v="FUR-FU-10004909"/>
    <x v="0"/>
    <x v="5"/>
    <s v="Contemporary Wood/Metal Frame"/>
    <n v="51.712000000000003"/>
    <n v="8"/>
    <n v="0.6"/>
    <n v="-32.320000000000007"/>
  </r>
  <r>
    <n v="2558"/>
    <x v="1257"/>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x v="1258"/>
    <x v="1"/>
    <x v="70"/>
    <d v="2012-06-04T00:00:00"/>
    <s v="Standard Class"/>
    <s v="TM-21010"/>
    <s v="Tamara Manning"/>
    <x v="0"/>
    <s v="United States"/>
    <s v="Orem"/>
    <x v="7"/>
    <n v="84057"/>
    <x v="1"/>
    <s v="FUR-BO-10004357"/>
    <x v="0"/>
    <x v="0"/>
    <s v="O'Sullivan Living Dimensions 3-Shelf Bookcases"/>
    <n v="1406.86"/>
    <n v="7"/>
    <n v="0"/>
    <n v="140.68599999999989"/>
  </r>
  <r>
    <n v="2560"/>
    <x v="1258"/>
    <x v="1"/>
    <x v="70"/>
    <d v="2012-06-04T00:00:00"/>
    <s v="Standard Class"/>
    <s v="TM-21010"/>
    <s v="Tamara Manning"/>
    <x v="0"/>
    <s v="United States"/>
    <s v="Orem"/>
    <x v="7"/>
    <n v="84057"/>
    <x v="1"/>
    <s v="OFF-LA-10003766"/>
    <x v="1"/>
    <x v="2"/>
    <s v="Self-Adhesive Removable Labels"/>
    <n v="15.75"/>
    <n v="5"/>
    <n v="0"/>
    <n v="7.5600000000000005"/>
  </r>
  <r>
    <n v="2561"/>
    <x v="1258"/>
    <x v="1"/>
    <x v="70"/>
    <d v="2012-06-04T00:00:00"/>
    <s v="Standard Class"/>
    <s v="TM-21010"/>
    <s v="Tamara Manning"/>
    <x v="0"/>
    <s v="United States"/>
    <s v="Orem"/>
    <x v="7"/>
    <n v="84057"/>
    <x v="1"/>
    <s v="OFF-ST-10000046"/>
    <x v="1"/>
    <x v="4"/>
    <s v="Fellowes Super Stor/Drawer Files"/>
    <n v="323.10000000000002"/>
    <n v="2"/>
    <n v="0"/>
    <n v="61.38900000000001"/>
  </r>
  <r>
    <n v="2562"/>
    <x v="1259"/>
    <x v="1"/>
    <x v="707"/>
    <d v="2012-12-31T00:00:00"/>
    <s v="Standard Class"/>
    <s v="MB-17305"/>
    <s v="Maria Bertelson"/>
    <x v="0"/>
    <s v="United States"/>
    <s v="Nashville"/>
    <x v="18"/>
    <n v="37211"/>
    <x v="0"/>
    <s v="OFF-LA-10003190"/>
    <x v="1"/>
    <x v="2"/>
    <s v="Avery 474"/>
    <n v="9.2159999999999993"/>
    <n v="4"/>
    <n v="0.2"/>
    <n v="3.3408000000000002"/>
  </r>
  <r>
    <n v="2563"/>
    <x v="1259"/>
    <x v="1"/>
    <x v="707"/>
    <d v="2012-12-31T00:00:00"/>
    <s v="Standard Class"/>
    <s v="MB-17305"/>
    <s v="Maria Bertelson"/>
    <x v="0"/>
    <s v="United States"/>
    <s v="Nashville"/>
    <x v="18"/>
    <n v="37211"/>
    <x v="0"/>
    <s v="OFF-PA-10002787"/>
    <x v="1"/>
    <x v="10"/>
    <s v="Xerox 227"/>
    <n v="10.368000000000002"/>
    <n v="2"/>
    <n v="0.2"/>
    <n v="3.6288"/>
  </r>
  <r>
    <n v="2564"/>
    <x v="1260"/>
    <x v="1"/>
    <x v="751"/>
    <d v="2012-03-22T00:00:00"/>
    <s v="Second Class"/>
    <s v="HR-14830"/>
    <s v="Harold Ryan"/>
    <x v="1"/>
    <s v="United States"/>
    <s v="New York City"/>
    <x v="15"/>
    <n v="10009"/>
    <x v="3"/>
    <s v="TEC-AC-10000387"/>
    <x v="2"/>
    <x v="11"/>
    <s v="KeyTronic KT800P2 - Keyboard - Black"/>
    <n v="15.02"/>
    <n v="1"/>
    <n v="0"/>
    <n v="2.7035999999999998"/>
  </r>
  <r>
    <n v="2565"/>
    <x v="1260"/>
    <x v="1"/>
    <x v="751"/>
    <d v="2012-03-22T00:00:00"/>
    <s v="Second Class"/>
    <s v="HR-14830"/>
    <s v="Harold Ryan"/>
    <x v="1"/>
    <s v="United States"/>
    <s v="New York City"/>
    <x v="15"/>
    <n v="10009"/>
    <x v="3"/>
    <s v="OFF-ST-10001291"/>
    <x v="1"/>
    <x v="4"/>
    <s v="Tenex Personal Self-Stacking Standard File Box, Black/Gray"/>
    <n v="33.82"/>
    <n v="2"/>
    <n v="0"/>
    <n v="9.1313999999999993"/>
  </r>
  <r>
    <n v="2566"/>
    <x v="1261"/>
    <x v="3"/>
    <x v="202"/>
    <d v="2014-12-25T00:00:00"/>
    <s v="First Class"/>
    <s v="BD-11635"/>
    <s v="Brian Derr"/>
    <x v="0"/>
    <s v="United States"/>
    <s v="Bowling Green"/>
    <x v="0"/>
    <n v="42104"/>
    <x v="0"/>
    <s v="TEC-AC-10003116"/>
    <x v="2"/>
    <x v="11"/>
    <s v="Memorex Froggy Flash Drive 8 GB"/>
    <n v="71"/>
    <n v="4"/>
    <n v="0"/>
    <n v="27.689999999999998"/>
  </r>
  <r>
    <n v="2567"/>
    <x v="1262"/>
    <x v="3"/>
    <x v="752"/>
    <d v="2014-11-04T00:00:00"/>
    <s v="Second Class"/>
    <s v="SF-20200"/>
    <s v="Sarah Foster"/>
    <x v="0"/>
    <s v="United States"/>
    <s v="Bellingham"/>
    <x v="4"/>
    <n v="98226"/>
    <x v="1"/>
    <s v="OFF-BI-10001308"/>
    <x v="1"/>
    <x v="8"/>
    <s v="GBC Standard Plastic Binding Systems' Combs"/>
    <n v="25.120000000000005"/>
    <n v="5"/>
    <n v="0.2"/>
    <n v="7.8499999999999979"/>
  </r>
  <r>
    <n v="2568"/>
    <x v="1262"/>
    <x v="3"/>
    <x v="752"/>
    <d v="2014-11-04T00:00:00"/>
    <s v="Second Class"/>
    <s v="SF-20200"/>
    <s v="Sarah Foster"/>
    <x v="0"/>
    <s v="United States"/>
    <s v="Bellingham"/>
    <x v="4"/>
    <n v="98226"/>
    <x v="1"/>
    <s v="FUR-TA-10003954"/>
    <x v="0"/>
    <x v="3"/>
    <s v="Hon 94000 Series Round Tables"/>
    <n v="2665.62"/>
    <n v="9"/>
    <n v="0"/>
    <n v="239.90580000000011"/>
  </r>
  <r>
    <n v="2569"/>
    <x v="1263"/>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x v="1264"/>
    <x v="3"/>
    <x v="753"/>
    <d v="2014-12-28T00:00:00"/>
    <s v="Same Day"/>
    <s v="DR-12880"/>
    <s v="Dan Reichenbach"/>
    <x v="1"/>
    <s v="United States"/>
    <s v="Newark"/>
    <x v="24"/>
    <n v="43055"/>
    <x v="3"/>
    <s v="TEC-PH-10000576"/>
    <x v="2"/>
    <x v="7"/>
    <s v="AT&amp;T 1080 Corded phone"/>
    <n v="164.38800000000001"/>
    <n v="2"/>
    <n v="0.4"/>
    <n v="-35.617400000000004"/>
  </r>
  <r>
    <n v="2571"/>
    <x v="1264"/>
    <x v="3"/>
    <x v="753"/>
    <d v="2014-12-28T00:00:00"/>
    <s v="Same Day"/>
    <s v="DR-12880"/>
    <s v="Dan Reichenbach"/>
    <x v="1"/>
    <s v="United States"/>
    <s v="Newark"/>
    <x v="24"/>
    <n v="43055"/>
    <x v="3"/>
    <s v="OFF-AR-10004441"/>
    <x v="1"/>
    <x v="6"/>
    <s v="BIC Brite Liner Highlighters"/>
    <n v="13.247999999999999"/>
    <n v="4"/>
    <n v="0.2"/>
    <n v="3.6431999999999998"/>
  </r>
  <r>
    <n v="2572"/>
    <x v="1265"/>
    <x v="3"/>
    <x v="11"/>
    <d v="2014-07-22T00:00:00"/>
    <s v="Standard Class"/>
    <s v="VM-21685"/>
    <s v="Valerie Mitchum"/>
    <x v="2"/>
    <s v="United States"/>
    <s v="Woodstock"/>
    <x v="10"/>
    <n v="60098"/>
    <x v="2"/>
    <s v="OFF-AR-10003759"/>
    <x v="1"/>
    <x v="6"/>
    <s v="Crayola Anti Dust Chalk, 12/Pack"/>
    <n v="2.9120000000000004"/>
    <n v="2"/>
    <n v="0.2"/>
    <n v="0.90999999999999981"/>
  </r>
  <r>
    <n v="2573"/>
    <x v="1266"/>
    <x v="0"/>
    <x v="399"/>
    <d v="2013-08-16T00:00:00"/>
    <s v="Second Class"/>
    <s v="CM-12235"/>
    <s v="Chris McAfee"/>
    <x v="0"/>
    <s v="United States"/>
    <s v="Carrollton"/>
    <x v="5"/>
    <n v="75007"/>
    <x v="2"/>
    <s v="TEC-AC-10004145"/>
    <x v="2"/>
    <x v="11"/>
    <s v="Logitech diNovo Edge Keyboard"/>
    <n v="1399.9440000000002"/>
    <n v="7"/>
    <n v="0.2"/>
    <n v="52.497900000000016"/>
  </r>
  <r>
    <n v="2574"/>
    <x v="1267"/>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x v="1268"/>
    <x v="2"/>
    <x v="754"/>
    <d v="2011-11-27T00:00:00"/>
    <s v="Standard Class"/>
    <s v="RA-19885"/>
    <s v="Ruben Ausman"/>
    <x v="1"/>
    <s v="United States"/>
    <s v="Columbus"/>
    <x v="32"/>
    <n v="31907"/>
    <x v="0"/>
    <s v="OFF-EN-10004955"/>
    <x v="1"/>
    <x v="12"/>
    <s v="Fashion Color Clasp Envelopes"/>
    <n v="16.23"/>
    <n v="3"/>
    <n v="0"/>
    <n v="7.9527000000000001"/>
  </r>
  <r>
    <n v="2576"/>
    <x v="1268"/>
    <x v="2"/>
    <x v="754"/>
    <d v="2011-11-27T00:00:00"/>
    <s v="Standard Class"/>
    <s v="RA-19885"/>
    <s v="Ruben Ausman"/>
    <x v="1"/>
    <s v="United States"/>
    <s v="Columbus"/>
    <x v="32"/>
    <n v="31907"/>
    <x v="0"/>
    <s v="OFF-BI-10001071"/>
    <x v="1"/>
    <x v="8"/>
    <s v="GBC ProClick Punch Binding System"/>
    <n v="319.89999999999998"/>
    <n v="5"/>
    <n v="0"/>
    <n v="156.751"/>
  </r>
  <r>
    <n v="2577"/>
    <x v="1268"/>
    <x v="2"/>
    <x v="754"/>
    <d v="2011-11-27T00:00:00"/>
    <s v="Standard Class"/>
    <s v="RA-19885"/>
    <s v="Ruben Ausman"/>
    <x v="1"/>
    <s v="United States"/>
    <s v="Columbus"/>
    <x v="32"/>
    <n v="31907"/>
    <x v="0"/>
    <s v="OFF-EN-10001990"/>
    <x v="1"/>
    <x v="12"/>
    <s v="Staples"/>
    <n v="11.36"/>
    <n v="2"/>
    <n v="0"/>
    <n v="5.3391999999999991"/>
  </r>
  <r>
    <n v="2578"/>
    <x v="1268"/>
    <x v="2"/>
    <x v="754"/>
    <d v="2011-11-27T00:00:00"/>
    <s v="Standard Class"/>
    <s v="RA-19885"/>
    <s v="Ruben Ausman"/>
    <x v="1"/>
    <s v="United States"/>
    <s v="Columbus"/>
    <x v="32"/>
    <n v="31907"/>
    <x v="0"/>
    <s v="OFF-AP-10002734"/>
    <x v="1"/>
    <x v="9"/>
    <s v="Holmes Harmony HEPA Air Purifier for 17 x 20 Room"/>
    <n v="675.12"/>
    <n v="3"/>
    <n v="0"/>
    <n v="290.30160000000001"/>
  </r>
  <r>
    <n v="2579"/>
    <x v="1269"/>
    <x v="2"/>
    <x v="755"/>
    <d v="2011-02-01T00:00:00"/>
    <s v="Standard Class"/>
    <s v="SD-20485"/>
    <s v="Shirley Daniels"/>
    <x v="2"/>
    <s v="United States"/>
    <s v="Alexandria"/>
    <x v="17"/>
    <n v="22304"/>
    <x v="0"/>
    <s v="FUR-FU-10004587"/>
    <x v="0"/>
    <x v="5"/>
    <s v="GE General Use Halogen Bulbs, 100 Watts, 1 Bulb per Pack"/>
    <n v="62.820000000000007"/>
    <n v="3"/>
    <n v="0"/>
    <n v="30.7818"/>
  </r>
  <r>
    <n v="2580"/>
    <x v="1269"/>
    <x v="2"/>
    <x v="755"/>
    <d v="2011-02-01T00:00:00"/>
    <s v="Standard Class"/>
    <s v="SD-20485"/>
    <s v="Shirley Daniels"/>
    <x v="2"/>
    <s v="United States"/>
    <s v="Alexandria"/>
    <x v="17"/>
    <n v="22304"/>
    <x v="0"/>
    <s v="OFF-ST-10004337"/>
    <x v="1"/>
    <x v="4"/>
    <s v="SAFCO Commercial Wire Shelving, 72h"/>
    <n v="489.92"/>
    <n v="8"/>
    <n v="0"/>
    <n v="0"/>
  </r>
  <r>
    <n v="2581"/>
    <x v="1269"/>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x v="1269"/>
    <x v="2"/>
    <x v="755"/>
    <d v="2011-02-01T00:00:00"/>
    <s v="Standard Class"/>
    <s v="SD-20485"/>
    <s v="Shirley Daniels"/>
    <x v="2"/>
    <s v="United States"/>
    <s v="Alexandria"/>
    <x v="17"/>
    <n v="22304"/>
    <x v="0"/>
    <s v="OFF-PA-10000380"/>
    <x v="1"/>
    <x v="10"/>
    <s v="REDIFORM Incoming/Outgoing Call Register, 11&quot; X 8 1/2&quot;, 100 Messages"/>
    <n v="16.68"/>
    <n v="2"/>
    <n v="0"/>
    <n v="8.34"/>
  </r>
  <r>
    <n v="2583"/>
    <x v="1269"/>
    <x v="2"/>
    <x v="755"/>
    <d v="2011-02-01T00:00:00"/>
    <s v="Standard Class"/>
    <s v="SD-20485"/>
    <s v="Shirley Daniels"/>
    <x v="2"/>
    <s v="United States"/>
    <s v="Alexandria"/>
    <x v="17"/>
    <n v="22304"/>
    <x v="0"/>
    <s v="TEC-PH-10004833"/>
    <x v="2"/>
    <x v="7"/>
    <s v="Macally Suction Cup Mount"/>
    <n v="155.35"/>
    <n v="13"/>
    <n v="0"/>
    <n v="0"/>
  </r>
  <r>
    <n v="2584"/>
    <x v="1269"/>
    <x v="2"/>
    <x v="755"/>
    <d v="2011-02-01T00:00:00"/>
    <s v="Standard Class"/>
    <s v="SD-20485"/>
    <s v="Shirley Daniels"/>
    <x v="2"/>
    <s v="United States"/>
    <s v="Alexandria"/>
    <x v="17"/>
    <n v="22304"/>
    <x v="0"/>
    <s v="FUR-FU-10001847"/>
    <x v="0"/>
    <x v="5"/>
    <s v="Eldon Image Series Black Desk Accessories"/>
    <n v="12.419999999999998"/>
    <n v="3"/>
    <n v="0"/>
    <n v="4.4711999999999996"/>
  </r>
  <r>
    <n v="2585"/>
    <x v="1269"/>
    <x v="2"/>
    <x v="755"/>
    <d v="2011-02-01T00:00:00"/>
    <s v="Standard Class"/>
    <s v="SD-20485"/>
    <s v="Shirley Daniels"/>
    <x v="2"/>
    <s v="United States"/>
    <s v="Alexandria"/>
    <x v="17"/>
    <n v="22304"/>
    <x v="0"/>
    <s v="TEC-PH-10002103"/>
    <x v="2"/>
    <x v="7"/>
    <s v="Jabra SPEAK 410"/>
    <n v="187.98"/>
    <n v="2"/>
    <n v="0"/>
    <n v="52.634399999999999"/>
  </r>
  <r>
    <n v="2586"/>
    <x v="1270"/>
    <x v="1"/>
    <x v="502"/>
    <d v="2012-11-10T00:00:00"/>
    <s v="Standard Class"/>
    <s v="CS-12250"/>
    <s v="Chris Selesnick"/>
    <x v="1"/>
    <s v="United States"/>
    <s v="Haltom City"/>
    <x v="5"/>
    <n v="76117"/>
    <x v="2"/>
    <s v="OFF-EN-10001137"/>
    <x v="1"/>
    <x v="12"/>
    <s v="#10 Gummed Flap White Envelopes, 100/Box"/>
    <n v="6.6080000000000005"/>
    <n v="2"/>
    <n v="0.2"/>
    <n v="2.1475999999999997"/>
  </r>
  <r>
    <n v="2587"/>
    <x v="1271"/>
    <x v="3"/>
    <x v="160"/>
    <d v="2014-07-07T00:00:00"/>
    <s v="Standard Class"/>
    <s v="RA-19285"/>
    <s v="Ralph Arnett"/>
    <x v="0"/>
    <s v="United States"/>
    <s v="New York City"/>
    <x v="15"/>
    <n v="10024"/>
    <x v="3"/>
    <s v="OFF-ST-10001476"/>
    <x v="1"/>
    <x v="4"/>
    <s v="Steel Personal Filing/Posting Tote"/>
    <n v="248.57"/>
    <n v="7"/>
    <n v="0"/>
    <n v="67.113900000000015"/>
  </r>
  <r>
    <n v="2588"/>
    <x v="1271"/>
    <x v="3"/>
    <x v="160"/>
    <d v="2014-07-07T00:00:00"/>
    <s v="Standard Class"/>
    <s v="RA-19285"/>
    <s v="Ralph Arnett"/>
    <x v="0"/>
    <s v="United States"/>
    <s v="New York City"/>
    <x v="15"/>
    <n v="10024"/>
    <x v="3"/>
    <s v="FUR-FU-10002045"/>
    <x v="0"/>
    <x v="5"/>
    <s v="Executive Impressions 14&quot;"/>
    <n v="22.23"/>
    <n v="1"/>
    <n v="0"/>
    <n v="9.7812000000000019"/>
  </r>
  <r>
    <n v="2589"/>
    <x v="1272"/>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x v="1272"/>
    <x v="0"/>
    <x v="465"/>
    <d v="2013-05-10T00:00:00"/>
    <s v="Standard Class"/>
    <s v="BF-11005"/>
    <s v="Barry Franz"/>
    <x v="2"/>
    <s v="United States"/>
    <s v="Los Angeles"/>
    <x v="1"/>
    <n v="90004"/>
    <x v="1"/>
    <s v="TEC-PH-10001433"/>
    <x v="2"/>
    <x v="7"/>
    <s v="Cisco Small Business SPA 502G VoIP phone"/>
    <n v="246.16800000000001"/>
    <n v="3"/>
    <n v="0.2"/>
    <n v="21.539699999999996"/>
  </r>
  <r>
    <n v="2591"/>
    <x v="1273"/>
    <x v="0"/>
    <x v="162"/>
    <d v="2013-09-15T00:00:00"/>
    <s v="Standard Class"/>
    <s v="SE-20110"/>
    <s v="Sanjit Engle"/>
    <x v="0"/>
    <s v="United States"/>
    <s v="Wheeling"/>
    <x v="10"/>
    <n v="60090"/>
    <x v="2"/>
    <s v="FUR-FU-10004671"/>
    <x v="0"/>
    <x v="5"/>
    <s v="Executive Impressions 12&quot; Wall Clock"/>
    <n v="14.136000000000003"/>
    <n v="2"/>
    <n v="0.6"/>
    <n v="-7.774799999999999"/>
  </r>
  <r>
    <n v="2592"/>
    <x v="1273"/>
    <x v="0"/>
    <x v="162"/>
    <d v="2013-09-15T00:00:00"/>
    <s v="Standard Class"/>
    <s v="SE-20110"/>
    <s v="Sanjit Engle"/>
    <x v="0"/>
    <s v="United States"/>
    <s v="Wheeling"/>
    <x v="10"/>
    <n v="60090"/>
    <x v="2"/>
    <s v="FUR-TA-10003569"/>
    <x v="0"/>
    <x v="3"/>
    <s v="Bretford CR8500 Series Meeting Room Furniture"/>
    <n v="601.47"/>
    <n v="3"/>
    <n v="0.5"/>
    <n v="-300.73500000000001"/>
  </r>
  <r>
    <n v="2593"/>
    <x v="1274"/>
    <x v="3"/>
    <x v="221"/>
    <d v="2014-11-27T00:00:00"/>
    <s v="Second Class"/>
    <s v="RS-19765"/>
    <s v="Roland Schwarz"/>
    <x v="1"/>
    <s v="United States"/>
    <s v="Summerville"/>
    <x v="20"/>
    <n v="29483"/>
    <x v="0"/>
    <s v="TEC-PH-10002807"/>
    <x v="2"/>
    <x v="7"/>
    <s v="Motorla HX550 Universal Bluetooth Headset"/>
    <n v="79.099999999999994"/>
    <n v="2"/>
    <n v="0"/>
    <n v="39.549999999999997"/>
  </r>
  <r>
    <n v="2594"/>
    <x v="1274"/>
    <x v="3"/>
    <x v="221"/>
    <d v="2014-11-27T00:00:00"/>
    <s v="Second Class"/>
    <s v="RS-19765"/>
    <s v="Roland Schwarz"/>
    <x v="1"/>
    <s v="United States"/>
    <s v="Summerville"/>
    <x v="20"/>
    <n v="29483"/>
    <x v="0"/>
    <s v="OFF-BI-10001597"/>
    <x v="1"/>
    <x v="8"/>
    <s v="Wilson Jones Ledger-Size, Piano-Hinge Binder, 2&quot;, Blue"/>
    <n v="327.84"/>
    <n v="8"/>
    <n v="0"/>
    <n v="157.36319999999998"/>
  </r>
  <r>
    <n v="2595"/>
    <x v="1275"/>
    <x v="3"/>
    <x v="726"/>
    <d v="2014-05-18T00:00:00"/>
    <s v="Standard Class"/>
    <s v="BM-11650"/>
    <s v="Brian Moss"/>
    <x v="1"/>
    <s v="United States"/>
    <s v="Columbus"/>
    <x v="14"/>
    <n v="47201"/>
    <x v="2"/>
    <s v="OFF-EN-10003296"/>
    <x v="1"/>
    <x v="12"/>
    <s v="Tyvek Side-Opening Peel &amp; Seel Expanding Envelopes"/>
    <n v="180.96"/>
    <n v="2"/>
    <n v="0"/>
    <n v="81.432000000000002"/>
  </r>
  <r>
    <n v="2596"/>
    <x v="1275"/>
    <x v="3"/>
    <x v="726"/>
    <d v="2014-05-18T00:00:00"/>
    <s v="Standard Class"/>
    <s v="BM-11650"/>
    <s v="Brian Moss"/>
    <x v="1"/>
    <s v="United States"/>
    <s v="Columbus"/>
    <x v="14"/>
    <n v="47201"/>
    <x v="2"/>
    <s v="OFF-BI-10004632"/>
    <x v="1"/>
    <x v="8"/>
    <s v="Ibico Hi-Tech Manual Binding System"/>
    <n v="914.97"/>
    <n v="3"/>
    <n v="0"/>
    <n v="411.73649999999998"/>
  </r>
  <r>
    <n v="2597"/>
    <x v="1275"/>
    <x v="3"/>
    <x v="726"/>
    <d v="2014-05-18T00:00:00"/>
    <s v="Standard Class"/>
    <s v="BM-11650"/>
    <s v="Brian Moss"/>
    <x v="1"/>
    <s v="United States"/>
    <s v="Columbus"/>
    <x v="14"/>
    <n v="47201"/>
    <x v="2"/>
    <s v="TEC-PH-10002310"/>
    <x v="2"/>
    <x v="7"/>
    <s v="Plantronics Calisto P620-M USB Wireless Speakerphone System"/>
    <n v="587.97"/>
    <n v="3"/>
    <n v="0"/>
    <n v="158.75190000000003"/>
  </r>
  <r>
    <n v="2598"/>
    <x v="1275"/>
    <x v="3"/>
    <x v="726"/>
    <d v="2014-05-18T00:00:00"/>
    <s v="Standard Class"/>
    <s v="BM-11650"/>
    <s v="Brian Moss"/>
    <x v="1"/>
    <s v="United States"/>
    <s v="Columbus"/>
    <x v="14"/>
    <n v="47201"/>
    <x v="2"/>
    <s v="OFF-ST-10000078"/>
    <x v="1"/>
    <x v="4"/>
    <s v="Tennsco 6- and 18-Compartment Lockers"/>
    <n v="530.34"/>
    <n v="2"/>
    <n v="0"/>
    <n v="95.461199999999963"/>
  </r>
  <r>
    <n v="2599"/>
    <x v="1275"/>
    <x v="3"/>
    <x v="726"/>
    <d v="2014-05-18T00:00:00"/>
    <s v="Standard Class"/>
    <s v="BM-11650"/>
    <s v="Brian Moss"/>
    <x v="1"/>
    <s v="United States"/>
    <s v="Columbus"/>
    <x v="14"/>
    <n v="47201"/>
    <x v="2"/>
    <s v="OFF-PA-10001752"/>
    <x v="1"/>
    <x v="10"/>
    <s v="Hammermill CopyPlus Copy Paper (20Lb. and 84 Bright)"/>
    <n v="14.940000000000001"/>
    <n v="3"/>
    <n v="0"/>
    <n v="7.3206000000000007"/>
  </r>
  <r>
    <n v="2600"/>
    <x v="1276"/>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x v="1276"/>
    <x v="3"/>
    <x v="756"/>
    <d v="2014-04-30T00:00:00"/>
    <s v="Standard Class"/>
    <s v="SK-19990"/>
    <s v="Sally Knutson"/>
    <x v="0"/>
    <s v="United States"/>
    <s v="New York City"/>
    <x v="15"/>
    <n v="10024"/>
    <x v="3"/>
    <s v="OFF-SU-10002573"/>
    <x v="1"/>
    <x v="14"/>
    <s v="Acme 10&quot; Easy Grip Assistive Scissors"/>
    <n v="122.71000000000001"/>
    <n v="7"/>
    <n v="0"/>
    <n v="36.812999999999988"/>
  </r>
  <r>
    <n v="2602"/>
    <x v="1277"/>
    <x v="0"/>
    <x v="30"/>
    <d v="2013-06-05T00:00:00"/>
    <s v="Same Day"/>
    <s v="EN-13780"/>
    <s v="Edward Nazzal"/>
    <x v="0"/>
    <s v="United States"/>
    <s v="New York City"/>
    <x v="15"/>
    <n v="10035"/>
    <x v="3"/>
    <s v="OFF-PA-10000349"/>
    <x v="1"/>
    <x v="10"/>
    <s v="Staples"/>
    <n v="14.940000000000001"/>
    <n v="3"/>
    <n v="0"/>
    <n v="7.0218000000000007"/>
  </r>
  <r>
    <n v="2603"/>
    <x v="1277"/>
    <x v="0"/>
    <x v="30"/>
    <d v="2013-06-05T00:00:00"/>
    <s v="Same Day"/>
    <s v="EN-13780"/>
    <s v="Edward Nazzal"/>
    <x v="0"/>
    <s v="United States"/>
    <s v="New York City"/>
    <x v="15"/>
    <n v="10035"/>
    <x v="3"/>
    <s v="TEC-MA-10003356"/>
    <x v="2"/>
    <x v="15"/>
    <s v="Panasonic KX MC6040 Color Laser Multifunction Printer"/>
    <n v="1349.85"/>
    <n v="3"/>
    <n v="0"/>
    <n v="364.45949999999993"/>
  </r>
  <r>
    <n v="2604"/>
    <x v="1277"/>
    <x v="0"/>
    <x v="30"/>
    <d v="2013-06-05T00:00:00"/>
    <s v="Same Day"/>
    <s v="EN-13780"/>
    <s v="Edward Nazzal"/>
    <x v="0"/>
    <s v="United States"/>
    <s v="New York City"/>
    <x v="15"/>
    <n v="10035"/>
    <x v="3"/>
    <s v="FUR-BO-10000362"/>
    <x v="0"/>
    <x v="0"/>
    <s v="Sauder Inglewood Library Bookcases"/>
    <n v="136.78399999999999"/>
    <n v="1"/>
    <n v="0.2"/>
    <n v="5.129400000000004"/>
  </r>
  <r>
    <n v="2605"/>
    <x v="1277"/>
    <x v="0"/>
    <x v="30"/>
    <d v="2013-06-05T00:00:00"/>
    <s v="Same Day"/>
    <s v="EN-13780"/>
    <s v="Edward Nazzal"/>
    <x v="0"/>
    <s v="United States"/>
    <s v="New York City"/>
    <x v="15"/>
    <n v="10035"/>
    <x v="3"/>
    <s v="FUR-FU-10003878"/>
    <x v="0"/>
    <x v="5"/>
    <s v="Linden 10&quot; Round Wall Clock, Black"/>
    <n v="61.12"/>
    <n v="4"/>
    <n v="0"/>
    <n v="20.780799999999999"/>
  </r>
  <r>
    <n v="2606"/>
    <x v="1278"/>
    <x v="2"/>
    <x v="757"/>
    <d v="2011-12-21T00:00:00"/>
    <s v="Standard Class"/>
    <s v="KN-16450"/>
    <s v="Kean Nguyen"/>
    <x v="1"/>
    <s v="United States"/>
    <s v="Jacksonville"/>
    <x v="2"/>
    <n v="32216"/>
    <x v="0"/>
    <s v="OFF-BI-10000591"/>
    <x v="1"/>
    <x v="8"/>
    <s v="Avery Binder Labels"/>
    <n v="1.1670000000000003"/>
    <n v="1"/>
    <n v="0.7"/>
    <n v="-0.85579999999999989"/>
  </r>
  <r>
    <n v="2607"/>
    <x v="1279"/>
    <x v="0"/>
    <x v="758"/>
    <d v="2013-03-11T00:00:00"/>
    <s v="Standard Class"/>
    <s v="MG-17890"/>
    <s v="Michael Granlund"/>
    <x v="2"/>
    <s v="United States"/>
    <s v="San Diego"/>
    <x v="1"/>
    <n v="92024"/>
    <x v="1"/>
    <s v="OFF-AR-10003727"/>
    <x v="1"/>
    <x v="6"/>
    <s v="Berol Giant Pencil Sharpener"/>
    <n v="16.989999999999998"/>
    <n v="1"/>
    <n v="0"/>
    <n v="4.9270999999999976"/>
  </r>
  <r>
    <n v="2608"/>
    <x v="1280"/>
    <x v="2"/>
    <x v="641"/>
    <d v="2011-11-30T00:00:00"/>
    <s v="Standard Class"/>
    <s v="MC-17590"/>
    <s v="Matt Collister"/>
    <x v="1"/>
    <s v="United States"/>
    <s v="Arlington"/>
    <x v="5"/>
    <n v="76017"/>
    <x v="2"/>
    <s v="TEC-AC-10001635"/>
    <x v="2"/>
    <x v="11"/>
    <s v="KeyTronic KT400U2 - Keyboard - Black"/>
    <n v="24.672000000000001"/>
    <n v="3"/>
    <n v="0.2"/>
    <n v="0"/>
  </r>
  <r>
    <n v="2609"/>
    <x v="1280"/>
    <x v="2"/>
    <x v="641"/>
    <d v="2011-11-30T00:00:00"/>
    <s v="Standard Class"/>
    <s v="MC-17590"/>
    <s v="Matt Collister"/>
    <x v="1"/>
    <s v="United States"/>
    <s v="Arlington"/>
    <x v="5"/>
    <n v="76017"/>
    <x v="2"/>
    <s v="OFF-LA-10001317"/>
    <x v="1"/>
    <x v="2"/>
    <s v="Avery 520"/>
    <n v="2.52"/>
    <n v="1"/>
    <n v="0.2"/>
    <n v="0.88200000000000001"/>
  </r>
  <r>
    <n v="2610"/>
    <x v="1280"/>
    <x v="2"/>
    <x v="641"/>
    <d v="2011-11-30T00:00:00"/>
    <s v="Standard Class"/>
    <s v="MC-17590"/>
    <s v="Matt Collister"/>
    <x v="1"/>
    <s v="United States"/>
    <s v="Arlington"/>
    <x v="5"/>
    <n v="76017"/>
    <x v="2"/>
    <s v="FUR-TA-10000577"/>
    <x v="0"/>
    <x v="3"/>
    <s v="Bretford CR4500 Series Slim Rectangular Table"/>
    <n v="1218.7349999999997"/>
    <n v="5"/>
    <n v="0.3"/>
    <n v="-121.87349999999992"/>
  </r>
  <r>
    <n v="2611"/>
    <x v="1280"/>
    <x v="2"/>
    <x v="641"/>
    <d v="2011-11-30T00:00:00"/>
    <s v="Standard Class"/>
    <s v="MC-17590"/>
    <s v="Matt Collister"/>
    <x v="1"/>
    <s v="United States"/>
    <s v="Arlington"/>
    <x v="5"/>
    <n v="76017"/>
    <x v="2"/>
    <s v="OFF-LA-10000248"/>
    <x v="1"/>
    <x v="2"/>
    <s v="Avery 52"/>
    <n v="5.9039999999999999"/>
    <n v="2"/>
    <n v="0.2"/>
    <n v="1.9925999999999999"/>
  </r>
  <r>
    <n v="2612"/>
    <x v="1280"/>
    <x v="2"/>
    <x v="641"/>
    <d v="2011-11-30T00:00:00"/>
    <s v="Standard Class"/>
    <s v="MC-17590"/>
    <s v="Matt Collister"/>
    <x v="1"/>
    <s v="United States"/>
    <s v="Arlington"/>
    <x v="5"/>
    <n v="76017"/>
    <x v="2"/>
    <s v="OFF-PA-10000955"/>
    <x v="1"/>
    <x v="10"/>
    <s v="Southworth 25% Cotton Granite Paper &amp; Envelopes"/>
    <n v="15.696000000000002"/>
    <n v="3"/>
    <n v="0.2"/>
    <n v="5.1011999999999995"/>
  </r>
  <r>
    <n v="2613"/>
    <x v="1280"/>
    <x v="2"/>
    <x v="641"/>
    <d v="2011-11-30T00:00:00"/>
    <s v="Standard Class"/>
    <s v="MC-17590"/>
    <s v="Matt Collister"/>
    <x v="1"/>
    <s v="United States"/>
    <s v="Arlington"/>
    <x v="5"/>
    <n v="76017"/>
    <x v="2"/>
    <s v="FUR-FU-10000221"/>
    <x v="0"/>
    <x v="5"/>
    <s v="Master Caster Door Stop, Brown"/>
    <n v="6.0960000000000001"/>
    <n v="3"/>
    <n v="0.6"/>
    <n v="-3.9624000000000006"/>
  </r>
  <r>
    <n v="2614"/>
    <x v="1281"/>
    <x v="0"/>
    <x v="236"/>
    <d v="2013-05-06T00:00:00"/>
    <s v="Standard Class"/>
    <s v="BO-11350"/>
    <s v="Bill Overfelt"/>
    <x v="1"/>
    <s v="United States"/>
    <s v="Los Angeles"/>
    <x v="1"/>
    <n v="90045"/>
    <x v="1"/>
    <s v="FUR-CH-10002304"/>
    <x v="0"/>
    <x v="1"/>
    <s v="Global Stack Chair without Arms, Black"/>
    <n v="41.568000000000005"/>
    <n v="2"/>
    <n v="0.2"/>
    <n v="2.5980000000000008"/>
  </r>
  <r>
    <n v="2615"/>
    <x v="1282"/>
    <x v="2"/>
    <x v="759"/>
    <d v="2011-05-03T00:00:00"/>
    <s v="Standard Class"/>
    <s v="AG-10300"/>
    <s v="Aleksandra Gannaway"/>
    <x v="1"/>
    <s v="United States"/>
    <s v="Los Angeles"/>
    <x v="1"/>
    <n v="90049"/>
    <x v="1"/>
    <s v="FUR-CH-10004886"/>
    <x v="0"/>
    <x v="1"/>
    <s v="Bevis Steel Folding Chairs"/>
    <n v="230.28000000000003"/>
    <n v="3"/>
    <n v="0.2"/>
    <n v="23.027999999999992"/>
  </r>
  <r>
    <n v="2616"/>
    <x v="1282"/>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x v="1283"/>
    <x v="3"/>
    <x v="719"/>
    <d v="2014-04-06T00:00:00"/>
    <s v="Standard Class"/>
    <s v="MS-17365"/>
    <s v="Maribeth Schnelling"/>
    <x v="0"/>
    <s v="United States"/>
    <s v="San Francisco"/>
    <x v="1"/>
    <n v="94110"/>
    <x v="1"/>
    <s v="OFF-LA-10003663"/>
    <x v="1"/>
    <x v="2"/>
    <s v="Avery 498"/>
    <n v="5.78"/>
    <n v="2"/>
    <n v="0"/>
    <n v="2.7166000000000001"/>
  </r>
  <r>
    <n v="2618"/>
    <x v="1283"/>
    <x v="3"/>
    <x v="719"/>
    <d v="2014-04-06T00:00:00"/>
    <s v="Standard Class"/>
    <s v="MS-17365"/>
    <s v="Maribeth Schnelling"/>
    <x v="0"/>
    <s v="United States"/>
    <s v="San Francisco"/>
    <x v="1"/>
    <n v="94110"/>
    <x v="1"/>
    <s v="OFF-BI-10001294"/>
    <x v="1"/>
    <x v="8"/>
    <s v="Fellowes Binding Cases"/>
    <n v="121.67999999999999"/>
    <n v="13"/>
    <n v="0.2"/>
    <n v="38.024999999999977"/>
  </r>
  <r>
    <n v="2619"/>
    <x v="1284"/>
    <x v="3"/>
    <x v="66"/>
    <d v="2014-12-27T00:00:00"/>
    <s v="Standard Class"/>
    <s v="JM-15655"/>
    <s v="Jim Mitchum"/>
    <x v="1"/>
    <s v="United States"/>
    <s v="Carlsbad"/>
    <x v="27"/>
    <n v="88220"/>
    <x v="1"/>
    <s v="OFF-AR-10000369"/>
    <x v="1"/>
    <x v="6"/>
    <s v="Design Ebony Sketching Pencil"/>
    <n v="4.17"/>
    <n v="3"/>
    <n v="0"/>
    <n v="1.0841999999999998"/>
  </r>
  <r>
    <n v="2620"/>
    <x v="1284"/>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x v="1284"/>
    <x v="3"/>
    <x v="66"/>
    <d v="2014-12-27T00:00:00"/>
    <s v="Standard Class"/>
    <s v="JM-15655"/>
    <s v="Jim Mitchum"/>
    <x v="1"/>
    <s v="United States"/>
    <s v="Carlsbad"/>
    <x v="27"/>
    <n v="88220"/>
    <x v="1"/>
    <s v="OFF-ST-10000876"/>
    <x v="1"/>
    <x v="4"/>
    <s v="Eldon Simplefile Box Office"/>
    <n v="37.32"/>
    <n v="3"/>
    <n v="0"/>
    <n v="10.4496"/>
  </r>
  <r>
    <n v="2622"/>
    <x v="1284"/>
    <x v="3"/>
    <x v="66"/>
    <d v="2014-12-27T00:00:00"/>
    <s v="Standard Class"/>
    <s v="JM-15655"/>
    <s v="Jim Mitchum"/>
    <x v="1"/>
    <s v="United States"/>
    <s v="Carlsbad"/>
    <x v="27"/>
    <n v="88220"/>
    <x v="1"/>
    <s v="OFF-LA-10001404"/>
    <x v="1"/>
    <x v="2"/>
    <s v="Avery 517"/>
    <n v="18.45"/>
    <n v="5"/>
    <n v="0"/>
    <n v="8.6715"/>
  </r>
  <r>
    <n v="2623"/>
    <x v="1285"/>
    <x v="2"/>
    <x v="640"/>
    <d v="2011-12-06T00:00:00"/>
    <s v="Second Class"/>
    <s v="MC-17635"/>
    <s v="Matthew Clasen"/>
    <x v="1"/>
    <s v="United States"/>
    <s v="Saint Louis"/>
    <x v="25"/>
    <n v="63116"/>
    <x v="2"/>
    <s v="OFF-PA-10001972"/>
    <x v="1"/>
    <x v="10"/>
    <s v="Xerox 214"/>
    <n v="25.92"/>
    <n v="4"/>
    <n v="0"/>
    <n v="12.441600000000001"/>
  </r>
  <r>
    <n v="2624"/>
    <x v="1286"/>
    <x v="3"/>
    <x v="760"/>
    <d v="2014-10-25T00:00:00"/>
    <s v="First Class"/>
    <s v="TA-21385"/>
    <s v="Tom Ashbrook"/>
    <x v="2"/>
    <s v="United States"/>
    <s v="New York City"/>
    <x v="15"/>
    <n v="10024"/>
    <x v="3"/>
    <s v="TEC-CO-10004722"/>
    <x v="2"/>
    <x v="16"/>
    <s v="Canon imageCLASS 2200 Advanced Copier"/>
    <n v="11199.968000000001"/>
    <n v="4"/>
    <n v="0.2"/>
    <n v="3919.9887999999992"/>
  </r>
  <r>
    <n v="2625"/>
    <x v="1286"/>
    <x v="3"/>
    <x v="760"/>
    <d v="2014-10-25T00:00:00"/>
    <s v="First Class"/>
    <s v="TA-21385"/>
    <s v="Tom Ashbrook"/>
    <x v="2"/>
    <s v="United States"/>
    <s v="New York City"/>
    <x v="15"/>
    <n v="10024"/>
    <x v="3"/>
    <s v="TEC-PH-10001494"/>
    <x v="2"/>
    <x v="7"/>
    <s v="Polycom CX600 IP Phone VoIP phone"/>
    <n v="2399.6"/>
    <n v="8"/>
    <n v="0"/>
    <n v="647.89200000000005"/>
  </r>
  <r>
    <n v="2626"/>
    <x v="1286"/>
    <x v="3"/>
    <x v="760"/>
    <d v="2014-10-25T00:00:00"/>
    <s v="First Class"/>
    <s v="TA-21385"/>
    <s v="Tom Ashbrook"/>
    <x v="2"/>
    <s v="United States"/>
    <s v="New York City"/>
    <x v="15"/>
    <n v="10024"/>
    <x v="3"/>
    <s v="OFF-EN-10002500"/>
    <x v="1"/>
    <x v="12"/>
    <s v="Globe Weis Peel &amp; Seel First Class Envelopes"/>
    <n v="63.9"/>
    <n v="5"/>
    <n v="0"/>
    <n v="28.754999999999995"/>
  </r>
  <r>
    <n v="2627"/>
    <x v="1286"/>
    <x v="3"/>
    <x v="760"/>
    <d v="2014-10-25T00:00:00"/>
    <s v="First Class"/>
    <s v="TA-21385"/>
    <s v="Tom Ashbrook"/>
    <x v="2"/>
    <s v="United States"/>
    <s v="New York City"/>
    <x v="15"/>
    <n v="10024"/>
    <x v="3"/>
    <s v="TEC-PH-10003800"/>
    <x v="2"/>
    <x v="7"/>
    <s v="i.Sound Portable Power - 8000 mAh"/>
    <n v="52.99"/>
    <n v="1"/>
    <n v="0"/>
    <n v="0.52989999999999782"/>
  </r>
  <r>
    <n v="2628"/>
    <x v="1287"/>
    <x v="3"/>
    <x v="38"/>
    <d v="2014-11-16T00:00:00"/>
    <s v="First Class"/>
    <s v="SB-20290"/>
    <s v="Sean Braxton"/>
    <x v="1"/>
    <s v="United States"/>
    <s v="Springfield"/>
    <x v="24"/>
    <n v="45503"/>
    <x v="3"/>
    <s v="TEC-AC-10002399"/>
    <x v="2"/>
    <x v="11"/>
    <s v="SanDisk Cruzer 32 GB USB Flash Drive"/>
    <n v="60.864000000000004"/>
    <n v="4"/>
    <n v="0.2"/>
    <n v="9.1295999999999964"/>
  </r>
  <r>
    <n v="2629"/>
    <x v="1287"/>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x v="1287"/>
    <x v="3"/>
    <x v="38"/>
    <d v="2014-11-16T00:00:00"/>
    <s v="First Class"/>
    <s v="SB-20290"/>
    <s v="Sean Braxton"/>
    <x v="1"/>
    <s v="United States"/>
    <s v="Springfield"/>
    <x v="24"/>
    <n v="45503"/>
    <x v="3"/>
    <s v="OFF-BI-10003196"/>
    <x v="1"/>
    <x v="8"/>
    <s v="Accohide Poly Flexible Ring Binders"/>
    <n v="11.220000000000002"/>
    <n v="10"/>
    <n v="0.7"/>
    <n v="-7.4799999999999969"/>
  </r>
  <r>
    <n v="2631"/>
    <x v="1288"/>
    <x v="1"/>
    <x v="229"/>
    <d v="2012-09-15T00:00:00"/>
    <s v="Standard Class"/>
    <s v="AB-10150"/>
    <s v="Aimee Bixby"/>
    <x v="0"/>
    <s v="United States"/>
    <s v="Tulsa"/>
    <x v="26"/>
    <n v="74133"/>
    <x v="2"/>
    <s v="OFF-PA-10000477"/>
    <x v="1"/>
    <x v="10"/>
    <s v="Xerox 1952"/>
    <n v="14.940000000000001"/>
    <n v="3"/>
    <n v="0"/>
    <n v="7.0218000000000007"/>
  </r>
  <r>
    <n v="2632"/>
    <x v="1289"/>
    <x v="3"/>
    <x v="356"/>
    <d v="2014-05-21T00:00:00"/>
    <s v="Standard Class"/>
    <s v="JF-15295"/>
    <s v="Jason Fortune-"/>
    <x v="0"/>
    <s v="United States"/>
    <s v="Seattle"/>
    <x v="4"/>
    <n v="98103"/>
    <x v="1"/>
    <s v="FUR-FU-10000076"/>
    <x v="0"/>
    <x v="5"/>
    <s v="24-Hour Round Wall Clock"/>
    <n v="39.96"/>
    <n v="2"/>
    <n v="0"/>
    <n v="17.182800000000004"/>
  </r>
  <r>
    <n v="2633"/>
    <x v="1289"/>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x v="1289"/>
    <x v="3"/>
    <x v="356"/>
    <d v="2014-05-21T00:00:00"/>
    <s v="Standard Class"/>
    <s v="JF-15295"/>
    <s v="Jason Fortune-"/>
    <x v="0"/>
    <s v="United States"/>
    <s v="Seattle"/>
    <x v="4"/>
    <n v="98103"/>
    <x v="1"/>
    <s v="FUR-CH-10004287"/>
    <x v="0"/>
    <x v="1"/>
    <s v="SAFCO Arco Folding Chair"/>
    <n v="220.96"/>
    <n v="1"/>
    <n v="0.2"/>
    <n v="24.857999999999983"/>
  </r>
  <r>
    <n v="2635"/>
    <x v="1290"/>
    <x v="1"/>
    <x v="761"/>
    <d v="2012-07-10T00:00:00"/>
    <s v="Second Class"/>
    <s v="BF-10975"/>
    <s v="Barbara Fisher"/>
    <x v="1"/>
    <s v="United States"/>
    <s v="Fayetteville"/>
    <x v="3"/>
    <n v="28314"/>
    <x v="0"/>
    <s v="FUR-FU-10003829"/>
    <x v="0"/>
    <x v="5"/>
    <s v="Stackable Trays"/>
    <n v="4.9280000000000008"/>
    <n v="2"/>
    <n v="0.2"/>
    <n v="0.73919999999999941"/>
  </r>
  <r>
    <n v="2636"/>
    <x v="129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x v="1291"/>
    <x v="1"/>
    <x v="762"/>
    <d v="2012-08-19T00:00:00"/>
    <s v="Standard Class"/>
    <s v="TT-21265"/>
    <s v="Tim Taslimi"/>
    <x v="1"/>
    <s v="United States"/>
    <s v="Los Angeles"/>
    <x v="1"/>
    <n v="90045"/>
    <x v="1"/>
    <s v="OFF-ST-10000046"/>
    <x v="1"/>
    <x v="4"/>
    <s v="Fellowes Super Stor/Drawer Files"/>
    <n v="323.10000000000002"/>
    <n v="2"/>
    <n v="0"/>
    <n v="61.38900000000001"/>
  </r>
  <r>
    <n v="2638"/>
    <x v="1292"/>
    <x v="3"/>
    <x v="492"/>
    <d v="2014-06-19T00:00:00"/>
    <s v="Standard Class"/>
    <s v="SB-20170"/>
    <s v="Sarah Bern"/>
    <x v="0"/>
    <s v="United States"/>
    <s v="New York City"/>
    <x v="15"/>
    <n v="10035"/>
    <x v="3"/>
    <s v="OFF-PA-10000697"/>
    <x v="1"/>
    <x v="10"/>
    <s v="TOPS Voice Message Log Book, Flash Format"/>
    <n v="19.04"/>
    <n v="4"/>
    <n v="0"/>
    <n v="9.3295999999999992"/>
  </r>
  <r>
    <n v="2639"/>
    <x v="1292"/>
    <x v="3"/>
    <x v="492"/>
    <d v="2014-06-19T00:00:00"/>
    <s v="Standard Class"/>
    <s v="SB-20170"/>
    <s v="Sarah Bern"/>
    <x v="0"/>
    <s v="United States"/>
    <s v="New York City"/>
    <x v="15"/>
    <n v="10035"/>
    <x v="3"/>
    <s v="OFF-BI-10000848"/>
    <x v="1"/>
    <x v="8"/>
    <s v="Angle-D Ring Binders"/>
    <n v="13.128"/>
    <n v="3"/>
    <n v="0.2"/>
    <n v="4.2665999999999986"/>
  </r>
  <r>
    <n v="2640"/>
    <x v="1292"/>
    <x v="3"/>
    <x v="492"/>
    <d v="2014-06-19T00:00:00"/>
    <s v="Standard Class"/>
    <s v="SB-20170"/>
    <s v="Sarah Bern"/>
    <x v="0"/>
    <s v="United States"/>
    <s v="New York City"/>
    <x v="15"/>
    <n v="10035"/>
    <x v="3"/>
    <s v="OFF-AR-10004691"/>
    <x v="1"/>
    <x v="6"/>
    <s v="Boston 1730 StandUp Electric Pencil Sharpener"/>
    <n v="64.14"/>
    <n v="3"/>
    <n v="0"/>
    <n v="16.676400000000001"/>
  </r>
  <r>
    <n v="2641"/>
    <x v="1292"/>
    <x v="3"/>
    <x v="492"/>
    <d v="2014-06-19T00:00:00"/>
    <s v="Standard Class"/>
    <s v="SB-20170"/>
    <s v="Sarah Bern"/>
    <x v="0"/>
    <s v="United States"/>
    <s v="New York City"/>
    <x v="15"/>
    <n v="10035"/>
    <x v="3"/>
    <s v="FUR-CH-10000595"/>
    <x v="0"/>
    <x v="1"/>
    <s v="Safco Contoured Stacking Chairs"/>
    <n v="858.24"/>
    <n v="4"/>
    <n v="0.1"/>
    <n v="143.03999999999996"/>
  </r>
  <r>
    <n v="2642"/>
    <x v="1293"/>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x v="1294"/>
    <x v="0"/>
    <x v="723"/>
    <d v="2013-12-31T00:00:00"/>
    <s v="First Class"/>
    <s v="KA-16525"/>
    <s v="Kelly Andreada"/>
    <x v="0"/>
    <s v="United States"/>
    <s v="Aurora"/>
    <x v="10"/>
    <n v="60505"/>
    <x v="2"/>
    <s v="OFF-PA-10001289"/>
    <x v="1"/>
    <x v="10"/>
    <s v="White Computer Printout Paper by Universal"/>
    <n v="186.048"/>
    <n v="6"/>
    <n v="0.2"/>
    <n v="67.442399999999992"/>
  </r>
  <r>
    <n v="2644"/>
    <x v="1295"/>
    <x v="0"/>
    <x v="764"/>
    <d v="2013-04-22T00:00:00"/>
    <s v="Second Class"/>
    <s v="BF-11170"/>
    <s v="Ben Ferrer"/>
    <x v="2"/>
    <s v="United States"/>
    <s v="Raleigh"/>
    <x v="3"/>
    <n v="27604"/>
    <x v="0"/>
    <s v="TEC-PH-10003092"/>
    <x v="2"/>
    <x v="7"/>
    <s v="Motorola L804"/>
    <n v="36.792000000000002"/>
    <n v="1"/>
    <n v="0.2"/>
    <n v="4.1390999999999991"/>
  </r>
  <r>
    <n v="2645"/>
    <x v="1295"/>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x v="1296"/>
    <x v="2"/>
    <x v="557"/>
    <d v="2011-09-12T00:00:00"/>
    <s v="Second Class"/>
    <s v="TB-21400"/>
    <s v="Tom Boeckenhauer"/>
    <x v="0"/>
    <s v="United States"/>
    <s v="Tulsa"/>
    <x v="26"/>
    <n v="74133"/>
    <x v="2"/>
    <s v="FUR-FU-10004270"/>
    <x v="0"/>
    <x v="5"/>
    <s v="Executive Impressions 13&quot; Clairmont Wall Clock"/>
    <n v="57.69"/>
    <n v="3"/>
    <n v="0"/>
    <n v="23.652900000000002"/>
  </r>
  <r>
    <n v="2647"/>
    <x v="1296"/>
    <x v="2"/>
    <x v="557"/>
    <d v="2011-09-12T00:00:00"/>
    <s v="Second Class"/>
    <s v="TB-21400"/>
    <s v="Tom Boeckenhauer"/>
    <x v="0"/>
    <s v="United States"/>
    <s v="Tulsa"/>
    <x v="26"/>
    <n v="74133"/>
    <x v="2"/>
    <s v="OFF-BI-10000948"/>
    <x v="1"/>
    <x v="8"/>
    <s v="GBC Laser Imprintable Binding System Covers, Desert Sand"/>
    <n v="42.81"/>
    <n v="3"/>
    <n v="0"/>
    <n v="20.120699999999999"/>
  </r>
  <r>
    <n v="2648"/>
    <x v="1296"/>
    <x v="2"/>
    <x v="557"/>
    <d v="2011-09-12T00:00:00"/>
    <s v="Second Class"/>
    <s v="TB-21400"/>
    <s v="Tom Boeckenhauer"/>
    <x v="0"/>
    <s v="United States"/>
    <s v="Tulsa"/>
    <x v="26"/>
    <n v="74133"/>
    <x v="2"/>
    <s v="OFF-PA-10000223"/>
    <x v="1"/>
    <x v="10"/>
    <s v="Xerox 2000"/>
    <n v="12.96"/>
    <n v="2"/>
    <n v="0"/>
    <n v="6.2208000000000006"/>
  </r>
  <r>
    <n v="2649"/>
    <x v="1296"/>
    <x v="2"/>
    <x v="557"/>
    <d v="2011-09-12T00:00:00"/>
    <s v="Second Class"/>
    <s v="TB-21400"/>
    <s v="Tom Boeckenhauer"/>
    <x v="0"/>
    <s v="United States"/>
    <s v="Tulsa"/>
    <x v="26"/>
    <n v="74133"/>
    <x v="2"/>
    <s v="FUR-FU-10004665"/>
    <x v="0"/>
    <x v="5"/>
    <s v="3M Polarizing Task Lamp with Clamp Arm, Light Gray"/>
    <n v="821.87999999999988"/>
    <n v="6"/>
    <n v="0"/>
    <n v="213.68880000000001"/>
  </r>
  <r>
    <n v="2650"/>
    <x v="1296"/>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x v="1297"/>
    <x v="0"/>
    <x v="182"/>
    <d v="2013-10-02T00:00:00"/>
    <s v="Standard Class"/>
    <s v="SH-19975"/>
    <s v="Sally Hughsby"/>
    <x v="1"/>
    <s v="United States"/>
    <s v="Hesperia"/>
    <x v="1"/>
    <n v="92345"/>
    <x v="1"/>
    <s v="FUR-BO-10004467"/>
    <x v="0"/>
    <x v="0"/>
    <s v="Bestar Classic Bookcase"/>
    <n v="424.95749999999992"/>
    <n v="5"/>
    <n v="0.15"/>
    <n v="19.997999999999976"/>
  </r>
  <r>
    <n v="2652"/>
    <x v="1298"/>
    <x v="3"/>
    <x v="697"/>
    <d v="2014-09-22T00:00:00"/>
    <s v="Second Class"/>
    <s v="AS-10225"/>
    <s v="Alan Schoenberger"/>
    <x v="1"/>
    <s v="United States"/>
    <s v="Provo"/>
    <x v="7"/>
    <n v="84604"/>
    <x v="1"/>
    <s v="OFF-BI-10000829"/>
    <x v="1"/>
    <x v="8"/>
    <s v="Avery Non-Stick Binders"/>
    <n v="10.776000000000002"/>
    <n v="3"/>
    <n v="0.2"/>
    <n v="3.5021999999999989"/>
  </r>
  <r>
    <n v="2653"/>
    <x v="1298"/>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x v="1298"/>
    <x v="3"/>
    <x v="697"/>
    <d v="2014-09-22T00:00:00"/>
    <s v="Second Class"/>
    <s v="AS-10225"/>
    <s v="Alan Schoenberger"/>
    <x v="1"/>
    <s v="United States"/>
    <s v="Provo"/>
    <x v="7"/>
    <n v="84604"/>
    <x v="1"/>
    <s v="OFF-PA-10000062"/>
    <x v="1"/>
    <x v="10"/>
    <s v="Green Bar Computer Printout Paper"/>
    <n v="164.88"/>
    <n v="3"/>
    <n v="0"/>
    <n v="80.791200000000003"/>
  </r>
  <r>
    <n v="2655"/>
    <x v="1298"/>
    <x v="3"/>
    <x v="697"/>
    <d v="2014-09-22T00:00:00"/>
    <s v="Second Class"/>
    <s v="AS-10225"/>
    <s v="Alan Schoenberger"/>
    <x v="1"/>
    <s v="United States"/>
    <s v="Provo"/>
    <x v="7"/>
    <n v="84604"/>
    <x v="1"/>
    <s v="FUR-BO-10003404"/>
    <x v="0"/>
    <x v="0"/>
    <s v="Global Adaptabilites Bookcase, Cherry/Storm Gray Finish"/>
    <n v="1292.94"/>
    <n v="3"/>
    <n v="0"/>
    <n v="77.576399999999921"/>
  </r>
  <r>
    <n v="2656"/>
    <x v="1298"/>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x v="1298"/>
    <x v="3"/>
    <x v="697"/>
    <d v="2014-09-22T00:00:00"/>
    <s v="Second Class"/>
    <s v="AS-10225"/>
    <s v="Alan Schoenberger"/>
    <x v="1"/>
    <s v="United States"/>
    <s v="Provo"/>
    <x v="7"/>
    <n v="84604"/>
    <x v="1"/>
    <s v="OFF-ST-10001272"/>
    <x v="1"/>
    <x v="4"/>
    <s v="Mini 13-1/2 Capacity Data Binder Rack, Pearl"/>
    <n v="261.74"/>
    <n v="2"/>
    <n v="0"/>
    <n v="65.435000000000002"/>
  </r>
  <r>
    <n v="2658"/>
    <x v="1298"/>
    <x v="3"/>
    <x v="697"/>
    <d v="2014-09-22T00:00:00"/>
    <s v="Second Class"/>
    <s v="AS-10225"/>
    <s v="Alan Schoenberger"/>
    <x v="1"/>
    <s v="United States"/>
    <s v="Provo"/>
    <x v="7"/>
    <n v="84604"/>
    <x v="1"/>
    <s v="OFF-LA-10001175"/>
    <x v="1"/>
    <x v="2"/>
    <s v="Avery 514"/>
    <n v="14.399999999999999"/>
    <n v="5"/>
    <n v="0"/>
    <n v="7.056"/>
  </r>
  <r>
    <n v="2659"/>
    <x v="1299"/>
    <x v="0"/>
    <x v="765"/>
    <d v="2013-08-21T00:00:00"/>
    <s v="Standard Class"/>
    <s v="PK-19075"/>
    <s v="Pete Kriz"/>
    <x v="0"/>
    <s v="United States"/>
    <s v="San Francisco"/>
    <x v="1"/>
    <n v="94110"/>
    <x v="1"/>
    <s v="OFF-EN-10004030"/>
    <x v="1"/>
    <x v="12"/>
    <s v="Convenience Packs of Business Envelopes"/>
    <n v="10.86"/>
    <n v="3"/>
    <n v="0"/>
    <n v="5.1042000000000005"/>
  </r>
  <r>
    <n v="2660"/>
    <x v="1300"/>
    <x v="1"/>
    <x v="100"/>
    <d v="2012-12-28T00:00:00"/>
    <s v="Standard Class"/>
    <s v="HR-14830"/>
    <s v="Harold Ryan"/>
    <x v="1"/>
    <s v="United States"/>
    <s v="Gilbert"/>
    <x v="16"/>
    <n v="85234"/>
    <x v="1"/>
    <s v="FUR-CH-10004287"/>
    <x v="0"/>
    <x v="1"/>
    <s v="SAFCO Arco Folding Chair"/>
    <n v="883.84"/>
    <n v="4"/>
    <n v="0.2"/>
    <n v="99.431999999999931"/>
  </r>
  <r>
    <n v="2661"/>
    <x v="1301"/>
    <x v="3"/>
    <x v="354"/>
    <d v="2014-12-03T00:00:00"/>
    <s v="Standard Class"/>
    <s v="DG-13300"/>
    <s v="Deirdre Greer"/>
    <x v="1"/>
    <s v="United States"/>
    <s v="New York City"/>
    <x v="15"/>
    <n v="10035"/>
    <x v="3"/>
    <s v="TEC-PH-10002834"/>
    <x v="2"/>
    <x v="7"/>
    <s v="Google Nexus 5"/>
    <n v="1979.89"/>
    <n v="11"/>
    <n v="0"/>
    <n v="494.97250000000003"/>
  </r>
  <r>
    <n v="2662"/>
    <x v="1301"/>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x v="1302"/>
    <x v="3"/>
    <x v="349"/>
    <d v="2014-04-16T00:00:00"/>
    <s v="First Class"/>
    <s v="CL-12700"/>
    <s v="Craig Leslie"/>
    <x v="2"/>
    <s v="United States"/>
    <s v="Springfield"/>
    <x v="25"/>
    <n v="65807"/>
    <x v="2"/>
    <s v="OFF-BI-10003460"/>
    <x v="1"/>
    <x v="8"/>
    <s v="Acco 3-Hole Punch"/>
    <n v="8.76"/>
    <n v="2"/>
    <n v="0"/>
    <n v="4.2047999999999996"/>
  </r>
  <r>
    <n v="2664"/>
    <x v="1303"/>
    <x v="0"/>
    <x v="766"/>
    <d v="2013-05-05T00:00:00"/>
    <s v="First Class"/>
    <s v="HF-14995"/>
    <s v="Herbert Flentye"/>
    <x v="0"/>
    <s v="United States"/>
    <s v="Memphis"/>
    <x v="18"/>
    <n v="38109"/>
    <x v="0"/>
    <s v="OFF-LA-10001569"/>
    <x v="1"/>
    <x v="2"/>
    <s v="Avery 499"/>
    <n v="3.9840000000000004"/>
    <n v="1"/>
    <n v="0.2"/>
    <n v="1.2948"/>
  </r>
  <r>
    <n v="2665"/>
    <x v="1303"/>
    <x v="0"/>
    <x v="766"/>
    <d v="2013-05-05T00:00:00"/>
    <s v="First Class"/>
    <s v="HF-14995"/>
    <s v="Herbert Flentye"/>
    <x v="0"/>
    <s v="United States"/>
    <s v="Memphis"/>
    <x v="18"/>
    <n v="38109"/>
    <x v="0"/>
    <s v="FUR-TA-10004534"/>
    <x v="0"/>
    <x v="3"/>
    <s v="Bevis 44 x 96 Conference Tables"/>
    <n v="370.62"/>
    <n v="3"/>
    <n v="0.4"/>
    <n v="-142.07100000000008"/>
  </r>
  <r>
    <n v="2666"/>
    <x v="1303"/>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x v="1304"/>
    <x v="0"/>
    <x v="393"/>
    <d v="2013-10-02T00:00:00"/>
    <s v="Same Day"/>
    <s v="HG-15025"/>
    <s v="Hunter Glantz"/>
    <x v="0"/>
    <s v="United States"/>
    <s v="Amarillo"/>
    <x v="5"/>
    <n v="79109"/>
    <x v="2"/>
    <s v="TEC-AC-10003832"/>
    <x v="2"/>
    <x v="11"/>
    <s v="Imation 16GB Mini TravelDrive USB 2.0 Flash Drive"/>
    <n v="79.512000000000015"/>
    <n v="3"/>
    <n v="0.2"/>
    <n v="20.8719"/>
  </r>
  <r>
    <n v="2668"/>
    <x v="1304"/>
    <x v="0"/>
    <x v="393"/>
    <d v="2013-10-02T00:00:00"/>
    <s v="Same Day"/>
    <s v="HG-15025"/>
    <s v="Hunter Glantz"/>
    <x v="0"/>
    <s v="United States"/>
    <s v="Amarillo"/>
    <x v="5"/>
    <n v="79109"/>
    <x v="2"/>
    <s v="OFF-PA-10000474"/>
    <x v="1"/>
    <x v="10"/>
    <s v="Staples"/>
    <n v="28.352"/>
    <n v="1"/>
    <n v="0.2"/>
    <n v="9.568799999999996"/>
  </r>
  <r>
    <n v="2669"/>
    <x v="1305"/>
    <x v="1"/>
    <x v="767"/>
    <d v="2012-08-30T00:00:00"/>
    <s v="Standard Class"/>
    <s v="NL-18310"/>
    <s v="Nancy Lomonaco"/>
    <x v="2"/>
    <s v="United States"/>
    <s v="Los Angeles"/>
    <x v="1"/>
    <n v="90045"/>
    <x v="1"/>
    <s v="FUR-CH-10002774"/>
    <x v="0"/>
    <x v="1"/>
    <s v="Global Deluxe Stacking Chair, Gray"/>
    <n v="40.783999999999999"/>
    <n v="1"/>
    <n v="0.2"/>
    <n v="4.5881999999999987"/>
  </r>
  <r>
    <n v="2670"/>
    <x v="1305"/>
    <x v="1"/>
    <x v="767"/>
    <d v="2012-08-30T00:00:00"/>
    <s v="Standard Class"/>
    <s v="NL-18310"/>
    <s v="Nancy Lomonaco"/>
    <x v="2"/>
    <s v="United States"/>
    <s v="Los Angeles"/>
    <x v="1"/>
    <n v="90045"/>
    <x v="1"/>
    <s v="OFF-AP-10002765"/>
    <x v="1"/>
    <x v="9"/>
    <s v="Fellowes Advanced Computer Series Surge Protectors"/>
    <n v="105.96"/>
    <n v="4"/>
    <n v="0"/>
    <n v="29.668800000000005"/>
  </r>
  <r>
    <n v="2671"/>
    <x v="1306"/>
    <x v="2"/>
    <x v="340"/>
    <d v="2011-09-12T00:00:00"/>
    <s v="Second Class"/>
    <s v="RR-19525"/>
    <s v="Rick Reed"/>
    <x v="1"/>
    <s v="United States"/>
    <s v="Lowell"/>
    <x v="31"/>
    <n v="1852"/>
    <x v="3"/>
    <s v="OFF-PA-10001144"/>
    <x v="1"/>
    <x v="10"/>
    <s v="Xerox 1913"/>
    <n v="166.44"/>
    <n v="3"/>
    <n v="0"/>
    <n v="79.891199999999998"/>
  </r>
  <r>
    <n v="2672"/>
    <x v="1306"/>
    <x v="2"/>
    <x v="340"/>
    <d v="2011-09-12T00:00:00"/>
    <s v="Second Class"/>
    <s v="RR-19525"/>
    <s v="Rick Reed"/>
    <x v="1"/>
    <s v="United States"/>
    <s v="Lowell"/>
    <x v="31"/>
    <n v="1852"/>
    <x v="3"/>
    <s v="FUR-CH-10003761"/>
    <x v="0"/>
    <x v="1"/>
    <s v="Global Italian Leather Office Chair"/>
    <n v="785.87999999999988"/>
    <n v="6"/>
    <n v="0"/>
    <n v="212.18759999999997"/>
  </r>
  <r>
    <n v="2673"/>
    <x v="1306"/>
    <x v="2"/>
    <x v="340"/>
    <d v="2011-09-12T00:00:00"/>
    <s v="Second Class"/>
    <s v="RR-19525"/>
    <s v="Rick Reed"/>
    <x v="1"/>
    <s v="United States"/>
    <s v="Lowell"/>
    <x v="31"/>
    <n v="1852"/>
    <x v="3"/>
    <s v="OFF-PA-10004665"/>
    <x v="1"/>
    <x v="10"/>
    <s v="Advantus Motivational Note Cards"/>
    <n v="26.2"/>
    <n v="2"/>
    <n v="0"/>
    <n v="12.837999999999999"/>
  </r>
  <r>
    <n v="2674"/>
    <x v="1306"/>
    <x v="2"/>
    <x v="340"/>
    <d v="2011-09-12T00:00:00"/>
    <s v="Second Class"/>
    <s v="RR-19525"/>
    <s v="Rick Reed"/>
    <x v="1"/>
    <s v="United States"/>
    <s v="Lowell"/>
    <x v="31"/>
    <n v="1852"/>
    <x v="3"/>
    <s v="OFF-ST-10000078"/>
    <x v="1"/>
    <x v="4"/>
    <s v="Tennsco 6- and 18-Compartment Lockers"/>
    <n v="1325.8500000000001"/>
    <n v="5"/>
    <n v="0"/>
    <n v="238.65299999999991"/>
  </r>
  <r>
    <n v="2675"/>
    <x v="1307"/>
    <x v="3"/>
    <x v="734"/>
    <d v="2014-12-04T00:00:00"/>
    <s v="Same Day"/>
    <s v="TC-21295"/>
    <s v="Toby Carlisle"/>
    <x v="0"/>
    <s v="United States"/>
    <s v="San Diego"/>
    <x v="1"/>
    <n v="92024"/>
    <x v="1"/>
    <s v="OFF-PA-10000357"/>
    <x v="1"/>
    <x v="10"/>
    <s v="Xerox 1888"/>
    <n v="166.44"/>
    <n v="3"/>
    <n v="0"/>
    <n v="79.891199999999998"/>
  </r>
  <r>
    <n v="2676"/>
    <x v="1308"/>
    <x v="3"/>
    <x v="344"/>
    <d v="2014-12-03T00:00:00"/>
    <s v="Standard Class"/>
    <s v="DB-13615"/>
    <s v="Doug Bickford"/>
    <x v="0"/>
    <s v="United States"/>
    <s v="Asheville"/>
    <x v="3"/>
    <n v="28806"/>
    <x v="0"/>
    <s v="OFF-AR-10000422"/>
    <x v="1"/>
    <x v="6"/>
    <s v="Pencil and Crayon Sharpener"/>
    <n v="8.76"/>
    <n v="5"/>
    <n v="0.2"/>
    <n v="0.76649999999999974"/>
  </r>
  <r>
    <n v="2677"/>
    <x v="1308"/>
    <x v="3"/>
    <x v="344"/>
    <d v="2014-12-03T00:00:00"/>
    <s v="Standard Class"/>
    <s v="DB-13615"/>
    <s v="Doug Bickford"/>
    <x v="0"/>
    <s v="United States"/>
    <s v="Asheville"/>
    <x v="3"/>
    <n v="28806"/>
    <x v="0"/>
    <s v="OFF-AP-10001205"/>
    <x v="1"/>
    <x v="9"/>
    <s v="Belkin 5 Outlet SurgeMaster Power Centers"/>
    <n v="43.584000000000003"/>
    <n v="1"/>
    <n v="0.2"/>
    <n v="4.3584000000000032"/>
  </r>
  <r>
    <n v="2678"/>
    <x v="1309"/>
    <x v="2"/>
    <x v="261"/>
    <d v="2011-06-21T00:00:00"/>
    <s v="Same Day"/>
    <s v="SV-20785"/>
    <s v="Stewart Visinsky"/>
    <x v="0"/>
    <s v="United States"/>
    <s v="Pueblo"/>
    <x v="22"/>
    <n v="81001"/>
    <x v="1"/>
    <s v="OFF-BI-10001116"/>
    <x v="1"/>
    <x v="8"/>
    <s v="Wilson Jones 1&quot; Hanging DublLock Ring Binders"/>
    <n v="11.088000000000003"/>
    <n v="7"/>
    <n v="0.7"/>
    <n v="-8.1311999999999998"/>
  </r>
  <r>
    <n v="2679"/>
    <x v="1309"/>
    <x v="2"/>
    <x v="261"/>
    <d v="2011-06-21T00:00:00"/>
    <s v="Same Day"/>
    <s v="SV-20785"/>
    <s v="Stewart Visinsky"/>
    <x v="0"/>
    <s v="United States"/>
    <s v="Pueblo"/>
    <x v="22"/>
    <n v="81001"/>
    <x v="1"/>
    <s v="OFF-BI-10002931"/>
    <x v="1"/>
    <x v="8"/>
    <s v="Avery Trapezoid Extra Heavy Duty 4&quot; Binders"/>
    <n v="25.164000000000001"/>
    <n v="2"/>
    <n v="0.7"/>
    <n v="-16.775999999999996"/>
  </r>
  <r>
    <n v="2680"/>
    <x v="1310"/>
    <x v="3"/>
    <x v="276"/>
    <d v="2014-01-28T00:00:00"/>
    <s v="Standard Class"/>
    <s v="MH-18115"/>
    <s v="Mick Hernandez"/>
    <x v="2"/>
    <s v="United States"/>
    <s v="Jackson"/>
    <x v="12"/>
    <n v="49201"/>
    <x v="2"/>
    <s v="OFF-BI-10000546"/>
    <x v="1"/>
    <x v="8"/>
    <s v="Avery Durable Binders"/>
    <n v="14.399999999999999"/>
    <n v="5"/>
    <n v="0"/>
    <n v="7.056"/>
  </r>
  <r>
    <n v="2681"/>
    <x v="1310"/>
    <x v="3"/>
    <x v="276"/>
    <d v="2014-01-28T00:00:00"/>
    <s v="Standard Class"/>
    <s v="MH-18115"/>
    <s v="Mick Hernandez"/>
    <x v="2"/>
    <s v="United States"/>
    <s v="Jackson"/>
    <x v="12"/>
    <n v="49201"/>
    <x v="2"/>
    <s v="TEC-AC-10002049"/>
    <x v="2"/>
    <x v="11"/>
    <s v="Logitech G19 Programmable Gaming Keyboard"/>
    <n v="619.94999999999993"/>
    <n v="5"/>
    <n v="0"/>
    <n v="111.59099999999995"/>
  </r>
  <r>
    <n v="2682"/>
    <x v="1310"/>
    <x v="3"/>
    <x v="276"/>
    <d v="2014-01-28T00:00:00"/>
    <s v="Standard Class"/>
    <s v="MH-18115"/>
    <s v="Mick Hernandez"/>
    <x v="2"/>
    <s v="United States"/>
    <s v="Jackson"/>
    <x v="12"/>
    <n v="49201"/>
    <x v="2"/>
    <s v="OFF-BI-10001196"/>
    <x v="1"/>
    <x v="8"/>
    <s v="Avery Flip-Chart Easel Binder, Black"/>
    <n v="89.52"/>
    <n v="4"/>
    <n v="0"/>
    <n v="42.074399999999997"/>
  </r>
  <r>
    <n v="2683"/>
    <x v="1310"/>
    <x v="3"/>
    <x v="276"/>
    <d v="2014-01-28T00:00:00"/>
    <s v="Standard Class"/>
    <s v="MH-18115"/>
    <s v="Mick Hernandez"/>
    <x v="2"/>
    <s v="United States"/>
    <s v="Jackson"/>
    <x v="12"/>
    <n v="49201"/>
    <x v="2"/>
    <s v="TEC-MA-10002981"/>
    <x v="2"/>
    <x v="15"/>
    <s v="I.R.I.S IRISCard Anywhere 5 Card Scanner"/>
    <n v="350.97300000000007"/>
    <n v="3"/>
    <n v="0.1"/>
    <n v="152.08829999999998"/>
  </r>
  <r>
    <n v="2684"/>
    <x v="1310"/>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x v="1311"/>
    <x v="3"/>
    <x v="222"/>
    <d v="2014-07-07T00:00:00"/>
    <s v="Standard Class"/>
    <s v="CT-11995"/>
    <s v="Carol Triggs"/>
    <x v="0"/>
    <s v="United States"/>
    <s v="Los Angeles"/>
    <x v="1"/>
    <n v="90004"/>
    <x v="1"/>
    <s v="OFF-BI-10000632"/>
    <x v="1"/>
    <x v="8"/>
    <s v="Satellite Sectional Post Binders"/>
    <n v="312.55200000000002"/>
    <n v="9"/>
    <n v="0.2"/>
    <n v="101.57939999999999"/>
  </r>
  <r>
    <n v="2686"/>
    <x v="1312"/>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x v="1312"/>
    <x v="0"/>
    <x v="47"/>
    <d v="2013-09-12T00:00:00"/>
    <s v="Standard Class"/>
    <s v="KB-16315"/>
    <s v="Karl Braun"/>
    <x v="0"/>
    <s v="United States"/>
    <s v="Thomasville"/>
    <x v="3"/>
    <n v="27360"/>
    <x v="0"/>
    <s v="OFF-BI-10001031"/>
    <x v="1"/>
    <x v="8"/>
    <s v="Pressboard Data Binders by Wilson Jones"/>
    <n v="3.2040000000000002"/>
    <n v="2"/>
    <n v="0.7"/>
    <n v="-2.4563999999999995"/>
  </r>
  <r>
    <n v="2688"/>
    <x v="1313"/>
    <x v="0"/>
    <x v="578"/>
    <d v="2013-08-06T00:00:00"/>
    <s v="First Class"/>
    <s v="RA-19285"/>
    <s v="Ralph Arnett"/>
    <x v="0"/>
    <s v="United States"/>
    <s v="Peoria"/>
    <x v="10"/>
    <n v="61604"/>
    <x v="2"/>
    <s v="OFF-BI-10002003"/>
    <x v="1"/>
    <x v="8"/>
    <s v="Ibico Presentation Index for Binding Systems"/>
    <n v="3.9799999999999991"/>
    <n v="5"/>
    <n v="0.8"/>
    <n v="-6.5670000000000019"/>
  </r>
  <r>
    <n v="2689"/>
    <x v="1314"/>
    <x v="1"/>
    <x v="768"/>
    <d v="2012-11-14T00:00:00"/>
    <s v="First Class"/>
    <s v="YC-21895"/>
    <s v="Yoseph Carroll"/>
    <x v="1"/>
    <s v="United States"/>
    <s v="Los Angeles"/>
    <x v="1"/>
    <n v="90032"/>
    <x v="1"/>
    <s v="OFF-PA-10003016"/>
    <x v="1"/>
    <x v="10"/>
    <s v="Adams &quot;While You Were Out&quot; Message Pads"/>
    <n v="15.700000000000001"/>
    <n v="5"/>
    <n v="0"/>
    <n v="7.0649999999999995"/>
  </r>
  <r>
    <n v="2690"/>
    <x v="1315"/>
    <x v="2"/>
    <x v="479"/>
    <d v="2011-07-02T00:00:00"/>
    <s v="First Class"/>
    <s v="RA-19915"/>
    <s v="Russell Applegate"/>
    <x v="0"/>
    <s v="United States"/>
    <s v="Chicago"/>
    <x v="10"/>
    <n v="60653"/>
    <x v="2"/>
    <s v="OFF-AR-10004582"/>
    <x v="1"/>
    <x v="6"/>
    <s v="BIC Brite Liner Grip Highlighters"/>
    <n v="5.2480000000000002"/>
    <n v="4"/>
    <n v="0.2"/>
    <n v="1.6399999999999995"/>
  </r>
  <r>
    <n v="2691"/>
    <x v="1316"/>
    <x v="3"/>
    <x v="769"/>
    <d v="2014-12-09T00:00:00"/>
    <s v="Standard Class"/>
    <s v="CM-12160"/>
    <s v="Charles McCrossin"/>
    <x v="0"/>
    <s v="United States"/>
    <s v="Philadelphia"/>
    <x v="9"/>
    <n v="19134"/>
    <x v="3"/>
    <s v="OFF-BI-10004364"/>
    <x v="1"/>
    <x v="8"/>
    <s v="Storex Dura Pro Binders"/>
    <n v="5.3460000000000019"/>
    <n v="3"/>
    <n v="0.7"/>
    <n v="-4.4550000000000001"/>
  </r>
  <r>
    <n v="2692"/>
    <x v="1317"/>
    <x v="0"/>
    <x v="770"/>
    <d v="2013-09-03T00:00:00"/>
    <s v="Standard Class"/>
    <s v="CS-12130"/>
    <s v="Chad Sievert"/>
    <x v="0"/>
    <s v="United States"/>
    <s v="Englewood"/>
    <x v="22"/>
    <n v="80112"/>
    <x v="1"/>
    <s v="OFF-PA-10002246"/>
    <x v="1"/>
    <x v="10"/>
    <s v="Wirebound Four 2-3/4 x 5 Forms per Page, 400 Sets per Book"/>
    <n v="15.48"/>
    <n v="3"/>
    <n v="0.2"/>
    <n v="5.6115000000000004"/>
  </r>
  <r>
    <n v="2693"/>
    <x v="1317"/>
    <x v="0"/>
    <x v="770"/>
    <d v="2013-09-03T00:00:00"/>
    <s v="Standard Class"/>
    <s v="CS-12130"/>
    <s v="Chad Sievert"/>
    <x v="0"/>
    <s v="United States"/>
    <s v="Englewood"/>
    <x v="22"/>
    <n v="80112"/>
    <x v="1"/>
    <s v="TEC-PH-10002890"/>
    <x v="2"/>
    <x v="7"/>
    <s v="AT&amp;T 17929 Lendline Telephone"/>
    <n v="108.57599999999999"/>
    <n v="3"/>
    <n v="0.2"/>
    <n v="8.1432000000000002"/>
  </r>
  <r>
    <n v="2694"/>
    <x v="1318"/>
    <x v="0"/>
    <x v="115"/>
    <d v="2013-01-28T00:00:00"/>
    <s v="Standard Class"/>
    <s v="AJ-10795"/>
    <s v="Anthony Johnson"/>
    <x v="1"/>
    <s v="United States"/>
    <s v="Seattle"/>
    <x v="4"/>
    <n v="98115"/>
    <x v="1"/>
    <s v="FUR-FU-10001475"/>
    <x v="0"/>
    <x v="5"/>
    <s v="Contract Clock, 14&quot;, Brown"/>
    <n v="109.9"/>
    <n v="5"/>
    <n v="0"/>
    <n v="37.366"/>
  </r>
  <r>
    <n v="2695"/>
    <x v="1319"/>
    <x v="2"/>
    <x v="771"/>
    <d v="2011-10-20T00:00:00"/>
    <s v="Standard Class"/>
    <s v="DL-12865"/>
    <s v="Dan Lawera"/>
    <x v="0"/>
    <s v="United States"/>
    <s v="Hialeah"/>
    <x v="2"/>
    <n v="33012"/>
    <x v="0"/>
    <s v="FUR-FU-10004270"/>
    <x v="0"/>
    <x v="5"/>
    <s v="Executive Impressions 13&quot; Clairmont Wall Clock"/>
    <n v="15.384"/>
    <n v="1"/>
    <n v="0.2"/>
    <n v="4.0383000000000013"/>
  </r>
  <r>
    <n v="2696"/>
    <x v="1320"/>
    <x v="0"/>
    <x v="569"/>
    <d v="2013-02-09T00:00:00"/>
    <s v="First Class"/>
    <s v="BE-11410"/>
    <s v="Bobby Elias"/>
    <x v="0"/>
    <s v="United States"/>
    <s v="Lancaster"/>
    <x v="24"/>
    <n v="43130"/>
    <x v="3"/>
    <s v="OFF-PA-10003465"/>
    <x v="1"/>
    <x v="10"/>
    <s v="Xerox 1912"/>
    <n v="30.352"/>
    <n v="2"/>
    <n v="0.2"/>
    <n v="10.623199999999997"/>
  </r>
  <r>
    <n v="2697"/>
    <x v="1321"/>
    <x v="2"/>
    <x v="772"/>
    <d v="2011-03-23T00:00:00"/>
    <s v="Standard Class"/>
    <s v="SM-20320"/>
    <s v="Sean Miller"/>
    <x v="2"/>
    <s v="United States"/>
    <s v="Jacksonville"/>
    <x v="2"/>
    <n v="32216"/>
    <x v="0"/>
    <s v="TEC-MA-10003626"/>
    <x v="2"/>
    <x v="15"/>
    <s v="Hewlett-Packard Deskjet 6540 Color Inkjet Printer"/>
    <n v="821.3"/>
    <n v="4"/>
    <n v="0.5"/>
    <n v="-16.426000000000045"/>
  </r>
  <r>
    <n v="2698"/>
    <x v="1321"/>
    <x v="2"/>
    <x v="772"/>
    <d v="2011-03-23T00:00:00"/>
    <s v="Standard Class"/>
    <s v="SM-20320"/>
    <s v="Sean Miller"/>
    <x v="2"/>
    <s v="United States"/>
    <s v="Jacksonville"/>
    <x v="2"/>
    <n v="32216"/>
    <x v="0"/>
    <s v="TEC-MA-10002412"/>
    <x v="2"/>
    <x v="15"/>
    <s v="Cisco TelePresence System EX90 Videoconferencing Unit"/>
    <n v="22638.48"/>
    <n v="6"/>
    <n v="0.5"/>
    <n v="-1811.0784000000021"/>
  </r>
  <r>
    <n v="2699"/>
    <x v="1321"/>
    <x v="2"/>
    <x v="772"/>
    <d v="2011-03-23T00:00:00"/>
    <s v="Standard Class"/>
    <s v="SM-20320"/>
    <s v="Sean Miller"/>
    <x v="2"/>
    <s v="United States"/>
    <s v="Jacksonville"/>
    <x v="2"/>
    <n v="32216"/>
    <x v="0"/>
    <s v="OFF-PA-10001804"/>
    <x v="1"/>
    <x v="10"/>
    <s v="Xerox 195"/>
    <n v="21.376000000000001"/>
    <n v="4"/>
    <n v="0.2"/>
    <n v="7.4815999999999994"/>
  </r>
  <r>
    <n v="2700"/>
    <x v="1321"/>
    <x v="2"/>
    <x v="772"/>
    <d v="2011-03-23T00:00:00"/>
    <s v="Standard Class"/>
    <s v="SM-20320"/>
    <s v="Sean Miller"/>
    <x v="2"/>
    <s v="United States"/>
    <s v="Jacksonville"/>
    <x v="2"/>
    <n v="32216"/>
    <x v="0"/>
    <s v="OFF-AR-10003183"/>
    <x v="1"/>
    <x v="6"/>
    <s v="Avery Fluorescent Highlighter Four-Color Set"/>
    <n v="8.016"/>
    <n v="3"/>
    <n v="0.2"/>
    <n v="1.0019999999999993"/>
  </r>
  <r>
    <n v="2701"/>
    <x v="1321"/>
    <x v="2"/>
    <x v="772"/>
    <d v="2011-03-23T00:00:00"/>
    <s v="Standard Class"/>
    <s v="SM-20320"/>
    <s v="Sean Miller"/>
    <x v="2"/>
    <s v="United States"/>
    <s v="Jacksonville"/>
    <x v="2"/>
    <n v="32216"/>
    <x v="0"/>
    <s v="FUR-FU-10004270"/>
    <x v="0"/>
    <x v="5"/>
    <s v="Executive Impressions 13&quot; Clairmont Wall Clock"/>
    <n v="30.768000000000001"/>
    <n v="2"/>
    <n v="0.2"/>
    <n v="8.0766000000000027"/>
  </r>
  <r>
    <n v="2702"/>
    <x v="1321"/>
    <x v="2"/>
    <x v="772"/>
    <d v="2011-03-23T00:00:00"/>
    <s v="Standard Class"/>
    <s v="SM-20320"/>
    <s v="Sean Miller"/>
    <x v="2"/>
    <s v="United States"/>
    <s v="Jacksonville"/>
    <x v="2"/>
    <n v="32216"/>
    <x v="0"/>
    <s v="OFF-FA-10003112"/>
    <x v="1"/>
    <x v="13"/>
    <s v="Staples"/>
    <n v="18.936"/>
    <n v="3"/>
    <n v="0.2"/>
    <n v="5.9174999999999986"/>
  </r>
  <r>
    <n v="2703"/>
    <x v="1321"/>
    <x v="2"/>
    <x v="772"/>
    <d v="2011-03-23T00:00:00"/>
    <s v="Standard Class"/>
    <s v="SM-20320"/>
    <s v="Sean Miller"/>
    <x v="2"/>
    <s v="United States"/>
    <s v="Jacksonville"/>
    <x v="2"/>
    <n v="32216"/>
    <x v="0"/>
    <s v="FUR-FU-10001986"/>
    <x v="0"/>
    <x v="5"/>
    <s v="Dana Fluorescent Magnifying Lamp, White, 36&quot;"/>
    <n v="122.352"/>
    <n v="3"/>
    <n v="0.2"/>
    <n v="15.29399999999999"/>
  </r>
  <r>
    <n v="2704"/>
    <x v="1322"/>
    <x v="2"/>
    <x v="773"/>
    <d v="2011-05-30T00:00:00"/>
    <s v="Standard Class"/>
    <s v="RP-19390"/>
    <s v="Resi Pölking"/>
    <x v="0"/>
    <s v="United States"/>
    <s v="Baltimore"/>
    <x v="39"/>
    <n v="21215"/>
    <x v="3"/>
    <s v="OFF-PA-10002319"/>
    <x v="1"/>
    <x v="10"/>
    <s v="Xerox 1944"/>
    <n v="116.28"/>
    <n v="3"/>
    <n v="0"/>
    <n v="56.977199999999996"/>
  </r>
  <r>
    <n v="2705"/>
    <x v="1323"/>
    <x v="3"/>
    <x v="497"/>
    <d v="2014-07-14T00:00:00"/>
    <s v="Second Class"/>
    <s v="JD-16015"/>
    <s v="Joy Daniels"/>
    <x v="0"/>
    <s v="United States"/>
    <s v="New York City"/>
    <x v="15"/>
    <n v="10009"/>
    <x v="3"/>
    <s v="TEC-AC-10002323"/>
    <x v="2"/>
    <x v="11"/>
    <s v="SanDisk Ultra 32 GB MicroSDHC Class 10 Memory Card"/>
    <n v="132.60000000000002"/>
    <n v="6"/>
    <n v="0"/>
    <n v="17.238000000000007"/>
  </r>
  <r>
    <n v="2706"/>
    <x v="1324"/>
    <x v="3"/>
    <x v="114"/>
    <d v="2014-06-22T00:00:00"/>
    <s v="Standard Class"/>
    <s v="AB-10255"/>
    <s v="Alejandro Ballentine"/>
    <x v="2"/>
    <s v="United States"/>
    <s v="Carlsbad"/>
    <x v="27"/>
    <n v="88220"/>
    <x v="1"/>
    <s v="OFF-SU-10001165"/>
    <x v="1"/>
    <x v="14"/>
    <s v="Acme Elite Stainless Steel Scissors"/>
    <n v="16.68"/>
    <n v="2"/>
    <n v="0"/>
    <n v="4.3368000000000002"/>
  </r>
  <r>
    <n v="2707"/>
    <x v="1324"/>
    <x v="3"/>
    <x v="114"/>
    <d v="2014-06-22T00:00:00"/>
    <s v="Standard Class"/>
    <s v="AB-10255"/>
    <s v="Alejandro Ballentine"/>
    <x v="2"/>
    <s v="United States"/>
    <s v="Carlsbad"/>
    <x v="27"/>
    <n v="88220"/>
    <x v="1"/>
    <s v="OFF-PA-10001246"/>
    <x v="1"/>
    <x v="10"/>
    <s v="Xerox 215"/>
    <n v="19.440000000000001"/>
    <n v="3"/>
    <n v="0"/>
    <n v="9.3312000000000008"/>
  </r>
  <r>
    <n v="2708"/>
    <x v="1324"/>
    <x v="3"/>
    <x v="114"/>
    <d v="2014-06-22T00:00:00"/>
    <s v="Standard Class"/>
    <s v="AB-10255"/>
    <s v="Alejandro Ballentine"/>
    <x v="2"/>
    <s v="United States"/>
    <s v="Carlsbad"/>
    <x v="27"/>
    <n v="88220"/>
    <x v="1"/>
    <s v="OFF-PA-10001815"/>
    <x v="1"/>
    <x v="10"/>
    <s v="Xerox 1885"/>
    <n v="192.16"/>
    <n v="4"/>
    <n v="0"/>
    <n v="92.236799999999988"/>
  </r>
  <r>
    <n v="2709"/>
    <x v="1325"/>
    <x v="1"/>
    <x v="564"/>
    <d v="2012-02-06T00:00:00"/>
    <s v="Standard Class"/>
    <s v="CC-12145"/>
    <s v="Charles Crestani"/>
    <x v="0"/>
    <s v="United States"/>
    <s v="Los Angeles"/>
    <x v="1"/>
    <n v="90049"/>
    <x v="1"/>
    <s v="FUR-FU-10001876"/>
    <x v="0"/>
    <x v="5"/>
    <s v="Computer Room Manger, 14&quot;"/>
    <n v="227.35999999999999"/>
    <n v="7"/>
    <n v="0"/>
    <n v="81.849599999999981"/>
  </r>
  <r>
    <n v="2710"/>
    <x v="1325"/>
    <x v="1"/>
    <x v="564"/>
    <d v="2012-02-06T00:00:00"/>
    <s v="Standard Class"/>
    <s v="CC-12145"/>
    <s v="Charles Crestani"/>
    <x v="0"/>
    <s v="United States"/>
    <s v="Los Angeles"/>
    <x v="1"/>
    <n v="90049"/>
    <x v="1"/>
    <s v="TEC-MA-10000488"/>
    <x v="2"/>
    <x v="15"/>
    <s v="Bady BDG101FRU Card Printer"/>
    <n v="1919.9760000000001"/>
    <n v="3"/>
    <n v="0.2"/>
    <n v="215.99729999999977"/>
  </r>
  <r>
    <n v="2711"/>
    <x v="1326"/>
    <x v="1"/>
    <x v="555"/>
    <d v="2012-12-15T00:00:00"/>
    <s v="Standard Class"/>
    <s v="GH-14425"/>
    <s v="Gary Hwang"/>
    <x v="0"/>
    <s v="United States"/>
    <s v="Jacksonville"/>
    <x v="2"/>
    <n v="32216"/>
    <x v="0"/>
    <s v="OFF-BI-10001098"/>
    <x v="1"/>
    <x v="8"/>
    <s v="Acco D-Ring Binder w/DublLock"/>
    <n v="12.828000000000001"/>
    <n v="2"/>
    <n v="0.7"/>
    <n v="-8.9795999999999978"/>
  </r>
  <r>
    <n v="2712"/>
    <x v="1327"/>
    <x v="3"/>
    <x v="449"/>
    <d v="2014-10-12T00:00:00"/>
    <s v="First Class"/>
    <s v="CP-12085"/>
    <s v="Cathy Prescott"/>
    <x v="1"/>
    <s v="United States"/>
    <s v="Lakewood"/>
    <x v="24"/>
    <n v="44107"/>
    <x v="3"/>
    <s v="FUR-FU-10003577"/>
    <x v="0"/>
    <x v="5"/>
    <s v="Nu-Dell Leatherette Frames"/>
    <n v="45.888000000000005"/>
    <n v="4"/>
    <n v="0.2"/>
    <n v="9.1775999999999982"/>
  </r>
  <r>
    <n v="2713"/>
    <x v="1328"/>
    <x v="3"/>
    <x v="570"/>
    <d v="2014-08-02T00:00:00"/>
    <s v="Second Class"/>
    <s v="GM-14440"/>
    <s v="Gary McGarr"/>
    <x v="0"/>
    <s v="United States"/>
    <s v="Troy"/>
    <x v="15"/>
    <n v="12180"/>
    <x v="3"/>
    <s v="OFF-AR-10002656"/>
    <x v="1"/>
    <x v="6"/>
    <s v="Sanford Liquid Accent Highlighters"/>
    <n v="60.12"/>
    <n v="9"/>
    <n v="0"/>
    <n v="22.244399999999995"/>
  </r>
  <r>
    <n v="2714"/>
    <x v="1329"/>
    <x v="2"/>
    <x v="573"/>
    <d v="2011-04-29T00:00:00"/>
    <s v="Standard Class"/>
    <s v="LC-16885"/>
    <s v="Lena Creighton"/>
    <x v="0"/>
    <s v="United States"/>
    <s v="Wilmington"/>
    <x v="3"/>
    <n v="28403"/>
    <x v="0"/>
    <s v="TEC-PH-10004531"/>
    <x v="2"/>
    <x v="7"/>
    <s v="AT&amp;T CL2909"/>
    <n v="302.37599999999998"/>
    <n v="3"/>
    <n v="0.2"/>
    <n v="37.796999999999997"/>
  </r>
  <r>
    <n v="2715"/>
    <x v="1330"/>
    <x v="1"/>
    <x v="494"/>
    <d v="2012-12-06T00:00:00"/>
    <s v="Standard Class"/>
    <s v="BT-11305"/>
    <s v="Beth Thompson"/>
    <x v="2"/>
    <s v="United States"/>
    <s v="Seattle"/>
    <x v="4"/>
    <n v="98105"/>
    <x v="1"/>
    <s v="OFF-AR-10003251"/>
    <x v="1"/>
    <x v="6"/>
    <s v="Prang Drawing Pencil Set"/>
    <n v="13.899999999999999"/>
    <n v="5"/>
    <n v="0"/>
    <n v="5.56"/>
  </r>
  <r>
    <n v="2716"/>
    <x v="1331"/>
    <x v="2"/>
    <x v="774"/>
    <d v="2011-12-08T00:00:00"/>
    <s v="Standard Class"/>
    <s v="CP-12085"/>
    <s v="Cathy Prescott"/>
    <x v="1"/>
    <s v="United States"/>
    <s v="New York City"/>
    <x v="15"/>
    <n v="10024"/>
    <x v="3"/>
    <s v="TEC-PH-10000673"/>
    <x v="2"/>
    <x v="7"/>
    <s v="Plantronics Voyager Pro HD - Bluetooth Headset"/>
    <n v="129.97999999999999"/>
    <n v="2"/>
    <n v="0"/>
    <n v="62.3904"/>
  </r>
  <r>
    <n v="2717"/>
    <x v="1332"/>
    <x v="3"/>
    <x v="775"/>
    <d v="2014-09-02T00:00:00"/>
    <s v="Standard Class"/>
    <s v="SC-20680"/>
    <s v="Steve Carroll"/>
    <x v="2"/>
    <s v="United States"/>
    <s v="Columbus"/>
    <x v="32"/>
    <n v="31907"/>
    <x v="0"/>
    <s v="TEC-AC-10000158"/>
    <x v="2"/>
    <x v="11"/>
    <s v="Sony 64GB Class 10 Micro SDHC R40 Memory Card"/>
    <n v="71.98"/>
    <n v="2"/>
    <n v="0"/>
    <n v="15.1158"/>
  </r>
  <r>
    <n v="2718"/>
    <x v="1333"/>
    <x v="2"/>
    <x v="557"/>
    <d v="2011-09-13T00:00:00"/>
    <s v="Standard Class"/>
    <s v="DK-13375"/>
    <s v="Dennis Kane"/>
    <x v="0"/>
    <s v="United States"/>
    <s v="New York City"/>
    <x v="15"/>
    <n v="10024"/>
    <x v="3"/>
    <s v="TEC-PH-10002075"/>
    <x v="2"/>
    <x v="7"/>
    <s v="AT&amp;T EL51110 DECT"/>
    <n v="377.96999999999997"/>
    <n v="3"/>
    <n v="0"/>
    <n v="109.61129999999999"/>
  </r>
  <r>
    <n v="2719"/>
    <x v="1334"/>
    <x v="3"/>
    <x v="202"/>
    <d v="2014-12-28T00:00:00"/>
    <s v="Standard Class"/>
    <s v="SE-20110"/>
    <s v="Sanjit Engle"/>
    <x v="0"/>
    <s v="United States"/>
    <s v="Costa Mesa"/>
    <x v="1"/>
    <n v="92627"/>
    <x v="1"/>
    <s v="OFF-ST-10004340"/>
    <x v="1"/>
    <x v="4"/>
    <s v="Fellowes Mobile File Cart, Black"/>
    <n v="124.36"/>
    <n v="2"/>
    <n v="0"/>
    <n v="33.577200000000005"/>
  </r>
  <r>
    <n v="2720"/>
    <x v="1335"/>
    <x v="2"/>
    <x v="776"/>
    <d v="2011-12-08T00:00:00"/>
    <s v="Second Class"/>
    <s v="LF-17185"/>
    <s v="Luke Foster"/>
    <x v="0"/>
    <s v="United States"/>
    <s v="Houston"/>
    <x v="5"/>
    <n v="77095"/>
    <x v="2"/>
    <s v="FUR-FU-10002759"/>
    <x v="0"/>
    <x v="5"/>
    <s v="12-1/2 Diameter Round Wall Clock"/>
    <n v="23.976000000000003"/>
    <n v="3"/>
    <n v="0.6"/>
    <n v="-14.385599999999997"/>
  </r>
  <r>
    <n v="2721"/>
    <x v="1336"/>
    <x v="2"/>
    <x v="130"/>
    <d v="2011-11-08T00:00:00"/>
    <s v="Second Class"/>
    <s v="ON-18715"/>
    <s v="Odella Nelson"/>
    <x v="1"/>
    <s v="United States"/>
    <s v="Cary"/>
    <x v="3"/>
    <n v="27511"/>
    <x v="0"/>
    <s v="OFF-FA-10000585"/>
    <x v="1"/>
    <x v="13"/>
    <s v="OIC Bulk Pack Metal Binder Clips"/>
    <n v="8.3760000000000012"/>
    <n v="3"/>
    <n v="0.2"/>
    <n v="2.7222"/>
  </r>
  <r>
    <n v="2722"/>
    <x v="1336"/>
    <x v="2"/>
    <x v="130"/>
    <d v="2011-11-08T00:00:00"/>
    <s v="Second Class"/>
    <s v="ON-18715"/>
    <s v="Odella Nelson"/>
    <x v="1"/>
    <s v="United States"/>
    <s v="Cary"/>
    <x v="3"/>
    <n v="27511"/>
    <x v="0"/>
    <s v="OFF-AP-10004859"/>
    <x v="1"/>
    <x v="9"/>
    <s v="Acco 6 Outlet Guardian Premium Surge Suppressor"/>
    <n v="58.240000000000009"/>
    <n v="5"/>
    <n v="0.2"/>
    <n v="5.0960000000000001"/>
  </r>
  <r>
    <n v="2723"/>
    <x v="1337"/>
    <x v="0"/>
    <x v="167"/>
    <d v="2013-04-20T00:00:00"/>
    <s v="Second Class"/>
    <s v="TB-21400"/>
    <s v="Tom Boeckenhauer"/>
    <x v="0"/>
    <s v="United States"/>
    <s v="Alexandria"/>
    <x v="17"/>
    <n v="22304"/>
    <x v="0"/>
    <s v="OFF-ST-10001558"/>
    <x v="1"/>
    <x v="4"/>
    <s v="Acco Perma 4000 Stacking Storage Drawers"/>
    <n v="81.199999999999989"/>
    <n v="5"/>
    <n v="0"/>
    <n v="12.18"/>
  </r>
  <r>
    <n v="2724"/>
    <x v="1338"/>
    <x v="2"/>
    <x v="777"/>
    <d v="2011-10-08T00:00:00"/>
    <s v="Standard Class"/>
    <s v="DF-13135"/>
    <s v="David Flashing"/>
    <x v="0"/>
    <s v="United States"/>
    <s v="Vallejo"/>
    <x v="1"/>
    <n v="94591"/>
    <x v="1"/>
    <s v="OFF-LA-10004689"/>
    <x v="1"/>
    <x v="2"/>
    <s v="Avery 512"/>
    <n v="14.450000000000001"/>
    <n v="5"/>
    <n v="0"/>
    <n v="6.7915000000000001"/>
  </r>
  <r>
    <n v="2725"/>
    <x v="1338"/>
    <x v="2"/>
    <x v="777"/>
    <d v="2011-10-08T00:00:00"/>
    <s v="Standard Class"/>
    <s v="DF-13135"/>
    <s v="David Flashing"/>
    <x v="0"/>
    <s v="United States"/>
    <s v="Vallejo"/>
    <x v="1"/>
    <n v="94591"/>
    <x v="1"/>
    <s v="OFF-BI-10002867"/>
    <x v="1"/>
    <x v="8"/>
    <s v="GBC Recycled Regency Composition Covers"/>
    <n v="95.64800000000001"/>
    <n v="2"/>
    <n v="0.2"/>
    <n v="31.085599999999989"/>
  </r>
  <r>
    <n v="2726"/>
    <x v="1339"/>
    <x v="3"/>
    <x v="659"/>
    <d v="2014-11-14T00:00:00"/>
    <s v="Standard Class"/>
    <s v="EP-13915"/>
    <s v="Emily Phan"/>
    <x v="0"/>
    <s v="United States"/>
    <s v="Philadelphia"/>
    <x v="9"/>
    <n v="19120"/>
    <x v="3"/>
    <s v="TEC-PH-10003811"/>
    <x v="2"/>
    <x v="7"/>
    <s v="Jabra Supreme Plus Driver Edition Headset"/>
    <n v="359.97"/>
    <n v="5"/>
    <n v="0.4"/>
    <n v="-71.994000000000028"/>
  </r>
  <r>
    <n v="2727"/>
    <x v="1339"/>
    <x v="3"/>
    <x v="659"/>
    <d v="2014-11-14T00:00:00"/>
    <s v="Standard Class"/>
    <s v="EP-13915"/>
    <s v="Emily Phan"/>
    <x v="0"/>
    <s v="United States"/>
    <s v="Philadelphia"/>
    <x v="9"/>
    <n v="19120"/>
    <x v="3"/>
    <s v="FUR-TA-10000849"/>
    <x v="0"/>
    <x v="3"/>
    <s v="Bevis Rectangular Conference Tables"/>
    <n v="350.35199999999998"/>
    <n v="4"/>
    <n v="0.4"/>
    <n v="-140.14079999999996"/>
  </r>
  <r>
    <n v="2728"/>
    <x v="1340"/>
    <x v="3"/>
    <x v="66"/>
    <d v="2014-12-25T00:00:00"/>
    <s v="First Class"/>
    <s v="SK-19990"/>
    <s v="Sally Knutson"/>
    <x v="0"/>
    <s v="United States"/>
    <s v="Toledo"/>
    <x v="24"/>
    <n v="43615"/>
    <x v="3"/>
    <s v="OFF-BI-10000848"/>
    <x v="1"/>
    <x v="8"/>
    <s v="Angle-D Ring Binders"/>
    <n v="1.6410000000000002"/>
    <n v="1"/>
    <n v="0.7"/>
    <n v="-1.3128000000000002"/>
  </r>
  <r>
    <n v="2729"/>
    <x v="1340"/>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x v="1341"/>
    <x v="3"/>
    <x v="778"/>
    <d v="2014-02-20T00:00:00"/>
    <s v="Standard Class"/>
    <s v="FH-14350"/>
    <s v="Fred Harton"/>
    <x v="0"/>
    <s v="United States"/>
    <s v="Seattle"/>
    <x v="4"/>
    <n v="98105"/>
    <x v="1"/>
    <s v="OFF-AR-10001547"/>
    <x v="1"/>
    <x v="6"/>
    <s v="Newell 311"/>
    <n v="6.63"/>
    <n v="3"/>
    <n v="0"/>
    <n v="1.7901"/>
  </r>
  <r>
    <n v="2731"/>
    <x v="1341"/>
    <x v="3"/>
    <x v="778"/>
    <d v="2014-02-20T00:00:00"/>
    <s v="Standard Class"/>
    <s v="FH-14350"/>
    <s v="Fred Harton"/>
    <x v="0"/>
    <s v="United States"/>
    <s v="Seattle"/>
    <x v="4"/>
    <n v="98105"/>
    <x v="1"/>
    <s v="TEC-AC-10001838"/>
    <x v="2"/>
    <x v="11"/>
    <s v="Razer Tiamat Over Ear 7.1 Surround Sound PC Gaming Headset"/>
    <n v="799.96"/>
    <n v="4"/>
    <n v="0"/>
    <n v="343.98280000000005"/>
  </r>
  <r>
    <n v="2732"/>
    <x v="134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x v="1342"/>
    <x v="2"/>
    <x v="779"/>
    <d v="2011-07-06T00:00:00"/>
    <s v="Standard Class"/>
    <s v="EH-13945"/>
    <s v="Eric Hoffmann"/>
    <x v="0"/>
    <s v="United States"/>
    <s v="Plainfield"/>
    <x v="30"/>
    <n v="7060"/>
    <x v="3"/>
    <s v="TEC-PH-10002923"/>
    <x v="2"/>
    <x v="7"/>
    <s v="Logitech B530 USB Headset - headset - Full size, Binaural"/>
    <n v="73.98"/>
    <n v="2"/>
    <n v="0"/>
    <n v="19.974600000000002"/>
  </r>
  <r>
    <n v="2734"/>
    <x v="1342"/>
    <x v="2"/>
    <x v="779"/>
    <d v="2011-07-06T00:00:00"/>
    <s v="Standard Class"/>
    <s v="EH-13945"/>
    <s v="Eric Hoffmann"/>
    <x v="0"/>
    <s v="United States"/>
    <s v="Plainfield"/>
    <x v="30"/>
    <n v="7060"/>
    <x v="3"/>
    <s v="OFF-AR-10000716"/>
    <x v="1"/>
    <x v="6"/>
    <s v="DIXON Ticonderoga Erasable Checking Pencils"/>
    <n v="5.58"/>
    <n v="1"/>
    <n v="0"/>
    <n v="2.1762000000000001"/>
  </r>
  <r>
    <n v="2735"/>
    <x v="1343"/>
    <x v="1"/>
    <x v="780"/>
    <d v="2012-02-23T00:00:00"/>
    <s v="Second Class"/>
    <s v="JE-15715"/>
    <s v="Joe Elijah"/>
    <x v="0"/>
    <s v="United States"/>
    <s v="Las Cruces"/>
    <x v="27"/>
    <n v="88001"/>
    <x v="1"/>
    <s v="OFF-PA-10000249"/>
    <x v="1"/>
    <x v="10"/>
    <s v="Staples"/>
    <n v="49.12"/>
    <n v="4"/>
    <n v="0"/>
    <n v="23.086399999999998"/>
  </r>
  <r>
    <n v="2736"/>
    <x v="1344"/>
    <x v="1"/>
    <x v="50"/>
    <d v="2012-11-19T00:00:00"/>
    <s v="Standard Class"/>
    <s v="KL-16645"/>
    <s v="Ken Lonsdale"/>
    <x v="0"/>
    <s v="United States"/>
    <s v="Newark"/>
    <x v="13"/>
    <n v="19711"/>
    <x v="3"/>
    <s v="TEC-PH-10003691"/>
    <x v="2"/>
    <x v="7"/>
    <s v="BlackBerry Q10"/>
    <n v="377.96999999999997"/>
    <n v="3"/>
    <n v="0"/>
    <n v="94.492500000000007"/>
  </r>
  <r>
    <n v="2737"/>
    <x v="1344"/>
    <x v="1"/>
    <x v="50"/>
    <d v="2012-11-19T00:00:00"/>
    <s v="Standard Class"/>
    <s v="KL-16645"/>
    <s v="Ken Lonsdale"/>
    <x v="0"/>
    <s v="United States"/>
    <s v="Newark"/>
    <x v="13"/>
    <n v="19711"/>
    <x v="3"/>
    <s v="OFF-PA-10001560"/>
    <x v="1"/>
    <x v="10"/>
    <s v="Adams Telephone Message Books, 5 1/4” x 11”"/>
    <n v="42.28"/>
    <n v="7"/>
    <n v="0"/>
    <n v="19.871600000000001"/>
  </r>
  <r>
    <n v="2738"/>
    <x v="1344"/>
    <x v="1"/>
    <x v="50"/>
    <d v="2012-11-19T00:00:00"/>
    <s v="Standard Class"/>
    <s v="KL-16645"/>
    <s v="Ken Lonsdale"/>
    <x v="0"/>
    <s v="United States"/>
    <s v="Newark"/>
    <x v="13"/>
    <n v="19711"/>
    <x v="3"/>
    <s v="FUR-BO-10004467"/>
    <x v="0"/>
    <x v="0"/>
    <s v="Bestar Classic Bookcase"/>
    <n v="299.96999999999997"/>
    <n v="3"/>
    <n v="0"/>
    <n v="56.994299999999981"/>
  </r>
  <r>
    <n v="2739"/>
    <x v="1344"/>
    <x v="1"/>
    <x v="50"/>
    <d v="2012-11-19T00:00:00"/>
    <s v="Standard Class"/>
    <s v="KL-16645"/>
    <s v="Ken Lonsdale"/>
    <x v="0"/>
    <s v="United States"/>
    <s v="Newark"/>
    <x v="13"/>
    <n v="19711"/>
    <x v="3"/>
    <s v="TEC-PH-10001819"/>
    <x v="2"/>
    <x v="7"/>
    <s v="Innergie mMini Combo Duo USB Travel Charging Kit"/>
    <n v="89.98"/>
    <n v="2"/>
    <n v="0"/>
    <n v="43.190399999999997"/>
  </r>
  <r>
    <n v="2740"/>
    <x v="1345"/>
    <x v="3"/>
    <x v="513"/>
    <d v="2014-04-19T00:00:00"/>
    <s v="First Class"/>
    <s v="EB-13750"/>
    <s v="Edward Becker"/>
    <x v="1"/>
    <s v="United States"/>
    <s v="Hoover"/>
    <x v="19"/>
    <n v="35244"/>
    <x v="0"/>
    <s v="OFF-SU-10000157"/>
    <x v="1"/>
    <x v="14"/>
    <s v="Compact Automatic Electric Letter Opener"/>
    <n v="477.24"/>
    <n v="4"/>
    <n v="0"/>
    <n v="9.5448000000000093"/>
  </r>
  <r>
    <n v="2741"/>
    <x v="1345"/>
    <x v="3"/>
    <x v="513"/>
    <d v="2014-04-19T00:00:00"/>
    <s v="First Class"/>
    <s v="EB-13750"/>
    <s v="Edward Becker"/>
    <x v="1"/>
    <s v="United States"/>
    <s v="Hoover"/>
    <x v="19"/>
    <n v="35244"/>
    <x v="0"/>
    <s v="TEC-AC-10004227"/>
    <x v="2"/>
    <x v="11"/>
    <s v="SanDisk Ultra 16 GB MicroSDHC Class 10 Memory Card"/>
    <n v="25.98"/>
    <n v="2"/>
    <n v="0"/>
    <n v="1.558799999999998"/>
  </r>
  <r>
    <n v="2742"/>
    <x v="1346"/>
    <x v="0"/>
    <x v="781"/>
    <d v="2013-02-27T00:00:00"/>
    <s v="Second Class"/>
    <s v="BD-11725"/>
    <s v="Bruce Degenhardt"/>
    <x v="0"/>
    <s v="United States"/>
    <s v="Newark"/>
    <x v="24"/>
    <n v="43055"/>
    <x v="3"/>
    <s v="OFF-EN-10003134"/>
    <x v="1"/>
    <x v="12"/>
    <s v="Staples"/>
    <n v="46.72"/>
    <n v="5"/>
    <n v="0.2"/>
    <n v="17.52"/>
  </r>
  <r>
    <n v="2743"/>
    <x v="1347"/>
    <x v="2"/>
    <x v="130"/>
    <d v="2011-11-08T00:00:00"/>
    <s v="Standard Class"/>
    <s v="MS-17530"/>
    <s v="MaryBeth Skach"/>
    <x v="0"/>
    <s v="United States"/>
    <s v="San Diego"/>
    <x v="1"/>
    <n v="92037"/>
    <x v="1"/>
    <s v="FUR-FU-10004671"/>
    <x v="0"/>
    <x v="5"/>
    <s v="Executive Impressions 12&quot; Wall Clock"/>
    <n v="35.340000000000003"/>
    <n v="2"/>
    <n v="0"/>
    <n v="13.429200000000002"/>
  </r>
  <r>
    <n v="2744"/>
    <x v="1348"/>
    <x v="1"/>
    <x v="782"/>
    <d v="2012-06-25T00:00:00"/>
    <s v="Second Class"/>
    <s v="SC-20770"/>
    <s v="Stewart Carmichael"/>
    <x v="1"/>
    <s v="United States"/>
    <s v="San Francisco"/>
    <x v="1"/>
    <n v="94122"/>
    <x v="1"/>
    <s v="FUR-FU-10002253"/>
    <x v="0"/>
    <x v="5"/>
    <s v="Howard Miller 13&quot; Diameter Pewter Finish Round Wall Clock"/>
    <n v="257.64"/>
    <n v="6"/>
    <n v="0"/>
    <n v="100.4796"/>
  </r>
  <r>
    <n v="2745"/>
    <x v="1348"/>
    <x v="1"/>
    <x v="782"/>
    <d v="2012-06-25T00:00:00"/>
    <s v="Second Class"/>
    <s v="SC-20770"/>
    <s v="Stewart Carmichael"/>
    <x v="1"/>
    <s v="United States"/>
    <s v="San Francisco"/>
    <x v="1"/>
    <n v="94122"/>
    <x v="1"/>
    <s v="TEC-PH-10002726"/>
    <x v="2"/>
    <x v="7"/>
    <s v="netTALK DUO VoIP Telephone Service"/>
    <n v="125.97600000000001"/>
    <n v="3"/>
    <n v="0.2"/>
    <n v="47.241"/>
  </r>
  <r>
    <n v="2746"/>
    <x v="1349"/>
    <x v="3"/>
    <x v="783"/>
    <d v="2014-08-12T00:00:00"/>
    <s v="Second Class"/>
    <s v="FM-14380"/>
    <s v="Fred McMath"/>
    <x v="0"/>
    <s v="United States"/>
    <s v="Jacksonville"/>
    <x v="3"/>
    <n v="28540"/>
    <x v="0"/>
    <s v="TEC-AC-10004571"/>
    <x v="2"/>
    <x v="11"/>
    <s v="Logitech G700s Rechargeable Gaming Mouse"/>
    <n v="79.992000000000004"/>
    <n v="1"/>
    <n v="0.2"/>
    <n v="21.997800000000002"/>
  </r>
  <r>
    <n v="2747"/>
    <x v="1350"/>
    <x v="2"/>
    <x v="552"/>
    <d v="2011-05-17T00:00:00"/>
    <s v="Standard Class"/>
    <s v="KT-16480"/>
    <s v="Kean Thornton"/>
    <x v="0"/>
    <s v="United States"/>
    <s v="Franklin"/>
    <x v="31"/>
    <n v="2038"/>
    <x v="3"/>
    <s v="FUR-TA-10002228"/>
    <x v="0"/>
    <x v="3"/>
    <s v="Bevis Traditional Conference Table Top, Plinth Base"/>
    <n v="700.05600000000004"/>
    <n v="3"/>
    <n v="0.3"/>
    <n v="-130.0104"/>
  </r>
  <r>
    <n v="2748"/>
    <x v="1351"/>
    <x v="1"/>
    <x v="6"/>
    <d v="2012-11-26T00:00:00"/>
    <s v="Standard Class"/>
    <s v="AP-10720"/>
    <s v="Anne Pryor"/>
    <x v="2"/>
    <s v="United States"/>
    <s v="Frisco"/>
    <x v="5"/>
    <n v="75034"/>
    <x v="2"/>
    <s v="TEC-AC-10004127"/>
    <x v="2"/>
    <x v="11"/>
    <s v="SanDisk Cruzer 8 GB USB Flash Drive"/>
    <n v="27.168000000000003"/>
    <n v="4"/>
    <n v="0.2"/>
    <n v="-1.3583999999999987"/>
  </r>
  <r>
    <n v="2749"/>
    <x v="1352"/>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x v="1353"/>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x v="1354"/>
    <x v="2"/>
    <x v="233"/>
    <d v="2011-08-11T00:00:00"/>
    <s v="Second Class"/>
    <s v="TM-21010"/>
    <s v="Tamara Manning"/>
    <x v="0"/>
    <s v="United States"/>
    <s v="Vacaville"/>
    <x v="1"/>
    <n v="95687"/>
    <x v="1"/>
    <s v="OFF-ST-10000532"/>
    <x v="1"/>
    <x v="4"/>
    <s v="Advantus Rolling Drawer Organizers"/>
    <n v="423.28"/>
    <n v="11"/>
    <n v="0"/>
    <n v="110.05279999999999"/>
  </r>
  <r>
    <n v="2752"/>
    <x v="1355"/>
    <x v="2"/>
    <x v="542"/>
    <d v="2011-05-30T00:00:00"/>
    <s v="Standard Class"/>
    <s v="HF-14995"/>
    <s v="Herbert Flentye"/>
    <x v="0"/>
    <s v="United States"/>
    <s v="Los Angeles"/>
    <x v="1"/>
    <n v="90008"/>
    <x v="1"/>
    <s v="FUR-CH-10000988"/>
    <x v="0"/>
    <x v="1"/>
    <s v="Hon Olson Stacker Stools"/>
    <n v="225.29600000000002"/>
    <n v="2"/>
    <n v="0.2"/>
    <n v="22.529599999999995"/>
  </r>
  <r>
    <n v="2753"/>
    <x v="1356"/>
    <x v="1"/>
    <x v="786"/>
    <d v="2012-04-21T00:00:00"/>
    <s v="Standard Class"/>
    <s v="GA-14515"/>
    <s v="George Ashbrook"/>
    <x v="0"/>
    <s v="United States"/>
    <s v="San Francisco"/>
    <x v="1"/>
    <n v="94122"/>
    <x v="1"/>
    <s v="OFF-AR-10003251"/>
    <x v="1"/>
    <x v="6"/>
    <s v="Prang Drawing Pencil Set"/>
    <n v="5.56"/>
    <n v="2"/>
    <n v="0"/>
    <n v="2.2239999999999998"/>
  </r>
  <r>
    <n v="2754"/>
    <x v="1356"/>
    <x v="1"/>
    <x v="786"/>
    <d v="2012-04-21T00:00:00"/>
    <s v="Standard Class"/>
    <s v="GA-14515"/>
    <s v="George Ashbrook"/>
    <x v="0"/>
    <s v="United States"/>
    <s v="San Francisco"/>
    <x v="1"/>
    <n v="94122"/>
    <x v="1"/>
    <s v="TEC-AC-10003174"/>
    <x v="2"/>
    <x v="11"/>
    <s v="Plantronics S12 Corded Telephone Headset System"/>
    <n v="323.37"/>
    <n v="3"/>
    <n v="0"/>
    <n v="129.34800000000001"/>
  </r>
  <r>
    <n v="2755"/>
    <x v="135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x v="1356"/>
    <x v="1"/>
    <x v="786"/>
    <d v="2012-04-21T00:00:00"/>
    <s v="Standard Class"/>
    <s v="GA-14515"/>
    <s v="George Ashbrook"/>
    <x v="0"/>
    <s v="United States"/>
    <s v="San Francisco"/>
    <x v="1"/>
    <n v="94122"/>
    <x v="1"/>
    <s v="OFF-AP-10002651"/>
    <x v="1"/>
    <x v="9"/>
    <s v="Hoover Upright Vacuum With Dirt Cup"/>
    <n v="1447.6499999999999"/>
    <n v="5"/>
    <n v="0"/>
    <n v="419.8184999999998"/>
  </r>
  <r>
    <n v="2757"/>
    <x v="1356"/>
    <x v="1"/>
    <x v="786"/>
    <d v="2012-04-21T00:00:00"/>
    <s v="Standard Class"/>
    <s v="GA-14515"/>
    <s v="George Ashbrook"/>
    <x v="0"/>
    <s v="United States"/>
    <s v="San Francisco"/>
    <x v="1"/>
    <n v="94122"/>
    <x v="1"/>
    <s v="OFF-PA-10001184"/>
    <x v="1"/>
    <x v="10"/>
    <s v="Xerox 1903"/>
    <n v="11.96"/>
    <n v="2"/>
    <n v="0"/>
    <n v="5.8604000000000003"/>
  </r>
  <r>
    <n v="2758"/>
    <x v="1357"/>
    <x v="0"/>
    <x v="725"/>
    <d v="2013-06-14T00:00:00"/>
    <s v="Second Class"/>
    <s v="ES-14020"/>
    <s v="Erica Smith"/>
    <x v="0"/>
    <s v="United States"/>
    <s v="New York City"/>
    <x v="15"/>
    <n v="10035"/>
    <x v="3"/>
    <s v="TEC-AC-10002402"/>
    <x v="2"/>
    <x v="11"/>
    <s v="Razer Kraken PRO Over Ear PC and Music Headset"/>
    <n v="239.96999999999997"/>
    <n v="3"/>
    <n v="0"/>
    <n v="71.990999999999985"/>
  </r>
  <r>
    <n v="2759"/>
    <x v="1358"/>
    <x v="0"/>
    <x v="21"/>
    <d v="2013-03-16T00:00:00"/>
    <s v="Standard Class"/>
    <s v="JP-16135"/>
    <s v="Julie Prescott"/>
    <x v="2"/>
    <s v="United States"/>
    <s v="Columbus"/>
    <x v="32"/>
    <n v="31907"/>
    <x v="0"/>
    <s v="FUR-FU-10004270"/>
    <x v="0"/>
    <x v="5"/>
    <s v="Executive Impressions 13&quot; Clairmont Wall Clock"/>
    <n v="76.92"/>
    <n v="4"/>
    <n v="0"/>
    <n v="31.537200000000006"/>
  </r>
  <r>
    <n v="2760"/>
    <x v="1358"/>
    <x v="0"/>
    <x v="21"/>
    <d v="2013-03-16T00:00:00"/>
    <s v="Standard Class"/>
    <s v="JP-16135"/>
    <s v="Julie Prescott"/>
    <x v="2"/>
    <s v="United States"/>
    <s v="Columbus"/>
    <x v="32"/>
    <n v="31907"/>
    <x v="0"/>
    <s v="OFF-ST-10001526"/>
    <x v="1"/>
    <x v="4"/>
    <s v="Iceberg Mobile Mega Data/Printer Cart "/>
    <n v="481.32"/>
    <n v="4"/>
    <n v="0"/>
    <n v="125.14319999999998"/>
  </r>
  <r>
    <n v="2761"/>
    <x v="1359"/>
    <x v="2"/>
    <x v="542"/>
    <d v="2011-05-29T00:00:00"/>
    <s v="First Class"/>
    <s v="Dp-13240"/>
    <s v="Dean percer"/>
    <x v="2"/>
    <s v="United States"/>
    <s v="Murray"/>
    <x v="7"/>
    <n v="84107"/>
    <x v="1"/>
    <s v="OFF-PA-10002893"/>
    <x v="1"/>
    <x v="10"/>
    <s v="Wirebound Service Call Books, 5 1/2&quot; x 4&quot;"/>
    <n v="48.4"/>
    <n v="5"/>
    <n v="0"/>
    <n v="23.231999999999999"/>
  </r>
  <r>
    <n v="2762"/>
    <x v="1360"/>
    <x v="3"/>
    <x v="386"/>
    <d v="2014-10-15T00:00:00"/>
    <s v="First Class"/>
    <s v="NK-18490"/>
    <s v="Neil Knudson"/>
    <x v="2"/>
    <s v="United States"/>
    <s v="San Francisco"/>
    <x v="1"/>
    <n v="94110"/>
    <x v="1"/>
    <s v="TEC-AC-10003709"/>
    <x v="2"/>
    <x v="11"/>
    <s v="Maxell 4.7GB DVD-R 5/Pack"/>
    <n v="0.99"/>
    <n v="1"/>
    <n v="0"/>
    <n v="0.4356000000000001"/>
  </r>
  <r>
    <n v="2763"/>
    <x v="1360"/>
    <x v="3"/>
    <x v="386"/>
    <d v="2014-10-15T00:00:00"/>
    <s v="First Class"/>
    <s v="NK-18490"/>
    <s v="Neil Knudson"/>
    <x v="2"/>
    <s v="United States"/>
    <s v="San Francisco"/>
    <x v="1"/>
    <n v="94110"/>
    <x v="1"/>
    <s v="OFF-BI-10001191"/>
    <x v="1"/>
    <x v="8"/>
    <s v="Canvas Sectional Post Binders"/>
    <n v="101.84"/>
    <n v="5"/>
    <n v="0.2"/>
    <n v="36.917000000000002"/>
  </r>
  <r>
    <n v="2764"/>
    <x v="1361"/>
    <x v="3"/>
    <x v="738"/>
    <d v="2014-06-29T00:00:00"/>
    <s v="Standard Class"/>
    <s v="PL-18925"/>
    <s v="Paul Lucas"/>
    <x v="2"/>
    <s v="United States"/>
    <s v="Philadelphia"/>
    <x v="9"/>
    <n v="19140"/>
    <x v="3"/>
    <s v="OFF-BI-10003166"/>
    <x v="1"/>
    <x v="8"/>
    <s v="GBC Plasticlear Binding Covers"/>
    <n v="10.332000000000003"/>
    <n v="3"/>
    <n v="0.7"/>
    <n v="-7.5767999999999986"/>
  </r>
  <r>
    <n v="2765"/>
    <x v="1361"/>
    <x v="3"/>
    <x v="738"/>
    <d v="2014-06-29T00:00:00"/>
    <s v="Standard Class"/>
    <s v="PL-18925"/>
    <s v="Paul Lucas"/>
    <x v="2"/>
    <s v="United States"/>
    <s v="Philadelphia"/>
    <x v="9"/>
    <n v="19140"/>
    <x v="3"/>
    <s v="OFF-BI-10003982"/>
    <x v="1"/>
    <x v="8"/>
    <s v="Wilson Jones Century Plastic Molded Ring Binders"/>
    <n v="31.155000000000005"/>
    <n v="5"/>
    <n v="0.7"/>
    <n v="-23.8855"/>
  </r>
  <r>
    <n v="2766"/>
    <x v="1361"/>
    <x v="3"/>
    <x v="738"/>
    <d v="2014-06-29T00:00:00"/>
    <s v="Standard Class"/>
    <s v="PL-18925"/>
    <s v="Paul Lucas"/>
    <x v="2"/>
    <s v="United States"/>
    <s v="Philadelphia"/>
    <x v="9"/>
    <n v="19140"/>
    <x v="3"/>
    <s v="OFF-ST-10004835"/>
    <x v="1"/>
    <x v="4"/>
    <s v="Plastic Stacking Crates &amp; Casters"/>
    <n v="8.9280000000000008"/>
    <n v="2"/>
    <n v="0.2"/>
    <n v="0.66959999999999997"/>
  </r>
  <r>
    <n v="2767"/>
    <x v="1362"/>
    <x v="3"/>
    <x v="787"/>
    <d v="2014-01-19T00:00:00"/>
    <s v="First Class"/>
    <s v="RW-19690"/>
    <s v="Robert Waldorf"/>
    <x v="0"/>
    <s v="United States"/>
    <s v="Philadelphia"/>
    <x v="9"/>
    <n v="19134"/>
    <x v="3"/>
    <s v="OFF-AP-10000159"/>
    <x v="1"/>
    <x v="9"/>
    <s v="Belkin F9M820V08 8 Outlet Surge"/>
    <n v="34.384"/>
    <n v="1"/>
    <n v="0.2"/>
    <n v="3.8681999999999945"/>
  </r>
  <r>
    <n v="2768"/>
    <x v="136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x v="1363"/>
    <x v="1"/>
    <x v="788"/>
    <d v="2012-04-07T00:00:00"/>
    <s v="Standard Class"/>
    <s v="MO-17950"/>
    <s v="Michael Oakman"/>
    <x v="0"/>
    <s v="United States"/>
    <s v="Dallas"/>
    <x v="5"/>
    <n v="75220"/>
    <x v="2"/>
    <s v="OFF-AP-10001242"/>
    <x v="1"/>
    <x v="9"/>
    <s v="APC 7 Outlet Network SurgeArrest Surge Protector"/>
    <n v="32.191999999999993"/>
    <n v="2"/>
    <n v="0.8"/>
    <n v="-80.48"/>
  </r>
  <r>
    <n v="2770"/>
    <x v="1363"/>
    <x v="1"/>
    <x v="788"/>
    <d v="2012-04-07T00:00:00"/>
    <s v="Standard Class"/>
    <s v="MO-17950"/>
    <s v="Michael Oakman"/>
    <x v="0"/>
    <s v="United States"/>
    <s v="Dallas"/>
    <x v="5"/>
    <n v="75220"/>
    <x v="2"/>
    <s v="TEC-AC-10003038"/>
    <x v="2"/>
    <x v="11"/>
    <s v="Kingston Digital DataTraveler 16GB USB 2.0"/>
    <n v="50.120000000000005"/>
    <n v="7"/>
    <n v="0.2"/>
    <n v="-0.62650000000000716"/>
  </r>
  <r>
    <n v="2771"/>
    <x v="1363"/>
    <x v="1"/>
    <x v="788"/>
    <d v="2012-04-07T00:00:00"/>
    <s v="Standard Class"/>
    <s v="MO-17950"/>
    <s v="Michael Oakman"/>
    <x v="0"/>
    <s v="United States"/>
    <s v="Dallas"/>
    <x v="5"/>
    <n v="75220"/>
    <x v="2"/>
    <s v="TEC-AC-10003289"/>
    <x v="2"/>
    <x v="11"/>
    <s v="Anker Ultra-Slim Mini Bluetooth 3.0 Wireless Keyboard"/>
    <n v="47.975999999999999"/>
    <n v="3"/>
    <n v="0.2"/>
    <n v="1.7990999999999993"/>
  </r>
  <r>
    <n v="2772"/>
    <x v="1364"/>
    <x v="0"/>
    <x v="323"/>
    <d v="2013-09-11T00:00:00"/>
    <s v="Standard Class"/>
    <s v="JJ-15445"/>
    <s v="Jennifer Jackson"/>
    <x v="0"/>
    <s v="United States"/>
    <s v="Waukesha"/>
    <x v="6"/>
    <n v="53186"/>
    <x v="2"/>
    <s v="OFF-ST-10000918"/>
    <x v="1"/>
    <x v="4"/>
    <s v="Crate-A-Files"/>
    <n v="54.5"/>
    <n v="5"/>
    <n v="0"/>
    <n v="14.169999999999998"/>
  </r>
  <r>
    <n v="2773"/>
    <x v="1365"/>
    <x v="3"/>
    <x v="389"/>
    <d v="2014-12-13T00:00:00"/>
    <s v="First Class"/>
    <s v="BT-11680"/>
    <s v="Brian Thompson"/>
    <x v="0"/>
    <s v="United States"/>
    <s v="Fort Lauderdale"/>
    <x v="2"/>
    <n v="33311"/>
    <x v="0"/>
    <s v="FUR-FU-10001940"/>
    <x v="0"/>
    <x v="5"/>
    <s v="Staples"/>
    <n v="19.103999999999999"/>
    <n v="3"/>
    <n v="0.2"/>
    <n v="5.7312000000000012"/>
  </r>
  <r>
    <n v="2774"/>
    <x v="1366"/>
    <x v="0"/>
    <x v="441"/>
    <d v="2013-11-27T00:00:00"/>
    <s v="Standard Class"/>
    <s v="RD-19585"/>
    <s v="Rob Dowd"/>
    <x v="0"/>
    <s v="United States"/>
    <s v="Detroit"/>
    <x v="12"/>
    <n v="48205"/>
    <x v="2"/>
    <s v="OFF-BI-10002852"/>
    <x v="1"/>
    <x v="8"/>
    <s v="Ibico Standard Transparent Covers"/>
    <n v="49.44"/>
    <n v="3"/>
    <n v="0"/>
    <n v="24.2256"/>
  </r>
  <r>
    <n v="2775"/>
    <x v="1367"/>
    <x v="3"/>
    <x v="343"/>
    <d v="2014-11-19T00:00:00"/>
    <s v="Standard Class"/>
    <s v="ML-17755"/>
    <s v="Max Ludwig"/>
    <x v="2"/>
    <s v="United States"/>
    <s v="Springfield"/>
    <x v="24"/>
    <n v="45503"/>
    <x v="3"/>
    <s v="OFF-PA-10004451"/>
    <x v="1"/>
    <x v="10"/>
    <s v="Xerox 222"/>
    <n v="10.368000000000002"/>
    <n v="2"/>
    <n v="0.2"/>
    <n v="3.6288"/>
  </r>
  <r>
    <n v="2776"/>
    <x v="1368"/>
    <x v="0"/>
    <x v="147"/>
    <d v="2013-10-26T00:00:00"/>
    <s v="Standard Class"/>
    <s v="JE-15745"/>
    <s v="Joel Eaton"/>
    <x v="0"/>
    <s v="United States"/>
    <s v="San Diego"/>
    <x v="1"/>
    <n v="92037"/>
    <x v="1"/>
    <s v="OFF-ST-10004804"/>
    <x v="1"/>
    <x v="4"/>
    <s v="Belkin 19&quot; Vented Equipment Shelf, Black"/>
    <n v="154.44"/>
    <n v="3"/>
    <n v="0"/>
    <n v="1.5444000000000031"/>
  </r>
  <r>
    <n v="2777"/>
    <x v="1369"/>
    <x v="1"/>
    <x v="379"/>
    <d v="2012-12-25T00:00:00"/>
    <s v="Standard Class"/>
    <s v="ER-13855"/>
    <s v="Elpida Rittenbach"/>
    <x v="1"/>
    <s v="United States"/>
    <s v="Colorado Springs"/>
    <x v="22"/>
    <n v="80906"/>
    <x v="1"/>
    <s v="OFF-AP-10003971"/>
    <x v="1"/>
    <x v="9"/>
    <s v="Belkin 6 Outlet Metallic Surge Strip"/>
    <n v="60.984000000000009"/>
    <n v="7"/>
    <n v="0.2"/>
    <n v="4.5737999999999985"/>
  </r>
  <r>
    <n v="2778"/>
    <x v="1370"/>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x v="1371"/>
    <x v="3"/>
    <x v="504"/>
    <d v="2014-05-06T00:00:00"/>
    <s v="Standard Class"/>
    <s v="SS-20140"/>
    <s v="Saphhira Shifley"/>
    <x v="1"/>
    <s v="United States"/>
    <s v="Pompano Beach"/>
    <x v="2"/>
    <n v="33068"/>
    <x v="0"/>
    <s v="FUR-FU-10001935"/>
    <x v="0"/>
    <x v="5"/>
    <s v="3M Hangers With Command Adhesive"/>
    <n v="23.680000000000003"/>
    <n v="8"/>
    <n v="0.2"/>
    <n v="6.216000000000002"/>
  </r>
  <r>
    <n v="2780"/>
    <x v="1371"/>
    <x v="3"/>
    <x v="504"/>
    <d v="2014-05-06T00:00:00"/>
    <s v="Standard Class"/>
    <s v="SS-20140"/>
    <s v="Saphhira Shifley"/>
    <x v="1"/>
    <s v="United States"/>
    <s v="Pompano Beach"/>
    <x v="2"/>
    <n v="33068"/>
    <x v="0"/>
    <s v="TEC-AC-10003433"/>
    <x v="2"/>
    <x v="11"/>
    <s v="Maxell 4.7GB DVD+R 5/Pack"/>
    <n v="2.3760000000000003"/>
    <n v="3"/>
    <n v="0.2"/>
    <n v="0.74249999999999994"/>
  </r>
  <r>
    <n v="2781"/>
    <x v="1372"/>
    <x v="3"/>
    <x v="636"/>
    <d v="2014-05-09T00:00:00"/>
    <s v="First Class"/>
    <s v="TC-21295"/>
    <s v="Toby Carlisle"/>
    <x v="0"/>
    <s v="United States"/>
    <s v="New York City"/>
    <x v="15"/>
    <n v="10035"/>
    <x v="3"/>
    <s v="OFF-LA-10004544"/>
    <x v="1"/>
    <x v="2"/>
    <s v="Avery 505"/>
    <n v="59.2"/>
    <n v="4"/>
    <n v="0"/>
    <n v="29.6"/>
  </r>
  <r>
    <n v="2782"/>
    <x v="1373"/>
    <x v="3"/>
    <x v="225"/>
    <d v="2014-11-28T00:00:00"/>
    <s v="Standard Class"/>
    <s v="HG-15025"/>
    <s v="Hunter Glantz"/>
    <x v="0"/>
    <s v="United States"/>
    <s v="Lakeville"/>
    <x v="11"/>
    <n v="55044"/>
    <x v="2"/>
    <s v="OFF-AR-10001026"/>
    <x v="1"/>
    <x v="6"/>
    <s v="Sanford Uni-Blazer View Highlighters, Chisel Tip, Yellow"/>
    <n v="22"/>
    <n v="10"/>
    <n v="0"/>
    <n v="9.6800000000000015"/>
  </r>
  <r>
    <n v="2783"/>
    <x v="1374"/>
    <x v="0"/>
    <x v="583"/>
    <d v="2013-11-17T00:00:00"/>
    <s v="Standard Class"/>
    <s v="LD-17005"/>
    <s v="Lisa DeCherney"/>
    <x v="0"/>
    <s v="United States"/>
    <s v="Detroit"/>
    <x v="12"/>
    <n v="48234"/>
    <x v="2"/>
    <s v="TEC-PH-10001336"/>
    <x v="2"/>
    <x v="7"/>
    <s v="Digium D40 VoIP phone"/>
    <n v="257.98"/>
    <n v="2"/>
    <n v="0"/>
    <n v="74.8142"/>
  </r>
  <r>
    <n v="2784"/>
    <x v="1375"/>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x v="1376"/>
    <x v="0"/>
    <x v="790"/>
    <d v="2013-10-16T00:00:00"/>
    <s v="Standard Class"/>
    <s v="MP-17965"/>
    <s v="Michael Paige"/>
    <x v="1"/>
    <s v="United States"/>
    <s v="Troy"/>
    <x v="24"/>
    <n v="45373"/>
    <x v="3"/>
    <s v="TEC-PH-10004897"/>
    <x v="2"/>
    <x v="7"/>
    <s v="Mediabridge Sport Armband iPhone 5s"/>
    <n v="23.975999999999999"/>
    <n v="4"/>
    <n v="0.4"/>
    <n v="-15.584400000000002"/>
  </r>
  <r>
    <n v="2786"/>
    <x v="1377"/>
    <x v="1"/>
    <x v="481"/>
    <d v="2012-09-23T00:00:00"/>
    <s v="First Class"/>
    <s v="CD-12790"/>
    <s v="Cynthia Delaney"/>
    <x v="2"/>
    <s v="United States"/>
    <s v="Los Angeles"/>
    <x v="1"/>
    <n v="90036"/>
    <x v="1"/>
    <s v="FUR-CH-10004997"/>
    <x v="0"/>
    <x v="1"/>
    <s v="Hon Every-Day Series Multi-Task Chairs"/>
    <n v="601.53599999999994"/>
    <n v="4"/>
    <n v="0.2"/>
    <n v="0"/>
  </r>
  <r>
    <n v="2787"/>
    <x v="1377"/>
    <x v="1"/>
    <x v="481"/>
    <d v="2012-09-23T00:00:00"/>
    <s v="First Class"/>
    <s v="CD-12790"/>
    <s v="Cynthia Delaney"/>
    <x v="2"/>
    <s v="United States"/>
    <s v="Los Angeles"/>
    <x v="1"/>
    <n v="90036"/>
    <x v="1"/>
    <s v="OFF-FA-10002763"/>
    <x v="1"/>
    <x v="13"/>
    <s v="Advantus Map Pennant Flags and Round Head Tacks"/>
    <n v="7.9"/>
    <n v="2"/>
    <n v="0"/>
    <n v="2.5279999999999996"/>
  </r>
  <r>
    <n v="2788"/>
    <x v="1378"/>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x v="1378"/>
    <x v="2"/>
    <x v="266"/>
    <d v="2011-12-06T00:00:00"/>
    <s v="Standard Class"/>
    <s v="MD-17860"/>
    <s v="Michael Dominguez"/>
    <x v="1"/>
    <s v="United States"/>
    <s v="Corpus Christi"/>
    <x v="5"/>
    <n v="78415"/>
    <x v="2"/>
    <s v="OFF-AR-10000940"/>
    <x v="1"/>
    <x v="6"/>
    <s v="Newell 343"/>
    <n v="16.463999999999999"/>
    <n v="7"/>
    <n v="0.2"/>
    <n v="1.4406000000000008"/>
  </r>
  <r>
    <n v="2790"/>
    <x v="1378"/>
    <x v="2"/>
    <x v="266"/>
    <d v="2011-12-06T00:00:00"/>
    <s v="Standard Class"/>
    <s v="MD-17860"/>
    <s v="Michael Dominguez"/>
    <x v="1"/>
    <s v="United States"/>
    <s v="Corpus Christi"/>
    <x v="5"/>
    <n v="78415"/>
    <x v="2"/>
    <s v="FUR-FU-10002759"/>
    <x v="0"/>
    <x v="5"/>
    <s v="12-1/2 Diameter Round Wall Clock"/>
    <n v="39.960000000000008"/>
    <n v="5"/>
    <n v="0.6"/>
    <n v="-23.975999999999999"/>
  </r>
  <r>
    <n v="2791"/>
    <x v="1379"/>
    <x v="2"/>
    <x v="158"/>
    <d v="2011-09-22T00:00:00"/>
    <s v="First Class"/>
    <s v="BM-11650"/>
    <s v="Brian Moss"/>
    <x v="1"/>
    <s v="United States"/>
    <s v="Omaha"/>
    <x v="8"/>
    <n v="68104"/>
    <x v="2"/>
    <s v="OFF-AP-10000358"/>
    <x v="1"/>
    <x v="9"/>
    <s v="Fellowes Basic Home/Office Series Surge Protectors"/>
    <n v="25.96"/>
    <n v="2"/>
    <n v="0"/>
    <n v="7.5283999999999978"/>
  </r>
  <r>
    <n v="2792"/>
    <x v="1379"/>
    <x v="2"/>
    <x v="158"/>
    <d v="2011-09-22T00:00:00"/>
    <s v="First Class"/>
    <s v="BM-11650"/>
    <s v="Brian Moss"/>
    <x v="1"/>
    <s v="United States"/>
    <s v="Omaha"/>
    <x v="8"/>
    <n v="68104"/>
    <x v="2"/>
    <s v="OFF-AP-10003281"/>
    <x v="1"/>
    <x v="9"/>
    <s v="Acco 6 Outlet Guardian Standard Surge Suppressor"/>
    <n v="36.269999999999996"/>
    <n v="3"/>
    <n v="0"/>
    <n v="10.880999999999997"/>
  </r>
  <r>
    <n v="2793"/>
    <x v="1379"/>
    <x v="2"/>
    <x v="158"/>
    <d v="2011-09-22T00:00:00"/>
    <s v="First Class"/>
    <s v="BM-11650"/>
    <s v="Brian Moss"/>
    <x v="1"/>
    <s v="United States"/>
    <s v="Omaha"/>
    <x v="8"/>
    <n v="68104"/>
    <x v="2"/>
    <s v="OFF-PA-10000029"/>
    <x v="1"/>
    <x v="10"/>
    <s v="Xerox 224"/>
    <n v="6.48"/>
    <n v="1"/>
    <n v="0"/>
    <n v="3.1104000000000003"/>
  </r>
  <r>
    <n v="2794"/>
    <x v="1380"/>
    <x v="2"/>
    <x v="791"/>
    <d v="2011-04-17T00:00:00"/>
    <s v="Standard Class"/>
    <s v="KN-16450"/>
    <s v="Kean Nguyen"/>
    <x v="1"/>
    <s v="United States"/>
    <s v="Redondo Beach"/>
    <x v="1"/>
    <n v="90278"/>
    <x v="1"/>
    <s v="TEC-PH-10001557"/>
    <x v="2"/>
    <x v="7"/>
    <s v="Pyle PMP37LED"/>
    <n v="1075.088"/>
    <n v="14"/>
    <n v="0.2"/>
    <n v="94.070199999999943"/>
  </r>
  <r>
    <n v="2795"/>
    <x v="1380"/>
    <x v="2"/>
    <x v="791"/>
    <d v="2011-04-17T00:00:00"/>
    <s v="Standard Class"/>
    <s v="KN-16450"/>
    <s v="Kean Nguyen"/>
    <x v="1"/>
    <s v="United States"/>
    <s v="Redondo Beach"/>
    <x v="1"/>
    <n v="90278"/>
    <x v="1"/>
    <s v="TEC-PH-10000576"/>
    <x v="2"/>
    <x v="7"/>
    <s v="AT&amp;T 1080 Corded phone"/>
    <n v="438.36800000000005"/>
    <n v="4"/>
    <n v="0.2"/>
    <n v="38.357200000000006"/>
  </r>
  <r>
    <n v="2796"/>
    <x v="1380"/>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x v="1380"/>
    <x v="2"/>
    <x v="791"/>
    <d v="2011-04-17T00:00:00"/>
    <s v="Standard Class"/>
    <s v="KN-16450"/>
    <s v="Kean Nguyen"/>
    <x v="1"/>
    <s v="United States"/>
    <s v="Redondo Beach"/>
    <x v="1"/>
    <n v="90278"/>
    <x v="1"/>
    <s v="FUR-BO-10001337"/>
    <x v="0"/>
    <x v="0"/>
    <s v="O'Sullivan Living Dimensions 2-Shelf Bookcases"/>
    <n v="308.49900000000002"/>
    <n v="3"/>
    <n v="0.15"/>
    <n v="-18.146999999999998"/>
  </r>
  <r>
    <n v="2798"/>
    <x v="1381"/>
    <x v="3"/>
    <x v="179"/>
    <d v="2014-10-28T00:00:00"/>
    <s v="Standard Class"/>
    <s v="IG-15085"/>
    <s v="Ivan Gibson"/>
    <x v="0"/>
    <s v="United States"/>
    <s v="Little Rock"/>
    <x v="36"/>
    <n v="72209"/>
    <x v="0"/>
    <s v="OFF-AR-10002257"/>
    <x v="1"/>
    <x v="6"/>
    <s v="Eldon Spacemaker Box, Quick-Snap Lid, Clear"/>
    <n v="13.36"/>
    <n v="4"/>
    <n v="0"/>
    <n v="4.1415999999999986"/>
  </r>
  <r>
    <n v="2799"/>
    <x v="1381"/>
    <x v="3"/>
    <x v="179"/>
    <d v="2014-10-28T00:00:00"/>
    <s v="Standard Class"/>
    <s v="IG-15085"/>
    <s v="Ivan Gibson"/>
    <x v="0"/>
    <s v="United States"/>
    <s v="Little Rock"/>
    <x v="36"/>
    <n v="72209"/>
    <x v="0"/>
    <s v="OFF-PA-10001019"/>
    <x v="1"/>
    <x v="10"/>
    <s v="Xerox 1884"/>
    <n v="39.96"/>
    <n v="2"/>
    <n v="0"/>
    <n v="18.781199999999998"/>
  </r>
  <r>
    <n v="2800"/>
    <x v="1381"/>
    <x v="3"/>
    <x v="179"/>
    <d v="2014-10-28T00:00:00"/>
    <s v="Standard Class"/>
    <s v="IG-15085"/>
    <s v="Ivan Gibson"/>
    <x v="0"/>
    <s v="United States"/>
    <s v="Little Rock"/>
    <x v="36"/>
    <n v="72209"/>
    <x v="0"/>
    <s v="OFF-BI-10003364"/>
    <x v="1"/>
    <x v="8"/>
    <s v="Binding Machine Supplies"/>
    <n v="145.85000000000002"/>
    <n v="5"/>
    <n v="0"/>
    <n v="70.007999999999996"/>
  </r>
  <r>
    <n v="2801"/>
    <x v="1382"/>
    <x v="0"/>
    <x v="792"/>
    <d v="2013-10-29T00:00:00"/>
    <s v="First Class"/>
    <s v="JS-15595"/>
    <s v="Jill Stevenson"/>
    <x v="1"/>
    <s v="United States"/>
    <s v="Miami"/>
    <x v="2"/>
    <n v="33180"/>
    <x v="0"/>
    <s v="TEC-PH-10000984"/>
    <x v="2"/>
    <x v="7"/>
    <s v="Panasonic KX-TG9471B"/>
    <n v="783.96000000000015"/>
    <n v="5"/>
    <n v="0.2"/>
    <n v="78.396000000000043"/>
  </r>
  <r>
    <n v="2802"/>
    <x v="1383"/>
    <x v="1"/>
    <x v="549"/>
    <d v="2012-11-04T00:00:00"/>
    <s v="First Class"/>
    <s v="GA-14725"/>
    <s v="Guy Armstrong"/>
    <x v="0"/>
    <s v="United States"/>
    <s v="Salem"/>
    <x v="21"/>
    <n v="97301"/>
    <x v="1"/>
    <s v="OFF-AR-10001683"/>
    <x v="1"/>
    <x v="6"/>
    <s v="Lumber Crayons"/>
    <n v="7.88"/>
    <n v="1"/>
    <n v="0.2"/>
    <n v="1.7730000000000004"/>
  </r>
  <r>
    <n v="2803"/>
    <x v="1384"/>
    <x v="3"/>
    <x v="132"/>
    <d v="2014-11-09T00:00:00"/>
    <s v="Standard Class"/>
    <s v="DL-13330"/>
    <s v="Denise Leinenbach"/>
    <x v="0"/>
    <s v="United States"/>
    <s v="Las Cruces"/>
    <x v="27"/>
    <n v="88001"/>
    <x v="1"/>
    <s v="FUR-FU-10000629"/>
    <x v="0"/>
    <x v="5"/>
    <s v="9-3/4 Diameter Round Wall Clock"/>
    <n v="41.37"/>
    <n v="3"/>
    <n v="0"/>
    <n v="17.375399999999999"/>
  </r>
  <r>
    <n v="2804"/>
    <x v="1385"/>
    <x v="1"/>
    <x v="793"/>
    <d v="2012-05-16T00:00:00"/>
    <s v="Standard Class"/>
    <s v="CS-12505"/>
    <s v="Cindy Stewart"/>
    <x v="0"/>
    <s v="United States"/>
    <s v="San Francisco"/>
    <x v="1"/>
    <n v="94122"/>
    <x v="1"/>
    <s v="OFF-PA-10003893"/>
    <x v="1"/>
    <x v="10"/>
    <s v="Xerox 1962"/>
    <n v="12.84"/>
    <n v="3"/>
    <n v="0"/>
    <n v="5.7779999999999987"/>
  </r>
  <r>
    <n v="2805"/>
    <x v="1385"/>
    <x v="1"/>
    <x v="793"/>
    <d v="2012-05-16T00:00:00"/>
    <s v="Standard Class"/>
    <s v="CS-12505"/>
    <s v="Cindy Stewart"/>
    <x v="0"/>
    <s v="United States"/>
    <s v="San Francisco"/>
    <x v="1"/>
    <n v="94122"/>
    <x v="1"/>
    <s v="OFF-PA-10004239"/>
    <x v="1"/>
    <x v="10"/>
    <s v="Xerox 1953"/>
    <n v="25.68"/>
    <n v="6"/>
    <n v="0"/>
    <n v="11.555999999999997"/>
  </r>
  <r>
    <n v="2806"/>
    <x v="1386"/>
    <x v="1"/>
    <x v="67"/>
    <d v="2012-09-11T00:00:00"/>
    <s v="Standard Class"/>
    <s v="CC-12145"/>
    <s v="Charles Crestani"/>
    <x v="0"/>
    <s v="United States"/>
    <s v="El Paso"/>
    <x v="5"/>
    <n v="79907"/>
    <x v="2"/>
    <s v="FUR-CH-10000553"/>
    <x v="0"/>
    <x v="1"/>
    <s v="Metal Folding Chairs, Beige, 4/Carton"/>
    <n v="47.515999999999991"/>
    <n v="2"/>
    <n v="0.3"/>
    <n v="-2.0364000000000004"/>
  </r>
  <r>
    <n v="2807"/>
    <x v="1387"/>
    <x v="1"/>
    <x v="395"/>
    <d v="2012-07-27T00:00:00"/>
    <s v="Second Class"/>
    <s v="MH-18025"/>
    <s v="Michelle Huthwaite"/>
    <x v="0"/>
    <s v="United States"/>
    <s v="Seattle"/>
    <x v="4"/>
    <n v="98115"/>
    <x v="1"/>
    <s v="OFF-FA-10004395"/>
    <x v="1"/>
    <x v="13"/>
    <s v="Plymouth Boxed Rubber Bands by Plymouth"/>
    <n v="9.42"/>
    <n v="2"/>
    <n v="0"/>
    <n v="0.47100000000000009"/>
  </r>
  <r>
    <n v="2808"/>
    <x v="1387"/>
    <x v="1"/>
    <x v="395"/>
    <d v="2012-07-27T00:00:00"/>
    <s v="Second Class"/>
    <s v="MH-18025"/>
    <s v="Michelle Huthwaite"/>
    <x v="0"/>
    <s v="United States"/>
    <s v="Seattle"/>
    <x v="4"/>
    <n v="98115"/>
    <x v="1"/>
    <s v="OFF-PA-10004782"/>
    <x v="1"/>
    <x v="10"/>
    <s v="Xerox 228"/>
    <n v="12.96"/>
    <n v="2"/>
    <n v="0"/>
    <n v="6.2208000000000006"/>
  </r>
  <r>
    <n v="2809"/>
    <x v="1387"/>
    <x v="1"/>
    <x v="395"/>
    <d v="2012-07-27T00:00:00"/>
    <s v="Second Class"/>
    <s v="MH-18025"/>
    <s v="Michelle Huthwaite"/>
    <x v="0"/>
    <s v="United States"/>
    <s v="Seattle"/>
    <x v="4"/>
    <n v="98115"/>
    <x v="1"/>
    <s v="FUR-BO-10002213"/>
    <x v="0"/>
    <x v="0"/>
    <s v="Sauder Forest Hills Library, Woodland Oak Finish"/>
    <n v="704.9"/>
    <n v="5"/>
    <n v="0"/>
    <n v="56.392000000000024"/>
  </r>
  <r>
    <n v="2810"/>
    <x v="1387"/>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x v="1388"/>
    <x v="1"/>
    <x v="547"/>
    <d v="2012-11-18T00:00:00"/>
    <s v="Second Class"/>
    <s v="MP-18175"/>
    <s v="Mike Pelletier"/>
    <x v="2"/>
    <s v="United States"/>
    <s v="Milwaukee"/>
    <x v="6"/>
    <n v="53209"/>
    <x v="2"/>
    <s v="OFF-PA-10000157"/>
    <x v="1"/>
    <x v="10"/>
    <s v="Xerox 191"/>
    <n v="179.82"/>
    <n v="9"/>
    <n v="0"/>
    <n v="84.5154"/>
  </r>
  <r>
    <n v="2812"/>
    <x v="1388"/>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x v="1388"/>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x v="1388"/>
    <x v="1"/>
    <x v="547"/>
    <d v="2012-11-18T00:00:00"/>
    <s v="Second Class"/>
    <s v="MP-18175"/>
    <s v="Mike Pelletier"/>
    <x v="2"/>
    <s v="United States"/>
    <s v="Milwaukee"/>
    <x v="6"/>
    <n v="53209"/>
    <x v="2"/>
    <s v="TEC-AC-10004145"/>
    <x v="2"/>
    <x v="11"/>
    <s v="Logitech diNovo Edge Keyboard"/>
    <n v="999.96"/>
    <n v="4"/>
    <n v="0"/>
    <n v="229.99080000000004"/>
  </r>
  <r>
    <n v="2815"/>
    <x v="1388"/>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x v="1389"/>
    <x v="1"/>
    <x v="135"/>
    <d v="2012-09-08T00:00:00"/>
    <s v="Standard Class"/>
    <s v="DR-12940"/>
    <s v="Daniel Raglin"/>
    <x v="2"/>
    <s v="United States"/>
    <s v="Franklin"/>
    <x v="31"/>
    <n v="2038"/>
    <x v="3"/>
    <s v="OFF-BI-10001510"/>
    <x v="1"/>
    <x v="8"/>
    <s v="Deluxe Heavy-Duty Vinyl Round Ring Binder"/>
    <n v="114.60000000000001"/>
    <n v="5"/>
    <n v="0"/>
    <n v="51.57"/>
  </r>
  <r>
    <n v="2817"/>
    <x v="1389"/>
    <x v="1"/>
    <x v="135"/>
    <d v="2012-09-08T00:00:00"/>
    <s v="Standard Class"/>
    <s v="DR-12940"/>
    <s v="Daniel Raglin"/>
    <x v="2"/>
    <s v="United States"/>
    <s v="Franklin"/>
    <x v="31"/>
    <n v="2038"/>
    <x v="3"/>
    <s v="FUR-CH-10003817"/>
    <x v="0"/>
    <x v="1"/>
    <s v="Global Value Steno Chair, Gray"/>
    <n v="60.74"/>
    <n v="1"/>
    <n v="0"/>
    <n v="15.185000000000002"/>
  </r>
  <r>
    <n v="2818"/>
    <x v="1389"/>
    <x v="1"/>
    <x v="135"/>
    <d v="2012-09-08T00:00:00"/>
    <s v="Standard Class"/>
    <s v="DR-12940"/>
    <s v="Daniel Raglin"/>
    <x v="2"/>
    <s v="United States"/>
    <s v="Franklin"/>
    <x v="31"/>
    <n v="2038"/>
    <x v="3"/>
    <s v="FUR-FU-10000308"/>
    <x v="0"/>
    <x v="5"/>
    <s v="Deflect-o Glass Clear Studded Chair Mats"/>
    <n v="124.36"/>
    <n v="2"/>
    <n v="0"/>
    <n v="27.359200000000001"/>
  </r>
  <r>
    <n v="2819"/>
    <x v="1389"/>
    <x v="1"/>
    <x v="135"/>
    <d v="2012-09-08T00:00:00"/>
    <s v="Standard Class"/>
    <s v="DR-12940"/>
    <s v="Daniel Raglin"/>
    <x v="2"/>
    <s v="United States"/>
    <s v="Franklin"/>
    <x v="31"/>
    <n v="2038"/>
    <x v="3"/>
    <s v="OFF-ST-10003208"/>
    <x v="1"/>
    <x v="4"/>
    <s v="Adjustable Depth Letter/Legal Cart"/>
    <n v="1088.76"/>
    <n v="6"/>
    <n v="0"/>
    <n v="315.74039999999985"/>
  </r>
  <r>
    <n v="2820"/>
    <x v="1390"/>
    <x v="0"/>
    <x v="465"/>
    <d v="2013-05-09T00:00:00"/>
    <s v="First Class"/>
    <s v="DM-13015"/>
    <s v="Darrin Martin"/>
    <x v="0"/>
    <s v="United States"/>
    <s v="Encinitas"/>
    <x v="1"/>
    <n v="92024"/>
    <x v="1"/>
    <s v="OFF-BI-10003784"/>
    <x v="1"/>
    <x v="8"/>
    <s v="Computer Printout Index Tabs"/>
    <n v="6.7200000000000006"/>
    <n v="5"/>
    <n v="0.2"/>
    <n v="2.351999999999999"/>
  </r>
  <r>
    <n v="2821"/>
    <x v="1390"/>
    <x v="0"/>
    <x v="465"/>
    <d v="2013-05-09T00:00:00"/>
    <s v="First Class"/>
    <s v="DM-13015"/>
    <s v="Darrin Martin"/>
    <x v="0"/>
    <s v="United States"/>
    <s v="Encinitas"/>
    <x v="1"/>
    <n v="92024"/>
    <x v="1"/>
    <s v="FUR-TA-10003748"/>
    <x v="0"/>
    <x v="3"/>
    <s v="Bevis 36 x 72 Conference Tables"/>
    <n v="298.77600000000001"/>
    <n v="3"/>
    <n v="0.2"/>
    <n v="7.4693999999999932"/>
  </r>
  <r>
    <n v="2822"/>
    <x v="1391"/>
    <x v="3"/>
    <x v="413"/>
    <d v="2014-01-06T00:00:00"/>
    <s v="Standard Class"/>
    <s v="BD-11620"/>
    <s v="Brian DeCherney"/>
    <x v="0"/>
    <s v="United States"/>
    <s v="Anaheim"/>
    <x v="1"/>
    <n v="92804"/>
    <x v="1"/>
    <s v="TEC-PH-10002563"/>
    <x v="2"/>
    <x v="7"/>
    <s v="Adtran 1202752G1"/>
    <n v="302.37599999999998"/>
    <n v="3"/>
    <n v="0.2"/>
    <n v="22.678200000000018"/>
  </r>
  <r>
    <n v="2823"/>
    <x v="1392"/>
    <x v="3"/>
    <x v="65"/>
    <d v="2014-09-21T00:00:00"/>
    <s v="First Class"/>
    <s v="DC-12850"/>
    <s v="Dan Campbell"/>
    <x v="0"/>
    <s v="United States"/>
    <s v="Arlington"/>
    <x v="5"/>
    <n v="76017"/>
    <x v="2"/>
    <s v="OFF-AR-10000122"/>
    <x v="1"/>
    <x v="6"/>
    <s v="Newell 314"/>
    <n v="8.9280000000000008"/>
    <n v="2"/>
    <n v="0.2"/>
    <n v="0.55799999999999894"/>
  </r>
  <r>
    <n v="2824"/>
    <x v="1392"/>
    <x v="3"/>
    <x v="65"/>
    <d v="2014-09-21T00:00:00"/>
    <s v="First Class"/>
    <s v="DC-12850"/>
    <s v="Dan Campbell"/>
    <x v="0"/>
    <s v="United States"/>
    <s v="Arlington"/>
    <x v="5"/>
    <n v="76017"/>
    <x v="2"/>
    <s v="OFF-ST-10000352"/>
    <x v="1"/>
    <x v="4"/>
    <s v="Acco Perma 2700 Stacking Storage Drawers"/>
    <n v="47.584000000000003"/>
    <n v="2"/>
    <n v="0.2"/>
    <n v="-2.9739999999999966"/>
  </r>
  <r>
    <n v="2825"/>
    <x v="1393"/>
    <x v="2"/>
    <x v="794"/>
    <d v="2011-09-30T00:00:00"/>
    <s v="Standard Class"/>
    <s v="MT-18070"/>
    <s v="Michelle Tran"/>
    <x v="2"/>
    <s v="United States"/>
    <s v="Houston"/>
    <x v="5"/>
    <n v="77041"/>
    <x v="2"/>
    <s v="OFF-PA-10003270"/>
    <x v="1"/>
    <x v="10"/>
    <s v="Xerox 1954"/>
    <n v="33.792000000000002"/>
    <n v="8"/>
    <n v="0.2"/>
    <n v="10.559999999999999"/>
  </r>
  <r>
    <n v="2826"/>
    <x v="1393"/>
    <x v="2"/>
    <x v="794"/>
    <d v="2011-09-30T00:00:00"/>
    <s v="Standard Class"/>
    <s v="MT-18070"/>
    <s v="Michelle Tran"/>
    <x v="2"/>
    <s v="United States"/>
    <s v="Houston"/>
    <x v="5"/>
    <n v="77041"/>
    <x v="2"/>
    <s v="FUR-BO-10003272"/>
    <x v="0"/>
    <x v="0"/>
    <s v="O'Sullivan Living Dimensions 5-Shelf Bookcases"/>
    <n v="300.53279999999995"/>
    <n v="2"/>
    <n v="0.32"/>
    <n v="-97.23120000000003"/>
  </r>
  <r>
    <n v="2827"/>
    <x v="1393"/>
    <x v="2"/>
    <x v="794"/>
    <d v="2011-09-30T00:00:00"/>
    <s v="Standard Class"/>
    <s v="MT-18070"/>
    <s v="Michelle Tran"/>
    <x v="2"/>
    <s v="United States"/>
    <s v="Houston"/>
    <x v="5"/>
    <n v="77041"/>
    <x v="2"/>
    <s v="OFF-BI-10002982"/>
    <x v="1"/>
    <x v="8"/>
    <s v="Avery Self-Adhesive Photo Pockets for Polaroid Photos"/>
    <n v="2.7239999999999993"/>
    <n v="2"/>
    <n v="0.8"/>
    <n v="-4.3584000000000014"/>
  </r>
  <r>
    <n v="2828"/>
    <x v="1393"/>
    <x v="2"/>
    <x v="794"/>
    <d v="2011-09-30T00:00:00"/>
    <s v="Standard Class"/>
    <s v="MT-18070"/>
    <s v="Michelle Tran"/>
    <x v="2"/>
    <s v="United States"/>
    <s v="Houston"/>
    <x v="5"/>
    <n v="77041"/>
    <x v="2"/>
    <s v="OFF-EN-10001509"/>
    <x v="1"/>
    <x v="12"/>
    <s v="Poly String Tie Envelopes"/>
    <n v="3.2640000000000002"/>
    <n v="2"/>
    <n v="0.2"/>
    <n v="1.1015999999999997"/>
  </r>
  <r>
    <n v="2829"/>
    <x v="1394"/>
    <x v="0"/>
    <x v="131"/>
    <d v="2013-04-27T00:00:00"/>
    <s v="First Class"/>
    <s v="MJ-17740"/>
    <s v="Max Jones"/>
    <x v="0"/>
    <s v="United States"/>
    <s v="Lancaster"/>
    <x v="24"/>
    <n v="43130"/>
    <x v="3"/>
    <s v="OFF-PA-10002421"/>
    <x v="1"/>
    <x v="10"/>
    <s v="Embossed Ink Jet Note Cards"/>
    <n v="108.33600000000001"/>
    <n v="6"/>
    <n v="0.2"/>
    <n v="37.917599999999993"/>
  </r>
  <r>
    <n v="2830"/>
    <x v="1394"/>
    <x v="0"/>
    <x v="131"/>
    <d v="2013-04-27T00:00:00"/>
    <s v="First Class"/>
    <s v="MJ-17740"/>
    <s v="Max Jones"/>
    <x v="0"/>
    <s v="United States"/>
    <s v="Lancaster"/>
    <x v="24"/>
    <n v="43130"/>
    <x v="3"/>
    <s v="OFF-ST-10000760"/>
    <x v="1"/>
    <x v="4"/>
    <s v="Eldon Fold 'N Roll Cart System"/>
    <n v="55.92"/>
    <n v="5"/>
    <n v="0.2"/>
    <n v="6.2910000000000004"/>
  </r>
  <r>
    <n v="2831"/>
    <x v="1394"/>
    <x v="0"/>
    <x v="131"/>
    <d v="2013-04-27T00:00:00"/>
    <s v="First Class"/>
    <s v="MJ-17740"/>
    <s v="Max Jones"/>
    <x v="0"/>
    <s v="United States"/>
    <s v="Lancaster"/>
    <x v="24"/>
    <n v="43130"/>
    <x v="3"/>
    <s v="OFF-PA-10002923"/>
    <x v="1"/>
    <x v="10"/>
    <s v="Xerox 1942"/>
    <n v="78.304000000000002"/>
    <n v="2"/>
    <n v="0.2"/>
    <n v="29.363999999999997"/>
  </r>
  <r>
    <n v="2832"/>
    <x v="1395"/>
    <x v="2"/>
    <x v="301"/>
    <d v="2011-11-05T00:00:00"/>
    <s v="Standard Class"/>
    <s v="ND-18370"/>
    <s v="Natalie DeCherney"/>
    <x v="0"/>
    <s v="United States"/>
    <s v="Portland"/>
    <x v="21"/>
    <n v="97206"/>
    <x v="1"/>
    <s v="OFF-ST-10001128"/>
    <x v="1"/>
    <x v="4"/>
    <s v="Carina Mini System Audio Rack, Model AR050B"/>
    <n v="443.92"/>
    <n v="5"/>
    <n v="0.2"/>
    <n v="-94.33299999999997"/>
  </r>
  <r>
    <n v="2833"/>
    <x v="1395"/>
    <x v="2"/>
    <x v="301"/>
    <d v="2011-11-05T00:00:00"/>
    <s v="Standard Class"/>
    <s v="ND-18370"/>
    <s v="Natalie DeCherney"/>
    <x v="0"/>
    <s v="United States"/>
    <s v="Portland"/>
    <x v="21"/>
    <n v="97206"/>
    <x v="1"/>
    <s v="TEC-PH-10000673"/>
    <x v="2"/>
    <x v="7"/>
    <s v="Plantronics Voyager Pro HD - Bluetooth Headset"/>
    <n v="155.976"/>
    <n v="3"/>
    <n v="0.2"/>
    <n v="54.5916"/>
  </r>
  <r>
    <n v="2834"/>
    <x v="1396"/>
    <x v="3"/>
    <x v="795"/>
    <d v="2014-02-01T00:00:00"/>
    <s v="Second Class"/>
    <s v="CA-11965"/>
    <s v="Carol Adams"/>
    <x v="1"/>
    <s v="United States"/>
    <s v="Hoover"/>
    <x v="19"/>
    <n v="35244"/>
    <x v="0"/>
    <s v="OFF-AR-10001547"/>
    <x v="1"/>
    <x v="6"/>
    <s v="Newell 311"/>
    <n v="15.469999999999999"/>
    <n v="7"/>
    <n v="0"/>
    <n v="4.1768999999999998"/>
  </r>
  <r>
    <n v="2835"/>
    <x v="1396"/>
    <x v="3"/>
    <x v="795"/>
    <d v="2014-02-01T00:00:00"/>
    <s v="Second Class"/>
    <s v="CA-11965"/>
    <s v="Carol Adams"/>
    <x v="1"/>
    <s v="United States"/>
    <s v="Hoover"/>
    <x v="19"/>
    <n v="35244"/>
    <x v="0"/>
    <s v="OFF-BI-10001890"/>
    <x v="1"/>
    <x v="8"/>
    <s v="Avery Poly Binder Pockets"/>
    <n v="7.16"/>
    <n v="2"/>
    <n v="0"/>
    <n v="3.4367999999999999"/>
  </r>
  <r>
    <n v="2836"/>
    <x v="1397"/>
    <x v="3"/>
    <x v="343"/>
    <d v="2014-11-17T00:00:00"/>
    <s v="Standard Class"/>
    <s v="GA-14725"/>
    <s v="Guy Armstrong"/>
    <x v="0"/>
    <s v="United States"/>
    <s v="Los Angeles"/>
    <x v="1"/>
    <n v="90036"/>
    <x v="1"/>
    <s v="OFF-AP-10003971"/>
    <x v="1"/>
    <x v="9"/>
    <s v="Belkin 6 Outlet Metallic Surge Strip"/>
    <n v="10.89"/>
    <n v="1"/>
    <n v="0"/>
    <n v="2.8314000000000004"/>
  </r>
  <r>
    <n v="2837"/>
    <x v="1397"/>
    <x v="3"/>
    <x v="343"/>
    <d v="2014-11-17T00:00:00"/>
    <s v="Standard Class"/>
    <s v="GA-14725"/>
    <s v="Guy Armstrong"/>
    <x v="0"/>
    <s v="United States"/>
    <s v="Los Angeles"/>
    <x v="1"/>
    <n v="90036"/>
    <x v="1"/>
    <s v="OFF-PA-10000520"/>
    <x v="1"/>
    <x v="10"/>
    <s v="Xerox 201"/>
    <n v="19.440000000000001"/>
    <n v="3"/>
    <n v="0"/>
    <n v="9.3312000000000008"/>
  </r>
  <r>
    <n v="2838"/>
    <x v="1397"/>
    <x v="3"/>
    <x v="343"/>
    <d v="2014-11-17T00:00:00"/>
    <s v="Standard Class"/>
    <s v="GA-14725"/>
    <s v="Guy Armstrong"/>
    <x v="0"/>
    <s v="United States"/>
    <s v="Los Angeles"/>
    <x v="1"/>
    <n v="90036"/>
    <x v="1"/>
    <s v="OFF-BI-10000977"/>
    <x v="1"/>
    <x v="8"/>
    <s v="Ibico Plastic Spiral Binding Combs"/>
    <n v="121.6"/>
    <n v="5"/>
    <n v="0.2"/>
    <n v="39.519999999999989"/>
  </r>
  <r>
    <n v="2839"/>
    <x v="1398"/>
    <x v="0"/>
    <x v="632"/>
    <d v="2013-06-13T00:00:00"/>
    <s v="First Class"/>
    <s v="TC-21295"/>
    <s v="Toby Carlisle"/>
    <x v="0"/>
    <s v="United States"/>
    <s v="Tallahassee"/>
    <x v="2"/>
    <n v="32303"/>
    <x v="0"/>
    <s v="TEC-MA-10002178"/>
    <x v="2"/>
    <x v="15"/>
    <s v="Cisco CP-7937G Unified IP Conference Station Phone"/>
    <n v="695.7"/>
    <n v="2"/>
    <n v="0.5"/>
    <n v="-27.827999999999975"/>
  </r>
  <r>
    <n v="2840"/>
    <x v="1399"/>
    <x v="1"/>
    <x v="37"/>
    <d v="2012-09-08T00:00:00"/>
    <s v="Second Class"/>
    <s v="JB-15400"/>
    <s v="Jennifer Braxton"/>
    <x v="1"/>
    <s v="United States"/>
    <s v="New York City"/>
    <x v="15"/>
    <n v="10009"/>
    <x v="3"/>
    <s v="OFF-ST-10001526"/>
    <x v="1"/>
    <x v="4"/>
    <s v="Iceberg Mobile Mega Data/Printer Cart "/>
    <n v="120.33"/>
    <n v="1"/>
    <n v="0"/>
    <n v="31.285799999999995"/>
  </r>
  <r>
    <n v="2841"/>
    <x v="1400"/>
    <x v="2"/>
    <x v="619"/>
    <d v="2011-03-19T00:00:00"/>
    <s v="Standard Class"/>
    <s v="CK-12325"/>
    <s v="Christine Kargatis"/>
    <x v="2"/>
    <s v="United States"/>
    <s v="Chesapeake"/>
    <x v="17"/>
    <n v="23320"/>
    <x v="0"/>
    <s v="FUR-CH-10003379"/>
    <x v="0"/>
    <x v="1"/>
    <s v="Global Commerce Series High-Back Swivel/Tilt Chairs"/>
    <n v="1139.92"/>
    <n v="4"/>
    <n v="0"/>
    <n v="284.98"/>
  </r>
  <r>
    <n v="2842"/>
    <x v="1401"/>
    <x v="3"/>
    <x v="515"/>
    <d v="2014-09-05T00:00:00"/>
    <s v="Second Class"/>
    <s v="RL-19615"/>
    <s v="Rob Lucas"/>
    <x v="0"/>
    <s v="United States"/>
    <s v="Fayetteville"/>
    <x v="3"/>
    <n v="28314"/>
    <x v="0"/>
    <s v="OFF-PA-10000100"/>
    <x v="1"/>
    <x v="10"/>
    <s v="Xerox 1945"/>
    <n v="229.54400000000001"/>
    <n v="7"/>
    <n v="0.2"/>
    <n v="83.209699999999998"/>
  </r>
  <r>
    <n v="2843"/>
    <x v="1402"/>
    <x v="3"/>
    <x v="721"/>
    <d v="2014-03-28T00:00:00"/>
    <s v="Standard Class"/>
    <s v="AC-10660"/>
    <s v="Anna Chung"/>
    <x v="0"/>
    <s v="United States"/>
    <s v="Huntsville"/>
    <x v="5"/>
    <n v="77340"/>
    <x v="2"/>
    <s v="OFF-ST-10001809"/>
    <x v="1"/>
    <x v="4"/>
    <s v="Fellowes Officeware Wire Shelving"/>
    <n v="143.72800000000001"/>
    <n v="2"/>
    <n v="0.2"/>
    <n v="-32.338800000000006"/>
  </r>
  <r>
    <n v="2844"/>
    <x v="1403"/>
    <x v="3"/>
    <x v="796"/>
    <d v="2014-05-23T00:00:00"/>
    <s v="Standard Class"/>
    <s v="BH-11710"/>
    <s v="Brosina Hoffman"/>
    <x v="0"/>
    <s v="United States"/>
    <s v="Philadelphia"/>
    <x v="9"/>
    <n v="19140"/>
    <x v="3"/>
    <s v="TEC-AC-10000387"/>
    <x v="2"/>
    <x v="11"/>
    <s v="KeyTronic KT800P2 - Keyboard - Black"/>
    <n v="36.048000000000002"/>
    <n v="3"/>
    <n v="0.2"/>
    <n v="-0.90120000000000111"/>
  </r>
  <r>
    <n v="2845"/>
    <x v="1404"/>
    <x v="0"/>
    <x v="797"/>
    <d v="2014-01-01T00:00:00"/>
    <s v="Standard Class"/>
    <s v="BG-11695"/>
    <s v="Brooke Gillingham"/>
    <x v="1"/>
    <s v="United States"/>
    <s v="Woodstock"/>
    <x v="10"/>
    <n v="60098"/>
    <x v="2"/>
    <s v="FUR-CH-10004853"/>
    <x v="0"/>
    <x v="1"/>
    <s v="Global Manager's Adjustable Task Chair, Storm"/>
    <n v="845.48799999999994"/>
    <n v="8"/>
    <n v="0.3"/>
    <n v="-12.078400000000101"/>
  </r>
  <r>
    <n v="2846"/>
    <x v="1405"/>
    <x v="3"/>
    <x v="701"/>
    <d v="2014-11-21T00:00:00"/>
    <s v="First Class"/>
    <s v="XP-21865"/>
    <s v="Xylona Preis"/>
    <x v="0"/>
    <s v="United States"/>
    <s v="Everett"/>
    <x v="31"/>
    <n v="2149"/>
    <x v="3"/>
    <s v="OFF-AR-10001958"/>
    <x v="1"/>
    <x v="6"/>
    <s v="Stanley Bostitch Contemporary Electric Pencil Sharpeners"/>
    <n v="50.94"/>
    <n v="3"/>
    <n v="0"/>
    <n v="14.263200000000001"/>
  </r>
  <r>
    <n v="2847"/>
    <x v="1406"/>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x v="1407"/>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x v="1407"/>
    <x v="3"/>
    <x v="798"/>
    <d v="2014-04-16T00:00:00"/>
    <s v="Standard Class"/>
    <s v="DM-13345"/>
    <s v="Denise Monton"/>
    <x v="1"/>
    <s v="United States"/>
    <s v="Roswell"/>
    <x v="32"/>
    <n v="30076"/>
    <x v="0"/>
    <s v="OFF-BI-10001359"/>
    <x v="1"/>
    <x v="8"/>
    <s v="GBC DocuBind TL300 Electric Binding System"/>
    <n v="2690.9700000000003"/>
    <n v="3"/>
    <n v="0"/>
    <n v="1264.7558999999999"/>
  </r>
  <r>
    <n v="2850"/>
    <x v="1408"/>
    <x v="0"/>
    <x v="85"/>
    <d v="2013-12-04T00:00:00"/>
    <s v="Standard Class"/>
    <s v="AJ-10780"/>
    <s v="Anthony Jacobs"/>
    <x v="1"/>
    <s v="United States"/>
    <s v="Palm Coast"/>
    <x v="2"/>
    <n v="32137"/>
    <x v="0"/>
    <s v="OFF-BI-10002976"/>
    <x v="1"/>
    <x v="8"/>
    <s v="ACCOHIDE Binder by Acco"/>
    <n v="7.4340000000000011"/>
    <n v="6"/>
    <n v="0.7"/>
    <n v="-5.6993999999999971"/>
  </r>
  <r>
    <n v="2851"/>
    <x v="1409"/>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x v="1410"/>
    <x v="3"/>
    <x v="94"/>
    <d v="2014-12-23T00:00:00"/>
    <s v="Standard Class"/>
    <s v="VF-21715"/>
    <s v="Vicky Freymann"/>
    <x v="2"/>
    <s v="United States"/>
    <s v="Columbus"/>
    <x v="14"/>
    <n v="47201"/>
    <x v="2"/>
    <s v="OFF-PA-10001745"/>
    <x v="1"/>
    <x v="10"/>
    <s v="Wirebound Message Books, 2 7/8&quot; x 5&quot;, 3 Forms per Page"/>
    <n v="28.16"/>
    <n v="4"/>
    <n v="0"/>
    <n v="13.235199999999999"/>
  </r>
  <r>
    <n v="2853"/>
    <x v="1411"/>
    <x v="0"/>
    <x v="690"/>
    <d v="2013-03-22T00:00:00"/>
    <s v="Second Class"/>
    <s v="SV-20935"/>
    <s v="Susan Vittorini"/>
    <x v="0"/>
    <s v="United States"/>
    <s v="Oceanside"/>
    <x v="15"/>
    <n v="11572"/>
    <x v="3"/>
    <s v="FUR-FU-10000409"/>
    <x v="0"/>
    <x v="5"/>
    <s v="GE 4 Foot Flourescent Tube, 40 Watt"/>
    <n v="14.98"/>
    <n v="1"/>
    <n v="0"/>
    <n v="6.8908000000000005"/>
  </r>
  <r>
    <n v="2854"/>
    <x v="1411"/>
    <x v="0"/>
    <x v="690"/>
    <d v="2013-03-22T00:00:00"/>
    <s v="Second Class"/>
    <s v="SV-20935"/>
    <s v="Susan Vittorini"/>
    <x v="0"/>
    <s v="United States"/>
    <s v="Oceanside"/>
    <x v="15"/>
    <n v="11572"/>
    <x v="3"/>
    <s v="FUR-FU-10000221"/>
    <x v="0"/>
    <x v="5"/>
    <s v="Master Caster Door Stop, Brown"/>
    <n v="20.32"/>
    <n v="4"/>
    <n v="0"/>
    <n v="6.9087999999999994"/>
  </r>
  <r>
    <n v="2855"/>
    <x v="1412"/>
    <x v="3"/>
    <x v="648"/>
    <d v="2014-08-21T00:00:00"/>
    <s v="Same Day"/>
    <s v="EM-13810"/>
    <s v="Eleni McCrary"/>
    <x v="1"/>
    <s v="United States"/>
    <s v="Franklin"/>
    <x v="31"/>
    <n v="2038"/>
    <x v="3"/>
    <s v="OFF-ST-10000344"/>
    <x v="1"/>
    <x v="4"/>
    <s v="Neat Ideas Personal Hanging Folder Files, Black"/>
    <n v="40.29"/>
    <n v="3"/>
    <n v="0"/>
    <n v="10.475399999999999"/>
  </r>
  <r>
    <n v="2856"/>
    <x v="1413"/>
    <x v="3"/>
    <x v="800"/>
    <d v="2014-08-01T00:00:00"/>
    <s v="Standard Class"/>
    <s v="RB-19360"/>
    <s v="Raymond Buch"/>
    <x v="0"/>
    <s v="United States"/>
    <s v="Sioux Falls"/>
    <x v="44"/>
    <n v="57103"/>
    <x v="2"/>
    <s v="OFF-LA-10003663"/>
    <x v="1"/>
    <x v="2"/>
    <s v="Avery 498"/>
    <n v="20.23"/>
    <n v="7"/>
    <n v="0"/>
    <n v="9.5081000000000007"/>
  </r>
  <r>
    <n v="2857"/>
    <x v="1414"/>
    <x v="0"/>
    <x v="370"/>
    <d v="2013-08-30T00:00:00"/>
    <s v="First Class"/>
    <s v="DJ-13510"/>
    <s v="Don Jones"/>
    <x v="1"/>
    <s v="United States"/>
    <s v="San Diego"/>
    <x v="1"/>
    <n v="92037"/>
    <x v="1"/>
    <s v="FUR-CH-10001215"/>
    <x v="0"/>
    <x v="1"/>
    <s v="Global Troy Executive Leather Low-Back Tilter"/>
    <n v="1603.1360000000002"/>
    <n v="4"/>
    <n v="0.2"/>
    <n v="100.19599999999997"/>
  </r>
  <r>
    <n v="2858"/>
    <x v="1415"/>
    <x v="0"/>
    <x v="243"/>
    <d v="2013-08-18T00:00:00"/>
    <s v="Second Class"/>
    <s v="CC-12370"/>
    <s v="Christopher Conant"/>
    <x v="0"/>
    <s v="United States"/>
    <s v="Fayetteville"/>
    <x v="3"/>
    <n v="28314"/>
    <x v="0"/>
    <s v="FUR-CH-10000988"/>
    <x v="0"/>
    <x v="1"/>
    <s v="Hon Olson Stacker Stools"/>
    <n v="225.29600000000002"/>
    <n v="2"/>
    <n v="0.2"/>
    <n v="22.529599999999995"/>
  </r>
  <r>
    <n v="2859"/>
    <x v="1416"/>
    <x v="3"/>
    <x v="240"/>
    <d v="2014-05-24T00:00:00"/>
    <s v="Standard Class"/>
    <s v="SC-20380"/>
    <s v="Shahid Collister"/>
    <x v="0"/>
    <s v="United States"/>
    <s v="Atlanta"/>
    <x v="32"/>
    <n v="30318"/>
    <x v="0"/>
    <s v="TEC-AC-10003441"/>
    <x v="2"/>
    <x v="11"/>
    <s v="Kingston Digital DataTraveler 32GB USB 2.0"/>
    <n v="67.8"/>
    <n v="4"/>
    <n v="0"/>
    <n v="4.0679999999999978"/>
  </r>
  <r>
    <n v="2860"/>
    <x v="1416"/>
    <x v="3"/>
    <x v="240"/>
    <d v="2014-05-24T00:00:00"/>
    <s v="Standard Class"/>
    <s v="SC-20380"/>
    <s v="Shahid Collister"/>
    <x v="0"/>
    <s v="United States"/>
    <s v="Atlanta"/>
    <x v="32"/>
    <n v="30318"/>
    <x v="0"/>
    <s v="TEC-PH-10004389"/>
    <x v="2"/>
    <x v="7"/>
    <s v="Nokia Lumia 925"/>
    <n v="377.96999999999997"/>
    <n v="3"/>
    <n v="0"/>
    <n v="98.272200000000012"/>
  </r>
  <r>
    <n v="2861"/>
    <x v="1416"/>
    <x v="3"/>
    <x v="240"/>
    <d v="2014-05-24T00:00:00"/>
    <s v="Standard Class"/>
    <s v="SC-20380"/>
    <s v="Shahid Collister"/>
    <x v="0"/>
    <s v="United States"/>
    <s v="Atlanta"/>
    <x v="32"/>
    <n v="30318"/>
    <x v="0"/>
    <s v="FUR-BO-10004695"/>
    <x v="0"/>
    <x v="0"/>
    <s v="O'Sullivan 2-Door Barrister Bookcase in Odessa Pine"/>
    <n v="1628.82"/>
    <n v="9"/>
    <n v="0"/>
    <n v="374.62859999999989"/>
  </r>
  <r>
    <n v="2862"/>
    <x v="1416"/>
    <x v="3"/>
    <x v="240"/>
    <d v="2014-05-24T00:00:00"/>
    <s v="Standard Class"/>
    <s v="SC-20380"/>
    <s v="Shahid Collister"/>
    <x v="0"/>
    <s v="United States"/>
    <s v="Atlanta"/>
    <x v="32"/>
    <n v="30318"/>
    <x v="0"/>
    <s v="OFF-PA-10000100"/>
    <x v="1"/>
    <x v="10"/>
    <s v="Xerox 1945"/>
    <n v="286.93"/>
    <n v="7"/>
    <n v="0"/>
    <n v="140.59569999999999"/>
  </r>
  <r>
    <n v="2863"/>
    <x v="1417"/>
    <x v="3"/>
    <x v="801"/>
    <d v="2014-08-18T00:00:00"/>
    <s v="Standard Class"/>
    <s v="RH-19495"/>
    <s v="Rick Hansen"/>
    <x v="0"/>
    <s v="United States"/>
    <s v="Orlando"/>
    <x v="2"/>
    <n v="32839"/>
    <x v="0"/>
    <s v="OFF-PA-10000223"/>
    <x v="1"/>
    <x v="10"/>
    <s v="Xerox 2000"/>
    <n v="20.736000000000004"/>
    <n v="4"/>
    <n v="0.2"/>
    <n v="7.2576000000000001"/>
  </r>
  <r>
    <n v="2864"/>
    <x v="1418"/>
    <x v="3"/>
    <x v="802"/>
    <d v="2014-08-14T00:00:00"/>
    <s v="Same Day"/>
    <s v="JK-15370"/>
    <s v="Jay Kimmel"/>
    <x v="0"/>
    <s v="United States"/>
    <s v="San Francisco"/>
    <x v="1"/>
    <n v="94122"/>
    <x v="1"/>
    <s v="OFF-ST-10001325"/>
    <x v="1"/>
    <x v="4"/>
    <s v="Sterilite Officeware Hinged File Box"/>
    <n v="31.44"/>
    <n v="3"/>
    <n v="0"/>
    <n v="8.4888000000000012"/>
  </r>
  <r>
    <n v="2865"/>
    <x v="1418"/>
    <x v="3"/>
    <x v="802"/>
    <d v="2014-08-14T00:00:00"/>
    <s v="Same Day"/>
    <s v="JK-15370"/>
    <s v="Jay Kimmel"/>
    <x v="0"/>
    <s v="United States"/>
    <s v="San Francisco"/>
    <x v="1"/>
    <n v="94122"/>
    <x v="1"/>
    <s v="OFF-AP-10004249"/>
    <x v="1"/>
    <x v="9"/>
    <s v="Staples"/>
    <n v="83.79"/>
    <n v="7"/>
    <n v="0"/>
    <n v="22.623299999999997"/>
  </r>
  <r>
    <n v="2866"/>
    <x v="1418"/>
    <x v="3"/>
    <x v="802"/>
    <d v="2014-08-14T00:00:00"/>
    <s v="Same Day"/>
    <s v="JK-15370"/>
    <s v="Jay Kimmel"/>
    <x v="0"/>
    <s v="United States"/>
    <s v="San Francisco"/>
    <x v="1"/>
    <n v="94122"/>
    <x v="1"/>
    <s v="OFF-AR-10000588"/>
    <x v="1"/>
    <x v="6"/>
    <s v="Newell 345"/>
    <n v="59.519999999999996"/>
    <n v="3"/>
    <n v="0"/>
    <n v="15.475200000000001"/>
  </r>
  <r>
    <n v="2867"/>
    <x v="1418"/>
    <x v="3"/>
    <x v="802"/>
    <d v="2014-08-14T00:00:00"/>
    <s v="Same Day"/>
    <s v="JK-15370"/>
    <s v="Jay Kimmel"/>
    <x v="0"/>
    <s v="United States"/>
    <s v="San Francisco"/>
    <x v="1"/>
    <n v="94122"/>
    <x v="1"/>
    <s v="OFF-SU-10000946"/>
    <x v="1"/>
    <x v="14"/>
    <s v="Staples"/>
    <n v="31.92"/>
    <n v="4"/>
    <n v="0"/>
    <n v="9.2567999999999984"/>
  </r>
  <r>
    <n v="2868"/>
    <x v="1419"/>
    <x v="0"/>
    <x v="338"/>
    <d v="2013-11-13T00:00:00"/>
    <s v="Second Class"/>
    <s v="AF-10885"/>
    <s v="Art Foster"/>
    <x v="0"/>
    <s v="United States"/>
    <s v="Toledo"/>
    <x v="24"/>
    <n v="43615"/>
    <x v="3"/>
    <s v="OFF-SU-10001225"/>
    <x v="1"/>
    <x v="14"/>
    <s v="Staples"/>
    <n v="14.720000000000002"/>
    <n v="5"/>
    <n v="0.2"/>
    <n v="-3.3120000000000012"/>
  </r>
  <r>
    <n v="2869"/>
    <x v="1419"/>
    <x v="0"/>
    <x v="338"/>
    <d v="2013-11-13T00:00:00"/>
    <s v="Second Class"/>
    <s v="AF-10885"/>
    <s v="Art Foster"/>
    <x v="0"/>
    <s v="United States"/>
    <s v="Toledo"/>
    <x v="24"/>
    <n v="43615"/>
    <x v="3"/>
    <s v="OFF-ST-10001558"/>
    <x v="1"/>
    <x v="4"/>
    <s v="Acco Perma 4000 Stacking Storage Drawers"/>
    <n v="38.975999999999999"/>
    <n v="3"/>
    <n v="0.2"/>
    <n v="-2.4359999999999999"/>
  </r>
  <r>
    <n v="2870"/>
    <x v="1420"/>
    <x v="3"/>
    <x v="492"/>
    <d v="2014-06-20T00:00:00"/>
    <s v="Standard Class"/>
    <s v="LC-16885"/>
    <s v="Lena Creighton"/>
    <x v="0"/>
    <s v="United States"/>
    <s v="Saint Petersburg"/>
    <x v="2"/>
    <n v="33710"/>
    <x v="0"/>
    <s v="FUR-FU-10001546"/>
    <x v="0"/>
    <x v="5"/>
    <s v="Dana Swing-Arm Lamps"/>
    <n v="17.088000000000001"/>
    <n v="2"/>
    <n v="0.2"/>
    <n v="1.0679999999999996"/>
  </r>
  <r>
    <n v="2871"/>
    <x v="1421"/>
    <x v="2"/>
    <x v="579"/>
    <d v="2011-03-26T00:00:00"/>
    <s v="Standard Class"/>
    <s v="BF-11275"/>
    <s v="Beth Fritzler"/>
    <x v="1"/>
    <s v="United States"/>
    <s v="Tucson"/>
    <x v="16"/>
    <n v="85705"/>
    <x v="1"/>
    <s v="OFF-PA-10002581"/>
    <x v="1"/>
    <x v="10"/>
    <s v="Xerox 1951"/>
    <n v="74.352000000000004"/>
    <n v="3"/>
    <n v="0.2"/>
    <n v="23.234999999999992"/>
  </r>
  <r>
    <n v="2872"/>
    <x v="1421"/>
    <x v="2"/>
    <x v="579"/>
    <d v="2011-03-26T00:00:00"/>
    <s v="Standard Class"/>
    <s v="BF-11275"/>
    <s v="Beth Fritzler"/>
    <x v="1"/>
    <s v="United States"/>
    <s v="Tucson"/>
    <x v="16"/>
    <n v="85705"/>
    <x v="1"/>
    <s v="FUR-CH-10001482"/>
    <x v="0"/>
    <x v="1"/>
    <s v="Office Star - Mesh Screen back chair with Vinyl seat"/>
    <n v="314.35199999999998"/>
    <n v="3"/>
    <n v="0.2"/>
    <n v="-35.36460000000001"/>
  </r>
  <r>
    <n v="2873"/>
    <x v="1422"/>
    <x v="3"/>
    <x v="140"/>
    <d v="2014-06-21T00:00:00"/>
    <s v="Standard Class"/>
    <s v="SC-20800"/>
    <s v="Stuart Calhoun"/>
    <x v="0"/>
    <s v="United States"/>
    <s v="Los Angeles"/>
    <x v="1"/>
    <n v="90036"/>
    <x v="1"/>
    <s v="OFF-AR-10002399"/>
    <x v="1"/>
    <x v="6"/>
    <s v="Dixon Prang Watercolor Pencils, 10-Color Set with Brush"/>
    <n v="4.26"/>
    <n v="1"/>
    <n v="0"/>
    <n v="1.7465999999999999"/>
  </r>
  <r>
    <n v="2874"/>
    <x v="1423"/>
    <x v="3"/>
    <x v="673"/>
    <d v="2014-11-23T00:00:00"/>
    <s v="Standard Class"/>
    <s v="SW-20275"/>
    <s v="Scott Williamson"/>
    <x v="0"/>
    <s v="United States"/>
    <s v="San Diego"/>
    <x v="1"/>
    <n v="92105"/>
    <x v="1"/>
    <s v="OFF-ST-10001963"/>
    <x v="1"/>
    <x v="4"/>
    <s v="Tennsco Regal Shelving Units"/>
    <n v="811.28"/>
    <n v="8"/>
    <n v="0"/>
    <n v="24.338399999999979"/>
  </r>
  <r>
    <n v="2875"/>
    <x v="1424"/>
    <x v="3"/>
    <x v="614"/>
    <d v="2015-01-01T00:00:00"/>
    <s v="First Class"/>
    <s v="MC-17845"/>
    <s v="Michael Chen"/>
    <x v="0"/>
    <s v="United States"/>
    <s v="New York City"/>
    <x v="15"/>
    <n v="10035"/>
    <x v="3"/>
    <s v="OFF-FA-10002988"/>
    <x v="1"/>
    <x v="13"/>
    <s v="Ideal Clamps"/>
    <n v="6.0299999999999994"/>
    <n v="3"/>
    <n v="0"/>
    <n v="2.9546999999999999"/>
  </r>
  <r>
    <n v="2876"/>
    <x v="1425"/>
    <x v="0"/>
    <x v="803"/>
    <d v="2013-01-23T00:00:00"/>
    <s v="Second Class"/>
    <s v="TD-20995"/>
    <s v="Tamara Dahlen"/>
    <x v="0"/>
    <s v="United States"/>
    <s v="San Diego"/>
    <x v="1"/>
    <n v="92037"/>
    <x v="1"/>
    <s v="FUR-CH-10004289"/>
    <x v="0"/>
    <x v="1"/>
    <s v="Global Super Steno Chair"/>
    <n v="153.56800000000001"/>
    <n v="2"/>
    <n v="0.2"/>
    <n v="-5.758800000000015"/>
  </r>
  <r>
    <n v="2877"/>
    <x v="1425"/>
    <x v="0"/>
    <x v="803"/>
    <d v="2013-01-23T00:00:00"/>
    <s v="Second Class"/>
    <s v="TD-20995"/>
    <s v="Tamara Dahlen"/>
    <x v="0"/>
    <s v="United States"/>
    <s v="San Diego"/>
    <x v="1"/>
    <n v="92037"/>
    <x v="1"/>
    <s v="FUR-CH-10000785"/>
    <x v="0"/>
    <x v="1"/>
    <s v="Global Ergonomic Managers Chair"/>
    <n v="1013.4879999999999"/>
    <n v="7"/>
    <n v="0.2"/>
    <n v="76.011600000000016"/>
  </r>
  <r>
    <n v="2878"/>
    <x v="1426"/>
    <x v="0"/>
    <x v="804"/>
    <d v="2013-01-19T00:00:00"/>
    <s v="Standard Class"/>
    <s v="Dp-13240"/>
    <s v="Dean percer"/>
    <x v="2"/>
    <s v="United States"/>
    <s v="Westfield"/>
    <x v="30"/>
    <n v="7090"/>
    <x v="3"/>
    <s v="OFF-EN-10003040"/>
    <x v="1"/>
    <x v="12"/>
    <s v="Quality Park Security Envelopes"/>
    <n v="52.34"/>
    <n v="2"/>
    <n v="0"/>
    <n v="24.599800000000002"/>
  </r>
  <r>
    <n v="2879"/>
    <x v="1426"/>
    <x v="0"/>
    <x v="804"/>
    <d v="2013-01-19T00:00:00"/>
    <s v="Standard Class"/>
    <s v="Dp-13240"/>
    <s v="Dean percer"/>
    <x v="2"/>
    <s v="United States"/>
    <s v="Westfield"/>
    <x v="30"/>
    <n v="7090"/>
    <x v="3"/>
    <s v="OFF-AR-10001573"/>
    <x v="1"/>
    <x v="6"/>
    <s v="American Pencil"/>
    <n v="4.66"/>
    <n v="2"/>
    <n v="0"/>
    <n v="1.3513999999999995"/>
  </r>
  <r>
    <n v="2880"/>
    <x v="1426"/>
    <x v="0"/>
    <x v="804"/>
    <d v="2013-01-19T00:00:00"/>
    <s v="Standard Class"/>
    <s v="Dp-13240"/>
    <s v="Dean percer"/>
    <x v="2"/>
    <s v="United States"/>
    <s v="Westfield"/>
    <x v="30"/>
    <n v="7090"/>
    <x v="3"/>
    <s v="TEC-AC-10000844"/>
    <x v="2"/>
    <x v="11"/>
    <s v="Logitech Gaming G510s - Keyboard"/>
    <n v="254.96999999999997"/>
    <n v="3"/>
    <n v="0"/>
    <n v="91.789199999999994"/>
  </r>
  <r>
    <n v="2881"/>
    <x v="1427"/>
    <x v="0"/>
    <x v="251"/>
    <d v="2013-09-24T00:00:00"/>
    <s v="Second Class"/>
    <s v="SD-20485"/>
    <s v="Shirley Daniels"/>
    <x v="2"/>
    <s v="United States"/>
    <s v="Orange"/>
    <x v="30"/>
    <n v="7050"/>
    <x v="3"/>
    <s v="OFF-BI-10000756"/>
    <x v="1"/>
    <x v="8"/>
    <s v="Storex DuraTech Recycled Plastic Frosted Binders"/>
    <n v="25.44"/>
    <n v="6"/>
    <n v="0"/>
    <n v="12.72"/>
  </r>
  <r>
    <n v="2882"/>
    <x v="1427"/>
    <x v="0"/>
    <x v="251"/>
    <d v="2013-09-24T00:00:00"/>
    <s v="Second Class"/>
    <s v="SD-20485"/>
    <s v="Shirley Daniels"/>
    <x v="2"/>
    <s v="United States"/>
    <s v="Orange"/>
    <x v="30"/>
    <n v="7050"/>
    <x v="3"/>
    <s v="OFF-SU-10000381"/>
    <x v="1"/>
    <x v="14"/>
    <s v="Acme Forged Steel Scissors with Black Enamel Handles"/>
    <n v="27.93"/>
    <n v="3"/>
    <n v="0"/>
    <n v="8.0996999999999986"/>
  </r>
  <r>
    <n v="2883"/>
    <x v="1428"/>
    <x v="2"/>
    <x v="805"/>
    <d v="2011-02-26T00:00:00"/>
    <s v="Standard Class"/>
    <s v="TM-21010"/>
    <s v="Tamara Manning"/>
    <x v="0"/>
    <s v="United States"/>
    <s v="Woodstock"/>
    <x v="10"/>
    <n v="60098"/>
    <x v="2"/>
    <s v="OFF-BI-10004094"/>
    <x v="1"/>
    <x v="8"/>
    <s v="GBC Standard Plastic Binding Systems Combs"/>
    <n v="8.8499999999999979"/>
    <n v="5"/>
    <n v="0.8"/>
    <n v="-13.717499999999998"/>
  </r>
  <r>
    <n v="2884"/>
    <x v="1429"/>
    <x v="0"/>
    <x v="583"/>
    <d v="2013-11-17T00:00:00"/>
    <s v="Second Class"/>
    <s v="BK-11260"/>
    <s v="Berenike Kampe"/>
    <x v="0"/>
    <s v="United States"/>
    <s v="San Francisco"/>
    <x v="1"/>
    <n v="94110"/>
    <x v="1"/>
    <s v="FUR-FU-10001852"/>
    <x v="0"/>
    <x v="5"/>
    <s v="Eldon Regeneration Recycled Desk Accessories, Smoke"/>
    <n v="6.96"/>
    <n v="4"/>
    <n v="0"/>
    <n v="2.2271999999999998"/>
  </r>
  <r>
    <n v="2885"/>
    <x v="1430"/>
    <x v="0"/>
    <x v="806"/>
    <d v="2013-02-03T00:00:00"/>
    <s v="Standard Class"/>
    <s v="JF-15490"/>
    <s v="Jeremy Farry"/>
    <x v="0"/>
    <s v="United States"/>
    <s v="San Francisco"/>
    <x v="1"/>
    <n v="94122"/>
    <x v="1"/>
    <s v="OFF-BI-10000014"/>
    <x v="1"/>
    <x v="8"/>
    <s v="Heavy-Duty E-Z-D Binders"/>
    <n v="17.456"/>
    <n v="2"/>
    <n v="0.2"/>
    <n v="5.8914"/>
  </r>
  <r>
    <n v="2886"/>
    <x v="1431"/>
    <x v="0"/>
    <x v="807"/>
    <d v="2013-10-23T00:00:00"/>
    <s v="Standard Class"/>
    <s v="EP-13915"/>
    <s v="Emily Phan"/>
    <x v="0"/>
    <s v="United States"/>
    <s v="Tempe"/>
    <x v="16"/>
    <n v="85281"/>
    <x v="1"/>
    <s v="FUR-CH-10003396"/>
    <x v="0"/>
    <x v="1"/>
    <s v="Global Deluxe Steno Chair"/>
    <n v="307.92"/>
    <n v="5"/>
    <n v="0.2"/>
    <n v="-34.64100000000002"/>
  </r>
  <r>
    <n v="2887"/>
    <x v="1432"/>
    <x v="3"/>
    <x v="404"/>
    <d v="2014-12-20T00:00:00"/>
    <s v="First Class"/>
    <s v="EP-13915"/>
    <s v="Emily Phan"/>
    <x v="0"/>
    <s v="United States"/>
    <s v="Los Angeles"/>
    <x v="1"/>
    <n v="90008"/>
    <x v="1"/>
    <s v="OFF-AR-10003811"/>
    <x v="1"/>
    <x v="6"/>
    <s v="Newell 327"/>
    <n v="6.63"/>
    <n v="3"/>
    <n v="0"/>
    <n v="1.7901"/>
  </r>
  <r>
    <n v="2888"/>
    <x v="1432"/>
    <x v="3"/>
    <x v="404"/>
    <d v="2014-12-20T00:00:00"/>
    <s v="First Class"/>
    <s v="EP-13915"/>
    <s v="Emily Phan"/>
    <x v="0"/>
    <s v="United States"/>
    <s v="Los Angeles"/>
    <x v="1"/>
    <n v="90008"/>
    <x v="1"/>
    <s v="OFF-PA-10003172"/>
    <x v="1"/>
    <x v="10"/>
    <s v="Xerox 1996"/>
    <n v="12.96"/>
    <n v="2"/>
    <n v="0"/>
    <n v="6.2208000000000006"/>
  </r>
  <r>
    <n v="2889"/>
    <x v="1432"/>
    <x v="3"/>
    <x v="404"/>
    <d v="2014-12-20T00:00:00"/>
    <s v="First Class"/>
    <s v="EP-13915"/>
    <s v="Emily Phan"/>
    <x v="0"/>
    <s v="United States"/>
    <s v="Los Angeles"/>
    <x v="1"/>
    <n v="90008"/>
    <x v="1"/>
    <s v="OFF-PA-10000289"/>
    <x v="1"/>
    <x v="10"/>
    <s v="Xerox 213"/>
    <n v="32.400000000000006"/>
    <n v="5"/>
    <n v="0"/>
    <n v="15.552000000000001"/>
  </r>
  <r>
    <n v="2890"/>
    <x v="1433"/>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x v="1434"/>
    <x v="2"/>
    <x v="333"/>
    <d v="2011-05-01T00:00:00"/>
    <s v="Second Class"/>
    <s v="HG-14845"/>
    <s v="Harry Greene"/>
    <x v="0"/>
    <s v="United States"/>
    <s v="Lake Charles"/>
    <x v="28"/>
    <n v="70601"/>
    <x v="0"/>
    <s v="FUR-CH-10002304"/>
    <x v="0"/>
    <x v="1"/>
    <s v="Global Stack Chair without Arms, Black"/>
    <n v="51.96"/>
    <n v="2"/>
    <n v="0"/>
    <n v="12.990000000000002"/>
  </r>
  <r>
    <n v="2892"/>
    <x v="1434"/>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x v="1435"/>
    <x v="3"/>
    <x v="436"/>
    <d v="2014-10-30T00:00:00"/>
    <s v="Standard Class"/>
    <s v="JC-16105"/>
    <s v="Julie Creighton"/>
    <x v="1"/>
    <s v="United States"/>
    <s v="Rochester"/>
    <x v="15"/>
    <n v="14609"/>
    <x v="3"/>
    <s v="OFF-PA-10003739"/>
    <x v="1"/>
    <x v="10"/>
    <s v="Xerox 1969"/>
    <n v="11.56"/>
    <n v="2"/>
    <n v="0"/>
    <n v="5.6644000000000005"/>
  </r>
  <r>
    <n v="2894"/>
    <x v="1435"/>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x v="1435"/>
    <x v="3"/>
    <x v="436"/>
    <d v="2014-10-30T00:00:00"/>
    <s v="Standard Class"/>
    <s v="JC-16105"/>
    <s v="Julie Creighton"/>
    <x v="1"/>
    <s v="United States"/>
    <s v="Rochester"/>
    <x v="15"/>
    <n v="14609"/>
    <x v="3"/>
    <s v="FUR-FU-10000771"/>
    <x v="0"/>
    <x v="5"/>
    <s v="Eldon 200 Class Desk Accessories, Smoke"/>
    <n v="69.08"/>
    <n v="11"/>
    <n v="0"/>
    <n v="29.013600000000004"/>
  </r>
  <r>
    <n v="2896"/>
    <x v="1435"/>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x v="1436"/>
    <x v="2"/>
    <x v="809"/>
    <d v="2011-04-03T00:00:00"/>
    <s v="Standard Class"/>
    <s v="KM-16720"/>
    <s v="Kunst Miller"/>
    <x v="0"/>
    <s v="United States"/>
    <s v="Long Beach"/>
    <x v="15"/>
    <n v="11561"/>
    <x v="3"/>
    <s v="OFF-AR-10001915"/>
    <x v="1"/>
    <x v="6"/>
    <s v="Peel-Off China Markers"/>
    <n v="49.65"/>
    <n v="5"/>
    <n v="0"/>
    <n v="20.853000000000002"/>
  </r>
  <r>
    <n v="2898"/>
    <x v="1437"/>
    <x v="0"/>
    <x v="810"/>
    <d v="2013-01-09T00:00:00"/>
    <s v="Standard Class"/>
    <s v="EB-13975"/>
    <s v="Erica Bern"/>
    <x v="1"/>
    <s v="United States"/>
    <s v="Charlotte"/>
    <x v="3"/>
    <n v="28205"/>
    <x v="0"/>
    <s v="TEC-CO-10000971"/>
    <x v="2"/>
    <x v="16"/>
    <s v="Hewlett Packard 310 Color Digital Copier"/>
    <n v="959.96800000000007"/>
    <n v="4"/>
    <n v="0.2"/>
    <n v="119.99599999999992"/>
  </r>
  <r>
    <n v="2899"/>
    <x v="1438"/>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x v="1439"/>
    <x v="1"/>
    <x v="811"/>
    <d v="2012-09-17T00:00:00"/>
    <s v="Standard Class"/>
    <s v="PG-18895"/>
    <s v="Paul Gonzalez"/>
    <x v="0"/>
    <s v="United States"/>
    <s v="New York City"/>
    <x v="15"/>
    <n v="10035"/>
    <x v="3"/>
    <s v="TEC-CO-10000971"/>
    <x v="2"/>
    <x v="16"/>
    <s v="Hewlett Packard 310 Color Digital Copier"/>
    <n v="479.98400000000004"/>
    <n v="2"/>
    <n v="0.2"/>
    <n v="59.997999999999962"/>
  </r>
  <r>
    <n v="2901"/>
    <x v="1439"/>
    <x v="1"/>
    <x v="811"/>
    <d v="2012-09-17T00:00:00"/>
    <s v="Standard Class"/>
    <s v="PG-18895"/>
    <s v="Paul Gonzalez"/>
    <x v="0"/>
    <s v="United States"/>
    <s v="New York City"/>
    <x v="15"/>
    <n v="10035"/>
    <x v="3"/>
    <s v="OFF-LA-10001317"/>
    <x v="1"/>
    <x v="2"/>
    <s v="Avery 520"/>
    <n v="12.6"/>
    <n v="4"/>
    <n v="0"/>
    <n v="6.048"/>
  </r>
  <r>
    <n v="2902"/>
    <x v="1440"/>
    <x v="3"/>
    <x v="220"/>
    <d v="2014-09-16T00:00:00"/>
    <s v="Standard Class"/>
    <s v="DB-12910"/>
    <s v="Daniel Byrd"/>
    <x v="2"/>
    <s v="United States"/>
    <s v="Columbus"/>
    <x v="32"/>
    <n v="31907"/>
    <x v="0"/>
    <s v="OFF-PA-10003656"/>
    <x v="1"/>
    <x v="10"/>
    <s v="Xerox 1935"/>
    <n v="184.66"/>
    <n v="7"/>
    <n v="0"/>
    <n v="84.943599999999989"/>
  </r>
  <r>
    <n v="2903"/>
    <x v="1441"/>
    <x v="0"/>
    <x v="1"/>
    <d v="2013-06-18T00:00:00"/>
    <s v="Standard Class"/>
    <s v="CR-12730"/>
    <s v="Craig Reiter"/>
    <x v="0"/>
    <s v="United States"/>
    <s v="Chicago"/>
    <x v="10"/>
    <n v="60610"/>
    <x v="2"/>
    <s v="OFF-PA-10002160"/>
    <x v="1"/>
    <x v="10"/>
    <s v="Xerox 1978"/>
    <n v="23.120000000000005"/>
    <n v="5"/>
    <n v="0.2"/>
    <n v="8.3810000000000002"/>
  </r>
  <r>
    <n v="2904"/>
    <x v="1442"/>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x v="1442"/>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x v="1443"/>
    <x v="2"/>
    <x v="467"/>
    <d v="2011-09-30T00:00:00"/>
    <s v="Standard Class"/>
    <s v="CS-12400"/>
    <s v="Christopher Schild"/>
    <x v="2"/>
    <s v="United States"/>
    <s v="Seattle"/>
    <x v="4"/>
    <n v="98115"/>
    <x v="1"/>
    <s v="OFF-ST-10002615"/>
    <x v="1"/>
    <x v="4"/>
    <s v="Dual Level, Single-Width Filing Carts"/>
    <n v="310.12"/>
    <n v="2"/>
    <n v="0"/>
    <n v="80.631200000000007"/>
  </r>
  <r>
    <n v="2907"/>
    <x v="1444"/>
    <x v="3"/>
    <x v="132"/>
    <d v="2014-11-10T00:00:00"/>
    <s v="Standard Class"/>
    <s v="DL-12925"/>
    <s v="Daniel Lacy"/>
    <x v="0"/>
    <s v="United States"/>
    <s v="Eagan"/>
    <x v="11"/>
    <n v="55122"/>
    <x v="2"/>
    <s v="OFF-PA-10000327"/>
    <x v="1"/>
    <x v="10"/>
    <s v="Xerox 1971"/>
    <n v="8.56"/>
    <n v="2"/>
    <n v="0"/>
    <n v="3.8519999999999994"/>
  </r>
  <r>
    <n v="2908"/>
    <x v="1444"/>
    <x v="3"/>
    <x v="132"/>
    <d v="2014-11-10T00:00:00"/>
    <s v="Standard Class"/>
    <s v="DL-12925"/>
    <s v="Daniel Lacy"/>
    <x v="0"/>
    <s v="United States"/>
    <s v="Eagan"/>
    <x v="11"/>
    <n v="55122"/>
    <x v="2"/>
    <s v="OFF-ST-10001325"/>
    <x v="1"/>
    <x v="4"/>
    <s v="Sterilite Officeware Hinged File Box"/>
    <n v="52.400000000000006"/>
    <n v="5"/>
    <n v="0"/>
    <n v="14.148"/>
  </r>
  <r>
    <n v="2909"/>
    <x v="1444"/>
    <x v="3"/>
    <x v="132"/>
    <d v="2014-11-10T00:00:00"/>
    <s v="Standard Class"/>
    <s v="DL-12925"/>
    <s v="Daniel Lacy"/>
    <x v="0"/>
    <s v="United States"/>
    <s v="Eagan"/>
    <x v="11"/>
    <n v="55122"/>
    <x v="2"/>
    <s v="OFF-LA-10001771"/>
    <x v="1"/>
    <x v="2"/>
    <s v="Avery 513"/>
    <n v="14.940000000000001"/>
    <n v="3"/>
    <n v="0"/>
    <n v="6.8723999999999998"/>
  </r>
  <r>
    <n v="2910"/>
    <x v="1445"/>
    <x v="3"/>
    <x v="600"/>
    <d v="2014-02-24T00:00:00"/>
    <s v="Standard Class"/>
    <s v="ME-17725"/>
    <s v="Max Engle"/>
    <x v="0"/>
    <s v="United States"/>
    <s v="Seattle"/>
    <x v="4"/>
    <n v="98103"/>
    <x v="1"/>
    <s v="OFF-FA-10004968"/>
    <x v="1"/>
    <x v="13"/>
    <s v="Rubber Band Ball"/>
    <n v="11.22"/>
    <n v="3"/>
    <n v="0"/>
    <n v="0.2244000000000006"/>
  </r>
  <r>
    <n v="2911"/>
    <x v="1446"/>
    <x v="1"/>
    <x v="599"/>
    <d v="2012-11-09T00:00:00"/>
    <s v="Standard Class"/>
    <s v="VD-21670"/>
    <s v="Valerie Dominguez"/>
    <x v="0"/>
    <s v="United States"/>
    <s v="Coral Springs"/>
    <x v="2"/>
    <n v="33065"/>
    <x v="0"/>
    <s v="OFF-AP-10000576"/>
    <x v="1"/>
    <x v="9"/>
    <s v="Belkin 325VA UPS Surge Protector, 6'"/>
    <n v="387.13600000000002"/>
    <n v="4"/>
    <n v="0.2"/>
    <n v="24.196000000000012"/>
  </r>
  <r>
    <n v="2912"/>
    <x v="1447"/>
    <x v="2"/>
    <x v="737"/>
    <d v="2011-06-21T00:00:00"/>
    <s v="Standard Class"/>
    <s v="CK-12205"/>
    <s v="Chloris Kastensmidt"/>
    <x v="0"/>
    <s v="United States"/>
    <s v="Hempstead"/>
    <x v="15"/>
    <n v="11550"/>
    <x v="3"/>
    <s v="OFF-EN-10003286"/>
    <x v="1"/>
    <x v="12"/>
    <s v="Staples"/>
    <n v="41.4"/>
    <n v="5"/>
    <n v="0"/>
    <n v="19.457999999999998"/>
  </r>
  <r>
    <n v="2913"/>
    <x v="1447"/>
    <x v="2"/>
    <x v="737"/>
    <d v="2011-06-21T00:00:00"/>
    <s v="Standard Class"/>
    <s v="CK-12205"/>
    <s v="Chloris Kastensmidt"/>
    <x v="0"/>
    <s v="United States"/>
    <s v="Hempstead"/>
    <x v="15"/>
    <n v="11550"/>
    <x v="3"/>
    <s v="OFF-AR-10003772"/>
    <x v="1"/>
    <x v="6"/>
    <s v="Boston 16750 Black Compact Battery Pencil Sharpener"/>
    <n v="35"/>
    <n v="4"/>
    <n v="0"/>
    <n v="10.499999999999996"/>
  </r>
  <r>
    <n v="2914"/>
    <x v="1447"/>
    <x v="2"/>
    <x v="737"/>
    <d v="2011-06-21T00:00:00"/>
    <s v="Standard Class"/>
    <s v="CK-12205"/>
    <s v="Chloris Kastensmidt"/>
    <x v="0"/>
    <s v="United States"/>
    <s v="Hempstead"/>
    <x v="15"/>
    <n v="11550"/>
    <x v="3"/>
    <s v="OFF-BI-10002852"/>
    <x v="1"/>
    <x v="8"/>
    <s v="Ibico Standard Transparent Covers"/>
    <n v="39.552000000000007"/>
    <n v="3"/>
    <n v="0.2"/>
    <n v="14.337599999999998"/>
  </r>
  <r>
    <n v="2915"/>
    <x v="1448"/>
    <x v="1"/>
    <x v="88"/>
    <d v="2012-10-17T00:00:00"/>
    <s v="Second Class"/>
    <s v="DL-12925"/>
    <s v="Daniel Lacy"/>
    <x v="0"/>
    <s v="United States"/>
    <s v="Noblesville"/>
    <x v="14"/>
    <n v="46060"/>
    <x v="2"/>
    <s v="TEC-PH-10002890"/>
    <x v="2"/>
    <x v="7"/>
    <s v="AT&amp;T 17929 Lendline Telephone"/>
    <n v="135.72"/>
    <n v="3"/>
    <n v="0"/>
    <n v="35.287199999999999"/>
  </r>
  <r>
    <n v="2916"/>
    <x v="1448"/>
    <x v="1"/>
    <x v="88"/>
    <d v="2012-10-17T00:00:00"/>
    <s v="Second Class"/>
    <s v="DL-12925"/>
    <s v="Daniel Lacy"/>
    <x v="0"/>
    <s v="United States"/>
    <s v="Noblesville"/>
    <x v="14"/>
    <n v="46060"/>
    <x v="2"/>
    <s v="OFF-BI-10001308"/>
    <x v="1"/>
    <x v="8"/>
    <s v="GBC Standard Plastic Binding Systems' Combs"/>
    <n v="12.56"/>
    <n v="2"/>
    <n v="0"/>
    <n v="5.6519999999999992"/>
  </r>
  <r>
    <n v="2917"/>
    <x v="1448"/>
    <x v="1"/>
    <x v="88"/>
    <d v="2012-10-17T00:00:00"/>
    <s v="Second Class"/>
    <s v="DL-12925"/>
    <s v="Daniel Lacy"/>
    <x v="0"/>
    <s v="United States"/>
    <s v="Noblesville"/>
    <x v="14"/>
    <n v="46060"/>
    <x v="2"/>
    <s v="TEC-PH-10001750"/>
    <x v="2"/>
    <x v="7"/>
    <s v="Samsung Rugby III"/>
    <n v="263.95999999999998"/>
    <n v="4"/>
    <n v="0"/>
    <n v="71.269200000000012"/>
  </r>
  <r>
    <n v="2918"/>
    <x v="1449"/>
    <x v="3"/>
    <x v="151"/>
    <d v="2014-08-31T00:00:00"/>
    <s v="First Class"/>
    <s v="SE-20110"/>
    <s v="Sanjit Engle"/>
    <x v="0"/>
    <s v="United States"/>
    <s v="Dallas"/>
    <x v="5"/>
    <n v="75220"/>
    <x v="2"/>
    <s v="OFF-AR-10003338"/>
    <x v="1"/>
    <x v="6"/>
    <s v="Eberhard Faber 3 1/2&quot; Golf Pencils"/>
    <n v="5.9520000000000008"/>
    <n v="1"/>
    <n v="0.2"/>
    <n v="0.37200000000000011"/>
  </r>
  <r>
    <n v="2919"/>
    <x v="1450"/>
    <x v="0"/>
    <x v="813"/>
    <d v="2013-11-24T00:00:00"/>
    <s v="Same Day"/>
    <s v="LS-17200"/>
    <s v="Luke Schmidt"/>
    <x v="1"/>
    <s v="United States"/>
    <s v="Philadelphia"/>
    <x v="9"/>
    <n v="19140"/>
    <x v="3"/>
    <s v="OFF-FA-10002763"/>
    <x v="1"/>
    <x v="13"/>
    <s v="Advantus Map Pennant Flags and Round Head Tacks"/>
    <n v="15.8"/>
    <n v="5"/>
    <n v="0.2"/>
    <n v="2.3699999999999983"/>
  </r>
  <r>
    <n v="2920"/>
    <x v="1450"/>
    <x v="0"/>
    <x v="813"/>
    <d v="2013-11-24T00:00:00"/>
    <s v="Same Day"/>
    <s v="LS-17200"/>
    <s v="Luke Schmidt"/>
    <x v="1"/>
    <s v="United States"/>
    <s v="Philadelphia"/>
    <x v="9"/>
    <n v="19140"/>
    <x v="3"/>
    <s v="FUR-FU-10002088"/>
    <x v="0"/>
    <x v="5"/>
    <s v="Nu-Dell Float Frame 11 x 14 1/2"/>
    <n v="14.368000000000002"/>
    <n v="2"/>
    <n v="0.2"/>
    <n v="3.9512"/>
  </r>
  <r>
    <n v="2921"/>
    <x v="1450"/>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x v="1451"/>
    <x v="3"/>
    <x v="289"/>
    <d v="2014-01-31T00:00:00"/>
    <s v="Same Day"/>
    <s v="MM-17920"/>
    <s v="Michael Moore"/>
    <x v="0"/>
    <s v="United States"/>
    <s v="San Francisco"/>
    <x v="1"/>
    <n v="94109"/>
    <x v="1"/>
    <s v="OFF-ST-10001511"/>
    <x v="1"/>
    <x v="4"/>
    <s v="Space Solutions Commercial Steel Shelving"/>
    <n v="129.30000000000001"/>
    <n v="2"/>
    <n v="0"/>
    <n v="6.4649999999999892"/>
  </r>
  <r>
    <n v="2923"/>
    <x v="1452"/>
    <x v="1"/>
    <x v="672"/>
    <d v="2012-12-03T00:00:00"/>
    <s v="Second Class"/>
    <s v="DB-13270"/>
    <s v="Deborah Brumfield"/>
    <x v="2"/>
    <s v="United States"/>
    <s v="Austin"/>
    <x v="5"/>
    <n v="78745"/>
    <x v="2"/>
    <s v="OFF-BI-10000301"/>
    <x v="1"/>
    <x v="8"/>
    <s v="GBC Instant Report Kit"/>
    <n v="3.8819999999999988"/>
    <n v="3"/>
    <n v="0.8"/>
    <n v="-5.8230000000000004"/>
  </r>
  <r>
    <n v="2924"/>
    <x v="1453"/>
    <x v="2"/>
    <x v="307"/>
    <d v="2011-07-04T00:00:00"/>
    <s v="Standard Class"/>
    <s v="RW-19630"/>
    <s v="Rob Williams"/>
    <x v="1"/>
    <s v="United States"/>
    <s v="Detroit"/>
    <x v="12"/>
    <n v="48234"/>
    <x v="2"/>
    <s v="OFF-FA-10003495"/>
    <x v="1"/>
    <x v="13"/>
    <s v="Staples"/>
    <n v="6.08"/>
    <n v="1"/>
    <n v="0"/>
    <n v="3.04"/>
  </r>
  <r>
    <n v="2925"/>
    <x v="1454"/>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x v="1454"/>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x v="1455"/>
    <x v="3"/>
    <x v="815"/>
    <d v="2014-07-15T00:00:00"/>
    <s v="Second Class"/>
    <s v="BP-11155"/>
    <s v="Becky Pak"/>
    <x v="0"/>
    <s v="United States"/>
    <s v="Columbus"/>
    <x v="32"/>
    <n v="31907"/>
    <x v="0"/>
    <s v="FUR-FU-10000771"/>
    <x v="0"/>
    <x v="5"/>
    <s v="Eldon 200 Class Desk Accessories, Smoke"/>
    <n v="18.84"/>
    <n v="3"/>
    <n v="0"/>
    <n v="7.9128000000000007"/>
  </r>
  <r>
    <n v="2928"/>
    <x v="1456"/>
    <x v="3"/>
    <x v="400"/>
    <d v="2014-06-11T00:00:00"/>
    <s v="Standard Class"/>
    <s v="CT-11995"/>
    <s v="Carol Triggs"/>
    <x v="0"/>
    <s v="United States"/>
    <s v="Apple Valley"/>
    <x v="11"/>
    <n v="55124"/>
    <x v="2"/>
    <s v="OFF-AR-10002255"/>
    <x v="1"/>
    <x v="6"/>
    <s v="Newell 346"/>
    <n v="8.64"/>
    <n v="3"/>
    <n v="0"/>
    <n v="2.5055999999999998"/>
  </r>
  <r>
    <n v="2929"/>
    <x v="1457"/>
    <x v="3"/>
    <x v="15"/>
    <d v="2014-10-27T00:00:00"/>
    <s v="Standard Class"/>
    <s v="TH-21550"/>
    <s v="Tracy Hopkins"/>
    <x v="2"/>
    <s v="United States"/>
    <s v="Burlington"/>
    <x v="3"/>
    <n v="27217"/>
    <x v="0"/>
    <s v="OFF-BI-10004995"/>
    <x v="1"/>
    <x v="8"/>
    <s v="GBC DocuBind P400 Electric Binding System"/>
    <n v="1633.1880000000003"/>
    <n v="4"/>
    <n v="0.7"/>
    <n v="-1306.5504000000001"/>
  </r>
  <r>
    <n v="2930"/>
    <x v="1458"/>
    <x v="3"/>
    <x v="551"/>
    <d v="2014-11-25T00:00:00"/>
    <s v="Standard Class"/>
    <s v="ME-17320"/>
    <s v="Maria Etezadi"/>
    <x v="2"/>
    <s v="United States"/>
    <s v="Saginaw"/>
    <x v="12"/>
    <n v="48601"/>
    <x v="2"/>
    <s v="FUR-FU-10002597"/>
    <x v="0"/>
    <x v="5"/>
    <s v="C-Line Magnetic Cubicle Keepers, Clear Polypropylene"/>
    <n v="19.760000000000002"/>
    <n v="4"/>
    <n v="0"/>
    <n v="8.2992000000000008"/>
  </r>
  <r>
    <n v="2931"/>
    <x v="1459"/>
    <x v="1"/>
    <x v="816"/>
    <d v="2012-08-08T00:00:00"/>
    <s v="Same Day"/>
    <s v="TT-21220"/>
    <s v="Thomas Thornton"/>
    <x v="0"/>
    <s v="United States"/>
    <s v="San Francisco"/>
    <x v="1"/>
    <n v="94109"/>
    <x v="1"/>
    <s v="OFF-BI-10004970"/>
    <x v="1"/>
    <x v="8"/>
    <s v="ACCOHIDE 3-Ring Binder, Blue, 1&quot;"/>
    <n v="6.6080000000000005"/>
    <n v="2"/>
    <n v="0.2"/>
    <n v="2.2302"/>
  </r>
  <r>
    <n v="2932"/>
    <x v="1459"/>
    <x v="1"/>
    <x v="816"/>
    <d v="2012-08-08T00:00:00"/>
    <s v="Same Day"/>
    <s v="TT-21220"/>
    <s v="Thomas Thornton"/>
    <x v="0"/>
    <s v="United States"/>
    <s v="San Francisco"/>
    <x v="1"/>
    <n v="94109"/>
    <x v="1"/>
    <s v="OFF-BI-10002557"/>
    <x v="1"/>
    <x v="8"/>
    <s v="Presstex Flexible Ring Binders"/>
    <n v="7.28"/>
    <n v="2"/>
    <n v="0.2"/>
    <n v="2.7299999999999995"/>
  </r>
  <r>
    <n v="2933"/>
    <x v="1459"/>
    <x v="1"/>
    <x v="816"/>
    <d v="2012-08-08T00:00:00"/>
    <s v="Same Day"/>
    <s v="TT-21220"/>
    <s v="Thomas Thornton"/>
    <x v="0"/>
    <s v="United States"/>
    <s v="San Francisco"/>
    <x v="1"/>
    <n v="94109"/>
    <x v="1"/>
    <s v="FUR-CH-10000785"/>
    <x v="0"/>
    <x v="1"/>
    <s v="Global Ergonomic Managers Chair"/>
    <n v="144.78399999999999"/>
    <n v="1"/>
    <n v="0.2"/>
    <n v="10.858800000000002"/>
  </r>
  <r>
    <n v="2934"/>
    <x v="146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x v="1460"/>
    <x v="0"/>
    <x v="409"/>
    <d v="2013-12-13T00:00:00"/>
    <s v="Standard Class"/>
    <s v="GT-14710"/>
    <s v="Greg Tran"/>
    <x v="0"/>
    <s v="United States"/>
    <s v="Seattle"/>
    <x v="4"/>
    <n v="98105"/>
    <x v="1"/>
    <s v="TEC-PH-10002834"/>
    <x v="2"/>
    <x v="7"/>
    <s v="Google Nexus 5"/>
    <n v="431.97600000000006"/>
    <n v="3"/>
    <n v="0.2"/>
    <n v="26.998499999999993"/>
  </r>
  <r>
    <n v="2936"/>
    <x v="1460"/>
    <x v="0"/>
    <x v="409"/>
    <d v="2013-12-13T00:00:00"/>
    <s v="Standard Class"/>
    <s v="GT-14710"/>
    <s v="Greg Tran"/>
    <x v="0"/>
    <s v="United States"/>
    <s v="Seattle"/>
    <x v="4"/>
    <n v="98105"/>
    <x v="1"/>
    <s v="OFF-EN-10000927"/>
    <x v="1"/>
    <x v="12"/>
    <s v="Jet-Pak Recycled Peel 'N' Seal Padded Mailers"/>
    <n v="35.89"/>
    <n v="1"/>
    <n v="0"/>
    <n v="16.150499999999997"/>
  </r>
  <r>
    <n v="2937"/>
    <x v="1460"/>
    <x v="0"/>
    <x v="409"/>
    <d v="2013-12-13T00:00:00"/>
    <s v="Standard Class"/>
    <s v="GT-14710"/>
    <s v="Greg Tran"/>
    <x v="0"/>
    <s v="United States"/>
    <s v="Seattle"/>
    <x v="4"/>
    <n v="98105"/>
    <x v="1"/>
    <s v="OFF-BI-10001636"/>
    <x v="1"/>
    <x v="8"/>
    <s v="Ibico Plastic and Wire Spiral Binding Combs"/>
    <n v="47.207999999999998"/>
    <n v="7"/>
    <n v="0.2"/>
    <n v="15.342599999999997"/>
  </r>
  <r>
    <n v="2938"/>
    <x v="1460"/>
    <x v="0"/>
    <x v="409"/>
    <d v="2013-12-13T00:00:00"/>
    <s v="Standard Class"/>
    <s v="GT-14710"/>
    <s v="Greg Tran"/>
    <x v="0"/>
    <s v="United States"/>
    <s v="Seattle"/>
    <x v="4"/>
    <n v="98105"/>
    <x v="1"/>
    <s v="OFF-PA-10001736"/>
    <x v="1"/>
    <x v="10"/>
    <s v="Xerox 1880"/>
    <n v="248.07999999999998"/>
    <n v="7"/>
    <n v="0"/>
    <n v="116.59759999999997"/>
  </r>
  <r>
    <n v="2939"/>
    <x v="1460"/>
    <x v="0"/>
    <x v="409"/>
    <d v="2013-12-13T00:00:00"/>
    <s v="Standard Class"/>
    <s v="GT-14710"/>
    <s v="Greg Tran"/>
    <x v="0"/>
    <s v="United States"/>
    <s v="Seattle"/>
    <x v="4"/>
    <n v="98105"/>
    <x v="1"/>
    <s v="OFF-PA-10000482"/>
    <x v="1"/>
    <x v="10"/>
    <s v="Snap-A-Way Black Print Carbonless Ruled Speed Letter, Triplicate"/>
    <n v="189.7"/>
    <n v="5"/>
    <n v="0"/>
    <n v="89.158999999999992"/>
  </r>
  <r>
    <n v="2940"/>
    <x v="1460"/>
    <x v="0"/>
    <x v="409"/>
    <d v="2013-12-13T00:00:00"/>
    <s v="Standard Class"/>
    <s v="GT-14710"/>
    <s v="Greg Tran"/>
    <x v="0"/>
    <s v="United States"/>
    <s v="Seattle"/>
    <x v="4"/>
    <n v="98105"/>
    <x v="1"/>
    <s v="OFF-BI-10001658"/>
    <x v="1"/>
    <x v="8"/>
    <s v="GBC Standard Therm-A-Bind Covers"/>
    <n v="59.808000000000007"/>
    <n v="3"/>
    <n v="0.2"/>
    <n v="19.4376"/>
  </r>
  <r>
    <n v="2941"/>
    <x v="1461"/>
    <x v="3"/>
    <x v="613"/>
    <d v="2014-04-01T00:00:00"/>
    <s v="Standard Class"/>
    <s v="JD-16150"/>
    <s v="Justin Deggeller"/>
    <x v="1"/>
    <s v="United States"/>
    <s v="Milwaukee"/>
    <x v="6"/>
    <n v="53209"/>
    <x v="2"/>
    <s v="FUR-CH-10000422"/>
    <x v="0"/>
    <x v="1"/>
    <s v="Global Highback Leather Tilter in Burgundy"/>
    <n v="90.99"/>
    <n v="1"/>
    <n v="0"/>
    <n v="14.558400000000006"/>
  </r>
  <r>
    <n v="2942"/>
    <x v="1461"/>
    <x v="3"/>
    <x v="613"/>
    <d v="2014-04-01T00:00:00"/>
    <s v="Standard Class"/>
    <s v="JD-16150"/>
    <s v="Justin Deggeller"/>
    <x v="1"/>
    <s v="United States"/>
    <s v="Milwaukee"/>
    <x v="6"/>
    <n v="53209"/>
    <x v="2"/>
    <s v="FUR-CH-10004675"/>
    <x v="0"/>
    <x v="1"/>
    <s v="Lifetime Advantage Folding Chairs, 4/Carton"/>
    <n v="1526.5600000000002"/>
    <n v="7"/>
    <n v="0"/>
    <n v="427.43679999999995"/>
  </r>
  <r>
    <n v="2943"/>
    <x v="1461"/>
    <x v="3"/>
    <x v="613"/>
    <d v="2014-04-01T00:00:00"/>
    <s v="Standard Class"/>
    <s v="JD-16150"/>
    <s v="Justin Deggeller"/>
    <x v="1"/>
    <s v="United States"/>
    <s v="Milwaukee"/>
    <x v="6"/>
    <n v="53209"/>
    <x v="2"/>
    <s v="FUR-CH-10002880"/>
    <x v="0"/>
    <x v="1"/>
    <s v="Global High-Back Leather Tilter, Burgundy"/>
    <n v="368.96999999999997"/>
    <n v="3"/>
    <n v="0"/>
    <n v="40.586699999999979"/>
  </r>
  <r>
    <n v="2944"/>
    <x v="1462"/>
    <x v="3"/>
    <x v="123"/>
    <d v="2014-11-25T00:00:00"/>
    <s v="Standard Class"/>
    <s v="MC-18100"/>
    <s v="Mick Crebagga"/>
    <x v="0"/>
    <s v="United States"/>
    <s v="Los Angeles"/>
    <x v="1"/>
    <n v="90049"/>
    <x v="1"/>
    <s v="OFF-ST-10000675"/>
    <x v="1"/>
    <x v="4"/>
    <s v="File Shuttle II and Handi-File, Black"/>
    <n v="305.01"/>
    <n v="9"/>
    <n v="0"/>
    <n v="76.252499999999998"/>
  </r>
  <r>
    <n v="2945"/>
    <x v="1462"/>
    <x v="3"/>
    <x v="123"/>
    <d v="2014-11-25T00:00:00"/>
    <s v="Standard Class"/>
    <s v="MC-18100"/>
    <s v="Mick Crebagga"/>
    <x v="0"/>
    <s v="United States"/>
    <s v="Los Angeles"/>
    <x v="1"/>
    <n v="90049"/>
    <x v="1"/>
    <s v="FUR-FU-10002685"/>
    <x v="0"/>
    <x v="5"/>
    <s v="Executive Impressions 13-1/2&quot; Indoor/Outdoor Wall Clock"/>
    <n v="18.7"/>
    <n v="1"/>
    <n v="0"/>
    <n v="7.1059999999999999"/>
  </r>
  <r>
    <n v="2946"/>
    <x v="1463"/>
    <x v="0"/>
    <x v="254"/>
    <d v="2013-11-06T00:00:00"/>
    <s v="First Class"/>
    <s v="LH-17020"/>
    <s v="Lisa Hazard"/>
    <x v="0"/>
    <s v="United States"/>
    <s v="San Francisco"/>
    <x v="1"/>
    <n v="94122"/>
    <x v="1"/>
    <s v="FUR-FU-10004020"/>
    <x v="0"/>
    <x v="5"/>
    <s v="Advantus Panel Wall Acrylic Frame"/>
    <n v="38.29"/>
    <n v="7"/>
    <n v="0"/>
    <n v="16.464700000000001"/>
  </r>
  <r>
    <n v="2947"/>
    <x v="1464"/>
    <x v="3"/>
    <x v="817"/>
    <d v="2014-12-19T00:00:00"/>
    <s v="Standard Class"/>
    <s v="MP-18175"/>
    <s v="Mike Pelletier"/>
    <x v="2"/>
    <s v="United States"/>
    <s v="San Diego"/>
    <x v="1"/>
    <n v="92024"/>
    <x v="1"/>
    <s v="FUR-FU-10004963"/>
    <x v="0"/>
    <x v="5"/>
    <s v="Eldon 400 Class Desk Accessories, Black Carbon"/>
    <n v="26.25"/>
    <n v="3"/>
    <n v="0"/>
    <n v="11.025000000000002"/>
  </r>
  <r>
    <n v="2948"/>
    <x v="1464"/>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x v="1464"/>
    <x v="3"/>
    <x v="817"/>
    <d v="2014-12-19T00:00:00"/>
    <s v="Standard Class"/>
    <s v="MP-18175"/>
    <s v="Mike Pelletier"/>
    <x v="2"/>
    <s v="United States"/>
    <s v="San Diego"/>
    <x v="1"/>
    <n v="92024"/>
    <x v="1"/>
    <s v="OFF-EN-10000461"/>
    <x v="1"/>
    <x v="12"/>
    <s v="#10- 4 1/8&quot; x 9 1/2&quot; Recycled Envelopes"/>
    <n v="43.7"/>
    <n v="5"/>
    <n v="0"/>
    <n v="20.539000000000001"/>
  </r>
  <r>
    <n v="2950"/>
    <x v="1465"/>
    <x v="3"/>
    <x v="105"/>
    <d v="2014-11-13T00:00:00"/>
    <s v="Same Day"/>
    <s v="EM-14140"/>
    <s v="Eugene Moren"/>
    <x v="2"/>
    <s v="United States"/>
    <s v="Glendale"/>
    <x v="16"/>
    <n v="85301"/>
    <x v="1"/>
    <s v="TEC-AC-10001266"/>
    <x v="2"/>
    <x v="11"/>
    <s v="Memorex Micro Travel Drive 8 GB"/>
    <n v="41.6"/>
    <n v="4"/>
    <n v="0.2"/>
    <n v="12.999999999999998"/>
  </r>
  <r>
    <n v="2951"/>
    <x v="1465"/>
    <x v="3"/>
    <x v="105"/>
    <d v="2014-11-13T00:00:00"/>
    <s v="Same Day"/>
    <s v="EM-14140"/>
    <s v="Eugene Moren"/>
    <x v="2"/>
    <s v="United States"/>
    <s v="Glendale"/>
    <x v="16"/>
    <n v="85301"/>
    <x v="1"/>
    <s v="OFF-PA-10002160"/>
    <x v="1"/>
    <x v="10"/>
    <s v="Xerox 1978"/>
    <n v="23.120000000000005"/>
    <n v="5"/>
    <n v="0.2"/>
    <n v="8.3810000000000002"/>
  </r>
  <r>
    <n v="2952"/>
    <x v="1465"/>
    <x v="3"/>
    <x v="105"/>
    <d v="2014-11-13T00:00:00"/>
    <s v="Same Day"/>
    <s v="EM-14140"/>
    <s v="Eugene Moren"/>
    <x v="2"/>
    <s v="United States"/>
    <s v="Glendale"/>
    <x v="16"/>
    <n v="85301"/>
    <x v="1"/>
    <s v="FUR-CH-10004875"/>
    <x v="0"/>
    <x v="1"/>
    <s v="Harbour Creations 67200 Series Stacking Chairs"/>
    <n v="113.88800000000002"/>
    <n v="2"/>
    <n v="0.2"/>
    <n v="9.9651999999999994"/>
  </r>
  <r>
    <n v="2953"/>
    <x v="146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x v="146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x v="1465"/>
    <x v="3"/>
    <x v="105"/>
    <d v="2014-11-13T00:00:00"/>
    <s v="Same Day"/>
    <s v="EM-14140"/>
    <s v="Eugene Moren"/>
    <x v="2"/>
    <s v="United States"/>
    <s v="Glendale"/>
    <x v="16"/>
    <n v="85301"/>
    <x v="1"/>
    <s v="TEC-PH-10001459"/>
    <x v="2"/>
    <x v="7"/>
    <s v="Samsung Galaxy Mega 6.3"/>
    <n v="671.98400000000004"/>
    <n v="2"/>
    <n v="0.2"/>
    <n v="50.398800000000023"/>
  </r>
  <r>
    <n v="2956"/>
    <x v="1466"/>
    <x v="0"/>
    <x v="298"/>
    <d v="2013-08-25T00:00:00"/>
    <s v="Standard Class"/>
    <s v="GG-14650"/>
    <s v="Greg Guthrie"/>
    <x v="1"/>
    <s v="United States"/>
    <s v="New York City"/>
    <x v="15"/>
    <n v="10035"/>
    <x v="3"/>
    <s v="TEC-PH-10000439"/>
    <x v="2"/>
    <x v="7"/>
    <s v="GE DSL Phone Line Filter"/>
    <n v="39.99"/>
    <n v="1"/>
    <n v="0"/>
    <n v="11.597099999999998"/>
  </r>
  <r>
    <n v="2957"/>
    <x v="1467"/>
    <x v="3"/>
    <x v="818"/>
    <d v="2014-07-05T00:00:00"/>
    <s v="Standard Class"/>
    <s v="MA-17995"/>
    <s v="Michelle Arnett"/>
    <x v="2"/>
    <s v="United States"/>
    <s v="Watertown"/>
    <x v="15"/>
    <n v="13601"/>
    <x v="3"/>
    <s v="FUR-CH-10002647"/>
    <x v="0"/>
    <x v="1"/>
    <s v="Situations Contoured Folding Chairs, 4/Set"/>
    <n v="191.64600000000002"/>
    <n v="3"/>
    <n v="0.1"/>
    <n v="31.94100000000001"/>
  </r>
  <r>
    <n v="2958"/>
    <x v="1468"/>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x v="1469"/>
    <x v="1"/>
    <x v="100"/>
    <d v="2012-12-29T00:00:00"/>
    <s v="Standard Class"/>
    <s v="KT-16465"/>
    <s v="Kean Takahito"/>
    <x v="0"/>
    <s v="United States"/>
    <s v="Los Angeles"/>
    <x v="1"/>
    <n v="90032"/>
    <x v="1"/>
    <s v="OFF-BI-10001097"/>
    <x v="1"/>
    <x v="8"/>
    <s v="Avery Hole Reinforcements"/>
    <n v="19.936000000000003"/>
    <n v="4"/>
    <n v="0.2"/>
    <n v="7.2267999999999999"/>
  </r>
  <r>
    <n v="2960"/>
    <x v="1469"/>
    <x v="1"/>
    <x v="100"/>
    <d v="2012-12-29T00:00:00"/>
    <s v="Standard Class"/>
    <s v="KT-16465"/>
    <s v="Kean Takahito"/>
    <x v="0"/>
    <s v="United States"/>
    <s v="Los Angeles"/>
    <x v="1"/>
    <n v="90032"/>
    <x v="1"/>
    <s v="OFF-FA-10004854"/>
    <x v="1"/>
    <x v="13"/>
    <s v="Vinyl Coated Wire Paper Clips in Organizer Box, 800/Box"/>
    <n v="45.92"/>
    <n v="4"/>
    <n v="0"/>
    <n v="21.5824"/>
  </r>
  <r>
    <n v="2961"/>
    <x v="1470"/>
    <x v="3"/>
    <x v="466"/>
    <d v="2014-05-02T00:00:00"/>
    <s v="Standard Class"/>
    <s v="PO-19180"/>
    <s v="Philisse Overcash"/>
    <x v="2"/>
    <s v="United States"/>
    <s v="Seattle"/>
    <x v="4"/>
    <n v="98115"/>
    <x v="1"/>
    <s v="OFF-PA-10003673"/>
    <x v="1"/>
    <x v="10"/>
    <s v="Strathmore Photo Mount Cards"/>
    <n v="20.34"/>
    <n v="3"/>
    <n v="0"/>
    <n v="9.3563999999999989"/>
  </r>
  <r>
    <n v="2962"/>
    <x v="1470"/>
    <x v="3"/>
    <x v="466"/>
    <d v="2014-05-02T00:00:00"/>
    <s v="Standard Class"/>
    <s v="PO-19180"/>
    <s v="Philisse Overcash"/>
    <x v="2"/>
    <s v="United States"/>
    <s v="Seattle"/>
    <x v="4"/>
    <n v="98115"/>
    <x v="1"/>
    <s v="OFF-LA-10002034"/>
    <x v="1"/>
    <x v="2"/>
    <s v="Avery 478"/>
    <n v="39.28"/>
    <n v="8"/>
    <n v="0"/>
    <n v="19.247199999999999"/>
  </r>
  <r>
    <n v="2963"/>
    <x v="1471"/>
    <x v="3"/>
    <x v="819"/>
    <d v="2014-12-22T00:00:00"/>
    <s v="Second Class"/>
    <s v="AY-10555"/>
    <s v="Andy Yotov"/>
    <x v="1"/>
    <s v="United States"/>
    <s v="Oceanside"/>
    <x v="1"/>
    <n v="92054"/>
    <x v="1"/>
    <s v="FUR-CH-10002774"/>
    <x v="0"/>
    <x v="1"/>
    <s v="Global Deluxe Stacking Chair, Gray"/>
    <n v="81.567999999999998"/>
    <n v="2"/>
    <n v="0.2"/>
    <n v="9.1763999999999974"/>
  </r>
  <r>
    <n v="2964"/>
    <x v="1471"/>
    <x v="3"/>
    <x v="819"/>
    <d v="2014-12-22T00:00:00"/>
    <s v="Second Class"/>
    <s v="AY-10555"/>
    <s v="Andy Yotov"/>
    <x v="1"/>
    <s v="United States"/>
    <s v="Oceanside"/>
    <x v="1"/>
    <n v="92054"/>
    <x v="1"/>
    <s v="FUR-CH-10003817"/>
    <x v="0"/>
    <x v="1"/>
    <s v="Global Value Steno Chair, Gray"/>
    <n v="97.184000000000012"/>
    <n v="2"/>
    <n v="0.2"/>
    <n v="6.0740000000000016"/>
  </r>
  <r>
    <n v="2965"/>
    <x v="1471"/>
    <x v="3"/>
    <x v="819"/>
    <d v="2014-12-22T00:00:00"/>
    <s v="Second Class"/>
    <s v="AY-10555"/>
    <s v="Andy Yotov"/>
    <x v="1"/>
    <s v="United States"/>
    <s v="Oceanside"/>
    <x v="1"/>
    <n v="92054"/>
    <x v="1"/>
    <s v="OFF-BI-10002949"/>
    <x v="1"/>
    <x v="8"/>
    <s v="Prestige Round Ring Binders"/>
    <n v="24.320000000000004"/>
    <n v="5"/>
    <n v="0.2"/>
    <n v="8.2079999999999984"/>
  </r>
  <r>
    <n v="2966"/>
    <x v="1471"/>
    <x v="3"/>
    <x v="819"/>
    <d v="2014-12-22T00:00:00"/>
    <s v="Second Class"/>
    <s v="AY-10555"/>
    <s v="Andy Yotov"/>
    <x v="1"/>
    <s v="United States"/>
    <s v="Oceanside"/>
    <x v="1"/>
    <n v="92054"/>
    <x v="1"/>
    <s v="FUR-FU-10002445"/>
    <x v="0"/>
    <x v="5"/>
    <s v="DAX Two-Tone Rosewood/Black Document Frame, Desktop, 5 x 7"/>
    <n v="18.96"/>
    <n v="2"/>
    <n v="0"/>
    <n v="7.5840000000000014"/>
  </r>
  <r>
    <n v="2967"/>
    <x v="1472"/>
    <x v="2"/>
    <x v="422"/>
    <d v="2011-12-31T00:00:00"/>
    <s v="Standard Class"/>
    <s v="Co-12640"/>
    <s v="Corey-Lock"/>
    <x v="0"/>
    <s v="United States"/>
    <s v="Skokie"/>
    <x v="10"/>
    <n v="60076"/>
    <x v="2"/>
    <s v="FUR-FU-10001473"/>
    <x v="0"/>
    <x v="5"/>
    <s v="DAX Wood Document Frame"/>
    <n v="32.952000000000005"/>
    <n v="6"/>
    <n v="0.6"/>
    <n v="-19.771199999999997"/>
  </r>
  <r>
    <n v="2968"/>
    <x v="1472"/>
    <x v="2"/>
    <x v="422"/>
    <d v="2011-12-31T00:00:00"/>
    <s v="Standard Class"/>
    <s v="Co-12640"/>
    <s v="Corey-Lock"/>
    <x v="0"/>
    <s v="United States"/>
    <s v="Skokie"/>
    <x v="10"/>
    <n v="60076"/>
    <x v="2"/>
    <s v="OFF-ST-10002562"/>
    <x v="1"/>
    <x v="4"/>
    <s v="Staples"/>
    <n v="30.016000000000005"/>
    <n v="4"/>
    <n v="0.2"/>
    <n v="3.0015999999999998"/>
  </r>
  <r>
    <n v="2969"/>
    <x v="1473"/>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x v="1473"/>
    <x v="3"/>
    <x v="44"/>
    <d v="2014-11-10T00:00:00"/>
    <s v="Second Class"/>
    <s v="JF-15565"/>
    <s v="Jill Fjeld"/>
    <x v="0"/>
    <s v="United States"/>
    <s v="Fayetteville"/>
    <x v="3"/>
    <n v="28314"/>
    <x v="0"/>
    <s v="OFF-PA-10001800"/>
    <x v="1"/>
    <x v="10"/>
    <s v="Xerox 220"/>
    <n v="31.104000000000006"/>
    <n v="6"/>
    <n v="0.2"/>
    <n v="10.8864"/>
  </r>
  <r>
    <n v="2971"/>
    <x v="1473"/>
    <x v="3"/>
    <x v="44"/>
    <d v="2014-11-10T00:00:00"/>
    <s v="Second Class"/>
    <s v="JF-15565"/>
    <s v="Jill Fjeld"/>
    <x v="0"/>
    <s v="United States"/>
    <s v="Fayetteville"/>
    <x v="3"/>
    <n v="28314"/>
    <x v="0"/>
    <s v="OFF-BI-10002827"/>
    <x v="1"/>
    <x v="8"/>
    <s v="Avery Durable Poly Binders"/>
    <n v="13.272000000000002"/>
    <n v="8"/>
    <n v="0.7"/>
    <n v="-10.617599999999999"/>
  </r>
  <r>
    <n v="2972"/>
    <x v="1473"/>
    <x v="3"/>
    <x v="44"/>
    <d v="2014-11-10T00:00:00"/>
    <s v="Second Class"/>
    <s v="JF-15565"/>
    <s v="Jill Fjeld"/>
    <x v="0"/>
    <s v="United States"/>
    <s v="Fayetteville"/>
    <x v="3"/>
    <n v="28314"/>
    <x v="0"/>
    <s v="FUR-FU-10004671"/>
    <x v="0"/>
    <x v="5"/>
    <s v="Executive Impressions 12&quot; Wall Clock"/>
    <n v="28.272000000000006"/>
    <n v="2"/>
    <n v="0.2"/>
    <n v="6.3612000000000002"/>
  </r>
  <r>
    <n v="2973"/>
    <x v="1473"/>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x v="1474"/>
    <x v="3"/>
    <x v="819"/>
    <d v="2014-12-21T00:00:00"/>
    <s v="Standard Class"/>
    <s v="AR-10510"/>
    <s v="Andrew Roberts"/>
    <x v="0"/>
    <s v="United States"/>
    <s v="Tulsa"/>
    <x v="26"/>
    <n v="74133"/>
    <x v="2"/>
    <s v="OFF-BI-10004656"/>
    <x v="1"/>
    <x v="8"/>
    <s v="Peel &amp; Stick Add-On Corner Pockets"/>
    <n v="10.8"/>
    <n v="5"/>
    <n v="0"/>
    <n v="5.1839999999999993"/>
  </r>
  <r>
    <n v="2975"/>
    <x v="1475"/>
    <x v="1"/>
    <x v="820"/>
    <d v="2012-05-12T00:00:00"/>
    <s v="Standard Class"/>
    <s v="AG-10675"/>
    <s v="Anna Gayman"/>
    <x v="0"/>
    <s v="United States"/>
    <s v="Allen"/>
    <x v="5"/>
    <n v="75002"/>
    <x v="2"/>
    <s v="FUR-TA-10001095"/>
    <x v="0"/>
    <x v="3"/>
    <s v="Chromcraft Round Conference Tables"/>
    <n v="244.00599999999997"/>
    <n v="2"/>
    <n v="0.3"/>
    <n v="-31.372200000000007"/>
  </r>
  <r>
    <n v="2976"/>
    <x v="1475"/>
    <x v="1"/>
    <x v="820"/>
    <d v="2012-05-12T00:00:00"/>
    <s v="Standard Class"/>
    <s v="AG-10675"/>
    <s v="Anna Gayman"/>
    <x v="0"/>
    <s v="United States"/>
    <s v="Allen"/>
    <x v="5"/>
    <n v="75002"/>
    <x v="2"/>
    <s v="OFF-PA-10000213"/>
    <x v="1"/>
    <x v="10"/>
    <s v="Xerox 198"/>
    <n v="15.936000000000002"/>
    <n v="4"/>
    <n v="0.2"/>
    <n v="5.378400000000001"/>
  </r>
  <r>
    <n v="2977"/>
    <x v="1476"/>
    <x v="3"/>
    <x v="769"/>
    <d v="2014-12-05T00:00:00"/>
    <s v="Same Day"/>
    <s v="DV-13045"/>
    <s v="Darrin Van Huff"/>
    <x v="1"/>
    <s v="United States"/>
    <s v="Philadelphia"/>
    <x v="9"/>
    <n v="19143"/>
    <x v="3"/>
    <s v="FUR-CH-10001797"/>
    <x v="0"/>
    <x v="1"/>
    <s v="Safco Chair Connectors, 6/Carton"/>
    <n v="188.55199999999996"/>
    <n v="7"/>
    <n v="0.3"/>
    <n v="-2.693600000000032"/>
  </r>
  <r>
    <n v="2978"/>
    <x v="1477"/>
    <x v="3"/>
    <x v="621"/>
    <d v="2014-10-09T00:00:00"/>
    <s v="Second Class"/>
    <s v="HL-15040"/>
    <s v="Hunter Lopez"/>
    <x v="0"/>
    <s v="United States"/>
    <s v="Rochester"/>
    <x v="15"/>
    <n v="14609"/>
    <x v="3"/>
    <s v="OFF-ST-10002214"/>
    <x v="1"/>
    <x v="4"/>
    <s v="X-Rack File for Hanging Folders"/>
    <n v="22.58"/>
    <n v="2"/>
    <n v="0"/>
    <n v="5.8707999999999991"/>
  </r>
  <r>
    <n v="2979"/>
    <x v="1478"/>
    <x v="2"/>
    <x v="286"/>
    <d v="2011-01-17T00:00:00"/>
    <s v="Second Class"/>
    <s v="ND-18370"/>
    <s v="Natalie DeCherney"/>
    <x v="0"/>
    <s v="United States"/>
    <s v="Mount Pleasant"/>
    <x v="20"/>
    <n v="29464"/>
    <x v="0"/>
    <s v="FUR-CH-10000422"/>
    <x v="0"/>
    <x v="1"/>
    <s v="Global Highback Leather Tilter in Burgundy"/>
    <n v="545.93999999999994"/>
    <n v="6"/>
    <n v="0"/>
    <n v="87.350400000000036"/>
  </r>
  <r>
    <n v="2980"/>
    <x v="1479"/>
    <x v="1"/>
    <x v="821"/>
    <d v="2012-06-17T00:00:00"/>
    <s v="Standard Class"/>
    <s v="GB-14575"/>
    <s v="Giulietta Baptist"/>
    <x v="0"/>
    <s v="United States"/>
    <s v="Philadelphia"/>
    <x v="9"/>
    <n v="19134"/>
    <x v="3"/>
    <s v="OFF-PA-10003848"/>
    <x v="1"/>
    <x v="10"/>
    <s v="Xerox 1997"/>
    <n v="20.736000000000004"/>
    <n v="4"/>
    <n v="0.2"/>
    <n v="7.2576000000000001"/>
  </r>
  <r>
    <n v="2981"/>
    <x v="1479"/>
    <x v="1"/>
    <x v="821"/>
    <d v="2012-06-17T00:00:00"/>
    <s v="Standard Class"/>
    <s v="GB-14575"/>
    <s v="Giulietta Baptist"/>
    <x v="0"/>
    <s v="United States"/>
    <s v="Philadelphia"/>
    <x v="9"/>
    <n v="19134"/>
    <x v="3"/>
    <s v="FUR-FU-10003623"/>
    <x v="0"/>
    <x v="5"/>
    <s v="DataProducts Ampli Magnifier Task Lamp, Black,"/>
    <n v="43.295999999999999"/>
    <n v="2"/>
    <n v="0.2"/>
    <n v="4.3295999999999975"/>
  </r>
  <r>
    <n v="2982"/>
    <x v="1480"/>
    <x v="2"/>
    <x v="136"/>
    <d v="2011-07-18T00:00:00"/>
    <s v="Standard Class"/>
    <s v="CL-12565"/>
    <s v="Clay Ludtke"/>
    <x v="0"/>
    <s v="United States"/>
    <s v="Seattle"/>
    <x v="4"/>
    <n v="98115"/>
    <x v="1"/>
    <s v="FUR-CH-10001797"/>
    <x v="0"/>
    <x v="1"/>
    <s v="Safco Chair Connectors, 6/Carton"/>
    <n v="123.136"/>
    <n v="4"/>
    <n v="0.2"/>
    <n v="13.852799999999981"/>
  </r>
  <r>
    <n v="2983"/>
    <x v="1480"/>
    <x v="2"/>
    <x v="136"/>
    <d v="2011-07-18T00:00:00"/>
    <s v="Standard Class"/>
    <s v="CL-12565"/>
    <s v="Clay Ludtke"/>
    <x v="0"/>
    <s v="United States"/>
    <s v="Seattle"/>
    <x v="4"/>
    <n v="98115"/>
    <x v="1"/>
    <s v="OFF-BI-10003094"/>
    <x v="1"/>
    <x v="8"/>
    <s v="Self-Adhesive Ring Binder Labels"/>
    <n v="11.264000000000001"/>
    <n v="4"/>
    <n v="0.2"/>
    <n v="3.8015999999999992"/>
  </r>
  <r>
    <n v="2984"/>
    <x v="1481"/>
    <x v="2"/>
    <x v="776"/>
    <d v="2011-12-11T00:00:00"/>
    <s v="Second Class"/>
    <s v="RC-19960"/>
    <s v="Ryan Crowe"/>
    <x v="0"/>
    <s v="United States"/>
    <s v="Springfield"/>
    <x v="21"/>
    <n v="97477"/>
    <x v="1"/>
    <s v="OFF-ST-10002205"/>
    <x v="1"/>
    <x v="4"/>
    <s v="File Shuttle I and Handi-File"/>
    <n v="53.424000000000007"/>
    <n v="3"/>
    <n v="0.2"/>
    <n v="4.6746000000000016"/>
  </r>
  <r>
    <n v="2985"/>
    <x v="1481"/>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x v="1482"/>
    <x v="0"/>
    <x v="822"/>
    <d v="2013-05-31T00:00:00"/>
    <s v="Standard Class"/>
    <s v="JB-16045"/>
    <s v="Julia Barnett"/>
    <x v="2"/>
    <s v="United States"/>
    <s v="Columbus"/>
    <x v="32"/>
    <n v="31907"/>
    <x v="0"/>
    <s v="FUR-FU-10000755"/>
    <x v="0"/>
    <x v="5"/>
    <s v="Eldon Expressions Mahogany Wood Desk Collection"/>
    <n v="24.96"/>
    <n v="4"/>
    <n v="0"/>
    <n v="6.240000000000002"/>
  </r>
  <r>
    <n v="2987"/>
    <x v="1482"/>
    <x v="0"/>
    <x v="822"/>
    <d v="2013-05-31T00:00:00"/>
    <s v="Standard Class"/>
    <s v="JB-16045"/>
    <s v="Julia Barnett"/>
    <x v="2"/>
    <s v="United States"/>
    <s v="Columbus"/>
    <x v="32"/>
    <n v="31907"/>
    <x v="0"/>
    <s v="OFF-PA-10002893"/>
    <x v="1"/>
    <x v="10"/>
    <s v="Wirebound Service Call Books, 5 1/2&quot; x 4&quot;"/>
    <n v="19.36"/>
    <n v="2"/>
    <n v="0"/>
    <n v="9.2927999999999997"/>
  </r>
  <r>
    <n v="2988"/>
    <x v="1482"/>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x v="1483"/>
    <x v="0"/>
    <x v="823"/>
    <d v="2013-02-26T00:00:00"/>
    <s v="Second Class"/>
    <s v="MC-17635"/>
    <s v="Matthew Clasen"/>
    <x v="1"/>
    <s v="United States"/>
    <s v="Los Angeles"/>
    <x v="1"/>
    <n v="90032"/>
    <x v="1"/>
    <s v="TEC-AC-10004227"/>
    <x v="2"/>
    <x v="11"/>
    <s v="SanDisk Ultra 16 GB MicroSDHC Class 10 Memory Card"/>
    <n v="12.99"/>
    <n v="1"/>
    <n v="0"/>
    <n v="0.77939999999999898"/>
  </r>
  <r>
    <n v="2990"/>
    <x v="1483"/>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x v="1483"/>
    <x v="0"/>
    <x v="823"/>
    <d v="2013-02-26T00:00:00"/>
    <s v="Second Class"/>
    <s v="MC-17635"/>
    <s v="Matthew Clasen"/>
    <x v="1"/>
    <s v="United States"/>
    <s v="Los Angeles"/>
    <x v="1"/>
    <n v="90032"/>
    <x v="1"/>
    <s v="OFF-ST-10001809"/>
    <x v="1"/>
    <x v="4"/>
    <s v="Fellowes Officeware Wire Shelving"/>
    <n v="449.15"/>
    <n v="5"/>
    <n v="0"/>
    <n v="8.9829999999999899"/>
  </r>
  <r>
    <n v="2992"/>
    <x v="1483"/>
    <x v="0"/>
    <x v="823"/>
    <d v="2013-02-26T00:00:00"/>
    <s v="Second Class"/>
    <s v="MC-17635"/>
    <s v="Matthew Clasen"/>
    <x v="1"/>
    <s v="United States"/>
    <s v="Los Angeles"/>
    <x v="1"/>
    <n v="90032"/>
    <x v="1"/>
    <s v="OFF-BI-10002309"/>
    <x v="1"/>
    <x v="8"/>
    <s v="Avery Heavy-Duty EZD  Binder With Locking Rings"/>
    <n v="31.248000000000005"/>
    <n v="7"/>
    <n v="0.2"/>
    <n v="10.936799999999998"/>
  </r>
  <r>
    <n v="2993"/>
    <x v="1484"/>
    <x v="0"/>
    <x v="824"/>
    <d v="2013-10-07T00:00:00"/>
    <s v="Standard Class"/>
    <s v="TT-21265"/>
    <s v="Tim Taslimi"/>
    <x v="1"/>
    <s v="United States"/>
    <s v="New York City"/>
    <x v="15"/>
    <n v="10024"/>
    <x v="3"/>
    <s v="OFF-AP-10004532"/>
    <x v="1"/>
    <x v="9"/>
    <s v="Kensington 6 Outlet Guardian Standard Surge Protector"/>
    <n v="61.44"/>
    <n v="3"/>
    <n v="0"/>
    <n v="16.588799999999999"/>
  </r>
  <r>
    <n v="2994"/>
    <x v="1485"/>
    <x v="3"/>
    <x v="825"/>
    <d v="2014-03-18T00:00:00"/>
    <s v="Standard Class"/>
    <s v="MJ-17740"/>
    <s v="Max Jones"/>
    <x v="0"/>
    <s v="United States"/>
    <s v="Detroit"/>
    <x v="12"/>
    <n v="48227"/>
    <x v="2"/>
    <s v="OFF-BI-10003091"/>
    <x v="1"/>
    <x v="8"/>
    <s v="GBC DocuBind TL200 Manual Binding Machine"/>
    <n v="895.92"/>
    <n v="4"/>
    <n v="0"/>
    <n v="421.08239999999995"/>
  </r>
  <r>
    <n v="2995"/>
    <x v="1486"/>
    <x v="0"/>
    <x v="369"/>
    <d v="2013-09-14T00:00:00"/>
    <s v="Second Class"/>
    <s v="AT-10735"/>
    <s v="Annie Thurman"/>
    <x v="0"/>
    <s v="United States"/>
    <s v="Stockton"/>
    <x v="1"/>
    <n v="95207"/>
    <x v="1"/>
    <s v="OFF-BI-10004654"/>
    <x v="1"/>
    <x v="8"/>
    <s v="VariCap6 Expandable Binder"/>
    <n v="55.360000000000007"/>
    <n v="4"/>
    <n v="0.2"/>
    <n v="18.683999999999997"/>
  </r>
  <r>
    <n v="2996"/>
    <x v="1487"/>
    <x v="2"/>
    <x v="686"/>
    <d v="2011-07-21T00:00:00"/>
    <s v="Standard Class"/>
    <s v="PB-19150"/>
    <s v="Philip Brown"/>
    <x v="0"/>
    <s v="United States"/>
    <s v="Phoenix"/>
    <x v="16"/>
    <n v="85023"/>
    <x v="1"/>
    <s v="OFF-ST-10000760"/>
    <x v="1"/>
    <x v="4"/>
    <s v="Eldon Fold 'N Roll Cart System"/>
    <n v="55.92"/>
    <n v="5"/>
    <n v="0.2"/>
    <n v="6.2910000000000004"/>
  </r>
  <r>
    <n v="2997"/>
    <x v="1488"/>
    <x v="2"/>
    <x v="261"/>
    <d v="2011-06-25T00:00:00"/>
    <s v="Standard Class"/>
    <s v="NW-18400"/>
    <s v="Natalie Webber"/>
    <x v="0"/>
    <s v="United States"/>
    <s v="Philadelphia"/>
    <x v="9"/>
    <n v="19120"/>
    <x v="3"/>
    <s v="OFF-EN-10001539"/>
    <x v="1"/>
    <x v="12"/>
    <s v="Staples"/>
    <n v="24.896000000000001"/>
    <n v="4"/>
    <n v="0.2"/>
    <n v="8.4024000000000001"/>
  </r>
  <r>
    <n v="2998"/>
    <x v="1488"/>
    <x v="2"/>
    <x v="261"/>
    <d v="2011-06-25T00:00:00"/>
    <s v="Standard Class"/>
    <s v="NW-18400"/>
    <s v="Natalie Webber"/>
    <x v="0"/>
    <s v="United States"/>
    <s v="Philadelphia"/>
    <x v="9"/>
    <n v="19120"/>
    <x v="3"/>
    <s v="FUR-FU-10000550"/>
    <x v="0"/>
    <x v="5"/>
    <s v="Stacking Trays by OIC"/>
    <n v="3.9840000000000004"/>
    <n v="1"/>
    <n v="0.2"/>
    <n v="0.64739999999999964"/>
  </r>
  <r>
    <n v="2999"/>
    <x v="1488"/>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x v="1488"/>
    <x v="2"/>
    <x v="261"/>
    <d v="2011-06-25T00:00:00"/>
    <s v="Standard Class"/>
    <s v="NW-18400"/>
    <s v="Natalie Webber"/>
    <x v="0"/>
    <s v="United States"/>
    <s v="Philadelphia"/>
    <x v="9"/>
    <n v="19120"/>
    <x v="3"/>
    <s v="TEC-MA-10004521"/>
    <x v="2"/>
    <x v="15"/>
    <s v="Epson Perfection V600 Photo Scanner"/>
    <n v="206.99100000000004"/>
    <n v="3"/>
    <n v="0.7"/>
    <n v="-172.49250000000001"/>
  </r>
  <r>
    <n v="3001"/>
    <x v="1488"/>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x v="1488"/>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x v="1489"/>
    <x v="1"/>
    <x v="761"/>
    <d v="2012-07-10T00:00:00"/>
    <s v="Standard Class"/>
    <s v="VP-21730"/>
    <s v="Victor Preis"/>
    <x v="2"/>
    <s v="United States"/>
    <s v="Sterling Heights"/>
    <x v="12"/>
    <n v="48310"/>
    <x v="2"/>
    <s v="OFF-BI-10003655"/>
    <x v="1"/>
    <x v="8"/>
    <s v="Durable Pressboard Binders"/>
    <n v="19"/>
    <n v="5"/>
    <n v="0"/>
    <n v="8.93"/>
  </r>
  <r>
    <n v="3004"/>
    <x v="1490"/>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x v="1491"/>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x v="1492"/>
    <x v="2"/>
    <x v="826"/>
    <d v="2011-05-21T00:00:00"/>
    <s v="Standard Class"/>
    <s v="PA-19060"/>
    <s v="Pete Armstrong"/>
    <x v="2"/>
    <s v="United States"/>
    <s v="Eau Claire"/>
    <x v="6"/>
    <n v="54703"/>
    <x v="2"/>
    <s v="OFF-BI-10000666"/>
    <x v="1"/>
    <x v="8"/>
    <s v="Surelock Post Binders"/>
    <n v="91.679999999999993"/>
    <n v="3"/>
    <n v="0"/>
    <n v="45.839999999999996"/>
  </r>
  <r>
    <n v="3007"/>
    <x v="1493"/>
    <x v="3"/>
    <x v="119"/>
    <d v="2014-10-16T00:00:00"/>
    <s v="First Class"/>
    <s v="CR-12730"/>
    <s v="Craig Reiter"/>
    <x v="0"/>
    <s v="United States"/>
    <s v="New York City"/>
    <x v="15"/>
    <n v="10009"/>
    <x v="3"/>
    <s v="OFF-AP-10000828"/>
    <x v="1"/>
    <x v="9"/>
    <s v="Avanti 4.4 Cu. Ft. Refrigerator"/>
    <n v="904.9"/>
    <n v="5"/>
    <n v="0"/>
    <n v="253.37199999999996"/>
  </r>
  <r>
    <n v="3008"/>
    <x v="1494"/>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x v="1495"/>
    <x v="0"/>
    <x v="5"/>
    <d v="2013-12-07T00:00:00"/>
    <s v="First Class"/>
    <s v="JG-15160"/>
    <s v="James Galang"/>
    <x v="0"/>
    <s v="United States"/>
    <s v="Murray"/>
    <x v="0"/>
    <n v="42071"/>
    <x v="0"/>
    <s v="FUR-FU-10004748"/>
    <x v="0"/>
    <x v="5"/>
    <s v="Howard Miller 16&quot; Diameter Gallery Wall Clock"/>
    <n v="191.82"/>
    <n v="3"/>
    <n v="0"/>
    <n v="74.809799999999996"/>
  </r>
  <r>
    <n v="3010"/>
    <x v="1496"/>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x v="1497"/>
    <x v="3"/>
    <x v="827"/>
    <d v="2014-04-24T00:00:00"/>
    <s v="Standard Class"/>
    <s v="SR-20425"/>
    <s v="Sharelle Roach"/>
    <x v="2"/>
    <s v="United States"/>
    <s v="Louisville"/>
    <x v="22"/>
    <n v="80027"/>
    <x v="1"/>
    <s v="OFF-BI-10000773"/>
    <x v="1"/>
    <x v="8"/>
    <s v="Insertable Tab Post Binder Dividers"/>
    <n v="12.030000000000001"/>
    <n v="5"/>
    <n v="0.7"/>
    <n v="-9.222999999999999"/>
  </r>
  <r>
    <n v="3012"/>
    <x v="1497"/>
    <x v="3"/>
    <x v="827"/>
    <d v="2014-04-24T00:00:00"/>
    <s v="Standard Class"/>
    <s v="SR-20425"/>
    <s v="Sharelle Roach"/>
    <x v="2"/>
    <s v="United States"/>
    <s v="Louisville"/>
    <x v="22"/>
    <n v="80027"/>
    <x v="1"/>
    <s v="TEC-MA-10000822"/>
    <x v="2"/>
    <x v="15"/>
    <s v="Lexmark MX611dhe Monochrome Laser Printer"/>
    <n v="2549.9850000000006"/>
    <n v="5"/>
    <n v="0.7"/>
    <n v="-3399.9800000000009"/>
  </r>
  <r>
    <n v="3013"/>
    <x v="1497"/>
    <x v="3"/>
    <x v="827"/>
    <d v="2014-04-24T00:00:00"/>
    <s v="Standard Class"/>
    <s v="SR-20425"/>
    <s v="Sharelle Roach"/>
    <x v="2"/>
    <s v="United States"/>
    <s v="Louisville"/>
    <x v="22"/>
    <n v="80027"/>
    <x v="1"/>
    <s v="OFF-BI-10001543"/>
    <x v="1"/>
    <x v="8"/>
    <s v="GBC VeloBinder Manual Binding System"/>
    <n v="21.594000000000005"/>
    <n v="2"/>
    <n v="0.7"/>
    <n v="-15.835599999999999"/>
  </r>
  <r>
    <n v="3014"/>
    <x v="1497"/>
    <x v="3"/>
    <x v="827"/>
    <d v="2014-04-24T00:00:00"/>
    <s v="Standard Class"/>
    <s v="SR-20425"/>
    <s v="Sharelle Roach"/>
    <x v="2"/>
    <s v="United States"/>
    <s v="Louisville"/>
    <x v="22"/>
    <n v="80027"/>
    <x v="1"/>
    <s v="OFF-BI-10003355"/>
    <x v="1"/>
    <x v="8"/>
    <s v="Cardinal Holdit Business Card Pockets"/>
    <n v="8.9640000000000022"/>
    <n v="6"/>
    <n v="0.7"/>
    <n v="-6.573599999999999"/>
  </r>
  <r>
    <n v="3015"/>
    <x v="1497"/>
    <x v="3"/>
    <x v="827"/>
    <d v="2014-04-24T00:00:00"/>
    <s v="Standard Class"/>
    <s v="SR-20425"/>
    <s v="Sharelle Roach"/>
    <x v="2"/>
    <s v="United States"/>
    <s v="Louisville"/>
    <x v="22"/>
    <n v="80027"/>
    <x v="1"/>
    <s v="OFF-PA-10002005"/>
    <x v="1"/>
    <x v="10"/>
    <s v="Xerox 225"/>
    <n v="20.736000000000004"/>
    <n v="4"/>
    <n v="0.2"/>
    <n v="7.2576000000000001"/>
  </r>
  <r>
    <n v="3016"/>
    <x v="1498"/>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x v="1499"/>
    <x v="0"/>
    <x v="828"/>
    <d v="2013-08-31T00:00:00"/>
    <s v="Standard Class"/>
    <s v="MH-18115"/>
    <s v="Mick Hernandez"/>
    <x v="2"/>
    <s v="United States"/>
    <s v="Pharr"/>
    <x v="5"/>
    <n v="78577"/>
    <x v="2"/>
    <s v="OFF-ST-10002743"/>
    <x v="1"/>
    <x v="4"/>
    <s v="SAFCO Boltless Steel Shelving"/>
    <n v="727.29600000000005"/>
    <n v="8"/>
    <n v="0.2"/>
    <n v="-172.73280000000005"/>
  </r>
  <r>
    <n v="3018"/>
    <x v="1499"/>
    <x v="0"/>
    <x v="828"/>
    <d v="2013-08-31T00:00:00"/>
    <s v="Standard Class"/>
    <s v="MH-18115"/>
    <s v="Mick Hernandez"/>
    <x v="2"/>
    <s v="United States"/>
    <s v="Pharr"/>
    <x v="5"/>
    <n v="78577"/>
    <x v="2"/>
    <s v="FUR-FU-10004973"/>
    <x v="0"/>
    <x v="5"/>
    <s v="Flat Face Poster Frame"/>
    <n v="22.608000000000001"/>
    <n v="3"/>
    <n v="0.6"/>
    <n v="-10.173599999999997"/>
  </r>
  <r>
    <n v="3019"/>
    <x v="1499"/>
    <x v="0"/>
    <x v="828"/>
    <d v="2013-08-31T00:00:00"/>
    <s v="Standard Class"/>
    <s v="MH-18115"/>
    <s v="Mick Hernandez"/>
    <x v="2"/>
    <s v="United States"/>
    <s v="Pharr"/>
    <x v="5"/>
    <n v="78577"/>
    <x v="2"/>
    <s v="TEC-AC-10002842"/>
    <x v="2"/>
    <x v="11"/>
    <s v="WD My Passport Ultra 2TB Portable External Hard Drive"/>
    <n v="666.4"/>
    <n v="7"/>
    <n v="0.2"/>
    <n v="-33.319999999999965"/>
  </r>
  <r>
    <n v="3020"/>
    <x v="1500"/>
    <x v="1"/>
    <x v="627"/>
    <d v="2012-11-14T00:00:00"/>
    <s v="Standard Class"/>
    <s v="SC-20095"/>
    <s v="Sanjit Chand"/>
    <x v="0"/>
    <s v="United States"/>
    <s v="West Jordan"/>
    <x v="7"/>
    <n v="84084"/>
    <x v="1"/>
    <s v="OFF-FA-10002701"/>
    <x v="1"/>
    <x v="13"/>
    <s v="Alliance Rubber Bands"/>
    <n v="5.04"/>
    <n v="3"/>
    <n v="0"/>
    <n v="0.20159999999999978"/>
  </r>
  <r>
    <n v="3021"/>
    <x v="1500"/>
    <x v="1"/>
    <x v="627"/>
    <d v="2012-11-14T00:00:00"/>
    <s v="Standard Class"/>
    <s v="SC-20095"/>
    <s v="Sanjit Chand"/>
    <x v="0"/>
    <s v="United States"/>
    <s v="West Jordan"/>
    <x v="7"/>
    <n v="84084"/>
    <x v="1"/>
    <s v="OFF-PA-10001125"/>
    <x v="1"/>
    <x v="10"/>
    <s v="Xerox 1988"/>
    <n v="92.94"/>
    <n v="3"/>
    <n v="0"/>
    <n v="41.822999999999993"/>
  </r>
  <r>
    <n v="3022"/>
    <x v="1500"/>
    <x v="1"/>
    <x v="627"/>
    <d v="2012-11-14T00:00:00"/>
    <s v="Standard Class"/>
    <s v="SC-20095"/>
    <s v="Sanjit Chand"/>
    <x v="0"/>
    <s v="United States"/>
    <s v="West Jordan"/>
    <x v="7"/>
    <n v="84084"/>
    <x v="1"/>
    <s v="FUR-FU-10004090"/>
    <x v="0"/>
    <x v="5"/>
    <s v="Executive Impressions 14&quot; Contract Wall Clock"/>
    <n v="66.69"/>
    <n v="3"/>
    <n v="0"/>
    <n v="22.007699999999996"/>
  </r>
  <r>
    <n v="3023"/>
    <x v="1500"/>
    <x v="1"/>
    <x v="627"/>
    <d v="2012-11-14T00:00:00"/>
    <s v="Standard Class"/>
    <s v="SC-20095"/>
    <s v="Sanjit Chand"/>
    <x v="0"/>
    <s v="United States"/>
    <s v="West Jordan"/>
    <x v="7"/>
    <n v="84084"/>
    <x v="1"/>
    <s v="OFF-BI-10001510"/>
    <x v="1"/>
    <x v="8"/>
    <s v="Deluxe Heavy-Duty Vinyl Round Ring Binder"/>
    <n v="91.68"/>
    <n v="5"/>
    <n v="0.2"/>
    <n v="28.65"/>
  </r>
  <r>
    <n v="3024"/>
    <x v="1501"/>
    <x v="3"/>
    <x v="701"/>
    <d v="2014-11-24T00:00:00"/>
    <s v="Standard Class"/>
    <s v="JB-16000"/>
    <s v="Joy Bell-"/>
    <x v="0"/>
    <s v="United States"/>
    <s v="Brownsville"/>
    <x v="5"/>
    <n v="78521"/>
    <x v="2"/>
    <s v="FUR-BO-10002202"/>
    <x v="0"/>
    <x v="0"/>
    <s v="Atlantic Metals Mobile 2-Shelf Bookcases, Custom Colors"/>
    <n v="327.73279999999994"/>
    <n v="2"/>
    <n v="0.32"/>
    <n v="-14.458800000000025"/>
  </r>
  <r>
    <n v="3025"/>
    <x v="1502"/>
    <x v="1"/>
    <x v="627"/>
    <d v="2012-11-13T00:00:00"/>
    <s v="Standard Class"/>
    <s v="AC-10450"/>
    <s v="Amy Cox"/>
    <x v="0"/>
    <s v="United States"/>
    <s v="New York City"/>
    <x v="15"/>
    <n v="10011"/>
    <x v="3"/>
    <s v="OFF-BI-10001922"/>
    <x v="1"/>
    <x v="8"/>
    <s v="Storex Dura Pro Binders"/>
    <n v="52.272000000000006"/>
    <n v="11"/>
    <n v="0.2"/>
    <n v="17.641799999999996"/>
  </r>
  <r>
    <n v="3026"/>
    <x v="1502"/>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x v="1503"/>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x v="1504"/>
    <x v="2"/>
    <x v="829"/>
    <d v="2011-08-24T00:00:00"/>
    <s v="Same Day"/>
    <s v="RB-19645"/>
    <s v="Robert Barroso"/>
    <x v="1"/>
    <s v="United States"/>
    <s v="Billings"/>
    <x v="37"/>
    <n v="59102"/>
    <x v="1"/>
    <s v="OFF-BI-10002799"/>
    <x v="1"/>
    <x v="8"/>
    <s v="SlimView Poly Binder, 3/8&quot;"/>
    <n v="8.2880000000000003"/>
    <n v="2"/>
    <n v="0.2"/>
    <n v="2.6935999999999991"/>
  </r>
  <r>
    <n v="3029"/>
    <x v="1505"/>
    <x v="3"/>
    <x v="94"/>
    <d v="2014-12-22T00:00:00"/>
    <s v="Standard Class"/>
    <s v="AI-10855"/>
    <s v="Arianne Irving"/>
    <x v="0"/>
    <s v="United States"/>
    <s v="Chesapeake"/>
    <x v="17"/>
    <n v="23320"/>
    <x v="0"/>
    <s v="FUR-CH-10003846"/>
    <x v="0"/>
    <x v="1"/>
    <s v="Hon Valutask Swivel Chairs"/>
    <n v="504.90000000000003"/>
    <n v="5"/>
    <n v="0"/>
    <n v="80.78400000000002"/>
  </r>
  <r>
    <n v="3030"/>
    <x v="1506"/>
    <x v="0"/>
    <x v="830"/>
    <d v="2013-03-29T00:00:00"/>
    <s v="Standard Class"/>
    <s v="DR-12880"/>
    <s v="Dan Reichenbach"/>
    <x v="1"/>
    <s v="United States"/>
    <s v="Gresham"/>
    <x v="21"/>
    <n v="97030"/>
    <x v="1"/>
    <s v="TEC-PH-10003691"/>
    <x v="2"/>
    <x v="7"/>
    <s v="BlackBerry Q10"/>
    <n v="403.16800000000001"/>
    <n v="4"/>
    <n v="0.2"/>
    <n v="25.198000000000008"/>
  </r>
  <r>
    <n v="3031"/>
    <x v="1507"/>
    <x v="1"/>
    <x v="481"/>
    <d v="2012-09-27T00:00:00"/>
    <s v="Standard Class"/>
    <s v="DM-12955"/>
    <s v="Dario Medina"/>
    <x v="1"/>
    <s v="United States"/>
    <s v="Lincoln Park"/>
    <x v="12"/>
    <n v="48146"/>
    <x v="2"/>
    <s v="FUR-BO-10000468"/>
    <x v="0"/>
    <x v="0"/>
    <s v="O'Sullivan 2-Shelf Heavy-Duty Bookcases"/>
    <n v="194.32"/>
    <n v="4"/>
    <n v="0"/>
    <n v="31.091200000000015"/>
  </r>
  <r>
    <n v="3032"/>
    <x v="1507"/>
    <x v="1"/>
    <x v="481"/>
    <d v="2012-09-27T00:00:00"/>
    <s v="Standard Class"/>
    <s v="DM-12955"/>
    <s v="Dario Medina"/>
    <x v="1"/>
    <s v="United States"/>
    <s v="Lincoln Park"/>
    <x v="12"/>
    <n v="48146"/>
    <x v="2"/>
    <s v="OFF-AR-10001044"/>
    <x v="1"/>
    <x v="6"/>
    <s v="BOSTON Ranger #55 Pencil Sharpener, Black"/>
    <n v="25.99"/>
    <n v="1"/>
    <n v="0"/>
    <n v="7.5370999999999988"/>
  </r>
  <r>
    <n v="3033"/>
    <x v="1508"/>
    <x v="0"/>
    <x v="831"/>
    <d v="2013-11-27T00:00:00"/>
    <s v="Standard Class"/>
    <s v="JH-16180"/>
    <s v="Justin Hirsh"/>
    <x v="0"/>
    <s v="United States"/>
    <s v="Gresham"/>
    <x v="21"/>
    <n v="97030"/>
    <x v="1"/>
    <s v="FUR-CH-10003833"/>
    <x v="0"/>
    <x v="1"/>
    <s v="Novimex Fabric Task Chair"/>
    <n v="195.136"/>
    <n v="4"/>
    <n v="0.2"/>
    <n v="-12.196000000000005"/>
  </r>
  <r>
    <n v="3034"/>
    <x v="1509"/>
    <x v="3"/>
    <x v="118"/>
    <d v="2014-09-22T00:00:00"/>
    <s v="Standard Class"/>
    <s v="AB-10060"/>
    <s v="Adam Bellavance"/>
    <x v="2"/>
    <s v="United States"/>
    <s v="Philadelphia"/>
    <x v="9"/>
    <n v="19143"/>
    <x v="3"/>
    <s v="OFF-PA-10004355"/>
    <x v="1"/>
    <x v="10"/>
    <s v="Xerox 231"/>
    <n v="20.736000000000004"/>
    <n v="4"/>
    <n v="0.2"/>
    <n v="7.2576000000000001"/>
  </r>
  <r>
    <n v="3035"/>
    <x v="1510"/>
    <x v="1"/>
    <x v="832"/>
    <d v="2012-06-16T00:00:00"/>
    <s v="Standard Class"/>
    <s v="BD-11605"/>
    <s v="Brian Dahlen"/>
    <x v="0"/>
    <s v="United States"/>
    <s v="Monroe"/>
    <x v="28"/>
    <n v="71203"/>
    <x v="0"/>
    <s v="TEC-AC-10003038"/>
    <x v="2"/>
    <x v="11"/>
    <s v="Kingston Digital DataTraveler 16GB USB 2.0"/>
    <n v="53.699999999999996"/>
    <n v="6"/>
    <n v="0"/>
    <n v="10.202999999999994"/>
  </r>
  <r>
    <n v="3036"/>
    <x v="1510"/>
    <x v="1"/>
    <x v="832"/>
    <d v="2012-06-16T00:00:00"/>
    <s v="Standard Class"/>
    <s v="BD-11605"/>
    <s v="Brian Dahlen"/>
    <x v="0"/>
    <s v="United States"/>
    <s v="Monroe"/>
    <x v="28"/>
    <n v="71203"/>
    <x v="0"/>
    <s v="OFF-BI-10002799"/>
    <x v="1"/>
    <x v="8"/>
    <s v="SlimView Poly Binder, 3/8&quot;"/>
    <n v="36.26"/>
    <n v="7"/>
    <n v="0"/>
    <n v="16.679599999999997"/>
  </r>
  <r>
    <n v="3037"/>
    <x v="1510"/>
    <x v="1"/>
    <x v="832"/>
    <d v="2012-06-16T00:00:00"/>
    <s v="Standard Class"/>
    <s v="BD-11605"/>
    <s v="Brian Dahlen"/>
    <x v="0"/>
    <s v="United States"/>
    <s v="Monroe"/>
    <x v="28"/>
    <n v="71203"/>
    <x v="0"/>
    <s v="OFF-AR-10003582"/>
    <x v="1"/>
    <x v="6"/>
    <s v="Boston Electric Pencil Sharpener, Model 1818, Charcoal Black"/>
    <n v="56.3"/>
    <n v="2"/>
    <n v="0"/>
    <n v="15.764000000000003"/>
  </r>
  <r>
    <n v="3038"/>
    <x v="1510"/>
    <x v="1"/>
    <x v="832"/>
    <d v="2012-06-16T00:00:00"/>
    <s v="Standard Class"/>
    <s v="BD-11605"/>
    <s v="Brian Dahlen"/>
    <x v="0"/>
    <s v="United States"/>
    <s v="Monroe"/>
    <x v="28"/>
    <n v="71203"/>
    <x v="0"/>
    <s v="OFF-PA-10004451"/>
    <x v="1"/>
    <x v="10"/>
    <s v="Xerox 222"/>
    <n v="32.400000000000006"/>
    <n v="5"/>
    <n v="0"/>
    <n v="15.552000000000001"/>
  </r>
  <r>
    <n v="3039"/>
    <x v="1510"/>
    <x v="1"/>
    <x v="832"/>
    <d v="2012-06-16T00:00:00"/>
    <s v="Standard Class"/>
    <s v="BD-11605"/>
    <s v="Brian Dahlen"/>
    <x v="0"/>
    <s v="United States"/>
    <s v="Monroe"/>
    <x v="28"/>
    <n v="71203"/>
    <x v="0"/>
    <s v="FUR-FU-10004666"/>
    <x v="0"/>
    <x v="5"/>
    <s v="DAX Clear Channel Poster Frame"/>
    <n v="29.16"/>
    <n v="2"/>
    <n v="0"/>
    <n v="10.789200000000001"/>
  </r>
  <r>
    <n v="3040"/>
    <x v="1511"/>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x v="1512"/>
    <x v="0"/>
    <x v="465"/>
    <d v="2013-05-10T00:00:00"/>
    <s v="Standard Class"/>
    <s v="ZD-21925"/>
    <s v="Zuschuss Donatelli"/>
    <x v="0"/>
    <s v="United States"/>
    <s v="Chattanooga"/>
    <x v="18"/>
    <n v="37421"/>
    <x v="0"/>
    <s v="FUR-FU-10004270"/>
    <x v="0"/>
    <x v="5"/>
    <s v="Eldon Image Series Desk Accessories, Burgundy"/>
    <n v="16.72"/>
    <n v="5"/>
    <n v="0.2"/>
    <n v="3.3439999999999994"/>
  </r>
  <r>
    <n v="3042"/>
    <x v="1513"/>
    <x v="3"/>
    <x v="220"/>
    <d v="2014-09-13T00:00:00"/>
    <s v="Same Day"/>
    <s v="KF-16285"/>
    <s v="Karen Ferguson"/>
    <x v="2"/>
    <s v="United States"/>
    <s v="Long Beach"/>
    <x v="1"/>
    <n v="90805"/>
    <x v="1"/>
    <s v="OFF-PA-10003172"/>
    <x v="1"/>
    <x v="10"/>
    <s v="Xerox 1996"/>
    <n v="12.96"/>
    <n v="2"/>
    <n v="0"/>
    <n v="6.2208000000000006"/>
  </r>
  <r>
    <n v="3043"/>
    <x v="1513"/>
    <x v="3"/>
    <x v="220"/>
    <d v="2014-09-13T00:00:00"/>
    <s v="Same Day"/>
    <s v="KF-16285"/>
    <s v="Karen Ferguson"/>
    <x v="2"/>
    <s v="United States"/>
    <s v="Long Beach"/>
    <x v="1"/>
    <n v="90805"/>
    <x v="1"/>
    <s v="OFF-EN-10002312"/>
    <x v="1"/>
    <x v="12"/>
    <s v="#10 Self-Seal White Envelopes"/>
    <n v="22.18"/>
    <n v="2"/>
    <n v="0"/>
    <n v="10.8682"/>
  </r>
  <r>
    <n v="3044"/>
    <x v="1513"/>
    <x v="3"/>
    <x v="220"/>
    <d v="2014-09-13T00:00:00"/>
    <s v="Same Day"/>
    <s v="KF-16285"/>
    <s v="Karen Ferguson"/>
    <x v="2"/>
    <s v="United States"/>
    <s v="Long Beach"/>
    <x v="1"/>
    <n v="90805"/>
    <x v="1"/>
    <s v="FUR-CH-10002320"/>
    <x v="0"/>
    <x v="1"/>
    <s v="Hon Pagoda Stacking Chairs"/>
    <n v="2054.2720000000004"/>
    <n v="8"/>
    <n v="0.2"/>
    <n v="256.78399999999976"/>
  </r>
  <r>
    <n v="3045"/>
    <x v="1514"/>
    <x v="1"/>
    <x v="28"/>
    <d v="2012-05-02T00:00:00"/>
    <s v="Second Class"/>
    <s v="BP-11230"/>
    <s v="Benjamin Patterson"/>
    <x v="0"/>
    <s v="United States"/>
    <s v="Troy"/>
    <x v="24"/>
    <n v="45373"/>
    <x v="3"/>
    <s v="TEC-PH-10001530"/>
    <x v="2"/>
    <x v="7"/>
    <s v="Cisco Unified IP Phone 7945G VoIP phone"/>
    <n v="1022.97"/>
    <n v="5"/>
    <n v="0.4"/>
    <n v="-255.74250000000001"/>
  </r>
  <r>
    <n v="3046"/>
    <x v="1515"/>
    <x v="3"/>
    <x v="44"/>
    <d v="2014-11-11T00:00:00"/>
    <s v="Second Class"/>
    <s v="CC-12430"/>
    <s v="Chuck Clark"/>
    <x v="2"/>
    <s v="United States"/>
    <s v="Minneapolis"/>
    <x v="11"/>
    <n v="55407"/>
    <x v="2"/>
    <s v="OFF-AR-10001216"/>
    <x v="1"/>
    <x v="6"/>
    <s v="Newell 339"/>
    <n v="13.899999999999999"/>
    <n v="5"/>
    <n v="0"/>
    <n v="3.6139999999999994"/>
  </r>
  <r>
    <n v="3047"/>
    <x v="1515"/>
    <x v="3"/>
    <x v="44"/>
    <d v="2014-11-11T00:00:00"/>
    <s v="Second Class"/>
    <s v="CC-12430"/>
    <s v="Chuck Clark"/>
    <x v="2"/>
    <s v="United States"/>
    <s v="Minneapolis"/>
    <x v="11"/>
    <n v="55407"/>
    <x v="2"/>
    <s v="OFF-PA-10003127"/>
    <x v="1"/>
    <x v="10"/>
    <s v="Staples"/>
    <n v="26.38"/>
    <n v="1"/>
    <n v="0"/>
    <n v="12.134799999999998"/>
  </r>
  <r>
    <n v="3048"/>
    <x v="1516"/>
    <x v="2"/>
    <x v="587"/>
    <d v="2011-10-04T00:00:00"/>
    <s v="Standard Class"/>
    <s v="DB-13615"/>
    <s v="Doug Bickford"/>
    <x v="0"/>
    <s v="United States"/>
    <s v="Seattle"/>
    <x v="4"/>
    <n v="98105"/>
    <x v="1"/>
    <s v="OFF-BI-10003910"/>
    <x v="1"/>
    <x v="8"/>
    <s v="DXL Angle-View Binders with Locking Rings by Samsill"/>
    <n v="43.176000000000002"/>
    <n v="7"/>
    <n v="0.2"/>
    <n v="13.4925"/>
  </r>
  <r>
    <n v="3049"/>
    <x v="1517"/>
    <x v="3"/>
    <x v="459"/>
    <d v="2014-04-05T00:00:00"/>
    <s v="First Class"/>
    <s v="TC-21475"/>
    <s v="Tony Chapman"/>
    <x v="2"/>
    <s v="United States"/>
    <s v="Columbus"/>
    <x v="32"/>
    <n v="31907"/>
    <x v="0"/>
    <s v="FUR-TA-10004534"/>
    <x v="0"/>
    <x v="3"/>
    <s v="Bevis 44 x 96 Conference Tables"/>
    <n v="411.8"/>
    <n v="2"/>
    <n v="0"/>
    <n v="70.005999999999972"/>
  </r>
  <r>
    <n v="3050"/>
    <x v="1517"/>
    <x v="3"/>
    <x v="459"/>
    <d v="2014-04-05T00:00:00"/>
    <s v="First Class"/>
    <s v="TC-21475"/>
    <s v="Tony Chapman"/>
    <x v="2"/>
    <s v="United States"/>
    <s v="Columbus"/>
    <x v="32"/>
    <n v="31907"/>
    <x v="0"/>
    <s v="TEC-AC-10000892"/>
    <x v="2"/>
    <x v="11"/>
    <s v="NETGEAR N750 Dual Band Wi-Fi Gigabit Router"/>
    <n v="360"/>
    <n v="4"/>
    <n v="0"/>
    <n v="129.6"/>
  </r>
  <r>
    <n v="3051"/>
    <x v="1518"/>
    <x v="3"/>
    <x v="833"/>
    <d v="2014-10-12T00:00:00"/>
    <s v="Standard Class"/>
    <s v="NZ-18565"/>
    <s v="Nick Zandusky"/>
    <x v="2"/>
    <s v="United States"/>
    <s v="Meridian"/>
    <x v="45"/>
    <n v="83642"/>
    <x v="1"/>
    <s v="FUR-FU-10003247"/>
    <x v="0"/>
    <x v="5"/>
    <s v="36X48 HARDFLOOR CHAIRMAT"/>
    <n v="41.96"/>
    <n v="2"/>
    <n v="0"/>
    <n v="2.9371999999999971"/>
  </r>
  <r>
    <n v="3052"/>
    <x v="1518"/>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x v="1518"/>
    <x v="3"/>
    <x v="833"/>
    <d v="2014-10-12T00:00:00"/>
    <s v="Standard Class"/>
    <s v="NZ-18565"/>
    <s v="Nick Zandusky"/>
    <x v="2"/>
    <s v="United States"/>
    <s v="Meridian"/>
    <x v="45"/>
    <n v="83642"/>
    <x v="1"/>
    <s v="OFF-PA-10001295"/>
    <x v="1"/>
    <x v="10"/>
    <s v="Computer Printout Paper with Letter-Trim Perforations"/>
    <n v="37.94"/>
    <n v="2"/>
    <n v="0"/>
    <n v="18.211199999999998"/>
  </r>
  <r>
    <n v="3054"/>
    <x v="1519"/>
    <x v="0"/>
    <x v="526"/>
    <d v="2013-04-15T00:00:00"/>
    <s v="Second Class"/>
    <s v="SW-20350"/>
    <s v="Sean Wendt"/>
    <x v="2"/>
    <s v="United States"/>
    <s v="Detroit"/>
    <x v="12"/>
    <n v="48227"/>
    <x v="2"/>
    <s v="TEC-PH-10002555"/>
    <x v="2"/>
    <x v="7"/>
    <s v="Nortel Meridian M5316 Digital phone"/>
    <n v="517.9"/>
    <n v="2"/>
    <n v="0"/>
    <n v="134.654"/>
  </r>
  <r>
    <n v="3055"/>
    <x v="1519"/>
    <x v="0"/>
    <x v="526"/>
    <d v="2013-04-15T00:00:00"/>
    <s v="Second Class"/>
    <s v="SW-20350"/>
    <s v="Sean Wendt"/>
    <x v="2"/>
    <s v="United States"/>
    <s v="Detroit"/>
    <x v="12"/>
    <n v="48227"/>
    <x v="2"/>
    <s v="OFF-BI-10000831"/>
    <x v="1"/>
    <x v="8"/>
    <s v="Storex Flexible Poly Binders with Double Pockets"/>
    <n v="5.28"/>
    <n v="2"/>
    <n v="0"/>
    <n v="2.4287999999999998"/>
  </r>
  <r>
    <n v="3056"/>
    <x v="1520"/>
    <x v="1"/>
    <x v="834"/>
    <d v="2012-09-01T00:00:00"/>
    <s v="Standard Class"/>
    <s v="TS-21370"/>
    <s v="Todd Sumrall"/>
    <x v="1"/>
    <s v="United States"/>
    <s v="Chicago"/>
    <x v="10"/>
    <n v="60623"/>
    <x v="2"/>
    <s v="TEC-CO-10001046"/>
    <x v="2"/>
    <x v="16"/>
    <s v="Canon Imageclass D680 Copier / Fax"/>
    <n v="2799.9600000000005"/>
    <n v="5"/>
    <n v="0.2"/>
    <n v="874.98749999999984"/>
  </r>
  <r>
    <n v="3057"/>
    <x v="1521"/>
    <x v="3"/>
    <x v="15"/>
    <d v="2014-10-25T00:00:00"/>
    <s v="Second Class"/>
    <s v="HH-15010"/>
    <s v="Hilary Holden"/>
    <x v="1"/>
    <s v="United States"/>
    <s v="San Francisco"/>
    <x v="1"/>
    <n v="94110"/>
    <x v="1"/>
    <s v="OFF-EN-10002973"/>
    <x v="1"/>
    <x v="12"/>
    <s v="Ampad #10 Peel &amp; Seel Holiday Envelopes"/>
    <n v="8.9600000000000009"/>
    <n v="2"/>
    <n v="0"/>
    <n v="4.3008000000000006"/>
  </r>
  <r>
    <n v="3058"/>
    <x v="1521"/>
    <x v="3"/>
    <x v="15"/>
    <d v="2014-10-25T00:00:00"/>
    <s v="Second Class"/>
    <s v="HH-15010"/>
    <s v="Hilary Holden"/>
    <x v="1"/>
    <s v="United States"/>
    <s v="San Francisco"/>
    <x v="1"/>
    <n v="94110"/>
    <x v="1"/>
    <s v="OFF-LA-10001641"/>
    <x v="1"/>
    <x v="2"/>
    <s v="Avery 518"/>
    <n v="31.5"/>
    <n v="10"/>
    <n v="0"/>
    <n v="15.120000000000001"/>
  </r>
  <r>
    <n v="3059"/>
    <x v="1521"/>
    <x v="3"/>
    <x v="15"/>
    <d v="2014-10-25T00:00:00"/>
    <s v="Second Class"/>
    <s v="HH-15010"/>
    <s v="Hilary Holden"/>
    <x v="1"/>
    <s v="United States"/>
    <s v="San Francisco"/>
    <x v="1"/>
    <n v="94110"/>
    <x v="1"/>
    <s v="FUR-FU-10003878"/>
    <x v="0"/>
    <x v="5"/>
    <s v="Linden 10&quot; Round Wall Clock, Black"/>
    <n v="30.56"/>
    <n v="2"/>
    <n v="0"/>
    <n v="10.3904"/>
  </r>
  <r>
    <n v="3060"/>
    <x v="1521"/>
    <x v="3"/>
    <x v="15"/>
    <d v="2014-10-25T00:00:00"/>
    <s v="Second Class"/>
    <s v="HH-15010"/>
    <s v="Hilary Holden"/>
    <x v="1"/>
    <s v="United States"/>
    <s v="San Francisco"/>
    <x v="1"/>
    <n v="94110"/>
    <x v="1"/>
    <s v="FUR-TA-10003837"/>
    <x v="0"/>
    <x v="3"/>
    <s v="Anderson Hickey Conga Table Tops &amp; Accessories"/>
    <n v="24.368000000000002"/>
    <n v="2"/>
    <n v="0.2"/>
    <n v="-3.3506000000000018"/>
  </r>
  <r>
    <n v="3061"/>
    <x v="1522"/>
    <x v="0"/>
    <x v="77"/>
    <d v="2013-11-13T00:00:00"/>
    <s v="Standard Class"/>
    <s v="DM-13345"/>
    <s v="Denise Monton"/>
    <x v="1"/>
    <s v="United States"/>
    <s v="Newark"/>
    <x v="24"/>
    <n v="43055"/>
    <x v="3"/>
    <s v="TEC-AC-10002800"/>
    <x v="2"/>
    <x v="11"/>
    <s v="Plantronics Audio 478 Stereo USB Headset"/>
    <n v="119.97600000000001"/>
    <n v="3"/>
    <n v="0.2"/>
    <n v="22.495499999999989"/>
  </r>
  <r>
    <n v="3062"/>
    <x v="1523"/>
    <x v="3"/>
    <x v="448"/>
    <d v="2014-03-08T00:00:00"/>
    <s v="Standard Class"/>
    <s v="RE-19450"/>
    <s v="Richard Eichhorn"/>
    <x v="0"/>
    <s v="United States"/>
    <s v="Dallas"/>
    <x v="5"/>
    <n v="75081"/>
    <x v="2"/>
    <s v="OFF-PA-10001307"/>
    <x v="1"/>
    <x v="10"/>
    <s v="Important Message Pads, 50 4-1/4 x 5-1/2 Forms per Pad"/>
    <n v="26.880000000000003"/>
    <n v="8"/>
    <n v="0.2"/>
    <n v="9.743999999999998"/>
  </r>
  <r>
    <n v="3063"/>
    <x v="1524"/>
    <x v="1"/>
    <x v="154"/>
    <d v="2012-11-29T00:00:00"/>
    <s v="First Class"/>
    <s v="JD-16150"/>
    <s v="Justin Deggeller"/>
    <x v="1"/>
    <s v="United States"/>
    <s v="Newark"/>
    <x v="13"/>
    <n v="19711"/>
    <x v="3"/>
    <s v="TEC-PH-10002350"/>
    <x v="2"/>
    <x v="7"/>
    <s v="Apple EarPods with Remote and Mic"/>
    <n v="83.97"/>
    <n v="3"/>
    <n v="0"/>
    <n v="23.511599999999998"/>
  </r>
  <r>
    <n v="3064"/>
    <x v="1524"/>
    <x v="1"/>
    <x v="154"/>
    <d v="2012-11-29T00:00:00"/>
    <s v="First Class"/>
    <s v="JD-16150"/>
    <s v="Justin Deggeller"/>
    <x v="1"/>
    <s v="United States"/>
    <s v="Newark"/>
    <x v="13"/>
    <n v="19711"/>
    <x v="3"/>
    <s v="TEC-AC-10000397"/>
    <x v="2"/>
    <x v="11"/>
    <s v="Perixx PERIBOARD-512B, Ergonomic Split Keyboard"/>
    <n v="104.97"/>
    <n v="3"/>
    <n v="0"/>
    <n v="7.3479000000000028"/>
  </r>
  <r>
    <n v="3065"/>
    <x v="1525"/>
    <x v="3"/>
    <x v="677"/>
    <d v="2014-03-19T00:00:00"/>
    <s v="Second Class"/>
    <s v="BF-11215"/>
    <s v="Benjamin Farhat"/>
    <x v="2"/>
    <s v="United States"/>
    <s v="Albuquerque"/>
    <x v="27"/>
    <n v="87105"/>
    <x v="1"/>
    <s v="OFF-ST-10000615"/>
    <x v="1"/>
    <x v="4"/>
    <s v="SimpliFile Personal File, Black Granite, 15w x 6-15/16d x 11-1/4h"/>
    <n v="90.8"/>
    <n v="8"/>
    <n v="0"/>
    <n v="25.424000000000007"/>
  </r>
  <r>
    <n v="3066"/>
    <x v="1525"/>
    <x v="3"/>
    <x v="677"/>
    <d v="2014-03-19T00:00:00"/>
    <s v="Second Class"/>
    <s v="BF-11215"/>
    <s v="Benjamin Farhat"/>
    <x v="2"/>
    <s v="United States"/>
    <s v="Albuquerque"/>
    <x v="27"/>
    <n v="87105"/>
    <x v="1"/>
    <s v="TEC-PH-10004531"/>
    <x v="2"/>
    <x v="7"/>
    <s v="OtterBox Commuter Series Case - iPhone 5 &amp; 5s"/>
    <n v="140.73599999999999"/>
    <n v="8"/>
    <n v="0.2"/>
    <n v="49.257599999999996"/>
  </r>
  <r>
    <n v="3067"/>
    <x v="1525"/>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x v="1525"/>
    <x v="3"/>
    <x v="677"/>
    <d v="2014-03-19T00:00:00"/>
    <s v="Second Class"/>
    <s v="BF-11215"/>
    <s v="Benjamin Farhat"/>
    <x v="2"/>
    <s v="United States"/>
    <s v="Albuquerque"/>
    <x v="27"/>
    <n v="87105"/>
    <x v="1"/>
    <s v="OFF-PA-10001534"/>
    <x v="1"/>
    <x v="10"/>
    <s v="Xerox 230"/>
    <n v="45.36"/>
    <n v="7"/>
    <n v="0"/>
    <n v="21.772800000000004"/>
  </r>
  <r>
    <n v="3069"/>
    <x v="1525"/>
    <x v="3"/>
    <x v="677"/>
    <d v="2014-03-19T00:00:00"/>
    <s v="Second Class"/>
    <s v="BF-11215"/>
    <s v="Benjamin Farhat"/>
    <x v="2"/>
    <s v="United States"/>
    <s v="Albuquerque"/>
    <x v="27"/>
    <n v="87105"/>
    <x v="1"/>
    <s v="OFF-PA-10001815"/>
    <x v="1"/>
    <x v="10"/>
    <s v="Xerox 1885"/>
    <n v="288.24"/>
    <n v="6"/>
    <n v="0"/>
    <n v="138.35519999999997"/>
  </r>
  <r>
    <n v="3070"/>
    <x v="1526"/>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x v="1527"/>
    <x v="2"/>
    <x v="664"/>
    <d v="2011-11-22T00:00:00"/>
    <s v="Standard Class"/>
    <s v="YC-21895"/>
    <s v="Yoseph Carroll"/>
    <x v="1"/>
    <s v="United States"/>
    <s v="Newark"/>
    <x v="13"/>
    <n v="19711"/>
    <x v="3"/>
    <s v="OFF-ST-10002011"/>
    <x v="1"/>
    <x v="4"/>
    <s v="Smead Adjustable Mobile File Trolley with Lockable Top"/>
    <n v="2934.33"/>
    <n v="7"/>
    <n v="0"/>
    <n v="792.26910000000021"/>
  </r>
  <r>
    <n v="3072"/>
    <x v="1527"/>
    <x v="2"/>
    <x v="664"/>
    <d v="2011-11-22T00:00:00"/>
    <s v="Standard Class"/>
    <s v="YC-21895"/>
    <s v="Yoseph Carroll"/>
    <x v="1"/>
    <s v="United States"/>
    <s v="Newark"/>
    <x v="13"/>
    <n v="19711"/>
    <x v="3"/>
    <s v="FUR-FU-10002379"/>
    <x v="0"/>
    <x v="5"/>
    <s v="Eldon Econocleat Chair Mats for Low Pile Carpets"/>
    <n v="124.41"/>
    <n v="3"/>
    <n v="0"/>
    <n v="14.929199999999994"/>
  </r>
  <r>
    <n v="3073"/>
    <x v="1527"/>
    <x v="2"/>
    <x v="664"/>
    <d v="2011-11-22T00:00:00"/>
    <s v="Standard Class"/>
    <s v="YC-21895"/>
    <s v="Yoseph Carroll"/>
    <x v="1"/>
    <s v="United States"/>
    <s v="Newark"/>
    <x v="13"/>
    <n v="19711"/>
    <x v="3"/>
    <s v="OFF-AR-10003752"/>
    <x v="1"/>
    <x v="6"/>
    <s v="Deluxe Chalkboard Eraser Cleaner"/>
    <n v="57.75"/>
    <n v="5"/>
    <n v="0"/>
    <n v="26.564999999999998"/>
  </r>
  <r>
    <n v="3074"/>
    <x v="1528"/>
    <x v="0"/>
    <x v="835"/>
    <d v="2013-01-05T00:00:00"/>
    <s v="First Class"/>
    <s v="LR-16915"/>
    <s v="Lena Radford"/>
    <x v="0"/>
    <s v="United States"/>
    <s v="Los Angeles"/>
    <x v="1"/>
    <n v="90045"/>
    <x v="1"/>
    <s v="OFF-ST-10003692"/>
    <x v="1"/>
    <x v="4"/>
    <s v="Recycled Steel Personal File for Hanging File Folders"/>
    <n v="114.46"/>
    <n v="2"/>
    <n v="0"/>
    <n v="28.614999999999995"/>
  </r>
  <r>
    <n v="3075"/>
    <x v="1529"/>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x v="1530"/>
    <x v="2"/>
    <x v="836"/>
    <d v="2011-07-24T00:00:00"/>
    <s v="Standard Class"/>
    <s v="KM-16375"/>
    <s v="Katherine Murray"/>
    <x v="2"/>
    <s v="United States"/>
    <s v="Dallas"/>
    <x v="5"/>
    <n v="75217"/>
    <x v="2"/>
    <s v="OFF-ST-10003306"/>
    <x v="1"/>
    <x v="4"/>
    <s v="Letter Size Cart"/>
    <n v="342.86400000000003"/>
    <n v="3"/>
    <n v="0.2"/>
    <n v="38.572199999999953"/>
  </r>
  <r>
    <n v="3077"/>
    <x v="1530"/>
    <x v="2"/>
    <x v="836"/>
    <d v="2011-07-24T00:00:00"/>
    <s v="Standard Class"/>
    <s v="KM-16375"/>
    <s v="Katherine Murray"/>
    <x v="2"/>
    <s v="United States"/>
    <s v="Dallas"/>
    <x v="5"/>
    <n v="75217"/>
    <x v="2"/>
    <s v="FUR-FU-10003724"/>
    <x v="0"/>
    <x v="5"/>
    <s v="Westinghouse Clip-On Gooseneck Lamps"/>
    <n v="16.739999999999998"/>
    <n v="5"/>
    <n v="0.6"/>
    <n v="-14.228999999999997"/>
  </r>
  <r>
    <n v="3078"/>
    <x v="1530"/>
    <x v="2"/>
    <x v="836"/>
    <d v="2011-07-24T00:00:00"/>
    <s v="Standard Class"/>
    <s v="KM-16375"/>
    <s v="Katherine Murray"/>
    <x v="2"/>
    <s v="United States"/>
    <s v="Dallas"/>
    <x v="5"/>
    <n v="75217"/>
    <x v="2"/>
    <s v="FUR-CH-10002024"/>
    <x v="0"/>
    <x v="1"/>
    <s v="HON 5400 Series Task Chairs for Big and Tall"/>
    <n v="981.37199999999996"/>
    <n v="2"/>
    <n v="0.3"/>
    <n v="-140.19599999999997"/>
  </r>
  <r>
    <n v="3079"/>
    <x v="1531"/>
    <x v="2"/>
    <x v="371"/>
    <d v="2011-05-25T00:00:00"/>
    <s v="Standard Class"/>
    <s v="BT-11530"/>
    <s v="Bradley Talbott"/>
    <x v="2"/>
    <s v="United States"/>
    <s v="San Diego"/>
    <x v="1"/>
    <n v="92037"/>
    <x v="1"/>
    <s v="OFF-AR-10003514"/>
    <x v="1"/>
    <x v="6"/>
    <s v="4009 Highlighters by Sanford"/>
    <n v="31.84"/>
    <n v="8"/>
    <n v="0"/>
    <n v="10.507199999999997"/>
  </r>
  <r>
    <n v="3080"/>
    <x v="1532"/>
    <x v="3"/>
    <x v="507"/>
    <d v="2014-09-06T00:00:00"/>
    <s v="First Class"/>
    <s v="KB-16405"/>
    <s v="Katrina Bavinger"/>
    <x v="2"/>
    <s v="United States"/>
    <s v="Apple Valley"/>
    <x v="1"/>
    <n v="92307"/>
    <x v="1"/>
    <s v="OFF-PA-10001800"/>
    <x v="1"/>
    <x v="10"/>
    <s v="Xerox 220"/>
    <n v="12.96"/>
    <n v="2"/>
    <n v="0"/>
    <n v="6.2208000000000006"/>
  </r>
  <r>
    <n v="3081"/>
    <x v="153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x v="1533"/>
    <x v="3"/>
    <x v="837"/>
    <d v="2014-06-03T00:00:00"/>
    <s v="Standard Class"/>
    <s v="DW-13480"/>
    <s v="Dianna Wilson"/>
    <x v="2"/>
    <s v="United States"/>
    <s v="Louisville"/>
    <x v="0"/>
    <n v="40214"/>
    <x v="0"/>
    <s v="OFF-BI-10003364"/>
    <x v="1"/>
    <x v="8"/>
    <s v="Binding Machine Supplies"/>
    <n v="58.34"/>
    <n v="2"/>
    <n v="0"/>
    <n v="28.0032"/>
  </r>
  <r>
    <n v="3083"/>
    <x v="1533"/>
    <x v="3"/>
    <x v="837"/>
    <d v="2014-06-03T00:00:00"/>
    <s v="Standard Class"/>
    <s v="DW-13480"/>
    <s v="Dianna Wilson"/>
    <x v="2"/>
    <s v="United States"/>
    <s v="Louisville"/>
    <x v="0"/>
    <n v="40214"/>
    <x v="0"/>
    <s v="TEC-PH-10002834"/>
    <x v="2"/>
    <x v="7"/>
    <s v="Google Nexus 5"/>
    <n v="539.97"/>
    <n v="3"/>
    <n v="0"/>
    <n v="134.99250000000001"/>
  </r>
  <r>
    <n v="3084"/>
    <x v="1534"/>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x v="1535"/>
    <x v="3"/>
    <x v="839"/>
    <d v="2014-02-15T00:00:00"/>
    <s v="Standard Class"/>
    <s v="TP-21415"/>
    <s v="Tom Prescott"/>
    <x v="0"/>
    <s v="United States"/>
    <s v="Houston"/>
    <x v="5"/>
    <n v="77070"/>
    <x v="2"/>
    <s v="OFF-BI-10004584"/>
    <x v="1"/>
    <x v="8"/>
    <s v="GBC ProClick 150 Presentation Binding System"/>
    <n v="252.78399999999996"/>
    <n v="4"/>
    <n v="0.8"/>
    <n v="-417.09360000000004"/>
  </r>
  <r>
    <n v="3086"/>
    <x v="1535"/>
    <x v="3"/>
    <x v="839"/>
    <d v="2014-02-15T00:00:00"/>
    <s v="Standard Class"/>
    <s v="TP-21415"/>
    <s v="Tom Prescott"/>
    <x v="0"/>
    <s v="United States"/>
    <s v="Houston"/>
    <x v="5"/>
    <n v="77070"/>
    <x v="2"/>
    <s v="TEC-AC-10002402"/>
    <x v="2"/>
    <x v="11"/>
    <s v="Razer Kraken PRO Over Ear PC and Music Headset"/>
    <n v="127.98399999999999"/>
    <n v="2"/>
    <n v="0.2"/>
    <n v="15.997999999999987"/>
  </r>
  <r>
    <n v="3087"/>
    <x v="1535"/>
    <x v="3"/>
    <x v="839"/>
    <d v="2014-02-15T00:00:00"/>
    <s v="Standard Class"/>
    <s v="TP-21415"/>
    <s v="Tom Prescott"/>
    <x v="0"/>
    <s v="United States"/>
    <s v="Houston"/>
    <x v="5"/>
    <n v="77070"/>
    <x v="2"/>
    <s v="FUR-FU-10000550"/>
    <x v="0"/>
    <x v="5"/>
    <s v="Stacking Trays by OIC"/>
    <n v="3.9840000000000004"/>
    <n v="2"/>
    <n v="0.6"/>
    <n v="-2.6892000000000005"/>
  </r>
  <r>
    <n v="3088"/>
    <x v="1535"/>
    <x v="3"/>
    <x v="839"/>
    <d v="2014-02-15T00:00:00"/>
    <s v="Standard Class"/>
    <s v="TP-21415"/>
    <s v="Tom Prescott"/>
    <x v="0"/>
    <s v="United States"/>
    <s v="Houston"/>
    <x v="5"/>
    <n v="77070"/>
    <x v="2"/>
    <s v="OFF-AP-10000055"/>
    <x v="1"/>
    <x v="9"/>
    <s v="Belkin F9S820V06 8 Outlet Surge"/>
    <n v="12.991999999999996"/>
    <n v="2"/>
    <n v="0.8"/>
    <n v="-32.480000000000004"/>
  </r>
  <r>
    <n v="3089"/>
    <x v="1536"/>
    <x v="3"/>
    <x v="185"/>
    <d v="2014-04-03T00:00:00"/>
    <s v="Second Class"/>
    <s v="DB-12910"/>
    <s v="Daniel Byrd"/>
    <x v="2"/>
    <s v="United States"/>
    <s v="Henderson"/>
    <x v="0"/>
    <n v="42420"/>
    <x v="0"/>
    <s v="FUR-FU-10001591"/>
    <x v="0"/>
    <x v="5"/>
    <s v="Advantus Panel Wall Certificate Holder - 8.5x11"/>
    <n v="61"/>
    <n v="5"/>
    <n v="0"/>
    <n v="25.620000000000005"/>
  </r>
  <r>
    <n v="3090"/>
    <x v="1536"/>
    <x v="3"/>
    <x v="185"/>
    <d v="2014-04-03T00:00:00"/>
    <s v="Second Class"/>
    <s v="DB-12910"/>
    <s v="Daniel Byrd"/>
    <x v="2"/>
    <s v="United States"/>
    <s v="Henderson"/>
    <x v="0"/>
    <n v="42420"/>
    <x v="0"/>
    <s v="TEC-PH-10000526"/>
    <x v="2"/>
    <x v="7"/>
    <s v="Vtech CS6719"/>
    <n v="671.93"/>
    <n v="7"/>
    <n v="0"/>
    <n v="188.1404"/>
  </r>
  <r>
    <n v="3091"/>
    <x v="1537"/>
    <x v="0"/>
    <x v="840"/>
    <d v="2013-03-09T00:00:00"/>
    <s v="Standard Class"/>
    <s v="BH-11710"/>
    <s v="Brosina Hoffman"/>
    <x v="0"/>
    <s v="United States"/>
    <s v="Newark"/>
    <x v="13"/>
    <n v="19711"/>
    <x v="3"/>
    <s v="OFF-BI-10001071"/>
    <x v="1"/>
    <x v="8"/>
    <s v="GBC ProClick Punch Binding System"/>
    <n v="447.85999999999996"/>
    <n v="7"/>
    <n v="0"/>
    <n v="219.45140000000001"/>
  </r>
  <r>
    <n v="3092"/>
    <x v="1537"/>
    <x v="0"/>
    <x v="840"/>
    <d v="2013-03-09T00:00:00"/>
    <s v="Standard Class"/>
    <s v="BH-11710"/>
    <s v="Brosina Hoffman"/>
    <x v="0"/>
    <s v="United States"/>
    <s v="Newark"/>
    <x v="13"/>
    <n v="19711"/>
    <x v="3"/>
    <s v="TEC-PH-10001557"/>
    <x v="2"/>
    <x v="7"/>
    <s v="Pyle PMP37LED"/>
    <n v="479.95"/>
    <n v="5"/>
    <n v="0"/>
    <n v="129.5865"/>
  </r>
  <r>
    <n v="3093"/>
    <x v="1537"/>
    <x v="0"/>
    <x v="840"/>
    <d v="2013-03-09T00:00:00"/>
    <s v="Standard Class"/>
    <s v="BH-11710"/>
    <s v="Brosina Hoffman"/>
    <x v="0"/>
    <s v="United States"/>
    <s v="Newark"/>
    <x v="13"/>
    <n v="19711"/>
    <x v="3"/>
    <s v="OFF-PA-10001977"/>
    <x v="1"/>
    <x v="10"/>
    <s v="Xerox 194"/>
    <n v="166.44"/>
    <n v="3"/>
    <n v="0"/>
    <n v="79.891199999999998"/>
  </r>
  <r>
    <n v="3094"/>
    <x v="1538"/>
    <x v="1"/>
    <x v="841"/>
    <d v="2012-08-23T00:00:00"/>
    <s v="Same Day"/>
    <s v="TD-20995"/>
    <s v="Tamara Dahlen"/>
    <x v="0"/>
    <s v="United States"/>
    <s v="Bolingbrook"/>
    <x v="10"/>
    <n v="60440"/>
    <x v="2"/>
    <s v="OFF-SU-10004231"/>
    <x v="1"/>
    <x v="14"/>
    <s v="Acme Tagit Stainless Steel Antibacterial Scissors"/>
    <n v="31.680000000000003"/>
    <n v="4"/>
    <n v="0.2"/>
    <n v="2.7719999999999994"/>
  </r>
  <r>
    <n v="3095"/>
    <x v="1538"/>
    <x v="1"/>
    <x v="841"/>
    <d v="2012-08-23T00:00:00"/>
    <s v="Same Day"/>
    <s v="TD-20995"/>
    <s v="Tamara Dahlen"/>
    <x v="0"/>
    <s v="United States"/>
    <s v="Bolingbrook"/>
    <x v="10"/>
    <n v="60440"/>
    <x v="2"/>
    <s v="OFF-PA-10000809"/>
    <x v="1"/>
    <x v="10"/>
    <s v="Xerox 206"/>
    <n v="10.368000000000002"/>
    <n v="2"/>
    <n v="0.2"/>
    <n v="3.6288"/>
  </r>
  <r>
    <n v="3096"/>
    <x v="1538"/>
    <x v="1"/>
    <x v="841"/>
    <d v="2012-08-23T00:00:00"/>
    <s v="Same Day"/>
    <s v="TD-20995"/>
    <s v="Tamara Dahlen"/>
    <x v="0"/>
    <s v="United States"/>
    <s v="Bolingbrook"/>
    <x v="10"/>
    <n v="60440"/>
    <x v="2"/>
    <s v="OFF-FA-10003021"/>
    <x v="1"/>
    <x v="13"/>
    <s v="Staples"/>
    <n v="12.032"/>
    <n v="8"/>
    <n v="0.2"/>
    <n v="2.2559999999999993"/>
  </r>
  <r>
    <n v="3097"/>
    <x v="1538"/>
    <x v="1"/>
    <x v="841"/>
    <d v="2012-08-23T00:00:00"/>
    <s v="Same Day"/>
    <s v="TD-20995"/>
    <s v="Tamara Dahlen"/>
    <x v="0"/>
    <s v="United States"/>
    <s v="Bolingbrook"/>
    <x v="10"/>
    <n v="60440"/>
    <x v="2"/>
    <s v="OFF-AP-10000696"/>
    <x v="1"/>
    <x v="9"/>
    <s v="Holmes Odor Grabber"/>
    <n v="5.7679999999999989"/>
    <n v="2"/>
    <n v="0.8"/>
    <n v="-13.554800000000004"/>
  </r>
  <r>
    <n v="3098"/>
    <x v="1539"/>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x v="1539"/>
    <x v="3"/>
    <x v="842"/>
    <d v="2014-05-02T00:00:00"/>
    <s v="Standard Class"/>
    <s v="CV-12805"/>
    <s v="Cynthia Voltz"/>
    <x v="1"/>
    <s v="United States"/>
    <s v="Fort Worth"/>
    <x v="5"/>
    <n v="76106"/>
    <x v="2"/>
    <s v="FUR-BO-10002268"/>
    <x v="0"/>
    <x v="0"/>
    <s v="Sauder Barrister Bookcases"/>
    <n v="220.26559999999998"/>
    <n v="4"/>
    <n v="0.32"/>
    <n v="-42.1096"/>
  </r>
  <r>
    <n v="3100"/>
    <x v="1540"/>
    <x v="3"/>
    <x v="349"/>
    <d v="2014-04-20T00:00:00"/>
    <s v="Standard Class"/>
    <s v="CS-12355"/>
    <s v="Christine Sundaresam"/>
    <x v="0"/>
    <s v="United States"/>
    <s v="New York City"/>
    <x v="15"/>
    <n v="10024"/>
    <x v="3"/>
    <s v="OFF-BI-10000829"/>
    <x v="1"/>
    <x v="8"/>
    <s v="Avery Non-Stick Binders"/>
    <n v="10.776000000000002"/>
    <n v="3"/>
    <n v="0.2"/>
    <n v="3.5021999999999989"/>
  </r>
  <r>
    <n v="3101"/>
    <x v="1540"/>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x v="1541"/>
    <x v="3"/>
    <x v="66"/>
    <d v="2014-12-28T00:00:00"/>
    <s v="Second Class"/>
    <s v="JG-15310"/>
    <s v="Jason Gross"/>
    <x v="1"/>
    <s v="United States"/>
    <s v="Providence"/>
    <x v="34"/>
    <n v="2908"/>
    <x v="3"/>
    <s v="OFF-SU-10003505"/>
    <x v="1"/>
    <x v="14"/>
    <s v="Premier Electric Letter Opener"/>
    <n v="695.16"/>
    <n v="6"/>
    <n v="0"/>
    <n v="34.757999999999953"/>
  </r>
  <r>
    <n v="3103"/>
    <x v="1541"/>
    <x v="3"/>
    <x v="66"/>
    <d v="2014-12-28T00:00:00"/>
    <s v="Second Class"/>
    <s v="JG-15310"/>
    <s v="Jason Gross"/>
    <x v="1"/>
    <s v="United States"/>
    <s v="Providence"/>
    <x v="34"/>
    <n v="2908"/>
    <x v="3"/>
    <s v="FUR-BO-10003660"/>
    <x v="0"/>
    <x v="0"/>
    <s v="Bush Cubix Collection Bookcases, Fully Assembled"/>
    <n v="220.98"/>
    <n v="1"/>
    <n v="0"/>
    <n v="50.825400000000002"/>
  </r>
  <r>
    <n v="3104"/>
    <x v="154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x v="1543"/>
    <x v="3"/>
    <x v="721"/>
    <d v="2014-03-30T00:00:00"/>
    <s v="Standard Class"/>
    <s v="EC-14050"/>
    <s v="Erin Creighton"/>
    <x v="0"/>
    <s v="United States"/>
    <s v="New York City"/>
    <x v="15"/>
    <n v="10024"/>
    <x v="3"/>
    <s v="OFF-PA-10002741"/>
    <x v="1"/>
    <x v="10"/>
    <s v="Xerox 1980"/>
    <n v="25.68"/>
    <n v="6"/>
    <n v="0"/>
    <n v="11.555999999999997"/>
  </r>
  <r>
    <n v="3106"/>
    <x v="1544"/>
    <x v="0"/>
    <x v="197"/>
    <d v="2013-07-30T00:00:00"/>
    <s v="Standard Class"/>
    <s v="KH-16630"/>
    <s v="Ken Heidel"/>
    <x v="1"/>
    <s v="United States"/>
    <s v="Houston"/>
    <x v="5"/>
    <n v="77070"/>
    <x v="2"/>
    <s v="OFF-LA-10004345"/>
    <x v="1"/>
    <x v="2"/>
    <s v="Avery 493"/>
    <n v="15.712000000000002"/>
    <n v="4"/>
    <n v="0.2"/>
    <n v="5.6955999999999989"/>
  </r>
  <r>
    <n v="3107"/>
    <x v="1545"/>
    <x v="3"/>
    <x v="815"/>
    <d v="2014-07-15T00:00:00"/>
    <s v="Standard Class"/>
    <s v="FG-14260"/>
    <s v="Frank Gastineau"/>
    <x v="2"/>
    <s v="United States"/>
    <s v="Aurora"/>
    <x v="10"/>
    <n v="60505"/>
    <x v="2"/>
    <s v="OFF-ST-10004340"/>
    <x v="1"/>
    <x v="4"/>
    <s v="Fellowes Mobile File Cart, Black"/>
    <n v="298.464"/>
    <n v="6"/>
    <n v="0.2"/>
    <n v="26.115600000000015"/>
  </r>
  <r>
    <n v="3108"/>
    <x v="1546"/>
    <x v="0"/>
    <x v="19"/>
    <d v="2013-07-23T00:00:00"/>
    <s v="Standard Class"/>
    <s v="AA-10480"/>
    <s v="Andrew Allen"/>
    <x v="0"/>
    <s v="United States"/>
    <s v="Springfield"/>
    <x v="25"/>
    <n v="65807"/>
    <x v="2"/>
    <s v="OFF-PA-10001471"/>
    <x v="1"/>
    <x v="10"/>
    <s v="Strathmore Photo Frame Cards"/>
    <n v="21.93"/>
    <n v="3"/>
    <n v="0"/>
    <n v="10.087799999999998"/>
  </r>
  <r>
    <n v="3109"/>
    <x v="1546"/>
    <x v="0"/>
    <x v="19"/>
    <d v="2013-07-23T00:00:00"/>
    <s v="Standard Class"/>
    <s v="AA-10480"/>
    <s v="Andrew Allen"/>
    <x v="0"/>
    <s v="United States"/>
    <s v="Springfield"/>
    <x v="25"/>
    <n v="65807"/>
    <x v="2"/>
    <s v="OFF-ST-10002344"/>
    <x v="1"/>
    <x v="4"/>
    <s v="Carina 42&quot;Hx23 3/4&quot;W Media Storage Unit"/>
    <n v="242.94"/>
    <n v="3"/>
    <n v="0"/>
    <n v="4.8588000000000164"/>
  </r>
  <r>
    <n v="3110"/>
    <x v="1546"/>
    <x v="0"/>
    <x v="19"/>
    <d v="2013-07-23T00:00:00"/>
    <s v="Standard Class"/>
    <s v="AA-10480"/>
    <s v="Andrew Allen"/>
    <x v="0"/>
    <s v="United States"/>
    <s v="Springfield"/>
    <x v="25"/>
    <n v="65807"/>
    <x v="2"/>
    <s v="OFF-PA-10001892"/>
    <x v="1"/>
    <x v="10"/>
    <s v="Rediform Wirebound &quot;Phone Memo&quot; Message Book, 11 x 5-3/4"/>
    <n v="7.64"/>
    <n v="1"/>
    <n v="0"/>
    <n v="3.7435999999999998"/>
  </r>
  <r>
    <n v="3111"/>
    <x v="1546"/>
    <x v="0"/>
    <x v="19"/>
    <d v="2013-07-23T00:00:00"/>
    <s v="Standard Class"/>
    <s v="AA-10480"/>
    <s v="Andrew Allen"/>
    <x v="0"/>
    <s v="United States"/>
    <s v="Springfield"/>
    <x v="25"/>
    <n v="65807"/>
    <x v="2"/>
    <s v="OFF-PA-10001934"/>
    <x v="1"/>
    <x v="10"/>
    <s v="Xerox 1993"/>
    <n v="51.84"/>
    <n v="8"/>
    <n v="0"/>
    <n v="25.401600000000002"/>
  </r>
  <r>
    <n v="3112"/>
    <x v="1546"/>
    <x v="0"/>
    <x v="19"/>
    <d v="2013-07-23T00:00:00"/>
    <s v="Standard Class"/>
    <s v="AA-10480"/>
    <s v="Andrew Allen"/>
    <x v="0"/>
    <s v="United States"/>
    <s v="Springfield"/>
    <x v="25"/>
    <n v="65807"/>
    <x v="2"/>
    <s v="OFF-ST-10000078"/>
    <x v="1"/>
    <x v="4"/>
    <s v="Tennsco 6- and 18-Compartment Lockers"/>
    <n v="265.17"/>
    <n v="1"/>
    <n v="0"/>
    <n v="47.730599999999981"/>
  </r>
  <r>
    <n v="3113"/>
    <x v="1547"/>
    <x v="0"/>
    <x v="828"/>
    <d v="2013-08-31T00:00:00"/>
    <s v="Standard Class"/>
    <s v="MS-17770"/>
    <s v="Maxwell Schwartz"/>
    <x v="0"/>
    <s v="United States"/>
    <s v="Seattle"/>
    <x v="4"/>
    <n v="98105"/>
    <x v="1"/>
    <s v="TEC-MA-10001972"/>
    <x v="2"/>
    <x v="15"/>
    <s v="Okidata C331dn Printer"/>
    <n v="837.59999999999991"/>
    <n v="3"/>
    <n v="0.2"/>
    <n v="62.82000000000005"/>
  </r>
  <r>
    <n v="3114"/>
    <x v="1547"/>
    <x v="0"/>
    <x v="828"/>
    <d v="2013-08-31T00:00:00"/>
    <s v="Standard Class"/>
    <s v="MS-17770"/>
    <s v="Maxwell Schwartz"/>
    <x v="0"/>
    <s v="United States"/>
    <s v="Seattle"/>
    <x v="4"/>
    <n v="98105"/>
    <x v="1"/>
    <s v="OFF-EN-10002504"/>
    <x v="1"/>
    <x v="12"/>
    <s v="Tyvek  Top-Opening Peel &amp; Seel Envelopes, Plain White"/>
    <n v="135.9"/>
    <n v="5"/>
    <n v="0"/>
    <n v="63.872999999999998"/>
  </r>
  <r>
    <n v="3115"/>
    <x v="1547"/>
    <x v="0"/>
    <x v="828"/>
    <d v="2013-08-31T00:00:00"/>
    <s v="Standard Class"/>
    <s v="MS-17770"/>
    <s v="Maxwell Schwartz"/>
    <x v="0"/>
    <s v="United States"/>
    <s v="Seattle"/>
    <x v="4"/>
    <n v="98105"/>
    <x v="1"/>
    <s v="OFF-PA-10002160"/>
    <x v="1"/>
    <x v="10"/>
    <s v="Xerox 1978"/>
    <n v="34.68"/>
    <n v="6"/>
    <n v="0"/>
    <n v="16.993200000000002"/>
  </r>
  <r>
    <n v="3116"/>
    <x v="1547"/>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x v="1547"/>
    <x v="0"/>
    <x v="828"/>
    <d v="2013-08-31T00:00:00"/>
    <s v="Standard Class"/>
    <s v="MS-17770"/>
    <s v="Maxwell Schwartz"/>
    <x v="0"/>
    <s v="United States"/>
    <s v="Seattle"/>
    <x v="4"/>
    <n v="98105"/>
    <x v="1"/>
    <s v="OFF-AP-10001492"/>
    <x v="1"/>
    <x v="9"/>
    <s v="Acco Six-Outlet Power Strip, 4' Cord Length"/>
    <n v="43.099999999999994"/>
    <n v="5"/>
    <n v="0"/>
    <n v="11.206"/>
  </r>
  <r>
    <n v="3118"/>
    <x v="1547"/>
    <x v="0"/>
    <x v="828"/>
    <d v="2013-08-31T00:00:00"/>
    <s v="Standard Class"/>
    <s v="MS-17770"/>
    <s v="Maxwell Schwartz"/>
    <x v="0"/>
    <s v="United States"/>
    <s v="Seattle"/>
    <x v="4"/>
    <n v="98105"/>
    <x v="1"/>
    <s v="OFF-SU-10002189"/>
    <x v="1"/>
    <x v="14"/>
    <s v="Acme Rosewood Handle Letter Opener"/>
    <n v="15.88"/>
    <n v="4"/>
    <n v="0"/>
    <n v="0.15879999999999939"/>
  </r>
  <r>
    <n v="3119"/>
    <x v="1548"/>
    <x v="1"/>
    <x v="832"/>
    <d v="2012-06-12T00:00:00"/>
    <s v="First Class"/>
    <s v="JE-15610"/>
    <s v="Jim Epp"/>
    <x v="1"/>
    <s v="United States"/>
    <s v="Lakeland"/>
    <x v="2"/>
    <n v="33801"/>
    <x v="0"/>
    <s v="FUR-CH-10003312"/>
    <x v="0"/>
    <x v="1"/>
    <s v="Hon 2090 “Pillow Soft” Series Mid Back Swivel/Tilt Chairs"/>
    <n v="1123.92"/>
    <n v="5"/>
    <n v="0.2"/>
    <n v="-182.63700000000017"/>
  </r>
  <r>
    <n v="3120"/>
    <x v="1548"/>
    <x v="1"/>
    <x v="832"/>
    <d v="2012-06-12T00:00:00"/>
    <s v="First Class"/>
    <s v="JE-15610"/>
    <s v="Jim Epp"/>
    <x v="1"/>
    <s v="United States"/>
    <s v="Lakeland"/>
    <x v="2"/>
    <n v="33801"/>
    <x v="0"/>
    <s v="TEC-PH-10002496"/>
    <x v="2"/>
    <x v="7"/>
    <s v="Cisco SPA301"/>
    <n v="249.58400000000003"/>
    <n v="2"/>
    <n v="0.2"/>
    <n v="31.197999999999986"/>
  </r>
  <r>
    <n v="3121"/>
    <x v="1548"/>
    <x v="1"/>
    <x v="832"/>
    <d v="2012-06-12T00:00:00"/>
    <s v="First Class"/>
    <s v="JE-15610"/>
    <s v="Jim Epp"/>
    <x v="1"/>
    <s v="United States"/>
    <s v="Lakeland"/>
    <x v="2"/>
    <n v="33801"/>
    <x v="0"/>
    <s v="FUR-FU-10003464"/>
    <x v="0"/>
    <x v="5"/>
    <s v="Seth Thomas 8 1/2&quot; Cubicle Clock"/>
    <n v="48.671999999999997"/>
    <n v="3"/>
    <n v="0.2"/>
    <n v="7.3007999999999988"/>
  </r>
  <r>
    <n v="3122"/>
    <x v="1548"/>
    <x v="1"/>
    <x v="832"/>
    <d v="2012-06-12T00:00:00"/>
    <s v="First Class"/>
    <s v="JE-15610"/>
    <s v="Jim Epp"/>
    <x v="1"/>
    <s v="United States"/>
    <s v="Lakeland"/>
    <x v="2"/>
    <n v="33801"/>
    <x v="0"/>
    <s v="OFF-AR-10000380"/>
    <x v="1"/>
    <x v="6"/>
    <s v="Hunt PowerHouse Electric Pencil Sharpener, Blue"/>
    <n v="60.768000000000001"/>
    <n v="2"/>
    <n v="0.2"/>
    <n v="7.5959999999999894"/>
  </r>
  <r>
    <n v="3123"/>
    <x v="1548"/>
    <x v="1"/>
    <x v="832"/>
    <d v="2012-06-12T00:00:00"/>
    <s v="First Class"/>
    <s v="JE-15610"/>
    <s v="Jim Epp"/>
    <x v="1"/>
    <s v="United States"/>
    <s v="Lakeland"/>
    <x v="2"/>
    <n v="33801"/>
    <x v="0"/>
    <s v="OFF-BI-10004593"/>
    <x v="1"/>
    <x v="8"/>
    <s v="Ibico Laser Imprintable Binding System Covers"/>
    <n v="78.600000000000009"/>
    <n v="5"/>
    <n v="0.7"/>
    <n v="-62.88000000000001"/>
  </r>
  <r>
    <n v="3124"/>
    <x v="1548"/>
    <x v="1"/>
    <x v="832"/>
    <d v="2012-06-12T00:00:00"/>
    <s v="First Class"/>
    <s v="JE-15610"/>
    <s v="Jim Epp"/>
    <x v="1"/>
    <s v="United States"/>
    <s v="Lakeland"/>
    <x v="2"/>
    <n v="33801"/>
    <x v="0"/>
    <s v="OFF-BI-10001308"/>
    <x v="1"/>
    <x v="8"/>
    <s v="GBC Standard Plastic Binding Systems' Combs"/>
    <n v="3.7680000000000007"/>
    <n v="2"/>
    <n v="0.7"/>
    <n v="-3.1400000000000006"/>
  </r>
  <r>
    <n v="3125"/>
    <x v="1548"/>
    <x v="1"/>
    <x v="832"/>
    <d v="2012-06-12T00:00:00"/>
    <s v="First Class"/>
    <s v="JE-15610"/>
    <s v="Jim Epp"/>
    <x v="1"/>
    <s v="United States"/>
    <s v="Lakeland"/>
    <x v="2"/>
    <n v="33801"/>
    <x v="0"/>
    <s v="OFF-ST-10001780"/>
    <x v="1"/>
    <x v="4"/>
    <s v="Tennsco 16-Compartment Lockers with Coat Rack"/>
    <n v="1036.624"/>
    <n v="2"/>
    <n v="0.2"/>
    <n v="51.831200000000024"/>
  </r>
  <r>
    <n v="3126"/>
    <x v="1548"/>
    <x v="1"/>
    <x v="832"/>
    <d v="2012-06-12T00:00:00"/>
    <s v="First Class"/>
    <s v="JE-15610"/>
    <s v="Jim Epp"/>
    <x v="1"/>
    <s v="United States"/>
    <s v="Lakeland"/>
    <x v="2"/>
    <n v="33801"/>
    <x v="0"/>
    <s v="OFF-ST-10003816"/>
    <x v="1"/>
    <x v="4"/>
    <s v="Fellowes High-Stak Drawer Files"/>
    <n v="563.80799999999999"/>
    <n v="4"/>
    <n v="0.2"/>
    <n v="21.142799999999966"/>
  </r>
  <r>
    <n v="3127"/>
    <x v="1549"/>
    <x v="3"/>
    <x v="565"/>
    <d v="2014-09-13T00:00:00"/>
    <s v="Standard Class"/>
    <s v="EB-14110"/>
    <s v="Eugene Barchas"/>
    <x v="0"/>
    <s v="United States"/>
    <s v="Philadelphia"/>
    <x v="9"/>
    <n v="19134"/>
    <x v="3"/>
    <s v="TEC-PH-10002200"/>
    <x v="2"/>
    <x v="7"/>
    <s v="Aastra 6757i CT Wireless VoIP phone"/>
    <n v="258.52799999999996"/>
    <n v="2"/>
    <n v="0.4"/>
    <n v="-47.396800000000013"/>
  </r>
  <r>
    <n v="3128"/>
    <x v="1550"/>
    <x v="3"/>
    <x v="280"/>
    <d v="2014-10-07T00:00:00"/>
    <s v="Standard Class"/>
    <s v="BP-11155"/>
    <s v="Becky Pak"/>
    <x v="0"/>
    <s v="United States"/>
    <s v="New York City"/>
    <x v="15"/>
    <n v="10011"/>
    <x v="3"/>
    <s v="OFF-PA-10004438"/>
    <x v="1"/>
    <x v="10"/>
    <s v="Xerox 1907"/>
    <n v="49.12"/>
    <n v="4"/>
    <n v="0"/>
    <n v="23.086399999999998"/>
  </r>
  <r>
    <n v="3129"/>
    <x v="1551"/>
    <x v="2"/>
    <x v="757"/>
    <d v="2011-12-17T00:00:00"/>
    <s v="First Class"/>
    <s v="CC-12100"/>
    <s v="Chad Cunningham"/>
    <x v="2"/>
    <s v="United States"/>
    <s v="Los Angeles"/>
    <x v="1"/>
    <n v="90049"/>
    <x v="1"/>
    <s v="FUR-FU-10004090"/>
    <x v="0"/>
    <x v="5"/>
    <s v="Executive Impressions 14&quot; Contract Wall Clock"/>
    <n v="44.46"/>
    <n v="2"/>
    <n v="0"/>
    <n v="14.671799999999998"/>
  </r>
  <r>
    <n v="3130"/>
    <x v="1551"/>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x v="1551"/>
    <x v="2"/>
    <x v="757"/>
    <d v="2011-12-17T00:00:00"/>
    <s v="First Class"/>
    <s v="CC-12100"/>
    <s v="Chad Cunningham"/>
    <x v="2"/>
    <s v="United States"/>
    <s v="Los Angeles"/>
    <x v="1"/>
    <n v="90049"/>
    <x v="1"/>
    <s v="TEC-AC-10001142"/>
    <x v="2"/>
    <x v="11"/>
    <s v="First Data FD10 PIN Pad"/>
    <n v="395"/>
    <n v="5"/>
    <n v="0"/>
    <n v="39.499999999999957"/>
  </r>
  <r>
    <n v="3132"/>
    <x v="1551"/>
    <x v="2"/>
    <x v="757"/>
    <d v="2011-12-17T00:00:00"/>
    <s v="First Class"/>
    <s v="CC-12100"/>
    <s v="Chad Cunningham"/>
    <x v="2"/>
    <s v="United States"/>
    <s v="Los Angeles"/>
    <x v="1"/>
    <n v="90049"/>
    <x v="1"/>
    <s v="TEC-PH-10004977"/>
    <x v="2"/>
    <x v="7"/>
    <s v="GE 30524EE4"/>
    <n v="627.16800000000012"/>
    <n v="4"/>
    <n v="0.2"/>
    <n v="70.55639999999994"/>
  </r>
  <r>
    <n v="3133"/>
    <x v="1552"/>
    <x v="2"/>
    <x v="829"/>
    <d v="2011-08-26T00:00:00"/>
    <s v="First Class"/>
    <s v="JP-15460"/>
    <s v="Jennifer Patt"/>
    <x v="1"/>
    <s v="United States"/>
    <s v="Oceanside"/>
    <x v="15"/>
    <n v="11572"/>
    <x v="3"/>
    <s v="FUR-FU-10004586"/>
    <x v="0"/>
    <x v="5"/>
    <s v="G.E. Longer-Life Indoor Recessed Floodlight Bulbs"/>
    <n v="13.28"/>
    <n v="2"/>
    <n v="0"/>
    <n v="6.3743999999999996"/>
  </r>
  <r>
    <n v="3134"/>
    <x v="1552"/>
    <x v="2"/>
    <x v="829"/>
    <d v="2011-08-26T00:00:00"/>
    <s v="First Class"/>
    <s v="JP-15460"/>
    <s v="Jennifer Patt"/>
    <x v="1"/>
    <s v="United States"/>
    <s v="Oceanside"/>
    <x v="15"/>
    <n v="11572"/>
    <x v="3"/>
    <s v="OFF-BI-10001116"/>
    <x v="1"/>
    <x v="8"/>
    <s v="Wilson Jones 1&quot; Hanging DublLock Ring Binders"/>
    <n v="12.672000000000001"/>
    <n v="3"/>
    <n v="0.2"/>
    <n v="4.4352000000000009"/>
  </r>
  <r>
    <n v="3135"/>
    <x v="1553"/>
    <x v="3"/>
    <x v="105"/>
    <d v="2014-11-19T00:00:00"/>
    <s v="Standard Class"/>
    <s v="LS-16975"/>
    <s v="Lindsay Shagiari"/>
    <x v="2"/>
    <s v="United States"/>
    <s v="Dallas"/>
    <x v="5"/>
    <n v="75081"/>
    <x v="2"/>
    <s v="OFF-BI-10000666"/>
    <x v="1"/>
    <x v="8"/>
    <s v="Surelock Post Binders"/>
    <n v="30.559999999999992"/>
    <n v="5"/>
    <n v="0.8"/>
    <n v="-45.840000000000018"/>
  </r>
  <r>
    <n v="3136"/>
    <x v="1553"/>
    <x v="3"/>
    <x v="105"/>
    <d v="2014-11-19T00:00:00"/>
    <s v="Standard Class"/>
    <s v="LS-16975"/>
    <s v="Lindsay Shagiari"/>
    <x v="2"/>
    <s v="United States"/>
    <s v="Dallas"/>
    <x v="5"/>
    <n v="75081"/>
    <x v="2"/>
    <s v="OFF-ST-10002583"/>
    <x v="1"/>
    <x v="4"/>
    <s v="Fellowes Neat Ideas Storage Cubes"/>
    <n v="77.951999999999998"/>
    <n v="3"/>
    <n v="0.2"/>
    <n v="-15.590400000000002"/>
  </r>
  <r>
    <n v="3137"/>
    <x v="1553"/>
    <x v="3"/>
    <x v="105"/>
    <d v="2014-11-19T00:00:00"/>
    <s v="Standard Class"/>
    <s v="LS-16975"/>
    <s v="Lindsay Shagiari"/>
    <x v="2"/>
    <s v="United States"/>
    <s v="Dallas"/>
    <x v="5"/>
    <n v="75081"/>
    <x v="2"/>
    <s v="TEC-PH-10004908"/>
    <x v="2"/>
    <x v="7"/>
    <s v="Panasonic KX TS3282W Corded phone"/>
    <n v="67.992000000000004"/>
    <n v="1"/>
    <n v="0.2"/>
    <n v="8.4989999999999917"/>
  </r>
  <r>
    <n v="3138"/>
    <x v="1553"/>
    <x v="3"/>
    <x v="105"/>
    <d v="2014-11-19T00:00:00"/>
    <s v="Standard Class"/>
    <s v="LS-16975"/>
    <s v="Lindsay Shagiari"/>
    <x v="2"/>
    <s v="United States"/>
    <s v="Dallas"/>
    <x v="5"/>
    <n v="75081"/>
    <x v="2"/>
    <s v="OFF-EN-10001219"/>
    <x v="1"/>
    <x v="12"/>
    <s v="#10- 4 1/8&quot; x 9 1/2&quot; Security-Tint Envelopes"/>
    <n v="12.224"/>
    <n v="2"/>
    <n v="0.2"/>
    <n v="4.4311999999999996"/>
  </r>
  <r>
    <n v="3139"/>
    <x v="1553"/>
    <x v="3"/>
    <x v="105"/>
    <d v="2014-11-19T00:00:00"/>
    <s v="Standard Class"/>
    <s v="LS-16975"/>
    <s v="Lindsay Shagiari"/>
    <x v="2"/>
    <s v="United States"/>
    <s v="Dallas"/>
    <x v="5"/>
    <n v="75081"/>
    <x v="2"/>
    <s v="TEC-AC-10004568"/>
    <x v="2"/>
    <x v="11"/>
    <s v="Maxell LTO Ultrium - 800 GB"/>
    <n v="44.783999999999999"/>
    <n v="2"/>
    <n v="0.2"/>
    <n v="-0.55980000000000452"/>
  </r>
  <r>
    <n v="3140"/>
    <x v="1553"/>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x v="1554"/>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x v="1555"/>
    <x v="2"/>
    <x v="432"/>
    <d v="2011-12-12T00:00:00"/>
    <s v="Same Day"/>
    <s v="CY-12745"/>
    <s v="Craig Yedwab"/>
    <x v="1"/>
    <s v="United States"/>
    <s v="San Antonio"/>
    <x v="5"/>
    <n v="78207"/>
    <x v="2"/>
    <s v="OFF-BI-10003650"/>
    <x v="1"/>
    <x v="8"/>
    <s v="GBC DocuBind 300 Electric Binding Machine"/>
    <n v="210.39199999999997"/>
    <n v="2"/>
    <n v="0.8"/>
    <n v="-336.62720000000013"/>
  </r>
  <r>
    <n v="3143"/>
    <x v="1556"/>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x v="1556"/>
    <x v="3"/>
    <x v="145"/>
    <d v="2014-09-28T00:00:00"/>
    <s v="Second Class"/>
    <s v="RB-19360"/>
    <s v="Raymond Buch"/>
    <x v="0"/>
    <s v="United States"/>
    <s v="Cincinnati"/>
    <x v="24"/>
    <n v="45231"/>
    <x v="3"/>
    <s v="OFF-AR-10001547"/>
    <x v="1"/>
    <x v="6"/>
    <s v="Newell 311"/>
    <n v="10.608000000000001"/>
    <n v="6"/>
    <n v="0.2"/>
    <n v="0.92819999999999991"/>
  </r>
  <r>
    <n v="3145"/>
    <x v="1557"/>
    <x v="0"/>
    <x v="64"/>
    <d v="2013-09-12T00:00:00"/>
    <s v="Standard Class"/>
    <s v="AR-10825"/>
    <s v="Anthony Rawles"/>
    <x v="1"/>
    <s v="United States"/>
    <s v="Austin"/>
    <x v="5"/>
    <n v="78745"/>
    <x v="2"/>
    <s v="FUR-CH-10002647"/>
    <x v="0"/>
    <x v="1"/>
    <s v="Situations Contoured Folding Chairs, 4/Set"/>
    <n v="347.80200000000002"/>
    <n v="7"/>
    <n v="0.3"/>
    <n v="-24.842999999999961"/>
  </r>
  <r>
    <n v="3146"/>
    <x v="1558"/>
    <x v="3"/>
    <x v="512"/>
    <d v="2014-02-14T00:00:00"/>
    <s v="Second Class"/>
    <s v="CS-11845"/>
    <s v="Cari Sayre"/>
    <x v="1"/>
    <s v="United States"/>
    <s v="Seattle"/>
    <x v="4"/>
    <n v="98105"/>
    <x v="1"/>
    <s v="FUR-CH-10004495"/>
    <x v="0"/>
    <x v="1"/>
    <s v="Global Leather and Oak Executive Chair, Black"/>
    <n v="963.13600000000008"/>
    <n v="4"/>
    <n v="0.2"/>
    <n v="108.35279999999986"/>
  </r>
  <r>
    <n v="3147"/>
    <x v="1558"/>
    <x v="3"/>
    <x v="512"/>
    <d v="2014-02-14T00:00:00"/>
    <s v="Second Class"/>
    <s v="CS-11845"/>
    <s v="Cari Sayre"/>
    <x v="1"/>
    <s v="United States"/>
    <s v="Seattle"/>
    <x v="4"/>
    <n v="98105"/>
    <x v="1"/>
    <s v="TEC-PH-10002923"/>
    <x v="2"/>
    <x v="7"/>
    <s v="Logitech B530 USB Headset - headset - Full size, Binaural"/>
    <n v="88.77600000000001"/>
    <n v="3"/>
    <n v="0.2"/>
    <n v="7.7679000000000009"/>
  </r>
  <r>
    <n v="3148"/>
    <x v="1559"/>
    <x v="2"/>
    <x v="479"/>
    <d v="2011-07-03T00:00:00"/>
    <s v="Second Class"/>
    <s v="AR-10825"/>
    <s v="Anthony Rawles"/>
    <x v="1"/>
    <s v="United States"/>
    <s v="Los Angeles"/>
    <x v="1"/>
    <n v="90004"/>
    <x v="1"/>
    <s v="OFF-AR-10001374"/>
    <x v="1"/>
    <x v="6"/>
    <s v="BIC Brite Liner Highlighters, Chisel Tip"/>
    <n v="32.400000000000006"/>
    <n v="5"/>
    <n v="0"/>
    <n v="10.367999999999999"/>
  </r>
  <r>
    <n v="3149"/>
    <x v="1560"/>
    <x v="0"/>
    <x v="843"/>
    <d v="2013-06-11T00:00:00"/>
    <s v="First Class"/>
    <s v="RD-19810"/>
    <s v="Ross DeVincentis"/>
    <x v="2"/>
    <s v="United States"/>
    <s v="New York City"/>
    <x v="15"/>
    <n v="10035"/>
    <x v="3"/>
    <s v="OFF-PA-10003441"/>
    <x v="1"/>
    <x v="10"/>
    <s v="Xerox 226"/>
    <n v="32.400000000000006"/>
    <n v="5"/>
    <n v="0"/>
    <n v="15.552000000000001"/>
  </r>
  <r>
    <n v="3150"/>
    <x v="1561"/>
    <x v="2"/>
    <x v="414"/>
    <d v="2011-12-25T00:00:00"/>
    <s v="Standard Class"/>
    <s v="KH-16510"/>
    <s v="Keith Herrera"/>
    <x v="0"/>
    <s v="United States"/>
    <s v="Seattle"/>
    <x v="4"/>
    <n v="98103"/>
    <x v="1"/>
    <s v="OFF-LA-10002043"/>
    <x v="1"/>
    <x v="2"/>
    <s v="Avery 489"/>
    <n v="31.049999999999997"/>
    <n v="3"/>
    <n v="0"/>
    <n v="14.904"/>
  </r>
  <r>
    <n v="3151"/>
    <x v="1562"/>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x v="1562"/>
    <x v="1"/>
    <x v="83"/>
    <d v="2012-12-18T00:00:00"/>
    <s v="First Class"/>
    <s v="NF-18385"/>
    <s v="Natalie Fritzler"/>
    <x v="0"/>
    <s v="United States"/>
    <s v="Newark"/>
    <x v="24"/>
    <n v="43055"/>
    <x v="3"/>
    <s v="TEC-MA-10000418"/>
    <x v="2"/>
    <x v="15"/>
    <s v="Cubify CubeX 3D Printer Double Head Print"/>
    <n v="1799.9940000000001"/>
    <n v="2"/>
    <n v="0.7"/>
    <n v="-2639.9912000000004"/>
  </r>
  <r>
    <n v="3153"/>
    <x v="1562"/>
    <x v="1"/>
    <x v="83"/>
    <d v="2012-12-18T00:00:00"/>
    <s v="First Class"/>
    <s v="NF-18385"/>
    <s v="Natalie Fritzler"/>
    <x v="0"/>
    <s v="United States"/>
    <s v="Newark"/>
    <x v="24"/>
    <n v="43055"/>
    <x v="3"/>
    <s v="TEC-PH-10004908"/>
    <x v="2"/>
    <x v="7"/>
    <s v="Panasonic KX TS3282W Corded phone"/>
    <n v="101.98799999999999"/>
    <n v="2"/>
    <n v="0.4"/>
    <n v="-16.998000000000019"/>
  </r>
  <r>
    <n v="3154"/>
    <x v="1562"/>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x v="1563"/>
    <x v="3"/>
    <x v="228"/>
    <d v="2014-07-25T00:00:00"/>
    <s v="Standard Class"/>
    <s v="SM-20950"/>
    <s v="Suzanne McNair"/>
    <x v="1"/>
    <s v="United States"/>
    <s v="Maple Grove"/>
    <x v="11"/>
    <n v="55369"/>
    <x v="2"/>
    <s v="OFF-BI-10004600"/>
    <x v="1"/>
    <x v="8"/>
    <s v="Ibico Ibimaster 300 Manual Binding System"/>
    <n v="735.98"/>
    <n v="2"/>
    <n v="0"/>
    <n v="331.19099999999997"/>
  </r>
  <r>
    <n v="3156"/>
    <x v="1564"/>
    <x v="2"/>
    <x v="93"/>
    <d v="2011-08-05T00:00:00"/>
    <s v="Second Class"/>
    <s v="GH-14410"/>
    <s v="Gary Hansen"/>
    <x v="2"/>
    <s v="United States"/>
    <s v="Glendale"/>
    <x v="16"/>
    <n v="85301"/>
    <x v="1"/>
    <s v="OFF-PA-10001289"/>
    <x v="1"/>
    <x v="10"/>
    <s v="White Computer Printout Paper by Universal"/>
    <n v="93.024000000000001"/>
    <n v="3"/>
    <n v="0.2"/>
    <n v="33.721199999999996"/>
  </r>
  <r>
    <n v="3157"/>
    <x v="1565"/>
    <x v="1"/>
    <x v="252"/>
    <d v="2012-08-28T00:00:00"/>
    <s v="Standard Class"/>
    <s v="EM-13810"/>
    <s v="Eleni McCrary"/>
    <x v="1"/>
    <s v="United States"/>
    <s v="New York City"/>
    <x v="15"/>
    <n v="10009"/>
    <x v="3"/>
    <s v="FUR-TA-10001539"/>
    <x v="0"/>
    <x v="3"/>
    <s v="Chromcraft Rectangular Conference Tables"/>
    <n v="284.36399999999998"/>
    <n v="2"/>
    <n v="0.4"/>
    <n v="-75.830400000000054"/>
  </r>
  <r>
    <n v="3158"/>
    <x v="1565"/>
    <x v="1"/>
    <x v="252"/>
    <d v="2012-08-28T00:00:00"/>
    <s v="Standard Class"/>
    <s v="EM-13810"/>
    <s v="Eleni McCrary"/>
    <x v="1"/>
    <s v="United States"/>
    <s v="New York City"/>
    <x v="15"/>
    <n v="10009"/>
    <x v="3"/>
    <s v="TEC-AC-10001266"/>
    <x v="2"/>
    <x v="11"/>
    <s v="Memorex Micro Travel Drive 8 GB"/>
    <n v="26"/>
    <n v="2"/>
    <n v="0"/>
    <n v="11.7"/>
  </r>
  <r>
    <n v="3159"/>
    <x v="1566"/>
    <x v="0"/>
    <x v="253"/>
    <d v="2013-03-28T00:00:00"/>
    <s v="First Class"/>
    <s v="DB-13210"/>
    <s v="Dean Braden"/>
    <x v="0"/>
    <s v="United States"/>
    <s v="Jacksonville"/>
    <x v="3"/>
    <n v="28540"/>
    <x v="0"/>
    <s v="OFF-ST-10001291"/>
    <x v="1"/>
    <x v="4"/>
    <s v="Tenex Personal Self-Stacking Standard File Box, Black/Gray"/>
    <n v="67.64"/>
    <n v="5"/>
    <n v="0.2"/>
    <n v="5.9184999999999981"/>
  </r>
  <r>
    <n v="3160"/>
    <x v="1566"/>
    <x v="0"/>
    <x v="253"/>
    <d v="2013-03-28T00:00:00"/>
    <s v="First Class"/>
    <s v="DB-13210"/>
    <s v="Dean Braden"/>
    <x v="0"/>
    <s v="United States"/>
    <s v="Jacksonville"/>
    <x v="3"/>
    <n v="28540"/>
    <x v="0"/>
    <s v="TEC-AC-10001314"/>
    <x v="2"/>
    <x v="11"/>
    <s v="Case Logic 2.4GHz Wireless Keyboard"/>
    <n v="119.97600000000001"/>
    <n v="3"/>
    <n v="0.2"/>
    <n v="-17.996400000000019"/>
  </r>
  <r>
    <n v="3161"/>
    <x v="1567"/>
    <x v="2"/>
    <x v="171"/>
    <d v="2011-09-16T00:00:00"/>
    <s v="Second Class"/>
    <s v="PT-19090"/>
    <s v="Pete Takahito"/>
    <x v="0"/>
    <s v="United States"/>
    <s v="Houston"/>
    <x v="5"/>
    <n v="77070"/>
    <x v="2"/>
    <s v="OFF-BI-10004040"/>
    <x v="1"/>
    <x v="8"/>
    <s v="Wilson Jones Impact Binders"/>
    <n v="5.1799999999999988"/>
    <n v="5"/>
    <n v="0.8"/>
    <n v="-8.0289999999999999"/>
  </r>
  <r>
    <n v="3162"/>
    <x v="1568"/>
    <x v="2"/>
    <x v="158"/>
    <d v="2011-09-25T00:00:00"/>
    <s v="Standard Class"/>
    <s v="HF-14995"/>
    <s v="Herbert Flentye"/>
    <x v="0"/>
    <s v="United States"/>
    <s v="San Francisco"/>
    <x v="1"/>
    <n v="94109"/>
    <x v="1"/>
    <s v="OFF-EN-10001539"/>
    <x v="1"/>
    <x v="12"/>
    <s v="Staples"/>
    <n v="15.56"/>
    <n v="2"/>
    <n v="0"/>
    <n v="7.3132000000000001"/>
  </r>
  <r>
    <n v="3163"/>
    <x v="1568"/>
    <x v="2"/>
    <x v="158"/>
    <d v="2011-09-25T00:00:00"/>
    <s v="Standard Class"/>
    <s v="HF-14995"/>
    <s v="Herbert Flentye"/>
    <x v="0"/>
    <s v="United States"/>
    <s v="San Francisco"/>
    <x v="1"/>
    <n v="94109"/>
    <x v="1"/>
    <s v="OFF-EN-10004483"/>
    <x v="1"/>
    <x v="12"/>
    <s v="#10 White Business Envelopes,4 1/8 x 9 1/2"/>
    <n v="78.349999999999994"/>
    <n v="5"/>
    <n v="0"/>
    <n v="36.824499999999993"/>
  </r>
  <r>
    <n v="3164"/>
    <x v="1568"/>
    <x v="2"/>
    <x v="158"/>
    <d v="2011-09-25T00:00:00"/>
    <s v="Standard Class"/>
    <s v="HF-14995"/>
    <s v="Herbert Flentye"/>
    <x v="0"/>
    <s v="United States"/>
    <s v="San Francisco"/>
    <x v="1"/>
    <n v="94109"/>
    <x v="1"/>
    <s v="OFF-AR-10001615"/>
    <x v="1"/>
    <x v="6"/>
    <s v="Newell 34"/>
    <n v="59.519999999999996"/>
    <n v="3"/>
    <n v="0"/>
    <n v="15.475200000000001"/>
  </r>
  <r>
    <n v="3165"/>
    <x v="1568"/>
    <x v="2"/>
    <x v="158"/>
    <d v="2011-09-25T00:00:00"/>
    <s v="Standard Class"/>
    <s v="HF-14995"/>
    <s v="Herbert Flentye"/>
    <x v="0"/>
    <s v="United States"/>
    <s v="San Francisco"/>
    <x v="1"/>
    <n v="94109"/>
    <x v="1"/>
    <s v="OFF-PA-10000327"/>
    <x v="1"/>
    <x v="10"/>
    <s v="Xerox 1971"/>
    <n v="38.520000000000003"/>
    <n v="9"/>
    <n v="0"/>
    <n v="17.333999999999996"/>
  </r>
  <r>
    <n v="3166"/>
    <x v="1568"/>
    <x v="2"/>
    <x v="158"/>
    <d v="2011-09-25T00:00:00"/>
    <s v="Standard Class"/>
    <s v="HF-14995"/>
    <s v="Herbert Flentye"/>
    <x v="0"/>
    <s v="United States"/>
    <s v="San Francisco"/>
    <x v="1"/>
    <n v="94109"/>
    <x v="1"/>
    <s v="TEC-PH-10001299"/>
    <x v="2"/>
    <x v="7"/>
    <s v="Polycom CX300 Desktop Phone USB VoIP phone"/>
    <n v="239.98400000000004"/>
    <n v="2"/>
    <n v="0.2"/>
    <n v="23.998400000000004"/>
  </r>
  <r>
    <n v="3167"/>
    <x v="1568"/>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x v="1569"/>
    <x v="0"/>
    <x v="517"/>
    <d v="2013-11-01T00:00:00"/>
    <s v="First Class"/>
    <s v="KW-16435"/>
    <s v="Katrina Willman"/>
    <x v="0"/>
    <s v="United States"/>
    <s v="Lansing"/>
    <x v="12"/>
    <n v="48911"/>
    <x v="2"/>
    <s v="FUR-FU-10002671"/>
    <x v="0"/>
    <x v="5"/>
    <s v="Electrix 20W Halogen Replacement Bulb for Zoom-In Desk Lamp"/>
    <n v="67"/>
    <n v="5"/>
    <n v="0"/>
    <n v="32.159999999999997"/>
  </r>
  <r>
    <n v="3169"/>
    <x v="1570"/>
    <x v="0"/>
    <x v="316"/>
    <d v="2013-06-04T00:00:00"/>
    <s v="Standard Class"/>
    <s v="KC-16675"/>
    <s v="Kimberly Carter"/>
    <x v="1"/>
    <s v="United States"/>
    <s v="Tallahassee"/>
    <x v="2"/>
    <n v="32303"/>
    <x v="0"/>
    <s v="FUR-CH-10003833"/>
    <x v="0"/>
    <x v="1"/>
    <s v="Novimex Fabric Task Chair"/>
    <n v="390.27199999999999"/>
    <n v="8"/>
    <n v="0.2"/>
    <n v="-24.39200000000001"/>
  </r>
  <r>
    <n v="3170"/>
    <x v="1570"/>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x v="1571"/>
    <x v="3"/>
    <x v="202"/>
    <d v="2014-12-27T00:00:00"/>
    <s v="Second Class"/>
    <s v="PK-19075"/>
    <s v="Pete Kriz"/>
    <x v="0"/>
    <s v="United States"/>
    <s v="Columbia"/>
    <x v="20"/>
    <n v="29203"/>
    <x v="0"/>
    <s v="OFF-BI-10002003"/>
    <x v="1"/>
    <x v="8"/>
    <s v="Ibico Presentation Index for Binding Systems"/>
    <n v="23.88"/>
    <n v="6"/>
    <n v="0"/>
    <n v="11.223600000000001"/>
  </r>
  <r>
    <n v="3172"/>
    <x v="1572"/>
    <x v="0"/>
    <x v="844"/>
    <d v="2013-03-29T00:00:00"/>
    <s v="Standard Class"/>
    <s v="KT-16465"/>
    <s v="Kean Takahito"/>
    <x v="0"/>
    <s v="United States"/>
    <s v="Chicago"/>
    <x v="10"/>
    <n v="60623"/>
    <x v="2"/>
    <s v="OFF-BI-10004465"/>
    <x v="1"/>
    <x v="8"/>
    <s v="Avery Durable Slant Ring Binders"/>
    <n v="3.1679999999999993"/>
    <n v="2"/>
    <n v="0.8"/>
    <n v="-4.7520000000000007"/>
  </r>
  <r>
    <n v="3173"/>
    <x v="1572"/>
    <x v="0"/>
    <x v="844"/>
    <d v="2013-03-29T00:00:00"/>
    <s v="Standard Class"/>
    <s v="KT-16465"/>
    <s v="Kean Takahito"/>
    <x v="0"/>
    <s v="United States"/>
    <s v="Chicago"/>
    <x v="10"/>
    <n v="60623"/>
    <x v="2"/>
    <s v="FUR-CH-10000665"/>
    <x v="0"/>
    <x v="1"/>
    <s v="Global Airflow Leather Mesh Back Chair, Black"/>
    <n v="528.42999999999995"/>
    <n v="5"/>
    <n v="0.3"/>
    <n v="0"/>
  </r>
  <r>
    <n v="3174"/>
    <x v="1572"/>
    <x v="0"/>
    <x v="844"/>
    <d v="2013-03-29T00:00:00"/>
    <s v="Standard Class"/>
    <s v="KT-16465"/>
    <s v="Kean Takahito"/>
    <x v="0"/>
    <s v="United States"/>
    <s v="Chicago"/>
    <x v="10"/>
    <n v="60623"/>
    <x v="2"/>
    <s v="OFF-AR-10004956"/>
    <x v="1"/>
    <x v="6"/>
    <s v="Newell 33"/>
    <n v="13.392000000000001"/>
    <n v="3"/>
    <n v="0.2"/>
    <n v="1.5065999999999975"/>
  </r>
  <r>
    <n v="3175"/>
    <x v="1573"/>
    <x v="3"/>
    <x v="343"/>
    <d v="2014-11-19T00:00:00"/>
    <s v="Standard Class"/>
    <s v="EP-13915"/>
    <s v="Emily Phan"/>
    <x v="0"/>
    <s v="United States"/>
    <s v="Detroit"/>
    <x v="12"/>
    <n v="48227"/>
    <x v="2"/>
    <s v="OFF-AR-10004260"/>
    <x v="1"/>
    <x v="6"/>
    <s v="Boston 1799 Powerhouse Electric Pencil Sharpener"/>
    <n v="181.86"/>
    <n v="7"/>
    <n v="0"/>
    <n v="50.9208"/>
  </r>
  <r>
    <n v="3176"/>
    <x v="1574"/>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x v="1574"/>
    <x v="3"/>
    <x v="397"/>
    <d v="2014-09-30T00:00:00"/>
    <s v="Standard Class"/>
    <s v="AP-10915"/>
    <s v="Arthur Prichep"/>
    <x v="0"/>
    <s v="United States"/>
    <s v="Fort Collins"/>
    <x v="22"/>
    <n v="80525"/>
    <x v="1"/>
    <s v="TEC-AC-10003280"/>
    <x v="2"/>
    <x v="11"/>
    <s v="Belkin F8E887 USB Wired Ergonomic Keyboard"/>
    <n v="47.984000000000002"/>
    <n v="2"/>
    <n v="0.2"/>
    <n v="0.59979999999999656"/>
  </r>
  <r>
    <n v="3178"/>
    <x v="1575"/>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x v="1576"/>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x v="1576"/>
    <x v="3"/>
    <x v="256"/>
    <d v="2014-12-12T00:00:00"/>
    <s v="Standard Class"/>
    <s v="SM-20950"/>
    <s v="Suzanne McNair"/>
    <x v="1"/>
    <s v="United States"/>
    <s v="New York City"/>
    <x v="15"/>
    <n v="10011"/>
    <x v="3"/>
    <s v="FUR-FU-10000521"/>
    <x v="0"/>
    <x v="5"/>
    <s v="Seth Thomas 14&quot; Putty-Colored Wall Clock"/>
    <n v="58.68"/>
    <n v="2"/>
    <n v="0"/>
    <n v="18.190799999999996"/>
  </r>
  <r>
    <n v="3181"/>
    <x v="1576"/>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x v="1577"/>
    <x v="3"/>
    <x v="45"/>
    <d v="2014-11-13T00:00:00"/>
    <s v="Second Class"/>
    <s v="BM-11650"/>
    <s v="Brian Moss"/>
    <x v="1"/>
    <s v="United States"/>
    <s v="Columbia"/>
    <x v="39"/>
    <n v="21044"/>
    <x v="3"/>
    <s v="OFF-BI-10004728"/>
    <x v="1"/>
    <x v="8"/>
    <s v="Wilson Jones Turn Tabs Binder Tool for Ring Binders"/>
    <n v="9.64"/>
    <n v="2"/>
    <n v="0"/>
    <n v="4.4344000000000001"/>
  </r>
  <r>
    <n v="3183"/>
    <x v="1577"/>
    <x v="3"/>
    <x v="45"/>
    <d v="2014-11-13T00:00:00"/>
    <s v="Second Class"/>
    <s v="BM-11650"/>
    <s v="Brian Moss"/>
    <x v="1"/>
    <s v="United States"/>
    <s v="Columbia"/>
    <x v="39"/>
    <n v="21044"/>
    <x v="3"/>
    <s v="TEC-AC-10004666"/>
    <x v="2"/>
    <x v="11"/>
    <s v="Maxell iVDR EX 500GB Cartridge"/>
    <n v="826.62000000000012"/>
    <n v="3"/>
    <n v="0"/>
    <n v="355.4466000000001"/>
  </r>
  <r>
    <n v="3184"/>
    <x v="1577"/>
    <x v="3"/>
    <x v="45"/>
    <d v="2014-11-13T00:00:00"/>
    <s v="Second Class"/>
    <s v="BM-11650"/>
    <s v="Brian Moss"/>
    <x v="1"/>
    <s v="United States"/>
    <s v="Columbia"/>
    <x v="39"/>
    <n v="21044"/>
    <x v="3"/>
    <s v="OFF-ST-10003208"/>
    <x v="1"/>
    <x v="4"/>
    <s v="Adjustable Depth Letter/Legal Cart"/>
    <n v="1633.14"/>
    <n v="9"/>
    <n v="0"/>
    <n v="473.61059999999975"/>
  </r>
  <r>
    <n v="3185"/>
    <x v="1577"/>
    <x v="3"/>
    <x v="45"/>
    <d v="2014-11-13T00:00:00"/>
    <s v="Second Class"/>
    <s v="BM-11650"/>
    <s v="Brian Moss"/>
    <x v="1"/>
    <s v="United States"/>
    <s v="Columbia"/>
    <x v="39"/>
    <n v="21044"/>
    <x v="3"/>
    <s v="OFF-ST-10003208"/>
    <x v="1"/>
    <x v="4"/>
    <s v="Adjustable Depth Letter/Legal Cart"/>
    <n v="544.38"/>
    <n v="3"/>
    <n v="0"/>
    <n v="157.87019999999993"/>
  </r>
  <r>
    <n v="3186"/>
    <x v="1578"/>
    <x v="2"/>
    <x v="845"/>
    <d v="2011-11-09T00:00:00"/>
    <s v="First Class"/>
    <s v="TC-20980"/>
    <s v="Tamara Chand"/>
    <x v="1"/>
    <s v="United States"/>
    <s v="Houston"/>
    <x v="5"/>
    <n v="77041"/>
    <x v="2"/>
    <s v="OFF-BI-10000632"/>
    <x v="1"/>
    <x v="8"/>
    <s v="Satellite Sectional Post Binders"/>
    <n v="26.045999999999992"/>
    <n v="3"/>
    <n v="0.8"/>
    <n v="-44.278199999999998"/>
  </r>
  <r>
    <n v="3187"/>
    <x v="1578"/>
    <x v="2"/>
    <x v="845"/>
    <d v="2011-11-09T00:00:00"/>
    <s v="First Class"/>
    <s v="TC-20980"/>
    <s v="Tamara Chand"/>
    <x v="1"/>
    <s v="United States"/>
    <s v="Houston"/>
    <x v="5"/>
    <n v="77041"/>
    <x v="2"/>
    <s v="OFF-EN-10004773"/>
    <x v="1"/>
    <x v="12"/>
    <s v="Staples"/>
    <n v="74.352000000000004"/>
    <n v="3"/>
    <n v="0.2"/>
    <n v="26.952599999999997"/>
  </r>
  <r>
    <n v="3188"/>
    <x v="1579"/>
    <x v="3"/>
    <x v="846"/>
    <d v="2014-03-18T00:00:00"/>
    <s v="Standard Class"/>
    <s v="KB-16585"/>
    <s v="Ken Black"/>
    <x v="1"/>
    <s v="United States"/>
    <s v="Lowell"/>
    <x v="31"/>
    <n v="1852"/>
    <x v="3"/>
    <s v="TEC-PH-10004700"/>
    <x v="2"/>
    <x v="7"/>
    <s v="PowerGen Dual USB Car Charger"/>
    <n v="69.930000000000007"/>
    <n v="7"/>
    <n v="0"/>
    <n v="32.1678"/>
  </r>
  <r>
    <n v="3189"/>
    <x v="1580"/>
    <x v="3"/>
    <x v="179"/>
    <d v="2014-10-23T00:00:00"/>
    <s v="Second Class"/>
    <s v="JE-16165"/>
    <s v="Justin Ellison"/>
    <x v="1"/>
    <s v="United States"/>
    <s v="Woodland"/>
    <x v="1"/>
    <n v="95695"/>
    <x v="1"/>
    <s v="OFF-LA-10003714"/>
    <x v="1"/>
    <x v="2"/>
    <s v="Avery 510"/>
    <n v="3.75"/>
    <n v="1"/>
    <n v="0"/>
    <n v="1.7999999999999998"/>
  </r>
  <r>
    <n v="3190"/>
    <x v="1580"/>
    <x v="3"/>
    <x v="179"/>
    <d v="2014-10-23T00:00:00"/>
    <s v="Second Class"/>
    <s v="JE-16165"/>
    <s v="Justin Ellison"/>
    <x v="1"/>
    <s v="United States"/>
    <s v="Woodland"/>
    <x v="1"/>
    <n v="95695"/>
    <x v="1"/>
    <s v="OFF-BI-10001787"/>
    <x v="1"/>
    <x v="8"/>
    <s v="Wilson Jones Four-Pocket Poly Binders"/>
    <n v="20.928000000000001"/>
    <n v="4"/>
    <n v="0.2"/>
    <n v="7.5864000000000003"/>
  </r>
  <r>
    <n v="3191"/>
    <x v="1581"/>
    <x v="1"/>
    <x v="17"/>
    <d v="2013-01-01T00:00:00"/>
    <s v="Standard Class"/>
    <s v="DR-12940"/>
    <s v="Daniel Raglin"/>
    <x v="2"/>
    <s v="United States"/>
    <s v="Chicago"/>
    <x v="10"/>
    <n v="60610"/>
    <x v="2"/>
    <s v="OFF-ST-10002957"/>
    <x v="1"/>
    <x v="4"/>
    <s v="Sterilite Show Offs Storage Containers"/>
    <n v="12.672000000000001"/>
    <n v="3"/>
    <n v="0.2"/>
    <n v="-3.1680000000000001"/>
  </r>
  <r>
    <n v="3192"/>
    <x v="1582"/>
    <x v="3"/>
    <x v="280"/>
    <d v="2014-10-09T00:00:00"/>
    <s v="Standard Class"/>
    <s v="RW-19630"/>
    <s v="Rob Williams"/>
    <x v="1"/>
    <s v="United States"/>
    <s v="New York City"/>
    <x v="15"/>
    <n v="10035"/>
    <x v="3"/>
    <s v="TEC-PH-10002115"/>
    <x v="2"/>
    <x v="7"/>
    <s v="Plantronics 81402"/>
    <n v="65.989999999999995"/>
    <n v="1"/>
    <n v="0"/>
    <n v="17.157400000000003"/>
  </r>
  <r>
    <n v="3193"/>
    <x v="1583"/>
    <x v="3"/>
    <x v="400"/>
    <d v="2014-06-09T00:00:00"/>
    <s v="Standard Class"/>
    <s v="ML-18040"/>
    <s v="Michelle Lonsdale"/>
    <x v="1"/>
    <s v="United States"/>
    <s v="Missouri City"/>
    <x v="5"/>
    <n v="77489"/>
    <x v="2"/>
    <s v="OFF-BI-10002557"/>
    <x v="1"/>
    <x v="8"/>
    <s v="Presstex Flexible Ring Binders"/>
    <n v="6.3699999999999983"/>
    <n v="7"/>
    <n v="0.8"/>
    <n v="-9.5550000000000015"/>
  </r>
  <r>
    <n v="3194"/>
    <x v="1584"/>
    <x v="2"/>
    <x v="416"/>
    <d v="2011-09-04T00:00:00"/>
    <s v="First Class"/>
    <s v="JL-15130"/>
    <s v="Jack Lebron"/>
    <x v="0"/>
    <s v="United States"/>
    <s v="Houston"/>
    <x v="5"/>
    <n v="77036"/>
    <x v="2"/>
    <s v="OFF-BI-10002949"/>
    <x v="1"/>
    <x v="8"/>
    <s v="Prestige Round Ring Binders"/>
    <n v="3.6479999999999992"/>
    <n v="3"/>
    <n v="0.8"/>
    <n v="-6.0192000000000032"/>
  </r>
  <r>
    <n v="3195"/>
    <x v="1584"/>
    <x v="2"/>
    <x v="416"/>
    <d v="2011-09-04T00:00:00"/>
    <s v="First Class"/>
    <s v="JL-15130"/>
    <s v="Jack Lebron"/>
    <x v="0"/>
    <s v="United States"/>
    <s v="Houston"/>
    <x v="5"/>
    <n v="77036"/>
    <x v="2"/>
    <s v="OFF-PA-10004100"/>
    <x v="1"/>
    <x v="10"/>
    <s v="Xerox 216"/>
    <n v="31.104000000000006"/>
    <n v="6"/>
    <n v="0.2"/>
    <n v="10.8864"/>
  </r>
  <r>
    <n v="3196"/>
    <x v="1585"/>
    <x v="0"/>
    <x v="590"/>
    <d v="2013-08-14T00:00:00"/>
    <s v="Standard Class"/>
    <s v="CM-12655"/>
    <s v="Corinna Mitchell"/>
    <x v="2"/>
    <s v="United States"/>
    <s v="Jackson"/>
    <x v="35"/>
    <n v="39212"/>
    <x v="0"/>
    <s v="OFF-FA-10001883"/>
    <x v="1"/>
    <x v="13"/>
    <s v="Alliance Super-Size Bands, Assorted Sizes"/>
    <n v="23.34"/>
    <n v="3"/>
    <n v="0"/>
    <n v="0.23339999999999961"/>
  </r>
  <r>
    <n v="3197"/>
    <x v="1586"/>
    <x v="3"/>
    <x v="847"/>
    <d v="2014-07-29T00:00:00"/>
    <s v="Standard Class"/>
    <s v="FH-14365"/>
    <s v="Fred Hopkins"/>
    <x v="1"/>
    <s v="United States"/>
    <s v="New York City"/>
    <x v="15"/>
    <n v="10009"/>
    <x v="3"/>
    <s v="TEC-PH-10000702"/>
    <x v="2"/>
    <x v="7"/>
    <s v="Square Credit Card Reader, 4 1/2&quot; x 4 1/2&quot; x 1&quot;, White"/>
    <n v="29.97"/>
    <n v="3"/>
    <n v="0"/>
    <n v="14.085899999999999"/>
  </r>
  <r>
    <n v="3198"/>
    <x v="1587"/>
    <x v="1"/>
    <x v="848"/>
    <d v="2012-07-10T00:00:00"/>
    <s v="Same Day"/>
    <s v="EH-13945"/>
    <s v="Eric Hoffmann"/>
    <x v="0"/>
    <s v="United States"/>
    <s v="Tempe"/>
    <x v="16"/>
    <n v="85281"/>
    <x v="1"/>
    <s v="OFF-BI-10003196"/>
    <x v="1"/>
    <x v="8"/>
    <s v="Accohide Poly Flexible Ring Binders"/>
    <n v="3.366000000000001"/>
    <n v="3"/>
    <n v="0.7"/>
    <n v="-2.2439999999999989"/>
  </r>
  <r>
    <n v="3199"/>
    <x v="1588"/>
    <x v="2"/>
    <x v="588"/>
    <d v="2011-12-07T00:00:00"/>
    <s v="Standard Class"/>
    <s v="TB-21280"/>
    <s v="Toby Braunhardt"/>
    <x v="0"/>
    <s v="United States"/>
    <s v="Jacksonville"/>
    <x v="3"/>
    <n v="28540"/>
    <x v="0"/>
    <s v="TEC-PH-10001644"/>
    <x v="2"/>
    <x v="7"/>
    <s v="BlueLounge Milo Smartphone Stand, White/Metallic"/>
    <n v="95.968000000000004"/>
    <n v="4"/>
    <n v="0.2"/>
    <n v="9.5968000000000053"/>
  </r>
  <r>
    <n v="3200"/>
    <x v="1589"/>
    <x v="3"/>
    <x v="404"/>
    <d v="2014-12-23T00:00:00"/>
    <s v="Standard Class"/>
    <s v="AH-10030"/>
    <s v="Aaron Hawkins"/>
    <x v="1"/>
    <s v="United States"/>
    <s v="Philadelphia"/>
    <x v="9"/>
    <n v="19134"/>
    <x v="3"/>
    <s v="OFF-AR-10003183"/>
    <x v="1"/>
    <x v="6"/>
    <s v="Avery Fluorescent Highlighter Four-Color Set"/>
    <n v="18.704000000000001"/>
    <n v="7"/>
    <n v="0.2"/>
    <n v="2.3379999999999983"/>
  </r>
  <r>
    <n v="3201"/>
    <x v="1590"/>
    <x v="2"/>
    <x v="598"/>
    <d v="2011-05-20T00:00:00"/>
    <s v="Second Class"/>
    <s v="TT-21070"/>
    <s v="Ted Trevino"/>
    <x v="0"/>
    <s v="United States"/>
    <s v="Akron"/>
    <x v="24"/>
    <n v="44312"/>
    <x v="3"/>
    <s v="FUR-FU-10000308"/>
    <x v="0"/>
    <x v="5"/>
    <s v="Deflect-o Glass Clear Studded Chair Mats"/>
    <n v="149.232"/>
    <n v="3"/>
    <n v="0.2"/>
    <n v="3.7308000000000021"/>
  </r>
  <r>
    <n v="3202"/>
    <x v="1590"/>
    <x v="2"/>
    <x v="598"/>
    <d v="2011-05-20T00:00:00"/>
    <s v="Second Class"/>
    <s v="TT-21070"/>
    <s v="Ted Trevino"/>
    <x v="0"/>
    <s v="United States"/>
    <s v="Akron"/>
    <x v="24"/>
    <n v="44312"/>
    <x v="3"/>
    <s v="OFF-PA-10001526"/>
    <x v="1"/>
    <x v="10"/>
    <s v="Xerox 1949"/>
    <n v="15.936000000000002"/>
    <n v="4"/>
    <n v="0.2"/>
    <n v="5.7768000000000015"/>
  </r>
  <r>
    <n v="3203"/>
    <x v="1591"/>
    <x v="2"/>
    <x v="849"/>
    <d v="2011-11-16T00:00:00"/>
    <s v="Standard Class"/>
    <s v="RD-19900"/>
    <s v="Ruben Dartt"/>
    <x v="0"/>
    <s v="United States"/>
    <s v="San Diego"/>
    <x v="1"/>
    <n v="92037"/>
    <x v="1"/>
    <s v="TEC-PH-10002103"/>
    <x v="2"/>
    <x v="7"/>
    <s v="Jabra SPEAK 410"/>
    <n v="601.53599999999994"/>
    <n v="8"/>
    <n v="0.2"/>
    <n v="60.153600000000012"/>
  </r>
  <r>
    <n v="3204"/>
    <x v="1591"/>
    <x v="2"/>
    <x v="849"/>
    <d v="2011-11-16T00:00:00"/>
    <s v="Standard Class"/>
    <s v="RD-19900"/>
    <s v="Ruben Dartt"/>
    <x v="0"/>
    <s v="United States"/>
    <s v="San Diego"/>
    <x v="1"/>
    <n v="92037"/>
    <x v="1"/>
    <s v="TEC-AC-10004209"/>
    <x v="2"/>
    <x v="11"/>
    <s v="Memorex Froggy Flash Drive 4 GB"/>
    <n v="10.99"/>
    <n v="1"/>
    <n v="0"/>
    <n v="4.2861000000000002"/>
  </r>
  <r>
    <n v="3205"/>
    <x v="1591"/>
    <x v="2"/>
    <x v="849"/>
    <d v="2011-11-16T00:00:00"/>
    <s v="Standard Class"/>
    <s v="RD-19900"/>
    <s v="Ruben Dartt"/>
    <x v="0"/>
    <s v="United States"/>
    <s v="San Diego"/>
    <x v="1"/>
    <n v="92037"/>
    <x v="1"/>
    <s v="FUR-FU-10000397"/>
    <x v="0"/>
    <x v="5"/>
    <s v="Luxo Economy Swing Arm Lamp"/>
    <n v="39.880000000000003"/>
    <n v="2"/>
    <n v="0"/>
    <n v="11.166400000000003"/>
  </r>
  <r>
    <n v="3206"/>
    <x v="1591"/>
    <x v="2"/>
    <x v="849"/>
    <d v="2011-11-16T00:00:00"/>
    <s v="Standard Class"/>
    <s v="RD-19900"/>
    <s v="Ruben Dartt"/>
    <x v="0"/>
    <s v="United States"/>
    <s v="San Diego"/>
    <x v="1"/>
    <n v="92037"/>
    <x v="1"/>
    <s v="OFF-PA-10002137"/>
    <x v="1"/>
    <x v="10"/>
    <s v="Southworth 100% Résumé Paper, 24lb."/>
    <n v="62.24"/>
    <n v="8"/>
    <n v="0"/>
    <n v="28.007999999999996"/>
  </r>
  <r>
    <n v="3207"/>
    <x v="1591"/>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x v="1591"/>
    <x v="2"/>
    <x v="849"/>
    <d v="2011-11-16T00:00:00"/>
    <s v="Standard Class"/>
    <s v="RD-19900"/>
    <s v="Ruben Dartt"/>
    <x v="0"/>
    <s v="United States"/>
    <s v="San Diego"/>
    <x v="1"/>
    <n v="92037"/>
    <x v="1"/>
    <s v="OFF-LA-10000407"/>
    <x v="1"/>
    <x v="2"/>
    <s v="Avery White Multi-Purpose Labels"/>
    <n v="39.840000000000003"/>
    <n v="8"/>
    <n v="0"/>
    <n v="18.3264"/>
  </r>
  <r>
    <n v="3209"/>
    <x v="1592"/>
    <x v="0"/>
    <x v="850"/>
    <d v="2013-01-15T00:00:00"/>
    <s v="Standard Class"/>
    <s v="LA-16780"/>
    <s v="Laura Armstrong"/>
    <x v="1"/>
    <s v="United States"/>
    <s v="Fresno"/>
    <x v="1"/>
    <n v="93727"/>
    <x v="1"/>
    <s v="TEC-AC-10000420"/>
    <x v="2"/>
    <x v="11"/>
    <s v="Logitech G500s Laser Gaming Mouse with Adjustable Weight Tuning"/>
    <n v="349.95"/>
    <n v="5"/>
    <n v="0"/>
    <n v="118.98299999999999"/>
  </r>
  <r>
    <n v="3210"/>
    <x v="1592"/>
    <x v="0"/>
    <x v="850"/>
    <d v="2013-01-15T00:00:00"/>
    <s v="Standard Class"/>
    <s v="LA-16780"/>
    <s v="Laura Armstrong"/>
    <x v="1"/>
    <s v="United States"/>
    <s v="Fresno"/>
    <x v="1"/>
    <n v="93727"/>
    <x v="1"/>
    <s v="TEC-PH-10002726"/>
    <x v="2"/>
    <x v="7"/>
    <s v="netTALK DUO VoIP Telephone Service"/>
    <n v="377.92800000000005"/>
    <n v="9"/>
    <n v="0.2"/>
    <n v="141.72300000000001"/>
  </r>
  <r>
    <n v="3211"/>
    <x v="1593"/>
    <x v="3"/>
    <x v="585"/>
    <d v="2014-09-28T00:00:00"/>
    <s v="Standard Class"/>
    <s v="SH-19975"/>
    <s v="Sally Hughsby"/>
    <x v="1"/>
    <s v="United States"/>
    <s v="Pearland"/>
    <x v="5"/>
    <n v="77581"/>
    <x v="2"/>
    <s v="OFF-EN-10001415"/>
    <x v="1"/>
    <x v="12"/>
    <s v="Staples"/>
    <n v="13.392000000000001"/>
    <n v="3"/>
    <n v="0.2"/>
    <n v="5.0220000000000002"/>
  </r>
  <r>
    <n v="3212"/>
    <x v="1593"/>
    <x v="3"/>
    <x v="585"/>
    <d v="2014-09-28T00:00:00"/>
    <s v="Standard Class"/>
    <s v="SH-19975"/>
    <s v="Sally Hughsby"/>
    <x v="1"/>
    <s v="United States"/>
    <s v="Pearland"/>
    <x v="5"/>
    <n v="77581"/>
    <x v="2"/>
    <s v="OFF-BI-10000773"/>
    <x v="1"/>
    <x v="8"/>
    <s v="Insertable Tab Post Binder Dividers"/>
    <n v="11.227999999999998"/>
    <n v="7"/>
    <n v="0.8"/>
    <n v="-18.52620000000001"/>
  </r>
  <r>
    <n v="3213"/>
    <x v="1594"/>
    <x v="2"/>
    <x v="851"/>
    <d v="2011-12-28T00:00:00"/>
    <s v="Standard Class"/>
    <s v="SF-20200"/>
    <s v="Sarah Foster"/>
    <x v="0"/>
    <s v="United States"/>
    <s v="Richmond"/>
    <x v="14"/>
    <n v="47374"/>
    <x v="2"/>
    <s v="OFF-AP-10002350"/>
    <x v="1"/>
    <x v="9"/>
    <s v="Belkin F9H710-06 7 Outlet SurgeMaster Surge Protector"/>
    <n v="207.24"/>
    <n v="11"/>
    <n v="0"/>
    <n v="58.027200000000001"/>
  </r>
  <r>
    <n v="3214"/>
    <x v="1595"/>
    <x v="0"/>
    <x v="439"/>
    <d v="2013-06-02T00:00:00"/>
    <s v="Standard Class"/>
    <s v="TH-21235"/>
    <s v="Tiffany House"/>
    <x v="1"/>
    <s v="United States"/>
    <s v="Philadelphia"/>
    <x v="9"/>
    <n v="19134"/>
    <x v="3"/>
    <s v="OFF-AR-10001919"/>
    <x v="1"/>
    <x v="6"/>
    <s v="OIC #2 Pencils, Medium Soft"/>
    <n v="1.504"/>
    <n v="1"/>
    <n v="0.2"/>
    <n v="0.16919999999999991"/>
  </r>
  <r>
    <n v="3215"/>
    <x v="1595"/>
    <x v="0"/>
    <x v="439"/>
    <d v="2013-06-02T00:00:00"/>
    <s v="Standard Class"/>
    <s v="TH-21235"/>
    <s v="Tiffany House"/>
    <x v="1"/>
    <s v="United States"/>
    <s v="Philadelphia"/>
    <x v="9"/>
    <n v="19134"/>
    <x v="3"/>
    <s v="OFF-AP-10002082"/>
    <x v="1"/>
    <x v="9"/>
    <s v="Holmes HEPA Air Purifier"/>
    <n v="34.848000000000006"/>
    <n v="2"/>
    <n v="0.2"/>
    <n v="6.5339999999999971"/>
  </r>
  <r>
    <n v="3216"/>
    <x v="1596"/>
    <x v="3"/>
    <x v="141"/>
    <d v="2014-07-11T00:00:00"/>
    <s v="First Class"/>
    <s v="VG-21790"/>
    <s v="Vivek Gonzalez"/>
    <x v="0"/>
    <s v="United States"/>
    <s v="San Mateo"/>
    <x v="1"/>
    <n v="94403"/>
    <x v="1"/>
    <s v="OFF-LA-10002762"/>
    <x v="1"/>
    <x v="2"/>
    <s v="Avery 485"/>
    <n v="75.179999999999993"/>
    <n v="6"/>
    <n v="0"/>
    <n v="35.334599999999995"/>
  </r>
  <r>
    <n v="3217"/>
    <x v="1597"/>
    <x v="2"/>
    <x v="8"/>
    <d v="2011-05-17T00:00:00"/>
    <s v="Standard Class"/>
    <s v="NP-18325"/>
    <s v="Naresj Patel"/>
    <x v="0"/>
    <s v="United States"/>
    <s v="Oakland"/>
    <x v="1"/>
    <n v="94601"/>
    <x v="1"/>
    <s v="TEC-AC-10002800"/>
    <x v="2"/>
    <x v="11"/>
    <s v="Plantronics Audio 478 Stereo USB Headset"/>
    <n v="149.97"/>
    <n v="3"/>
    <n v="0"/>
    <n v="52.489499999999992"/>
  </r>
  <r>
    <n v="3218"/>
    <x v="1598"/>
    <x v="3"/>
    <x v="468"/>
    <d v="2014-11-17T00:00:00"/>
    <s v="Standard Class"/>
    <s v="FH-14275"/>
    <s v="Frank Hawley"/>
    <x v="1"/>
    <s v="United States"/>
    <s v="New York City"/>
    <x v="15"/>
    <n v="10024"/>
    <x v="3"/>
    <s v="OFF-BI-10003925"/>
    <x v="1"/>
    <x v="8"/>
    <s v="Fellowes PB300 Plastic Comb Binding Machine"/>
    <n v="931.17600000000016"/>
    <n v="3"/>
    <n v="0.2"/>
    <n v="314.27190000000002"/>
  </r>
  <r>
    <n v="3219"/>
    <x v="1598"/>
    <x v="3"/>
    <x v="468"/>
    <d v="2014-11-17T00:00:00"/>
    <s v="Standard Class"/>
    <s v="FH-14275"/>
    <s v="Frank Hawley"/>
    <x v="1"/>
    <s v="United States"/>
    <s v="New York City"/>
    <x v="15"/>
    <n v="10024"/>
    <x v="3"/>
    <s v="TEC-PH-10002200"/>
    <x v="2"/>
    <x v="7"/>
    <s v="Aastra 6757i CT Wireless VoIP phone"/>
    <n v="430.88"/>
    <n v="2"/>
    <n v="0"/>
    <n v="124.95519999999999"/>
  </r>
  <r>
    <n v="3220"/>
    <x v="1599"/>
    <x v="1"/>
    <x v="653"/>
    <d v="2012-10-08T00:00:00"/>
    <s v="Standard Class"/>
    <s v="JP-15460"/>
    <s v="Jennifer Patt"/>
    <x v="1"/>
    <s v="United States"/>
    <s v="Lakewood"/>
    <x v="30"/>
    <n v="8701"/>
    <x v="3"/>
    <s v="OFF-PA-10001295"/>
    <x v="1"/>
    <x v="10"/>
    <s v="Computer Printout Paper with Letter-Trim Perforations"/>
    <n v="94.85"/>
    <n v="5"/>
    <n v="0"/>
    <n v="45.527999999999992"/>
  </r>
  <r>
    <n v="3221"/>
    <x v="1599"/>
    <x v="1"/>
    <x v="653"/>
    <d v="2012-10-08T00:00:00"/>
    <s v="Standard Class"/>
    <s v="JP-15460"/>
    <s v="Jennifer Patt"/>
    <x v="1"/>
    <s v="United States"/>
    <s v="Lakewood"/>
    <x v="30"/>
    <n v="8701"/>
    <x v="3"/>
    <s v="OFF-EN-10002500"/>
    <x v="1"/>
    <x v="12"/>
    <s v="Globe Weis Peel &amp; Seel First Class Envelopes"/>
    <n v="51.12"/>
    <n v="4"/>
    <n v="0"/>
    <n v="23.003999999999998"/>
  </r>
  <r>
    <n v="3222"/>
    <x v="1599"/>
    <x v="1"/>
    <x v="653"/>
    <d v="2012-10-08T00:00:00"/>
    <s v="Standard Class"/>
    <s v="JP-15460"/>
    <s v="Jennifer Patt"/>
    <x v="1"/>
    <s v="United States"/>
    <s v="Lakewood"/>
    <x v="30"/>
    <n v="8701"/>
    <x v="3"/>
    <s v="TEC-AC-10000892"/>
    <x v="2"/>
    <x v="11"/>
    <s v="NETGEAR N750 Dual Band Wi-Fi Gigabit Router"/>
    <n v="90"/>
    <n v="1"/>
    <n v="0"/>
    <n v="32.4"/>
  </r>
  <r>
    <n v="3223"/>
    <x v="1600"/>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x v="1600"/>
    <x v="2"/>
    <x v="852"/>
    <d v="2011-10-05T00:00:00"/>
    <s v="First Class"/>
    <s v="ES-14080"/>
    <s v="Erin Smith"/>
    <x v="1"/>
    <s v="United States"/>
    <s v="Tempe"/>
    <x v="16"/>
    <n v="85281"/>
    <x v="1"/>
    <s v="OFF-FA-10000735"/>
    <x v="1"/>
    <x v="13"/>
    <s v="Staples"/>
    <n v="4.6719999999999997"/>
    <n v="2"/>
    <n v="0.2"/>
    <n v="1.4599999999999997"/>
  </r>
  <r>
    <n v="3225"/>
    <x v="1600"/>
    <x v="2"/>
    <x v="852"/>
    <d v="2011-10-05T00:00:00"/>
    <s v="First Class"/>
    <s v="ES-14080"/>
    <s v="Erin Smith"/>
    <x v="1"/>
    <s v="United States"/>
    <s v="Tempe"/>
    <x v="16"/>
    <n v="85281"/>
    <x v="1"/>
    <s v="TEC-PH-10001760"/>
    <x v="2"/>
    <x v="7"/>
    <s v="Bose SoundLink Bluetooth Speaker"/>
    <n v="318.40000000000003"/>
    <n v="2"/>
    <n v="0.2"/>
    <n v="107.46"/>
  </r>
  <r>
    <n v="3226"/>
    <x v="1600"/>
    <x v="2"/>
    <x v="852"/>
    <d v="2011-10-05T00:00:00"/>
    <s v="First Class"/>
    <s v="ES-14080"/>
    <s v="Erin Smith"/>
    <x v="1"/>
    <s v="United States"/>
    <s v="Tempe"/>
    <x v="16"/>
    <n v="85281"/>
    <x v="1"/>
    <s v="OFF-EN-10004846"/>
    <x v="1"/>
    <x v="12"/>
    <s v="Letter or Legal Size Expandable Poly String Tie Envelopes"/>
    <n v="12.768000000000001"/>
    <n v="6"/>
    <n v="0.2"/>
    <n v="4.628400000000001"/>
  </r>
  <r>
    <n v="3227"/>
    <x v="1600"/>
    <x v="2"/>
    <x v="852"/>
    <d v="2011-10-05T00:00:00"/>
    <s v="First Class"/>
    <s v="ES-14080"/>
    <s v="Erin Smith"/>
    <x v="1"/>
    <s v="United States"/>
    <s v="Tempe"/>
    <x v="16"/>
    <n v="85281"/>
    <x v="1"/>
    <s v="OFF-SU-10003567"/>
    <x v="1"/>
    <x v="14"/>
    <s v="Stiletto Hand Letter Openers"/>
    <n v="15.36"/>
    <n v="2"/>
    <n v="0.2"/>
    <n v="-3.2639999999999993"/>
  </r>
  <r>
    <n v="3228"/>
    <x v="1600"/>
    <x v="2"/>
    <x v="852"/>
    <d v="2011-10-05T00:00:00"/>
    <s v="First Class"/>
    <s v="ES-14080"/>
    <s v="Erin Smith"/>
    <x v="1"/>
    <s v="United States"/>
    <s v="Tempe"/>
    <x v="16"/>
    <n v="85281"/>
    <x v="1"/>
    <s v="TEC-PH-10001557"/>
    <x v="2"/>
    <x v="7"/>
    <s v="Pyle PMP37LED"/>
    <n v="230.376"/>
    <n v="3"/>
    <n v="0.2"/>
    <n v="20.157899999999991"/>
  </r>
  <r>
    <n v="3229"/>
    <x v="1600"/>
    <x v="2"/>
    <x v="852"/>
    <d v="2011-10-05T00:00:00"/>
    <s v="First Class"/>
    <s v="ES-14080"/>
    <s v="Erin Smith"/>
    <x v="1"/>
    <s v="United States"/>
    <s v="Tempe"/>
    <x v="16"/>
    <n v="85281"/>
    <x v="1"/>
    <s v="TEC-AC-10003038"/>
    <x v="2"/>
    <x v="11"/>
    <s v="Kingston Digital DataTraveler 16GB USB 2.0"/>
    <n v="7.16"/>
    <n v="1"/>
    <n v="0.2"/>
    <n v="-8.9500000000001023E-2"/>
  </r>
  <r>
    <n v="3230"/>
    <x v="1601"/>
    <x v="2"/>
    <x v="430"/>
    <d v="2011-08-16T00:00:00"/>
    <s v="Standard Class"/>
    <s v="KL-16645"/>
    <s v="Ken Lonsdale"/>
    <x v="0"/>
    <s v="United States"/>
    <s v="New York City"/>
    <x v="15"/>
    <n v="10035"/>
    <x v="3"/>
    <s v="OFF-ST-10004459"/>
    <x v="1"/>
    <x v="4"/>
    <s v="Tennsco Single-Tier Lockers"/>
    <n v="375.34"/>
    <n v="1"/>
    <n v="0"/>
    <n v="18.766999999999996"/>
  </r>
  <r>
    <n v="3231"/>
    <x v="1602"/>
    <x v="3"/>
    <x v="853"/>
    <d v="2014-09-06T00:00:00"/>
    <s v="Second Class"/>
    <s v="BN-11515"/>
    <s v="Bradley Nguyen"/>
    <x v="0"/>
    <s v="United States"/>
    <s v="New York City"/>
    <x v="15"/>
    <n v="10009"/>
    <x v="3"/>
    <s v="FUR-FU-10004960"/>
    <x v="0"/>
    <x v="5"/>
    <s v="Seth Thomas 12&quot; Clock w/ Goldtone Case"/>
    <n v="114.9"/>
    <n v="5"/>
    <n v="0"/>
    <n v="39.066000000000003"/>
  </r>
  <r>
    <n v="3232"/>
    <x v="1603"/>
    <x v="3"/>
    <x v="513"/>
    <d v="2014-04-23T00:00:00"/>
    <s v="Standard Class"/>
    <s v="ND-18370"/>
    <s v="Natalie DeCherney"/>
    <x v="0"/>
    <s v="United States"/>
    <s v="Houston"/>
    <x v="5"/>
    <n v="77095"/>
    <x v="2"/>
    <s v="OFF-BI-10000632"/>
    <x v="1"/>
    <x v="8"/>
    <s v="Satellite Sectional Post Binders"/>
    <n v="26.045999999999992"/>
    <n v="3"/>
    <n v="0.8"/>
    <n v="-44.278199999999998"/>
  </r>
  <r>
    <n v="3233"/>
    <x v="1603"/>
    <x v="3"/>
    <x v="513"/>
    <d v="2014-04-23T00:00:00"/>
    <s v="Standard Class"/>
    <s v="ND-18370"/>
    <s v="Natalie DeCherney"/>
    <x v="0"/>
    <s v="United States"/>
    <s v="Houston"/>
    <x v="5"/>
    <n v="77095"/>
    <x v="2"/>
    <s v="OFF-BI-10001107"/>
    <x v="1"/>
    <x v="8"/>
    <s v="GBC White Gloss Covers, Plain Front"/>
    <n v="2.8959999999999995"/>
    <n v="1"/>
    <n v="0.8"/>
    <n v="-4.7784000000000013"/>
  </r>
  <r>
    <n v="3234"/>
    <x v="1603"/>
    <x v="3"/>
    <x v="513"/>
    <d v="2014-04-23T00:00:00"/>
    <s v="Standard Class"/>
    <s v="ND-18370"/>
    <s v="Natalie DeCherney"/>
    <x v="0"/>
    <s v="United States"/>
    <s v="Houston"/>
    <x v="5"/>
    <n v="77095"/>
    <x v="2"/>
    <s v="OFF-ST-10002301"/>
    <x v="1"/>
    <x v="4"/>
    <s v="Tennsco Commercial Shelving"/>
    <n v="32.544000000000004"/>
    <n v="2"/>
    <n v="0.2"/>
    <n v="-7.7292000000000041"/>
  </r>
  <r>
    <n v="3235"/>
    <x v="1604"/>
    <x v="0"/>
    <x v="423"/>
    <d v="2013-04-28T00:00:00"/>
    <s v="First Class"/>
    <s v="JL-15130"/>
    <s v="Jack Lebron"/>
    <x v="0"/>
    <s v="United States"/>
    <s v="Riverside"/>
    <x v="1"/>
    <n v="92503"/>
    <x v="1"/>
    <s v="OFF-BI-10003355"/>
    <x v="1"/>
    <x v="8"/>
    <s v="Cardinal Holdit Business Card Pockets"/>
    <n v="3.9840000000000004"/>
    <n v="1"/>
    <n v="0.2"/>
    <n v="1.3944000000000001"/>
  </r>
  <r>
    <n v="3236"/>
    <x v="1605"/>
    <x v="0"/>
    <x v="804"/>
    <d v="2013-01-15T00:00:00"/>
    <s v="Same Day"/>
    <s v="RC-19825"/>
    <s v="Roy Collins"/>
    <x v="0"/>
    <s v="United States"/>
    <s v="Fairfield"/>
    <x v="29"/>
    <n v="6824"/>
    <x v="3"/>
    <s v="FUR-TA-10002903"/>
    <x v="0"/>
    <x v="3"/>
    <s v="Bevis Round Bullnose 29&quot; High Table Top"/>
    <n v="181.79699999999997"/>
    <n v="1"/>
    <n v="0.3"/>
    <n v="-15.582599999999999"/>
  </r>
  <r>
    <n v="3237"/>
    <x v="1606"/>
    <x v="0"/>
    <x v="440"/>
    <d v="2013-05-03T00:00:00"/>
    <s v="Same Day"/>
    <s v="CC-12475"/>
    <s v="Cindy Chapman"/>
    <x v="0"/>
    <s v="United States"/>
    <s v="New York City"/>
    <x v="15"/>
    <n v="10024"/>
    <x v="3"/>
    <s v="OFF-ST-10001580"/>
    <x v="1"/>
    <x v="4"/>
    <s v="Super Decoflex Portable Personal File"/>
    <n v="44.94"/>
    <n v="3"/>
    <n v="0"/>
    <n v="12.5832"/>
  </r>
  <r>
    <n v="3238"/>
    <x v="1606"/>
    <x v="0"/>
    <x v="440"/>
    <d v="2013-05-03T00:00:00"/>
    <s v="Same Day"/>
    <s v="CC-12475"/>
    <s v="Cindy Chapman"/>
    <x v="0"/>
    <s v="United States"/>
    <s v="New York City"/>
    <x v="15"/>
    <n v="10024"/>
    <x v="3"/>
    <s v="OFF-BI-10000315"/>
    <x v="1"/>
    <x v="8"/>
    <s v="Poly Designer Cover &amp; Back"/>
    <n v="45.576000000000001"/>
    <n v="3"/>
    <n v="0.2"/>
    <n v="15.951599999999997"/>
  </r>
  <r>
    <n v="3239"/>
    <x v="1607"/>
    <x v="0"/>
    <x v="73"/>
    <d v="2013-11-28T00:00:00"/>
    <s v="Standard Class"/>
    <s v="DW-13195"/>
    <s v="David Wiener"/>
    <x v="1"/>
    <s v="United States"/>
    <s v="Houston"/>
    <x v="5"/>
    <n v="77095"/>
    <x v="2"/>
    <s v="FUR-CH-10003774"/>
    <x v="0"/>
    <x v="1"/>
    <s v="Global Wood Trimmed Manager's Task Chair, Khaki"/>
    <n v="318.43"/>
    <n v="5"/>
    <n v="0.3"/>
    <n v="-77.333000000000013"/>
  </r>
  <r>
    <n v="3240"/>
    <x v="1607"/>
    <x v="0"/>
    <x v="73"/>
    <d v="2013-11-28T00:00:00"/>
    <s v="Standard Class"/>
    <s v="DW-13195"/>
    <s v="David Wiener"/>
    <x v="1"/>
    <s v="United States"/>
    <s v="Houston"/>
    <x v="5"/>
    <n v="77095"/>
    <x v="2"/>
    <s v="TEC-PH-10003095"/>
    <x v="2"/>
    <x v="7"/>
    <s v="Samsung HM1900 Bluetooth Headset"/>
    <n v="122.91999999999999"/>
    <n v="7"/>
    <n v="0.2"/>
    <n v="46.095000000000006"/>
  </r>
  <r>
    <n v="3241"/>
    <x v="1607"/>
    <x v="0"/>
    <x v="73"/>
    <d v="2013-11-28T00:00:00"/>
    <s v="Standard Class"/>
    <s v="DW-13195"/>
    <s v="David Wiener"/>
    <x v="1"/>
    <s v="United States"/>
    <s v="Houston"/>
    <x v="5"/>
    <n v="77095"/>
    <x v="2"/>
    <s v="FUR-FU-10000023"/>
    <x v="0"/>
    <x v="5"/>
    <s v="Eldon Wave Desk Accessories"/>
    <n v="7.0679999999999996"/>
    <n v="3"/>
    <n v="0.6"/>
    <n v="-2.8271999999999995"/>
  </r>
  <r>
    <n v="3242"/>
    <x v="1608"/>
    <x v="0"/>
    <x v="854"/>
    <d v="2013-02-03T00:00:00"/>
    <s v="First Class"/>
    <s v="CK-12760"/>
    <s v="Cyma Kinney"/>
    <x v="1"/>
    <s v="United States"/>
    <s v="Arlington"/>
    <x v="17"/>
    <n v="22204"/>
    <x v="0"/>
    <s v="OFF-ST-10002214"/>
    <x v="1"/>
    <x v="4"/>
    <s v="X-Rack File for Hanging Folders"/>
    <n v="56.449999999999996"/>
    <n v="5"/>
    <n v="0"/>
    <n v="14.676999999999998"/>
  </r>
  <r>
    <n v="3243"/>
    <x v="1609"/>
    <x v="3"/>
    <x v="185"/>
    <d v="2014-04-06T00:00:00"/>
    <s v="Second Class"/>
    <s v="EG-13900"/>
    <s v="Emily Grady"/>
    <x v="0"/>
    <s v="United States"/>
    <s v="Chicago"/>
    <x v="10"/>
    <n v="60623"/>
    <x v="2"/>
    <s v="OFF-BI-10002799"/>
    <x v="1"/>
    <x v="8"/>
    <s v="SlimView Poly Binder, 3/8&quot;"/>
    <n v="13.467999999999998"/>
    <n v="13"/>
    <n v="0.8"/>
    <n v="-22.895600000000005"/>
  </r>
  <r>
    <n v="3244"/>
    <x v="1610"/>
    <x v="3"/>
    <x v="96"/>
    <d v="2014-12-06T00:00:00"/>
    <s v="Standard Class"/>
    <s v="SJ-20215"/>
    <s v="Sarah Jordon"/>
    <x v="0"/>
    <s v="United States"/>
    <s v="Grand Prairie"/>
    <x v="5"/>
    <n v="75051"/>
    <x v="2"/>
    <s v="TEC-PH-10004912"/>
    <x v="2"/>
    <x v="7"/>
    <s v="Cisco SPA112 2 Port Phone Adapter"/>
    <n v="219.80000000000004"/>
    <n v="5"/>
    <n v="0.2"/>
    <n v="24.727499999999971"/>
  </r>
  <r>
    <n v="3245"/>
    <x v="1610"/>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x v="1611"/>
    <x v="3"/>
    <x v="389"/>
    <d v="2014-12-13T00:00:00"/>
    <s v="Second Class"/>
    <s v="BP-11185"/>
    <s v="Ben Peterman"/>
    <x v="1"/>
    <s v="United States"/>
    <s v="Seattle"/>
    <x v="4"/>
    <n v="98103"/>
    <x v="1"/>
    <s v="TEC-AC-10004510"/>
    <x v="2"/>
    <x v="11"/>
    <s v="Logitech Desktop MK120 Mouse and keyboard Combo"/>
    <n v="49.08"/>
    <n v="3"/>
    <n v="0"/>
    <n v="4.9079999999999977"/>
  </r>
  <r>
    <n v="3247"/>
    <x v="1611"/>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x v="1611"/>
    <x v="3"/>
    <x v="389"/>
    <d v="2014-12-13T00:00:00"/>
    <s v="Second Class"/>
    <s v="BP-11185"/>
    <s v="Ben Peterman"/>
    <x v="1"/>
    <s v="United States"/>
    <s v="Seattle"/>
    <x v="4"/>
    <n v="98103"/>
    <x v="1"/>
    <s v="OFF-AR-10000799"/>
    <x v="1"/>
    <x v="6"/>
    <s v="Col-Erase Pencils with Erasers"/>
    <n v="18.240000000000002"/>
    <n v="3"/>
    <n v="0"/>
    <n v="5.2895999999999983"/>
  </r>
  <r>
    <n v="3249"/>
    <x v="1612"/>
    <x v="0"/>
    <x v="42"/>
    <d v="2013-09-22T00:00:00"/>
    <s v="Standard Class"/>
    <s v="SJ-20125"/>
    <s v="Sanjit Jacobs"/>
    <x v="2"/>
    <s v="United States"/>
    <s v="Seattle"/>
    <x v="4"/>
    <n v="98103"/>
    <x v="1"/>
    <s v="FUR-CH-10004875"/>
    <x v="0"/>
    <x v="1"/>
    <s v="Harbour Creations 67200 Series Stacking Chairs"/>
    <n v="113.88800000000002"/>
    <n v="2"/>
    <n v="0.2"/>
    <n v="9.9651999999999994"/>
  </r>
  <r>
    <n v="3250"/>
    <x v="1612"/>
    <x v="0"/>
    <x v="42"/>
    <d v="2013-09-22T00:00:00"/>
    <s v="Standard Class"/>
    <s v="SJ-20125"/>
    <s v="Sanjit Jacobs"/>
    <x v="2"/>
    <s v="United States"/>
    <s v="Seattle"/>
    <x v="4"/>
    <n v="98103"/>
    <x v="1"/>
    <s v="TEC-PH-10002085"/>
    <x v="2"/>
    <x v="7"/>
    <s v="Clarity 53712"/>
    <n v="105.584"/>
    <n v="2"/>
    <n v="0.2"/>
    <n v="7.9188000000000045"/>
  </r>
  <r>
    <n v="3251"/>
    <x v="1613"/>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x v="1614"/>
    <x v="3"/>
    <x v="827"/>
    <d v="2014-04-20T00:00:00"/>
    <s v="First Class"/>
    <s v="BG-11740"/>
    <s v="Bruce Geld"/>
    <x v="0"/>
    <s v="United States"/>
    <s v="Philadelphia"/>
    <x v="9"/>
    <n v="19120"/>
    <x v="3"/>
    <s v="FUR-FU-10001473"/>
    <x v="0"/>
    <x v="5"/>
    <s v="Eldon Executive Woodline II Desk Accessories, Mahogany"/>
    <n v="60.311999999999998"/>
    <n v="3"/>
    <n v="0.2"/>
    <n v="5.2773000000000003"/>
  </r>
  <r>
    <n v="3253"/>
    <x v="1615"/>
    <x v="3"/>
    <x v="855"/>
    <d v="2014-10-31T00:00:00"/>
    <s v="Second Class"/>
    <s v="MA-17560"/>
    <s v="Matt Abelman"/>
    <x v="2"/>
    <s v="United States"/>
    <s v="Chicago"/>
    <x v="10"/>
    <n v="60610"/>
    <x v="2"/>
    <s v="OFF-AR-10003045"/>
    <x v="1"/>
    <x v="6"/>
    <s v="Prang Colored Pencils"/>
    <n v="7.0559999999999992"/>
    <n v="3"/>
    <n v="0.2"/>
    <n v="2.2050000000000001"/>
  </r>
  <r>
    <n v="3254"/>
    <x v="1615"/>
    <x v="3"/>
    <x v="855"/>
    <d v="2014-10-31T00:00:00"/>
    <s v="Second Class"/>
    <s v="MA-17560"/>
    <s v="Matt Abelman"/>
    <x v="2"/>
    <s v="United States"/>
    <s v="Chicago"/>
    <x v="10"/>
    <n v="60610"/>
    <x v="2"/>
    <s v="TEC-PH-10001536"/>
    <x v="2"/>
    <x v="7"/>
    <s v="Spigen Samsung Galaxy S5 Case Wallet"/>
    <n v="27.183999999999997"/>
    <n v="2"/>
    <n v="0.2"/>
    <n v="2.0387999999999984"/>
  </r>
  <r>
    <n v="3255"/>
    <x v="1616"/>
    <x v="0"/>
    <x v="630"/>
    <d v="2013-07-15T00:00:00"/>
    <s v="Standard Class"/>
    <s v="CC-12220"/>
    <s v="Chris Cortes"/>
    <x v="0"/>
    <s v="United States"/>
    <s v="Seattle"/>
    <x v="4"/>
    <n v="98105"/>
    <x v="1"/>
    <s v="TEC-PH-10001580"/>
    <x v="2"/>
    <x v="7"/>
    <s v="Logitech Mobile Speakerphone P710e - speaker phone"/>
    <n v="107.98399999999999"/>
    <n v="1"/>
    <n v="0.2"/>
    <n v="9.4485999999999954"/>
  </r>
  <r>
    <n v="3256"/>
    <x v="1616"/>
    <x v="0"/>
    <x v="630"/>
    <d v="2013-07-15T00:00:00"/>
    <s v="Standard Class"/>
    <s v="CC-12220"/>
    <s v="Chris Cortes"/>
    <x v="0"/>
    <s v="United States"/>
    <s v="Seattle"/>
    <x v="4"/>
    <n v="98105"/>
    <x v="1"/>
    <s v="OFF-BI-10004209"/>
    <x v="1"/>
    <x v="8"/>
    <s v="Fellowes Twister Kit, Gray/Clear, 3/pkg"/>
    <n v="19.295999999999999"/>
    <n v="3"/>
    <n v="0.2"/>
    <n v="6.0299999999999994"/>
  </r>
  <r>
    <n v="3257"/>
    <x v="1617"/>
    <x v="1"/>
    <x v="101"/>
    <d v="2012-08-14T00:00:00"/>
    <s v="Standard Class"/>
    <s v="RA-19885"/>
    <s v="Ruben Ausman"/>
    <x v="1"/>
    <s v="United States"/>
    <s v="Jacksonville"/>
    <x v="2"/>
    <n v="32216"/>
    <x v="0"/>
    <s v="OFF-LA-10001613"/>
    <x v="1"/>
    <x v="2"/>
    <s v="Avery File Folder Labels"/>
    <n v="4.6079999999999997"/>
    <n v="2"/>
    <n v="0.2"/>
    <n v="1.6704000000000001"/>
  </r>
  <r>
    <n v="3258"/>
    <x v="1618"/>
    <x v="0"/>
    <x v="10"/>
    <d v="2013-12-15T00:00:00"/>
    <s v="Second Class"/>
    <s v="DK-12835"/>
    <s v="Damala Kotsonis"/>
    <x v="1"/>
    <s v="United States"/>
    <s v="Franklin"/>
    <x v="18"/>
    <n v="37064"/>
    <x v="0"/>
    <s v="FUR-TA-10001676"/>
    <x v="0"/>
    <x v="3"/>
    <s v="Hon 61000 Series Interactive Training Tables"/>
    <n v="79.97399999999999"/>
    <n v="3"/>
    <n v="0.4"/>
    <n v="-29.323800000000006"/>
  </r>
  <r>
    <n v="3259"/>
    <x v="1618"/>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x v="1619"/>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x v="1620"/>
    <x v="2"/>
    <x v="687"/>
    <d v="2011-11-15T00:00:00"/>
    <s v="First Class"/>
    <s v="CM-11815"/>
    <s v="Candace McMahon"/>
    <x v="1"/>
    <s v="United States"/>
    <s v="Pasadena"/>
    <x v="5"/>
    <n v="77506"/>
    <x v="2"/>
    <s v="OFF-PA-10004609"/>
    <x v="1"/>
    <x v="10"/>
    <s v="Xerox 221"/>
    <n v="20.736000000000004"/>
    <n v="4"/>
    <n v="0.2"/>
    <n v="7.2576000000000001"/>
  </r>
  <r>
    <n v="3262"/>
    <x v="1621"/>
    <x v="2"/>
    <x v="664"/>
    <d v="2011-11-19T00:00:00"/>
    <s v="First Class"/>
    <s v="TS-21205"/>
    <s v="Thomas Seio"/>
    <x v="1"/>
    <s v="United States"/>
    <s v="San Francisco"/>
    <x v="1"/>
    <n v="94109"/>
    <x v="1"/>
    <s v="TEC-AC-10001314"/>
    <x v="2"/>
    <x v="11"/>
    <s v="Case Logic 2.4GHz Wireless Keyboard"/>
    <n v="99.98"/>
    <n v="2"/>
    <n v="0"/>
    <n v="7.9983999999999895"/>
  </r>
  <r>
    <n v="3263"/>
    <x v="1621"/>
    <x v="2"/>
    <x v="664"/>
    <d v="2011-11-19T00:00:00"/>
    <s v="First Class"/>
    <s v="TS-21205"/>
    <s v="Thomas Seio"/>
    <x v="1"/>
    <s v="United States"/>
    <s v="San Francisco"/>
    <x v="1"/>
    <n v="94109"/>
    <x v="1"/>
    <s v="OFF-PA-10003395"/>
    <x v="1"/>
    <x v="10"/>
    <s v="Xerox 1941"/>
    <n v="733.94999999999993"/>
    <n v="7"/>
    <n v="0"/>
    <n v="352.29599999999999"/>
  </r>
  <r>
    <n v="3264"/>
    <x v="1621"/>
    <x v="2"/>
    <x v="664"/>
    <d v="2011-11-19T00:00:00"/>
    <s v="First Class"/>
    <s v="TS-21205"/>
    <s v="Thomas Seio"/>
    <x v="1"/>
    <s v="United States"/>
    <s v="San Francisco"/>
    <x v="1"/>
    <n v="94109"/>
    <x v="1"/>
    <s v="OFF-AP-10001242"/>
    <x v="1"/>
    <x v="9"/>
    <s v="APC 7 Outlet Network SurgeArrest Surge Protector"/>
    <n v="241.44"/>
    <n v="3"/>
    <n v="0"/>
    <n v="72.431999999999988"/>
  </r>
  <r>
    <n v="3265"/>
    <x v="1622"/>
    <x v="0"/>
    <x v="758"/>
    <d v="2013-03-09T00:00:00"/>
    <s v="Second Class"/>
    <s v="RF-19345"/>
    <s v="Randy Ferguson"/>
    <x v="1"/>
    <s v="United States"/>
    <s v="Miami"/>
    <x v="2"/>
    <n v="33180"/>
    <x v="0"/>
    <s v="OFF-LA-10001641"/>
    <x v="1"/>
    <x v="2"/>
    <s v="Avery 518"/>
    <n v="10.08"/>
    <n v="4"/>
    <n v="0.2"/>
    <n v="3.528"/>
  </r>
  <r>
    <n v="3266"/>
    <x v="1623"/>
    <x v="2"/>
    <x v="856"/>
    <d v="2011-10-15T00:00:00"/>
    <s v="Standard Class"/>
    <s v="JF-15565"/>
    <s v="Jill Fjeld"/>
    <x v="0"/>
    <s v="United States"/>
    <s v="Philadelphia"/>
    <x v="9"/>
    <n v="19120"/>
    <x v="3"/>
    <s v="OFF-ST-10003816"/>
    <x v="1"/>
    <x v="4"/>
    <s v="Fellowes High-Stak Drawer Files"/>
    <n v="281.904"/>
    <n v="2"/>
    <n v="0.2"/>
    <n v="10.571399999999983"/>
  </r>
  <r>
    <n v="3267"/>
    <x v="1623"/>
    <x v="2"/>
    <x v="856"/>
    <d v="2011-10-15T00:00:00"/>
    <s v="Standard Class"/>
    <s v="JF-15565"/>
    <s v="Jill Fjeld"/>
    <x v="0"/>
    <s v="United States"/>
    <s v="Philadelphia"/>
    <x v="9"/>
    <n v="19120"/>
    <x v="3"/>
    <s v="OFF-EN-10002230"/>
    <x v="1"/>
    <x v="12"/>
    <s v="Airmail Envelopes"/>
    <n v="201.43200000000002"/>
    <n v="3"/>
    <n v="0.2"/>
    <n v="67.983299999999986"/>
  </r>
  <r>
    <n v="3268"/>
    <x v="1624"/>
    <x v="2"/>
    <x v="857"/>
    <d v="2011-05-29T00:00:00"/>
    <s v="Standard Class"/>
    <s v="EH-14185"/>
    <s v="Evan Henry"/>
    <x v="0"/>
    <s v="United States"/>
    <s v="Decatur"/>
    <x v="19"/>
    <n v="35601"/>
    <x v="0"/>
    <s v="TEC-PH-10002660"/>
    <x v="2"/>
    <x v="7"/>
    <s v="Nortel Networks T7316 E Nt8 B27"/>
    <n v="135.97999999999999"/>
    <n v="2"/>
    <n v="0"/>
    <n v="33.995000000000005"/>
  </r>
  <r>
    <n v="3269"/>
    <x v="1624"/>
    <x v="2"/>
    <x v="857"/>
    <d v="2011-05-29T00:00:00"/>
    <s v="Standard Class"/>
    <s v="EH-14185"/>
    <s v="Evan Henry"/>
    <x v="0"/>
    <s v="United States"/>
    <s v="Decatur"/>
    <x v="19"/>
    <n v="35601"/>
    <x v="0"/>
    <s v="TEC-PH-10003171"/>
    <x v="2"/>
    <x v="7"/>
    <s v="Plantronics Encore H101 Dual Earpieces Headset"/>
    <n v="44.95"/>
    <n v="1"/>
    <n v="0"/>
    <n v="12.585999999999999"/>
  </r>
  <r>
    <n v="3270"/>
    <x v="1625"/>
    <x v="2"/>
    <x v="858"/>
    <d v="2011-07-19T00:00:00"/>
    <s v="Standard Class"/>
    <s v="VW-21775"/>
    <s v="Victoria Wilson"/>
    <x v="1"/>
    <s v="United States"/>
    <s v="Sioux Falls"/>
    <x v="44"/>
    <n v="57103"/>
    <x v="2"/>
    <s v="TEC-AC-10003709"/>
    <x v="2"/>
    <x v="11"/>
    <s v="Maxell 4.7GB DVD-R 5/Pack"/>
    <n v="2.9699999999999998"/>
    <n v="3"/>
    <n v="0"/>
    <n v="1.3068000000000004"/>
  </r>
  <r>
    <n v="3271"/>
    <x v="1625"/>
    <x v="2"/>
    <x v="858"/>
    <d v="2011-07-19T00:00:00"/>
    <s v="Standard Class"/>
    <s v="VW-21775"/>
    <s v="Victoria Wilson"/>
    <x v="1"/>
    <s v="United States"/>
    <s v="Sioux Falls"/>
    <x v="44"/>
    <n v="57103"/>
    <x v="2"/>
    <s v="OFF-FA-10000304"/>
    <x v="1"/>
    <x v="13"/>
    <s v="Advantus Push Pins"/>
    <n v="6.5400000000000009"/>
    <n v="3"/>
    <n v="0"/>
    <n v="2.6814000000000004"/>
  </r>
  <r>
    <n v="3272"/>
    <x v="1626"/>
    <x v="1"/>
    <x v="17"/>
    <d v="2012-12-29T00:00:00"/>
    <s v="Second Class"/>
    <s v="KN-16450"/>
    <s v="Kean Nguyen"/>
    <x v="1"/>
    <s v="United States"/>
    <s v="Visalia"/>
    <x v="1"/>
    <n v="93277"/>
    <x v="1"/>
    <s v="TEC-AC-10003709"/>
    <x v="2"/>
    <x v="11"/>
    <s v="Maxell 4.7GB DVD-R 5/Pack"/>
    <n v="7.92"/>
    <n v="8"/>
    <n v="0"/>
    <n v="3.4848000000000008"/>
  </r>
  <r>
    <n v="3273"/>
    <x v="1627"/>
    <x v="1"/>
    <x v="97"/>
    <d v="2012-02-16T00:00:00"/>
    <s v="Standard Class"/>
    <s v="SJ-20215"/>
    <s v="Sarah Jordon"/>
    <x v="0"/>
    <s v="United States"/>
    <s v="Los Angeles"/>
    <x v="1"/>
    <n v="90049"/>
    <x v="1"/>
    <s v="FUR-CH-10002774"/>
    <x v="0"/>
    <x v="1"/>
    <s v="Global Deluxe Stacking Chair, Gray"/>
    <n v="203.92"/>
    <n v="5"/>
    <n v="0.2"/>
    <n v="22.940999999999995"/>
  </r>
  <r>
    <n v="3274"/>
    <x v="1628"/>
    <x v="3"/>
    <x v="540"/>
    <d v="2014-05-13T00:00:00"/>
    <s v="Standard Class"/>
    <s v="PS-19045"/>
    <s v="Penelope Sewall"/>
    <x v="2"/>
    <s v="United States"/>
    <s v="Los Angeles"/>
    <x v="1"/>
    <n v="90032"/>
    <x v="1"/>
    <s v="TEC-CO-10001046"/>
    <x v="2"/>
    <x v="16"/>
    <s v="Canon Imageclass D680 Copier / Fax"/>
    <n v="3359.9520000000002"/>
    <n v="6"/>
    <n v="0.2"/>
    <n v="1049.9849999999999"/>
  </r>
  <r>
    <n v="3275"/>
    <x v="1629"/>
    <x v="3"/>
    <x v="808"/>
    <d v="2014-11-07T00:00:00"/>
    <s v="Standard Class"/>
    <s v="KM-16225"/>
    <s v="Kalyca Meade"/>
    <x v="1"/>
    <s v="United States"/>
    <s v="Overland Park"/>
    <x v="41"/>
    <n v="66212"/>
    <x v="2"/>
    <s v="OFF-FA-10003495"/>
    <x v="1"/>
    <x v="13"/>
    <s v="Staples"/>
    <n v="18.240000000000002"/>
    <n v="3"/>
    <n v="0"/>
    <n v="9.120000000000001"/>
  </r>
  <r>
    <n v="3276"/>
    <x v="1629"/>
    <x v="3"/>
    <x v="808"/>
    <d v="2014-11-07T00:00:00"/>
    <s v="Standard Class"/>
    <s v="KM-16225"/>
    <s v="Kalyca Meade"/>
    <x v="1"/>
    <s v="United States"/>
    <s v="Overland Park"/>
    <x v="41"/>
    <n v="66212"/>
    <x v="2"/>
    <s v="OFF-AR-10004685"/>
    <x v="1"/>
    <x v="6"/>
    <s v="Binney &amp; Smith Crayola Metallic Colored Pencils, 8-Color Set"/>
    <n v="27.78"/>
    <n v="6"/>
    <n v="0"/>
    <n v="9.1673999999999989"/>
  </r>
  <r>
    <n v="3277"/>
    <x v="1630"/>
    <x v="2"/>
    <x v="267"/>
    <d v="2011-04-09T00:00:00"/>
    <s v="Second Class"/>
    <s v="GM-14695"/>
    <s v="Greg Maxwell"/>
    <x v="1"/>
    <s v="United States"/>
    <s v="Alexandria"/>
    <x v="17"/>
    <n v="22304"/>
    <x v="0"/>
    <s v="OFF-AR-10004757"/>
    <x v="1"/>
    <x v="6"/>
    <s v="Crayola Colored Pencils"/>
    <n v="22.959999999999997"/>
    <n v="7"/>
    <n v="0"/>
    <n v="7.5767999999999986"/>
  </r>
  <r>
    <n v="3278"/>
    <x v="1630"/>
    <x v="2"/>
    <x v="267"/>
    <d v="2011-04-09T00:00:00"/>
    <s v="Second Class"/>
    <s v="GM-14695"/>
    <s v="Greg Maxwell"/>
    <x v="1"/>
    <s v="United States"/>
    <s v="Alexandria"/>
    <x v="17"/>
    <n v="22304"/>
    <x v="0"/>
    <s v="TEC-PH-10001615"/>
    <x v="2"/>
    <x v="7"/>
    <s v="AT&amp;T CL82213"/>
    <n v="28.99"/>
    <n v="1"/>
    <n v="0"/>
    <n v="8.4070999999999962"/>
  </r>
  <r>
    <n v="3279"/>
    <x v="1630"/>
    <x v="2"/>
    <x v="267"/>
    <d v="2011-04-09T00:00:00"/>
    <s v="Second Class"/>
    <s v="GM-14695"/>
    <s v="Greg Maxwell"/>
    <x v="1"/>
    <s v="United States"/>
    <s v="Alexandria"/>
    <x v="17"/>
    <n v="22304"/>
    <x v="0"/>
    <s v="OFF-PA-10003349"/>
    <x v="1"/>
    <x v="10"/>
    <s v="Xerox 1957"/>
    <n v="12.96"/>
    <n v="2"/>
    <n v="0"/>
    <n v="6.3504000000000005"/>
  </r>
  <r>
    <n v="3280"/>
    <x v="1630"/>
    <x v="2"/>
    <x v="267"/>
    <d v="2011-04-09T00:00:00"/>
    <s v="Second Class"/>
    <s v="GM-14695"/>
    <s v="Greg Maxwell"/>
    <x v="1"/>
    <s v="United States"/>
    <s v="Alexandria"/>
    <x v="17"/>
    <n v="22304"/>
    <x v="0"/>
    <s v="OFF-AR-10000127"/>
    <x v="1"/>
    <x v="6"/>
    <s v="Newell 321"/>
    <n v="22.959999999999997"/>
    <n v="7"/>
    <n v="0"/>
    <n v="6.6583999999999968"/>
  </r>
  <r>
    <n v="3281"/>
    <x v="1630"/>
    <x v="2"/>
    <x v="267"/>
    <d v="2011-04-09T00:00:00"/>
    <s v="Second Class"/>
    <s v="GM-14695"/>
    <s v="Greg Maxwell"/>
    <x v="1"/>
    <s v="United States"/>
    <s v="Alexandria"/>
    <x v="17"/>
    <n v="22304"/>
    <x v="0"/>
    <s v="OFF-SU-10002881"/>
    <x v="1"/>
    <x v="14"/>
    <s v="Martin Yale Chadless Opener Electric Letter Opener"/>
    <n v="4164.0499999999993"/>
    <n v="5"/>
    <n v="0"/>
    <n v="83.281000000000063"/>
  </r>
  <r>
    <n v="3282"/>
    <x v="1631"/>
    <x v="2"/>
    <x v="328"/>
    <d v="2011-09-24T00:00:00"/>
    <s v="Standard Class"/>
    <s v="KT-16465"/>
    <s v="Kean Takahito"/>
    <x v="0"/>
    <s v="United States"/>
    <s v="Raleigh"/>
    <x v="3"/>
    <n v="27604"/>
    <x v="0"/>
    <s v="TEC-AC-10001109"/>
    <x v="2"/>
    <x v="11"/>
    <s v="Logitech Trackman Marble Mouse"/>
    <n v="47.984000000000002"/>
    <n v="2"/>
    <n v="0.2"/>
    <n v="13.195600000000001"/>
  </r>
  <r>
    <n v="3283"/>
    <x v="1631"/>
    <x v="2"/>
    <x v="328"/>
    <d v="2011-09-24T00:00:00"/>
    <s v="Standard Class"/>
    <s v="KT-16465"/>
    <s v="Kean Takahito"/>
    <x v="0"/>
    <s v="United States"/>
    <s v="Raleigh"/>
    <x v="3"/>
    <n v="27604"/>
    <x v="0"/>
    <s v="OFF-PA-10000682"/>
    <x v="1"/>
    <x v="10"/>
    <s v="Xerox 1924"/>
    <n v="4.6240000000000006"/>
    <n v="1"/>
    <n v="0.2"/>
    <n v="1.6762000000000001"/>
  </r>
  <r>
    <n v="3284"/>
    <x v="1632"/>
    <x v="2"/>
    <x v="587"/>
    <d v="2011-10-06T00:00:00"/>
    <s v="Standard Class"/>
    <s v="MH-17785"/>
    <s v="Maya Herman"/>
    <x v="1"/>
    <s v="United States"/>
    <s v="New York City"/>
    <x v="15"/>
    <n v="10035"/>
    <x v="3"/>
    <s v="FUR-FU-10000221"/>
    <x v="0"/>
    <x v="5"/>
    <s v="Master Caster Door Stop, Brown"/>
    <n v="15.24"/>
    <n v="3"/>
    <n v="0"/>
    <n v="5.1815999999999995"/>
  </r>
  <r>
    <n v="3285"/>
    <x v="1633"/>
    <x v="2"/>
    <x v="171"/>
    <d v="2011-09-17T00:00:00"/>
    <s v="Standard Class"/>
    <s v="AF-10885"/>
    <s v="Art Foster"/>
    <x v="0"/>
    <s v="United States"/>
    <s v="Fairfield"/>
    <x v="24"/>
    <n v="45014"/>
    <x v="3"/>
    <s v="OFF-BI-10002429"/>
    <x v="1"/>
    <x v="8"/>
    <s v="Premier Elliptical Ring Binder, Black"/>
    <n v="63.924000000000007"/>
    <n v="7"/>
    <n v="0.7"/>
    <n v="-46.877600000000001"/>
  </r>
  <r>
    <n v="3286"/>
    <x v="1634"/>
    <x v="3"/>
    <x v="297"/>
    <d v="2014-02-26T00:00:00"/>
    <s v="Standard Class"/>
    <s v="JP-16135"/>
    <s v="Julie Prescott"/>
    <x v="2"/>
    <s v="United States"/>
    <s v="Muskogee"/>
    <x v="26"/>
    <n v="74403"/>
    <x v="2"/>
    <s v="OFF-AR-10002375"/>
    <x v="1"/>
    <x v="6"/>
    <s v="Newell 351"/>
    <n v="6.56"/>
    <n v="2"/>
    <n v="0"/>
    <n v="1.9023999999999992"/>
  </r>
  <r>
    <n v="3287"/>
    <x v="1634"/>
    <x v="3"/>
    <x v="297"/>
    <d v="2014-02-26T00:00:00"/>
    <s v="Standard Class"/>
    <s v="JP-16135"/>
    <s v="Julie Prescott"/>
    <x v="2"/>
    <s v="United States"/>
    <s v="Muskogee"/>
    <x v="26"/>
    <n v="74403"/>
    <x v="2"/>
    <s v="OFF-AP-10000595"/>
    <x v="1"/>
    <x v="9"/>
    <s v="Disposable Triple-Filter Dust Bags"/>
    <n v="13.11"/>
    <n v="3"/>
    <n v="0"/>
    <n v="3.4086000000000003"/>
  </r>
  <r>
    <n v="3288"/>
    <x v="1635"/>
    <x v="1"/>
    <x v="350"/>
    <d v="2012-12-15T00:00:00"/>
    <s v="First Class"/>
    <s v="RD-19585"/>
    <s v="Rob Dowd"/>
    <x v="0"/>
    <s v="United States"/>
    <s v="Temecula"/>
    <x v="1"/>
    <n v="92592"/>
    <x v="1"/>
    <s v="TEC-PH-10001530"/>
    <x v="2"/>
    <x v="7"/>
    <s v="Plantronics Voyager Pro Legend"/>
    <n v="494.37600000000009"/>
    <n v="3"/>
    <n v="0.2"/>
    <n v="49.437599999999975"/>
  </r>
  <r>
    <n v="3289"/>
    <x v="1635"/>
    <x v="1"/>
    <x v="350"/>
    <d v="2012-12-15T00:00:00"/>
    <s v="First Class"/>
    <s v="RD-19585"/>
    <s v="Rob Dowd"/>
    <x v="0"/>
    <s v="United States"/>
    <s v="Temecula"/>
    <x v="1"/>
    <n v="92592"/>
    <x v="1"/>
    <s v="OFF-BI-10000050"/>
    <x v="1"/>
    <x v="8"/>
    <s v="Angle-D Binders with Locking Rings, Label Holders"/>
    <n v="29.2"/>
    <n v="5"/>
    <n v="0.2"/>
    <n v="9.8549999999999969"/>
  </r>
  <r>
    <n v="3290"/>
    <x v="1635"/>
    <x v="1"/>
    <x v="350"/>
    <d v="2012-12-15T00:00:00"/>
    <s v="First Class"/>
    <s v="RD-19585"/>
    <s v="Rob Dowd"/>
    <x v="0"/>
    <s v="United States"/>
    <s v="Temecula"/>
    <x v="1"/>
    <n v="92592"/>
    <x v="1"/>
    <s v="TEC-AC-10001552"/>
    <x v="2"/>
    <x v="11"/>
    <s v="Logitech K350 2.4Ghz Wireless Keyboard"/>
    <n v="248.85000000000002"/>
    <n v="5"/>
    <n v="0"/>
    <n v="27.373499999999993"/>
  </r>
  <r>
    <n v="3291"/>
    <x v="1635"/>
    <x v="1"/>
    <x v="350"/>
    <d v="2012-12-15T00:00:00"/>
    <s v="First Class"/>
    <s v="RD-19585"/>
    <s v="Rob Dowd"/>
    <x v="0"/>
    <s v="United States"/>
    <s v="Temecula"/>
    <x v="1"/>
    <n v="92592"/>
    <x v="1"/>
    <s v="TEC-AC-10003399"/>
    <x v="2"/>
    <x v="11"/>
    <s v="Memorex Mini Travel Drive 64 GB USB 2.0 Flash Drive"/>
    <n v="36.24"/>
    <n v="1"/>
    <n v="0"/>
    <n v="15.220800000000001"/>
  </r>
  <r>
    <n v="3292"/>
    <x v="1636"/>
    <x v="0"/>
    <x v="859"/>
    <d v="2013-11-05T00:00:00"/>
    <s v="Standard Class"/>
    <s v="JF-15295"/>
    <s v="Jason Fortune-"/>
    <x v="0"/>
    <s v="United States"/>
    <s v="Sterling Heights"/>
    <x v="12"/>
    <n v="48310"/>
    <x v="2"/>
    <s v="OFF-AR-10004078"/>
    <x v="1"/>
    <x v="6"/>
    <s v="Newell 312"/>
    <n v="11.68"/>
    <n v="2"/>
    <n v="0"/>
    <n v="3.5039999999999996"/>
  </r>
  <r>
    <n v="3293"/>
    <x v="1637"/>
    <x v="2"/>
    <x v="58"/>
    <d v="2011-12-30T00:00:00"/>
    <s v="Standard Class"/>
    <s v="CK-12595"/>
    <s v="Clytie Kelty"/>
    <x v="0"/>
    <s v="United States"/>
    <s v="San Diego"/>
    <x v="1"/>
    <n v="92024"/>
    <x v="1"/>
    <s v="OFF-SU-10002189"/>
    <x v="1"/>
    <x v="14"/>
    <s v="Acme Rosewood Handle Letter Opener"/>
    <n v="11.91"/>
    <n v="3"/>
    <n v="0"/>
    <n v="0.11909999999999954"/>
  </r>
  <r>
    <n v="3294"/>
    <x v="1637"/>
    <x v="2"/>
    <x v="58"/>
    <d v="2011-12-30T00:00:00"/>
    <s v="Standard Class"/>
    <s v="CK-12595"/>
    <s v="Clytie Kelty"/>
    <x v="0"/>
    <s v="United States"/>
    <s v="San Diego"/>
    <x v="1"/>
    <n v="92024"/>
    <x v="1"/>
    <s v="FUR-FU-10001852"/>
    <x v="0"/>
    <x v="5"/>
    <s v="Eldon Regeneration Recycled Desk Accessories, Smoke"/>
    <n v="3.48"/>
    <n v="2"/>
    <n v="0"/>
    <n v="1.1135999999999999"/>
  </r>
  <r>
    <n v="3295"/>
    <x v="1638"/>
    <x v="2"/>
    <x v="860"/>
    <d v="2011-08-18T00:00:00"/>
    <s v="First Class"/>
    <s v="KH-16510"/>
    <s v="Keith Herrera"/>
    <x v="0"/>
    <s v="United States"/>
    <s v="Dallas"/>
    <x v="5"/>
    <n v="75081"/>
    <x v="2"/>
    <s v="OFF-BI-10003638"/>
    <x v="1"/>
    <x v="8"/>
    <s v="GBC Durable Plastic Covers"/>
    <n v="30.959999999999994"/>
    <n v="8"/>
    <n v="0.8"/>
    <n v="-52.632000000000019"/>
  </r>
  <r>
    <n v="3296"/>
    <x v="1639"/>
    <x v="3"/>
    <x v="172"/>
    <d v="2014-10-04T00:00:00"/>
    <s v="First Class"/>
    <s v="CM-12655"/>
    <s v="Corinna Mitchell"/>
    <x v="2"/>
    <s v="United States"/>
    <s v="New York City"/>
    <x v="15"/>
    <n v="10035"/>
    <x v="3"/>
    <s v="TEC-MA-10002428"/>
    <x v="2"/>
    <x v="15"/>
    <s v="Fellowes Powershred HS-440 4-Sheet High Security Shredder"/>
    <n v="1704.89"/>
    <n v="11"/>
    <n v="0"/>
    <n v="767.20049999999992"/>
  </r>
  <r>
    <n v="3297"/>
    <x v="1640"/>
    <x v="1"/>
    <x v="293"/>
    <d v="2012-05-30T00:00:00"/>
    <s v="Standard Class"/>
    <s v="EB-13870"/>
    <s v="Emily Burns"/>
    <x v="0"/>
    <s v="United States"/>
    <s v="Phoenix"/>
    <x v="16"/>
    <n v="85023"/>
    <x v="1"/>
    <s v="OFF-BI-10001036"/>
    <x v="1"/>
    <x v="8"/>
    <s v="Cardinal EasyOpen D-Ring Binders"/>
    <n v="19.194000000000003"/>
    <n v="7"/>
    <n v="0.7"/>
    <n v="-12.795999999999999"/>
  </r>
  <r>
    <n v="3298"/>
    <x v="1640"/>
    <x v="1"/>
    <x v="293"/>
    <d v="2012-05-30T00:00:00"/>
    <s v="Standard Class"/>
    <s v="EB-13870"/>
    <s v="Emily Burns"/>
    <x v="0"/>
    <s v="United States"/>
    <s v="Phoenix"/>
    <x v="16"/>
    <n v="85023"/>
    <x v="1"/>
    <s v="OFF-AP-10004708"/>
    <x v="1"/>
    <x v="9"/>
    <s v="Fellowes Superior 10 Outlet Split Surge Protector"/>
    <n v="121.79200000000002"/>
    <n v="4"/>
    <n v="0.2"/>
    <n v="13.701599999999988"/>
  </r>
  <r>
    <n v="3299"/>
    <x v="1641"/>
    <x v="3"/>
    <x v="673"/>
    <d v="2014-11-17T00:00:00"/>
    <s v="Same Day"/>
    <s v="MW-18235"/>
    <s v="Mitch Willingham"/>
    <x v="1"/>
    <s v="United States"/>
    <s v="San Francisco"/>
    <x v="1"/>
    <n v="94122"/>
    <x v="1"/>
    <s v="TEC-MA-10000488"/>
    <x v="2"/>
    <x v="15"/>
    <s v="Bady BDG101FRU Card Printer"/>
    <n v="1919.9760000000001"/>
    <n v="3"/>
    <n v="0.2"/>
    <n v="215.99729999999977"/>
  </r>
  <r>
    <n v="3300"/>
    <x v="1642"/>
    <x v="2"/>
    <x v="728"/>
    <d v="2011-11-22T00:00:00"/>
    <s v="Standard Class"/>
    <s v="CS-11950"/>
    <s v="Carlos Soltero"/>
    <x v="0"/>
    <s v="United States"/>
    <s v="Philadelphia"/>
    <x v="9"/>
    <n v="19140"/>
    <x v="3"/>
    <s v="OFF-BI-10003656"/>
    <x v="1"/>
    <x v="8"/>
    <s v="Fellowes PB200 Plastic Comb Binding Machine"/>
    <n v="50.997000000000007"/>
    <n v="1"/>
    <n v="0.7"/>
    <n v="-40.797600000000003"/>
  </r>
  <r>
    <n v="3301"/>
    <x v="1642"/>
    <x v="2"/>
    <x v="728"/>
    <d v="2011-11-22T00:00:00"/>
    <s v="Standard Class"/>
    <s v="CS-11950"/>
    <s v="Carlos Soltero"/>
    <x v="0"/>
    <s v="United States"/>
    <s v="Philadelphia"/>
    <x v="9"/>
    <n v="19140"/>
    <x v="3"/>
    <s v="OFF-ST-10003656"/>
    <x v="1"/>
    <x v="4"/>
    <s v="Safco Industrial Wire Shelving"/>
    <n v="76.792000000000002"/>
    <n v="1"/>
    <n v="0.2"/>
    <n v="-16.318300000000001"/>
  </r>
  <r>
    <n v="3302"/>
    <x v="1642"/>
    <x v="2"/>
    <x v="728"/>
    <d v="2011-11-22T00:00:00"/>
    <s v="Standard Class"/>
    <s v="CS-11950"/>
    <s v="Carlos Soltero"/>
    <x v="0"/>
    <s v="United States"/>
    <s v="Philadelphia"/>
    <x v="9"/>
    <n v="19140"/>
    <x v="3"/>
    <s v="TEC-PH-10001128"/>
    <x v="2"/>
    <x v="7"/>
    <s v="Motorola Droid Maxx"/>
    <n v="539.96399999999994"/>
    <n v="6"/>
    <n v="0.4"/>
    <n v="-107.99280000000002"/>
  </r>
  <r>
    <n v="3303"/>
    <x v="1642"/>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x v="1642"/>
    <x v="2"/>
    <x v="728"/>
    <d v="2011-11-22T00:00:00"/>
    <s v="Standard Class"/>
    <s v="CS-11950"/>
    <s v="Carlos Soltero"/>
    <x v="0"/>
    <s v="United States"/>
    <s v="Philadelphia"/>
    <x v="9"/>
    <n v="19140"/>
    <x v="3"/>
    <s v="OFF-BI-10004656"/>
    <x v="1"/>
    <x v="8"/>
    <s v="Peel &amp; Stick Add-On Corner Pockets"/>
    <n v="1.9440000000000004"/>
    <n v="3"/>
    <n v="0.7"/>
    <n v="-1.4255999999999998"/>
  </r>
  <r>
    <n v="3305"/>
    <x v="1643"/>
    <x v="2"/>
    <x v="125"/>
    <d v="2012-01-01T00:00:00"/>
    <s v="Second Class"/>
    <s v="SP-20620"/>
    <s v="Stefania Perrino"/>
    <x v="1"/>
    <s v="United States"/>
    <s v="Laredo"/>
    <x v="5"/>
    <n v="78041"/>
    <x v="2"/>
    <s v="OFF-EN-10004955"/>
    <x v="1"/>
    <x v="12"/>
    <s v="Fashion Color Clasp Envelopes"/>
    <n v="12.984000000000002"/>
    <n v="3"/>
    <n v="0.2"/>
    <n v="4.7066999999999997"/>
  </r>
  <r>
    <n v="3306"/>
    <x v="1643"/>
    <x v="2"/>
    <x v="125"/>
    <d v="2012-01-01T00:00:00"/>
    <s v="Second Class"/>
    <s v="SP-20620"/>
    <s v="Stefania Perrino"/>
    <x v="1"/>
    <s v="United States"/>
    <s v="Laredo"/>
    <x v="5"/>
    <n v="78041"/>
    <x v="2"/>
    <s v="TEC-PH-10002468"/>
    <x v="2"/>
    <x v="7"/>
    <s v="Plantronics CS 50-USB - headset - Convertible, Monaural"/>
    <n v="217.58400000000003"/>
    <n v="2"/>
    <n v="0.2"/>
    <n v="19.03860000000001"/>
  </r>
  <r>
    <n v="3307"/>
    <x v="1643"/>
    <x v="2"/>
    <x v="125"/>
    <d v="2012-01-01T00:00:00"/>
    <s v="Second Class"/>
    <s v="SP-20620"/>
    <s v="Stefania Perrino"/>
    <x v="1"/>
    <s v="United States"/>
    <s v="Laredo"/>
    <x v="5"/>
    <n v="78041"/>
    <x v="2"/>
    <s v="TEC-PH-10000576"/>
    <x v="2"/>
    <x v="7"/>
    <s v="AT&amp;T 1080 Corded phone"/>
    <n v="328.77600000000007"/>
    <n v="3"/>
    <n v="0.2"/>
    <n v="28.767899999999997"/>
  </r>
  <r>
    <n v="3308"/>
    <x v="1643"/>
    <x v="2"/>
    <x v="125"/>
    <d v="2012-01-01T00:00:00"/>
    <s v="Second Class"/>
    <s v="SP-20620"/>
    <s v="Stefania Perrino"/>
    <x v="1"/>
    <s v="United States"/>
    <s v="Laredo"/>
    <x v="5"/>
    <n v="78041"/>
    <x v="2"/>
    <s v="OFF-BI-10002160"/>
    <x v="1"/>
    <x v="8"/>
    <s v="Acco Hanging Data Binders"/>
    <n v="2.2859999999999996"/>
    <n v="3"/>
    <n v="0.8"/>
    <n v="-3.6576000000000004"/>
  </r>
  <r>
    <n v="3309"/>
    <x v="1643"/>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x v="1644"/>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x v="1645"/>
    <x v="0"/>
    <x v="42"/>
    <d v="2013-09-23T00:00:00"/>
    <s v="Standard Class"/>
    <s v="LW-17215"/>
    <s v="Luke Weiss"/>
    <x v="0"/>
    <s v="United States"/>
    <s v="New York City"/>
    <x v="15"/>
    <n v="10035"/>
    <x v="3"/>
    <s v="OFF-BI-10002026"/>
    <x v="1"/>
    <x v="8"/>
    <s v="Avery Arch Ring Binders"/>
    <n v="232.40000000000003"/>
    <n v="5"/>
    <n v="0.2"/>
    <n v="78.434999999999988"/>
  </r>
  <r>
    <n v="3312"/>
    <x v="1646"/>
    <x v="0"/>
    <x v="231"/>
    <d v="2013-03-26T00:00:00"/>
    <s v="Second Class"/>
    <s v="AH-10030"/>
    <s v="Aaron Hawkins"/>
    <x v="1"/>
    <s v="United States"/>
    <s v="Gulfport"/>
    <x v="35"/>
    <n v="39503"/>
    <x v="0"/>
    <s v="FUR-FU-10003691"/>
    <x v="0"/>
    <x v="5"/>
    <s v="Eldon Image Series Desk Accessories, Ebony"/>
    <n v="86.45"/>
    <n v="7"/>
    <n v="0"/>
    <n v="38.038000000000004"/>
  </r>
  <r>
    <n v="3313"/>
    <x v="1647"/>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x v="1647"/>
    <x v="2"/>
    <x v="127"/>
    <d v="2011-10-01T00:00:00"/>
    <s v="Standard Class"/>
    <s v="TH-21100"/>
    <s v="Thea Hendricks"/>
    <x v="0"/>
    <s v="United States"/>
    <s v="San Diego"/>
    <x v="1"/>
    <n v="92037"/>
    <x v="1"/>
    <s v="OFF-PA-10000675"/>
    <x v="1"/>
    <x v="10"/>
    <s v="Xerox 1919"/>
    <n v="81.98"/>
    <n v="2"/>
    <n v="0"/>
    <n v="40.170200000000001"/>
  </r>
  <r>
    <n v="3315"/>
    <x v="164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x v="1648"/>
    <x v="3"/>
    <x v="165"/>
    <d v="2014-12-29T00:00:00"/>
    <s v="Standard Class"/>
    <s v="HG-15025"/>
    <s v="Hunter Glantz"/>
    <x v="0"/>
    <s v="United States"/>
    <s v="Oceanside"/>
    <x v="15"/>
    <n v="11572"/>
    <x v="3"/>
    <s v="OFF-BI-10001900"/>
    <x v="1"/>
    <x v="8"/>
    <s v="DXL Angle-View Binders with Locking Rings, Black"/>
    <n v="14.376000000000001"/>
    <n v="3"/>
    <n v="0.2"/>
    <n v="4.8518999999999997"/>
  </r>
  <r>
    <n v="3317"/>
    <x v="1649"/>
    <x v="3"/>
    <x v="468"/>
    <d v="2014-11-16T00:00:00"/>
    <s v="Second Class"/>
    <s v="EB-13750"/>
    <s v="Edward Becker"/>
    <x v="1"/>
    <s v="United States"/>
    <s v="Round Rock"/>
    <x v="5"/>
    <n v="78664"/>
    <x v="2"/>
    <s v="FUR-FU-10001468"/>
    <x v="0"/>
    <x v="5"/>
    <s v="Tenex Antistatic Computer Chair Mats"/>
    <n v="341.96"/>
    <n v="5"/>
    <n v="0.6"/>
    <n v="-427.45000000000005"/>
  </r>
  <r>
    <n v="3318"/>
    <x v="1650"/>
    <x v="1"/>
    <x v="861"/>
    <d v="2012-09-15T00:00:00"/>
    <s v="Standard Class"/>
    <s v="SC-20725"/>
    <s v="Steven Cartwright"/>
    <x v="0"/>
    <s v="United States"/>
    <s v="Redlands"/>
    <x v="1"/>
    <n v="92374"/>
    <x v="1"/>
    <s v="OFF-AR-10004648"/>
    <x v="1"/>
    <x v="6"/>
    <s v="Boston 19500 Mighty Mite Electric Pencil Sharpener"/>
    <n v="181.35"/>
    <n v="9"/>
    <n v="0"/>
    <n v="48.964500000000001"/>
  </r>
  <r>
    <n v="3319"/>
    <x v="1650"/>
    <x v="1"/>
    <x v="861"/>
    <d v="2012-09-15T00:00:00"/>
    <s v="Standard Class"/>
    <s v="SC-20725"/>
    <s v="Steven Cartwright"/>
    <x v="0"/>
    <s v="United States"/>
    <s v="Redlands"/>
    <x v="1"/>
    <n v="92374"/>
    <x v="1"/>
    <s v="OFF-LA-10003190"/>
    <x v="1"/>
    <x v="2"/>
    <s v="Avery 474"/>
    <n v="8.64"/>
    <n v="3"/>
    <n v="0"/>
    <n v="4.2336"/>
  </r>
  <r>
    <n v="3320"/>
    <x v="16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x v="1651"/>
    <x v="2"/>
    <x v="414"/>
    <d v="2011-12-25T00:00:00"/>
    <s v="Standard Class"/>
    <s v="TS-21505"/>
    <s v="Tony Sayre"/>
    <x v="0"/>
    <s v="United States"/>
    <s v="Columbia"/>
    <x v="18"/>
    <n v="38401"/>
    <x v="0"/>
    <s v="FUR-CH-10004287"/>
    <x v="0"/>
    <x v="1"/>
    <s v="SAFCO Arco Folding Chair"/>
    <n v="662.88"/>
    <n v="3"/>
    <n v="0.2"/>
    <n v="74.573999999999955"/>
  </r>
  <r>
    <n v="3322"/>
    <x v="16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x v="1652"/>
    <x v="1"/>
    <x v="862"/>
    <d v="2012-07-27T00:00:00"/>
    <s v="Standard Class"/>
    <s v="TH-21550"/>
    <s v="Tracy Hopkins"/>
    <x v="2"/>
    <s v="United States"/>
    <s v="New York City"/>
    <x v="15"/>
    <n v="10009"/>
    <x v="3"/>
    <s v="OFF-AP-10002892"/>
    <x v="1"/>
    <x v="9"/>
    <s v="Belkin F5C206VTEL 6 Outlet Surge"/>
    <n v="68.94"/>
    <n v="3"/>
    <n v="0"/>
    <n v="20.681999999999995"/>
  </r>
  <r>
    <n v="3324"/>
    <x v="1652"/>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x v="1653"/>
    <x v="2"/>
    <x v="7"/>
    <d v="2011-11-15T00:00:00"/>
    <s v="Standard Class"/>
    <s v="KD-16270"/>
    <s v="Karen Daniels"/>
    <x v="0"/>
    <s v="United States"/>
    <s v="Houston"/>
    <x v="5"/>
    <n v="77095"/>
    <x v="2"/>
    <s v="OFF-BI-10001359"/>
    <x v="1"/>
    <x v="8"/>
    <s v="GBC DocuBind TL300 Electric Binding System"/>
    <n v="896.98999999999978"/>
    <n v="5"/>
    <n v="0.8"/>
    <n v="-1480.0335000000009"/>
  </r>
  <r>
    <n v="3326"/>
    <x v="1653"/>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x v="1653"/>
    <x v="2"/>
    <x v="7"/>
    <d v="2011-11-15T00:00:00"/>
    <s v="Standard Class"/>
    <s v="KD-16270"/>
    <s v="Karen Daniels"/>
    <x v="0"/>
    <s v="United States"/>
    <s v="Houston"/>
    <x v="5"/>
    <n v="77095"/>
    <x v="2"/>
    <s v="OFF-AR-10003582"/>
    <x v="1"/>
    <x v="6"/>
    <s v="Boston Electric Pencil Sharpener, Model 1818, Charcoal Black"/>
    <n v="67.56"/>
    <n v="3"/>
    <n v="0.2"/>
    <n v="6.7560000000000038"/>
  </r>
  <r>
    <n v="3328"/>
    <x v="1653"/>
    <x v="2"/>
    <x v="7"/>
    <d v="2011-11-15T00:00:00"/>
    <s v="Standard Class"/>
    <s v="KD-16270"/>
    <s v="Karen Daniels"/>
    <x v="0"/>
    <s v="United States"/>
    <s v="Houston"/>
    <x v="5"/>
    <n v="77095"/>
    <x v="2"/>
    <s v="OFF-PA-10003724"/>
    <x v="1"/>
    <x v="10"/>
    <s v="Wirebound Message Book, 4 per Page"/>
    <n v="21.720000000000002"/>
    <n v="5"/>
    <n v="0.2"/>
    <n v="7.8734999999999991"/>
  </r>
  <r>
    <n v="3329"/>
    <x v="1653"/>
    <x v="2"/>
    <x v="7"/>
    <d v="2011-11-15T00:00:00"/>
    <s v="Standard Class"/>
    <s v="KD-16270"/>
    <s v="Karen Daniels"/>
    <x v="0"/>
    <s v="United States"/>
    <s v="Houston"/>
    <x v="5"/>
    <n v="77095"/>
    <x v="2"/>
    <s v="OFF-PA-10001033"/>
    <x v="1"/>
    <x v="10"/>
    <s v="Xerox 1893"/>
    <n v="262.33600000000001"/>
    <n v="8"/>
    <n v="0.2"/>
    <n v="95.096800000000002"/>
  </r>
  <r>
    <n v="3330"/>
    <x v="1653"/>
    <x v="2"/>
    <x v="7"/>
    <d v="2011-11-15T00:00:00"/>
    <s v="Standard Class"/>
    <s v="KD-16270"/>
    <s v="Karen Daniels"/>
    <x v="0"/>
    <s v="United States"/>
    <s v="Houston"/>
    <x v="5"/>
    <n v="77095"/>
    <x v="2"/>
    <s v="TEC-PH-10003505"/>
    <x v="2"/>
    <x v="7"/>
    <s v="Geemarc AmpliPOWER60"/>
    <n v="148.47999999999999"/>
    <n v="2"/>
    <n v="0.2"/>
    <n v="16.703999999999986"/>
  </r>
  <r>
    <n v="3331"/>
    <x v="1653"/>
    <x v="2"/>
    <x v="7"/>
    <d v="2011-11-15T00:00:00"/>
    <s v="Standard Class"/>
    <s v="KD-16270"/>
    <s v="Karen Daniels"/>
    <x v="0"/>
    <s v="United States"/>
    <s v="Houston"/>
    <x v="5"/>
    <n v="77095"/>
    <x v="2"/>
    <s v="TEC-PH-10004959"/>
    <x v="2"/>
    <x v="7"/>
    <s v="Classic Ivory Antique Telephone ZL1810"/>
    <n v="241.17599999999999"/>
    <n v="3"/>
    <n v="0.2"/>
    <n v="15.07350000000001"/>
  </r>
  <r>
    <n v="3332"/>
    <x v="1654"/>
    <x v="3"/>
    <x v="817"/>
    <d v="2014-12-21T00:00:00"/>
    <s v="Standard Class"/>
    <s v="GM-14455"/>
    <s v="Gary Mitchum"/>
    <x v="2"/>
    <s v="United States"/>
    <s v="Chicago"/>
    <x v="10"/>
    <n v="60653"/>
    <x v="2"/>
    <s v="TEC-AC-10000474"/>
    <x v="2"/>
    <x v="11"/>
    <s v="Kensington Expert Mouse Optical USB Trackball for PC or Mac"/>
    <n v="227.976"/>
    <n v="3"/>
    <n v="0.2"/>
    <n v="28.496999999999957"/>
  </r>
  <r>
    <n v="3333"/>
    <x v="1654"/>
    <x v="3"/>
    <x v="817"/>
    <d v="2014-12-21T00:00:00"/>
    <s v="Standard Class"/>
    <s v="GM-14455"/>
    <s v="Gary Mitchum"/>
    <x v="2"/>
    <s v="United States"/>
    <s v="Chicago"/>
    <x v="10"/>
    <n v="60653"/>
    <x v="2"/>
    <s v="TEC-PH-10003095"/>
    <x v="2"/>
    <x v="7"/>
    <s v="Samsung HM1900 Bluetooth Headset"/>
    <n v="52.679999999999993"/>
    <n v="3"/>
    <n v="0.2"/>
    <n v="19.754999999999999"/>
  </r>
  <r>
    <n v="3334"/>
    <x v="1654"/>
    <x v="3"/>
    <x v="817"/>
    <d v="2014-12-21T00:00:00"/>
    <s v="Standard Class"/>
    <s v="GM-14455"/>
    <s v="Gary Mitchum"/>
    <x v="2"/>
    <s v="United States"/>
    <s v="Chicago"/>
    <x v="10"/>
    <n v="60653"/>
    <x v="2"/>
    <s v="FUR-FU-10002963"/>
    <x v="0"/>
    <x v="5"/>
    <s v="Master Caster Door Stop, Gray"/>
    <n v="2.032"/>
    <n v="1"/>
    <n v="0.6"/>
    <n v="-1.3208000000000002"/>
  </r>
  <r>
    <n v="3335"/>
    <x v="1655"/>
    <x v="3"/>
    <x v="170"/>
    <d v="2014-08-23T00:00:00"/>
    <s v="First Class"/>
    <s v="PR-18880"/>
    <s v="Patrick Ryan"/>
    <x v="0"/>
    <s v="United States"/>
    <s v="Oakland"/>
    <x v="1"/>
    <n v="94601"/>
    <x v="1"/>
    <s v="OFF-AR-10000203"/>
    <x v="1"/>
    <x v="6"/>
    <s v="Newell 336"/>
    <n v="17.12"/>
    <n v="4"/>
    <n v="0"/>
    <n v="4.9647999999999985"/>
  </r>
  <r>
    <n v="3336"/>
    <x v="1655"/>
    <x v="3"/>
    <x v="170"/>
    <d v="2014-08-23T00:00:00"/>
    <s v="First Class"/>
    <s v="PR-18880"/>
    <s v="Patrick Ryan"/>
    <x v="0"/>
    <s v="United States"/>
    <s v="Oakland"/>
    <x v="1"/>
    <n v="94601"/>
    <x v="1"/>
    <s v="TEC-PH-10004667"/>
    <x v="2"/>
    <x v="7"/>
    <s v="Cisco 8x8 Inc. 6753i IP Business Phone System"/>
    <n v="431.96800000000007"/>
    <n v="4"/>
    <n v="0.2"/>
    <n v="37.797199999999975"/>
  </r>
  <r>
    <n v="3337"/>
    <x v="1655"/>
    <x v="3"/>
    <x v="170"/>
    <d v="2014-08-23T00:00:00"/>
    <s v="First Class"/>
    <s v="PR-18880"/>
    <s v="Patrick Ryan"/>
    <x v="0"/>
    <s v="United States"/>
    <s v="Oakland"/>
    <x v="1"/>
    <n v="94601"/>
    <x v="1"/>
    <s v="FUR-FU-10000193"/>
    <x v="0"/>
    <x v="5"/>
    <s v="Tenex Chairmats For Use with Hard Floors"/>
    <n v="129.91999999999999"/>
    <n v="4"/>
    <n v="0"/>
    <n v="10.393599999999992"/>
  </r>
  <r>
    <n v="3338"/>
    <x v="1655"/>
    <x v="3"/>
    <x v="170"/>
    <d v="2014-08-23T00:00:00"/>
    <s v="First Class"/>
    <s v="PR-18880"/>
    <s v="Patrick Ryan"/>
    <x v="0"/>
    <s v="United States"/>
    <s v="Oakland"/>
    <x v="1"/>
    <n v="94601"/>
    <x v="1"/>
    <s v="FUR-TA-10001539"/>
    <x v="0"/>
    <x v="3"/>
    <s v="Chromcraft Rectangular Conference Tables"/>
    <n v="568.72800000000007"/>
    <n v="3"/>
    <n v="0.2"/>
    <n v="28.436399999999935"/>
  </r>
  <r>
    <n v="3339"/>
    <x v="1655"/>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x v="1655"/>
    <x v="3"/>
    <x v="170"/>
    <d v="2014-08-23T00:00:00"/>
    <s v="First Class"/>
    <s v="PR-18880"/>
    <s v="Patrick Ryan"/>
    <x v="0"/>
    <s v="United States"/>
    <s v="Oakland"/>
    <x v="1"/>
    <n v="94601"/>
    <x v="1"/>
    <s v="OFF-AP-10002867"/>
    <x v="1"/>
    <x v="9"/>
    <s v="Fellowes Command Center 5-outlet power strip"/>
    <n v="203.52"/>
    <n v="3"/>
    <n v="0"/>
    <n v="54.950400000000002"/>
  </r>
  <r>
    <n v="3341"/>
    <x v="1655"/>
    <x v="3"/>
    <x v="170"/>
    <d v="2014-08-23T00:00:00"/>
    <s v="First Class"/>
    <s v="PR-18880"/>
    <s v="Patrick Ryan"/>
    <x v="0"/>
    <s v="United States"/>
    <s v="Oakland"/>
    <x v="1"/>
    <n v="94601"/>
    <x v="1"/>
    <s v="OFF-LA-10001158"/>
    <x v="1"/>
    <x v="2"/>
    <s v="Avery Address/Shipping Labels for Typewriters, 4&quot; x 2&quot;"/>
    <n v="51.75"/>
    <n v="5"/>
    <n v="0"/>
    <n v="24.84"/>
  </r>
  <r>
    <n v="3342"/>
    <x v="1656"/>
    <x v="0"/>
    <x v="278"/>
    <d v="2013-09-02T00:00:00"/>
    <s v="Second Class"/>
    <s v="TB-21055"/>
    <s v="Ted Butterfield"/>
    <x v="0"/>
    <s v="United States"/>
    <s v="Quincy"/>
    <x v="31"/>
    <n v="2169"/>
    <x v="3"/>
    <s v="OFF-PA-10000675"/>
    <x v="1"/>
    <x v="10"/>
    <s v="Xerox 1919"/>
    <n v="122.97"/>
    <n v="3"/>
    <n v="0"/>
    <n v="60.255300000000005"/>
  </r>
  <r>
    <n v="3343"/>
    <x v="1656"/>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x v="1656"/>
    <x v="0"/>
    <x v="278"/>
    <d v="2013-09-02T00:00:00"/>
    <s v="Second Class"/>
    <s v="TB-21055"/>
    <s v="Ted Butterfield"/>
    <x v="0"/>
    <s v="United States"/>
    <s v="Quincy"/>
    <x v="31"/>
    <n v="2169"/>
    <x v="3"/>
    <s v="TEC-PH-10000011"/>
    <x v="2"/>
    <x v="7"/>
    <s v="PureGear Roll-On Screen Protector"/>
    <n v="59.97"/>
    <n v="3"/>
    <n v="0"/>
    <n v="28.785599999999995"/>
  </r>
  <r>
    <n v="3345"/>
    <x v="1656"/>
    <x v="0"/>
    <x v="278"/>
    <d v="2013-09-02T00:00:00"/>
    <s v="Second Class"/>
    <s v="TB-21055"/>
    <s v="Ted Butterfield"/>
    <x v="0"/>
    <s v="United States"/>
    <s v="Quincy"/>
    <x v="31"/>
    <n v="2169"/>
    <x v="3"/>
    <s v="OFF-PA-10002666"/>
    <x v="1"/>
    <x v="10"/>
    <s v="Southworth 25% Cotton Linen-Finish Paper &amp; Envelopes"/>
    <n v="81.540000000000006"/>
    <n v="9"/>
    <n v="0"/>
    <n v="36.692999999999998"/>
  </r>
  <r>
    <n v="3346"/>
    <x v="1656"/>
    <x v="0"/>
    <x v="278"/>
    <d v="2013-09-02T00:00:00"/>
    <s v="Second Class"/>
    <s v="TB-21055"/>
    <s v="Ted Butterfield"/>
    <x v="0"/>
    <s v="United States"/>
    <s v="Quincy"/>
    <x v="31"/>
    <n v="2169"/>
    <x v="3"/>
    <s v="OFF-FA-10000735"/>
    <x v="1"/>
    <x v="13"/>
    <s v="Staples"/>
    <n v="11.68"/>
    <n v="4"/>
    <n v="0"/>
    <n v="5.2559999999999993"/>
  </r>
  <r>
    <n v="3347"/>
    <x v="1656"/>
    <x v="0"/>
    <x v="278"/>
    <d v="2013-09-02T00:00:00"/>
    <s v="Second Class"/>
    <s v="TB-21055"/>
    <s v="Ted Butterfield"/>
    <x v="0"/>
    <s v="United States"/>
    <s v="Quincy"/>
    <x v="31"/>
    <n v="2169"/>
    <x v="3"/>
    <s v="OFF-BI-10000174"/>
    <x v="1"/>
    <x v="8"/>
    <s v="Wilson Jones Clip &amp; Carry Folder Binder Tool for Ring Binders, Clear"/>
    <n v="29"/>
    <n v="5"/>
    <n v="0"/>
    <n v="13.919999999999998"/>
  </r>
  <r>
    <n v="3348"/>
    <x v="1657"/>
    <x v="1"/>
    <x v="863"/>
    <d v="2012-08-20T00:00:00"/>
    <s v="Standard Class"/>
    <s v="ON-18715"/>
    <s v="Odella Nelson"/>
    <x v="1"/>
    <s v="United States"/>
    <s v="Yucaipa"/>
    <x v="1"/>
    <n v="92399"/>
    <x v="1"/>
    <s v="OFF-AR-10003156"/>
    <x v="1"/>
    <x v="6"/>
    <s v="50 Colored Long Pencils"/>
    <n v="50.8"/>
    <n v="5"/>
    <n v="0"/>
    <n v="13.208000000000002"/>
  </r>
  <r>
    <n v="3349"/>
    <x v="1658"/>
    <x v="3"/>
    <x v="60"/>
    <d v="2014-11-08T00:00:00"/>
    <s v="First Class"/>
    <s v="AH-10195"/>
    <s v="Alan Haines"/>
    <x v="1"/>
    <s v="United States"/>
    <s v="Chicago"/>
    <x v="10"/>
    <n v="60623"/>
    <x v="2"/>
    <s v="OFF-BI-10000474"/>
    <x v="1"/>
    <x v="8"/>
    <s v="Avery Recycled Flexi-View Covers for Binding Systems"/>
    <n v="16.029999999999998"/>
    <n v="5"/>
    <n v="0.8"/>
    <n v="-25.648000000000003"/>
  </r>
  <r>
    <n v="3350"/>
    <x v="1659"/>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x v="1660"/>
    <x v="0"/>
    <x v="482"/>
    <d v="2014-01-01T00:00:00"/>
    <s v="Standard Class"/>
    <s v="AR-10510"/>
    <s v="Andrew Roberts"/>
    <x v="0"/>
    <s v="United States"/>
    <s v="New York City"/>
    <x v="15"/>
    <n v="10024"/>
    <x v="3"/>
    <s v="TEC-AC-10003280"/>
    <x v="2"/>
    <x v="11"/>
    <s v="Belkin F8E887 USB Wired Ergonomic Keyboard"/>
    <n v="89.97"/>
    <n v="3"/>
    <n v="0"/>
    <n v="18.893699999999995"/>
  </r>
  <r>
    <n v="3352"/>
    <x v="1661"/>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x v="1661"/>
    <x v="2"/>
    <x v="865"/>
    <d v="2011-09-28T00:00:00"/>
    <s v="Standard Class"/>
    <s v="BM-11650"/>
    <s v="Brian Moss"/>
    <x v="1"/>
    <s v="United States"/>
    <s v="San Diego"/>
    <x v="1"/>
    <n v="92037"/>
    <x v="1"/>
    <s v="TEC-PH-10002726"/>
    <x v="2"/>
    <x v="7"/>
    <s v="netTALK DUO VoIP Telephone Service"/>
    <n v="83.984000000000009"/>
    <n v="2"/>
    <n v="0.2"/>
    <n v="31.494"/>
  </r>
  <r>
    <n v="3354"/>
    <x v="1662"/>
    <x v="2"/>
    <x v="866"/>
    <d v="2011-07-24T00:00:00"/>
    <s v="Standard Class"/>
    <s v="CA-12310"/>
    <s v="Christine Abelman"/>
    <x v="1"/>
    <s v="United States"/>
    <s v="Bristol"/>
    <x v="29"/>
    <n v="6010"/>
    <x v="3"/>
    <s v="TEC-PH-10000895"/>
    <x v="2"/>
    <x v="7"/>
    <s v="Polycom VVX 310 VoIP phone"/>
    <n v="359.98"/>
    <n v="2"/>
    <n v="0"/>
    <n v="93.594800000000021"/>
  </r>
  <r>
    <n v="3355"/>
    <x v="1662"/>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x v="1662"/>
    <x v="2"/>
    <x v="866"/>
    <d v="2011-07-24T00:00:00"/>
    <s v="Standard Class"/>
    <s v="CA-12310"/>
    <s v="Christine Abelman"/>
    <x v="1"/>
    <s v="United States"/>
    <s v="Bristol"/>
    <x v="29"/>
    <n v="6010"/>
    <x v="3"/>
    <s v="OFF-BI-10003694"/>
    <x v="1"/>
    <x v="8"/>
    <s v="Avery 3 1/2&quot; Diskette Storage Pages, 10/Pack"/>
    <n v="20.88"/>
    <n v="2"/>
    <n v="0"/>
    <n v="9.6047999999999991"/>
  </r>
  <r>
    <n v="3357"/>
    <x v="1662"/>
    <x v="2"/>
    <x v="866"/>
    <d v="2011-07-24T00:00:00"/>
    <s v="Standard Class"/>
    <s v="CA-12310"/>
    <s v="Christine Abelman"/>
    <x v="1"/>
    <s v="United States"/>
    <s v="Bristol"/>
    <x v="29"/>
    <n v="6010"/>
    <x v="3"/>
    <s v="OFF-BI-10002160"/>
    <x v="1"/>
    <x v="8"/>
    <s v="Acco Hanging Data Binders"/>
    <n v="3.81"/>
    <n v="1"/>
    <n v="0"/>
    <n v="1.8288"/>
  </r>
  <r>
    <n v="3358"/>
    <x v="1663"/>
    <x v="3"/>
    <x v="210"/>
    <d v="2014-09-14T00:00:00"/>
    <s v="Standard Class"/>
    <s v="NF-18595"/>
    <s v="Nicole Fjeld"/>
    <x v="2"/>
    <s v="United States"/>
    <s v="Chicago"/>
    <x v="10"/>
    <n v="60610"/>
    <x v="2"/>
    <s v="OFF-PA-10001685"/>
    <x v="1"/>
    <x v="10"/>
    <s v="Staples"/>
    <n v="73.007999999999996"/>
    <n v="9"/>
    <n v="0.2"/>
    <n v="26.465400000000006"/>
  </r>
  <r>
    <n v="3359"/>
    <x v="1664"/>
    <x v="0"/>
    <x v="715"/>
    <d v="2013-05-11T00:00:00"/>
    <s v="Standard Class"/>
    <s v="AF-10870"/>
    <s v="Art Ferguson"/>
    <x v="0"/>
    <s v="United States"/>
    <s v="Chicago"/>
    <x v="10"/>
    <n v="60610"/>
    <x v="2"/>
    <s v="OFF-BI-10000773"/>
    <x v="1"/>
    <x v="8"/>
    <s v="Insertable Tab Post Binder Dividers"/>
    <n v="3.2079999999999993"/>
    <n v="2"/>
    <n v="0.8"/>
    <n v="-5.2932000000000023"/>
  </r>
  <r>
    <n v="3360"/>
    <x v="1664"/>
    <x v="0"/>
    <x v="715"/>
    <d v="2013-05-11T00:00:00"/>
    <s v="Standard Class"/>
    <s v="AF-10870"/>
    <s v="Art Ferguson"/>
    <x v="0"/>
    <s v="United States"/>
    <s v="Chicago"/>
    <x v="10"/>
    <n v="60610"/>
    <x v="2"/>
    <s v="TEC-AC-10004510"/>
    <x v="2"/>
    <x v="11"/>
    <s v="Logitech Desktop MK120 Mouse and keyboard Combo"/>
    <n v="26.176000000000002"/>
    <n v="2"/>
    <n v="0.2"/>
    <n v="-3.272000000000002"/>
  </r>
  <r>
    <n v="3361"/>
    <x v="1665"/>
    <x v="1"/>
    <x v="593"/>
    <d v="2012-06-08T00:00:00"/>
    <s v="Second Class"/>
    <s v="TC-21535"/>
    <s v="Tracy Collins"/>
    <x v="2"/>
    <s v="United States"/>
    <s v="New York City"/>
    <x v="15"/>
    <n v="10024"/>
    <x v="3"/>
    <s v="OFF-PA-10004569"/>
    <x v="1"/>
    <x v="10"/>
    <s v="Wirebound Message Books, Two 4 1/4&quot; x 5&quot; Forms per Page"/>
    <n v="30.44"/>
    <n v="4"/>
    <n v="0"/>
    <n v="14.306799999999999"/>
  </r>
  <r>
    <n v="3362"/>
    <x v="1665"/>
    <x v="1"/>
    <x v="593"/>
    <d v="2012-06-08T00:00:00"/>
    <s v="Second Class"/>
    <s v="TC-21535"/>
    <s v="Tracy Collins"/>
    <x v="2"/>
    <s v="United States"/>
    <s v="New York City"/>
    <x v="15"/>
    <n v="10024"/>
    <x v="3"/>
    <s v="FUR-FU-10000672"/>
    <x v="0"/>
    <x v="5"/>
    <s v="Executive Impressions 10&quot; Spectator Wall Clock"/>
    <n v="35.28"/>
    <n v="3"/>
    <n v="0"/>
    <n v="11.995199999999997"/>
  </r>
  <r>
    <n v="3363"/>
    <x v="1666"/>
    <x v="1"/>
    <x v="350"/>
    <d v="2012-12-20T00:00:00"/>
    <s v="Standard Class"/>
    <s v="Dp-13240"/>
    <s v="Dean percer"/>
    <x v="2"/>
    <s v="United States"/>
    <s v="Revere"/>
    <x v="31"/>
    <n v="2151"/>
    <x v="3"/>
    <s v="OFF-PA-10004451"/>
    <x v="1"/>
    <x v="10"/>
    <s v="Xerox 222"/>
    <n v="19.440000000000001"/>
    <n v="3"/>
    <n v="0"/>
    <n v="9.3312000000000008"/>
  </r>
  <r>
    <n v="3364"/>
    <x v="1666"/>
    <x v="1"/>
    <x v="350"/>
    <d v="2012-12-20T00:00:00"/>
    <s v="Standard Class"/>
    <s v="Dp-13240"/>
    <s v="Dean percer"/>
    <x v="2"/>
    <s v="United States"/>
    <s v="Revere"/>
    <x v="31"/>
    <n v="2151"/>
    <x v="3"/>
    <s v="OFF-BI-10004738"/>
    <x v="1"/>
    <x v="8"/>
    <s v="Flexible Leather- Look Classic Collection Ring Binder"/>
    <n v="37.880000000000003"/>
    <n v="2"/>
    <n v="0"/>
    <n v="18.940000000000001"/>
  </r>
  <r>
    <n v="3365"/>
    <x v="1667"/>
    <x v="0"/>
    <x v="87"/>
    <d v="2013-07-19T00:00:00"/>
    <s v="Second Class"/>
    <s v="MC-17425"/>
    <s v="Mark Cousins"/>
    <x v="1"/>
    <s v="United States"/>
    <s v="Houston"/>
    <x v="5"/>
    <n v="77036"/>
    <x v="2"/>
    <s v="FUR-FU-10001940"/>
    <x v="0"/>
    <x v="5"/>
    <s v="Staples"/>
    <n v="9.5519999999999996"/>
    <n v="3"/>
    <n v="0.6"/>
    <n v="-3.8207999999999984"/>
  </r>
  <r>
    <n v="3366"/>
    <x v="1668"/>
    <x v="2"/>
    <x v="867"/>
    <d v="2011-02-03T00:00:00"/>
    <s v="First Class"/>
    <s v="LC-17050"/>
    <s v="Liz Carlisle"/>
    <x v="0"/>
    <s v="United States"/>
    <s v="Mission Viejo"/>
    <x v="1"/>
    <n v="92691"/>
    <x v="1"/>
    <s v="FUR-BO-10003966"/>
    <x v="0"/>
    <x v="0"/>
    <s v="Sauder Facets Collection Library, Sky Alder Finish"/>
    <n v="290.666"/>
    <n v="2"/>
    <n v="0.15"/>
    <n v="3.4195999999999884"/>
  </r>
  <r>
    <n v="3367"/>
    <x v="1669"/>
    <x v="2"/>
    <x v="868"/>
    <d v="2011-07-15T00:00:00"/>
    <s v="Standard Class"/>
    <s v="BM-11650"/>
    <s v="Brian Moss"/>
    <x v="1"/>
    <s v="United States"/>
    <s v="Dallas"/>
    <x v="5"/>
    <n v="75217"/>
    <x v="2"/>
    <s v="OFF-PA-10003072"/>
    <x v="1"/>
    <x v="10"/>
    <s v="Eureka Recycled Copy Paper 8 1/2&quot; x 11&quot;, Ream"/>
    <n v="10.368000000000002"/>
    <n v="2"/>
    <n v="0.2"/>
    <n v="3.6288"/>
  </r>
  <r>
    <n v="3368"/>
    <x v="1669"/>
    <x v="2"/>
    <x v="868"/>
    <d v="2011-07-15T00:00:00"/>
    <s v="Standard Class"/>
    <s v="BM-11650"/>
    <s v="Brian Moss"/>
    <x v="1"/>
    <s v="United States"/>
    <s v="Dallas"/>
    <x v="5"/>
    <n v="75217"/>
    <x v="2"/>
    <s v="OFF-PA-10002245"/>
    <x v="1"/>
    <x v="10"/>
    <s v="Xerox 1895"/>
    <n v="14.352000000000002"/>
    <n v="3"/>
    <n v="0.2"/>
    <n v="4.4849999999999994"/>
  </r>
  <r>
    <n v="3369"/>
    <x v="1670"/>
    <x v="1"/>
    <x v="82"/>
    <d v="2012-11-25T00:00:00"/>
    <s v="Standard Class"/>
    <s v="NW-18400"/>
    <s v="Natalie Webber"/>
    <x v="0"/>
    <s v="United States"/>
    <s v="Las Vegas"/>
    <x v="33"/>
    <n v="89115"/>
    <x v="1"/>
    <s v="FUR-BO-10002598"/>
    <x v="0"/>
    <x v="0"/>
    <s v="Hon Metal Bookcases, Putty"/>
    <n v="141.96"/>
    <n v="2"/>
    <n v="0"/>
    <n v="41.168399999999991"/>
  </r>
  <r>
    <n v="3370"/>
    <x v="1670"/>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x v="1671"/>
    <x v="0"/>
    <x v="869"/>
    <d v="2013-03-26T00:00:00"/>
    <s v="Same Day"/>
    <s v="TB-21280"/>
    <s v="Toby Braunhardt"/>
    <x v="0"/>
    <s v="United States"/>
    <s v="Norman"/>
    <x v="26"/>
    <n v="73071"/>
    <x v="2"/>
    <s v="TEC-AC-10003832"/>
    <x v="2"/>
    <x v="11"/>
    <s v="Logitech P710e Mobile Speakerphone"/>
    <n v="1287.45"/>
    <n v="5"/>
    <n v="0"/>
    <n v="244.61549999999988"/>
  </r>
  <r>
    <n v="3372"/>
    <x v="1672"/>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x v="1672"/>
    <x v="3"/>
    <x v="397"/>
    <d v="2014-10-01T00:00:00"/>
    <s v="Standard Class"/>
    <s v="BS-11755"/>
    <s v="Bruce Stewart"/>
    <x v="0"/>
    <s v="United States"/>
    <s v="San Francisco"/>
    <x v="1"/>
    <n v="94122"/>
    <x v="1"/>
    <s v="OFF-AP-10001242"/>
    <x v="1"/>
    <x v="9"/>
    <s v="APC 7 Outlet Network SurgeArrest Surge Protector"/>
    <n v="160.96"/>
    <n v="2"/>
    <n v="0"/>
    <n v="48.287999999999997"/>
  </r>
  <r>
    <n v="3374"/>
    <x v="1673"/>
    <x v="1"/>
    <x v="784"/>
    <d v="2012-12-10T00:00:00"/>
    <s v="Standard Class"/>
    <s v="SO-20335"/>
    <s v="Sean O'Donnell"/>
    <x v="0"/>
    <s v="United States"/>
    <s v="Hempstead"/>
    <x v="15"/>
    <n v="11550"/>
    <x v="3"/>
    <s v="FUR-FU-10002445"/>
    <x v="0"/>
    <x v="5"/>
    <s v="DAX Two-Tone Rosewood/Black Document Frame, Desktop, 5 x 7"/>
    <n v="28.44"/>
    <n v="3"/>
    <n v="0"/>
    <n v="11.376000000000001"/>
  </r>
  <r>
    <n v="3375"/>
    <x v="1673"/>
    <x v="1"/>
    <x v="784"/>
    <d v="2012-12-10T00:00:00"/>
    <s v="Standard Class"/>
    <s v="SO-20335"/>
    <s v="Sean O'Donnell"/>
    <x v="0"/>
    <s v="United States"/>
    <s v="Hempstead"/>
    <x v="15"/>
    <n v="11550"/>
    <x v="3"/>
    <s v="FUR-CH-10002372"/>
    <x v="0"/>
    <x v="1"/>
    <s v="Office Star - Ergonomically Designed Knee Chair"/>
    <n v="364.41"/>
    <n v="5"/>
    <n v="0.1"/>
    <n v="8.0980000000000203"/>
  </r>
  <r>
    <n v="3376"/>
    <x v="1673"/>
    <x v="1"/>
    <x v="784"/>
    <d v="2012-12-10T00:00:00"/>
    <s v="Standard Class"/>
    <s v="SO-20335"/>
    <s v="Sean O'Donnell"/>
    <x v="0"/>
    <s v="United States"/>
    <s v="Hempstead"/>
    <x v="15"/>
    <n v="11550"/>
    <x v="3"/>
    <s v="TEC-PH-10000376"/>
    <x v="2"/>
    <x v="7"/>
    <s v="Square Credit Card Reader"/>
    <n v="39.96"/>
    <n v="4"/>
    <n v="0"/>
    <n v="10.389600000000002"/>
  </r>
  <r>
    <n v="3377"/>
    <x v="1673"/>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x v="1674"/>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x v="1675"/>
    <x v="3"/>
    <x v="294"/>
    <d v="2014-03-22T00:00:00"/>
    <s v="Standard Class"/>
    <s v="PO-19180"/>
    <s v="Philisse Overcash"/>
    <x v="2"/>
    <s v="United States"/>
    <s v="Houston"/>
    <x v="5"/>
    <n v="77095"/>
    <x v="2"/>
    <s v="OFF-BI-10003166"/>
    <x v="1"/>
    <x v="8"/>
    <s v="GBC Plasticlear Binding Covers"/>
    <n v="13.775999999999996"/>
    <n v="6"/>
    <n v="0.8"/>
    <n v="-22.04160000000001"/>
  </r>
  <r>
    <n v="3380"/>
    <x v="1675"/>
    <x v="3"/>
    <x v="294"/>
    <d v="2014-03-22T00:00:00"/>
    <s v="Standard Class"/>
    <s v="PO-19180"/>
    <s v="Philisse Overcash"/>
    <x v="2"/>
    <s v="United States"/>
    <s v="Houston"/>
    <x v="5"/>
    <n v="77095"/>
    <x v="2"/>
    <s v="OFF-PA-10004610"/>
    <x v="1"/>
    <x v="10"/>
    <s v="Xerox 1900"/>
    <n v="10.272000000000002"/>
    <n v="3"/>
    <n v="0.2"/>
    <n v="3.2099999999999982"/>
  </r>
  <r>
    <n v="3381"/>
    <x v="1676"/>
    <x v="3"/>
    <x v="51"/>
    <d v="2014-11-25T00:00:00"/>
    <s v="First Class"/>
    <s v="TD-20995"/>
    <s v="Tamara Dahlen"/>
    <x v="0"/>
    <s v="United States"/>
    <s v="Philadelphia"/>
    <x v="9"/>
    <n v="19120"/>
    <x v="3"/>
    <s v="FUR-FU-10000320"/>
    <x v="0"/>
    <x v="5"/>
    <s v="OIC Stacking Trays"/>
    <n v="24.048000000000002"/>
    <n v="9"/>
    <n v="0.2"/>
    <n v="7.2144000000000013"/>
  </r>
  <r>
    <n v="3382"/>
    <x v="1677"/>
    <x v="3"/>
    <x v="151"/>
    <d v="2014-08-31T00:00:00"/>
    <s v="First Class"/>
    <s v="SP-20620"/>
    <s v="Stefania Perrino"/>
    <x v="1"/>
    <s v="United States"/>
    <s v="Tampa"/>
    <x v="2"/>
    <n v="33614"/>
    <x v="0"/>
    <s v="OFF-EN-10004030"/>
    <x v="1"/>
    <x v="12"/>
    <s v="Convenience Packs of Business Envelopes"/>
    <n v="2.8960000000000004"/>
    <n v="1"/>
    <n v="0.2"/>
    <n v="0.97739999999999994"/>
  </r>
  <r>
    <n v="3383"/>
    <x v="1678"/>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x v="1678"/>
    <x v="1"/>
    <x v="784"/>
    <d v="2012-12-09T00:00:00"/>
    <s v="Second Class"/>
    <s v="MS-17365"/>
    <s v="Maribeth Schnelling"/>
    <x v="0"/>
    <s v="United States"/>
    <s v="New York City"/>
    <x v="15"/>
    <n v="10035"/>
    <x v="3"/>
    <s v="FUR-CH-10003535"/>
    <x v="0"/>
    <x v="1"/>
    <s v="Global Armless Task Chair, Royal Blue"/>
    <n v="384.17399999999998"/>
    <n v="7"/>
    <n v="0.1"/>
    <n v="29.880199999999981"/>
  </r>
  <r>
    <n v="3385"/>
    <x v="1678"/>
    <x v="1"/>
    <x v="784"/>
    <d v="2012-12-09T00:00:00"/>
    <s v="Second Class"/>
    <s v="MS-17365"/>
    <s v="Maribeth Schnelling"/>
    <x v="0"/>
    <s v="United States"/>
    <s v="New York City"/>
    <x v="15"/>
    <n v="10035"/>
    <x v="3"/>
    <s v="TEC-PH-10004586"/>
    <x v="2"/>
    <x v="7"/>
    <s v="Wilson SignalBoost 841262 DB PRO Amplifier Kit"/>
    <n v="1799.75"/>
    <n v="5"/>
    <n v="0"/>
    <n v="539.92499999999995"/>
  </r>
  <r>
    <n v="3386"/>
    <x v="1679"/>
    <x v="3"/>
    <x v="566"/>
    <d v="2014-10-12T00:00:00"/>
    <s v="Standard Class"/>
    <s v="Dp-13240"/>
    <s v="Dean percer"/>
    <x v="2"/>
    <s v="United States"/>
    <s v="Charlotte"/>
    <x v="3"/>
    <n v="28205"/>
    <x v="0"/>
    <s v="OFF-ST-10003208"/>
    <x v="1"/>
    <x v="4"/>
    <s v="Adjustable Depth Letter/Legal Cart"/>
    <n v="580.67200000000003"/>
    <n v="4"/>
    <n v="0.2"/>
    <n v="65.325599999999895"/>
  </r>
  <r>
    <n v="3387"/>
    <x v="1679"/>
    <x v="3"/>
    <x v="566"/>
    <d v="2014-10-12T00:00:00"/>
    <s v="Standard Class"/>
    <s v="Dp-13240"/>
    <s v="Dean percer"/>
    <x v="2"/>
    <s v="United States"/>
    <s v="Charlotte"/>
    <x v="3"/>
    <n v="28205"/>
    <x v="0"/>
    <s v="OFF-FA-10003112"/>
    <x v="1"/>
    <x v="13"/>
    <s v="Staples"/>
    <n v="18.936"/>
    <n v="3"/>
    <n v="0.2"/>
    <n v="5.9174999999999986"/>
  </r>
  <r>
    <n v="3388"/>
    <x v="1679"/>
    <x v="3"/>
    <x v="566"/>
    <d v="2014-10-12T00:00:00"/>
    <s v="Standard Class"/>
    <s v="Dp-13240"/>
    <s v="Dean percer"/>
    <x v="2"/>
    <s v="United States"/>
    <s v="Charlotte"/>
    <x v="3"/>
    <n v="28205"/>
    <x v="0"/>
    <s v="TEC-PH-10004447"/>
    <x v="2"/>
    <x v="7"/>
    <s v="Toshiba IPT2010-SD IP Telephone"/>
    <n v="222.38400000000001"/>
    <n v="2"/>
    <n v="0.2"/>
    <n v="16.678799999999995"/>
  </r>
  <r>
    <n v="3389"/>
    <x v="1679"/>
    <x v="3"/>
    <x v="566"/>
    <d v="2014-10-12T00:00:00"/>
    <s v="Standard Class"/>
    <s v="Dp-13240"/>
    <s v="Dean percer"/>
    <x v="2"/>
    <s v="United States"/>
    <s v="Charlotte"/>
    <x v="3"/>
    <n v="28205"/>
    <x v="0"/>
    <s v="OFF-BI-10002854"/>
    <x v="1"/>
    <x v="8"/>
    <s v="Performers Binder/Pad Holder, Black"/>
    <n v="50.454000000000015"/>
    <n v="6"/>
    <n v="0.7"/>
    <n v="-33.635999999999996"/>
  </r>
  <r>
    <n v="3390"/>
    <x v="1679"/>
    <x v="3"/>
    <x v="566"/>
    <d v="2014-10-12T00:00:00"/>
    <s v="Standard Class"/>
    <s v="Dp-13240"/>
    <s v="Dean percer"/>
    <x v="2"/>
    <s v="United States"/>
    <s v="Charlotte"/>
    <x v="3"/>
    <n v="28205"/>
    <x v="0"/>
    <s v="FUR-TA-10001039"/>
    <x v="0"/>
    <x v="3"/>
    <s v="KI Adjustable-Height Table"/>
    <n v="154.76400000000001"/>
    <n v="3"/>
    <n v="0.4"/>
    <n v="-36.11160000000001"/>
  </r>
  <r>
    <n v="3391"/>
    <x v="1680"/>
    <x v="3"/>
    <x v="613"/>
    <d v="2014-03-31T00:00:00"/>
    <s v="Second Class"/>
    <s v="DB-13660"/>
    <s v="Duane Benoit"/>
    <x v="0"/>
    <s v="United States"/>
    <s v="Dallas"/>
    <x v="5"/>
    <n v="75081"/>
    <x v="2"/>
    <s v="OFF-PA-10004239"/>
    <x v="1"/>
    <x v="10"/>
    <s v="Xerox 1953"/>
    <n v="6.8480000000000008"/>
    <n v="2"/>
    <n v="0.2"/>
    <n v="2.1399999999999992"/>
  </r>
  <r>
    <n v="3392"/>
    <x v="1681"/>
    <x v="2"/>
    <x v="128"/>
    <d v="2011-08-13T00:00:00"/>
    <s v="Standard Class"/>
    <s v="MG-17650"/>
    <s v="Matthew Grinstein"/>
    <x v="2"/>
    <s v="United States"/>
    <s v="Seattle"/>
    <x v="4"/>
    <n v="98103"/>
    <x v="1"/>
    <s v="TEC-PH-10001530"/>
    <x v="2"/>
    <x v="7"/>
    <s v="Cisco Unified IP Phone 7945G VoIP phone"/>
    <n v="1091.1680000000001"/>
    <n v="4"/>
    <n v="0.2"/>
    <n v="68.197999999999979"/>
  </r>
  <r>
    <n v="3393"/>
    <x v="1681"/>
    <x v="2"/>
    <x v="128"/>
    <d v="2011-08-13T00:00:00"/>
    <s v="Standard Class"/>
    <s v="MG-17650"/>
    <s v="Matthew Grinstein"/>
    <x v="2"/>
    <s v="United States"/>
    <s v="Seattle"/>
    <x v="4"/>
    <n v="98103"/>
    <x v="1"/>
    <s v="TEC-PH-10000038"/>
    <x v="2"/>
    <x v="7"/>
    <s v="Jawbone MINI JAMBOX Wireless Bluetooth Speaker"/>
    <n v="219.16800000000001"/>
    <n v="2"/>
    <n v="0.2"/>
    <n v="-43.833600000000018"/>
  </r>
  <r>
    <n v="3394"/>
    <x v="1682"/>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x v="16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x v="1684"/>
    <x v="3"/>
    <x v="870"/>
    <d v="2014-07-09T00:00:00"/>
    <s v="Standard Class"/>
    <s v="KF-16285"/>
    <s v="Karen Ferguson"/>
    <x v="2"/>
    <s v="United States"/>
    <s v="Indianapolis"/>
    <x v="14"/>
    <n v="46203"/>
    <x v="2"/>
    <s v="OFF-ST-10001128"/>
    <x v="1"/>
    <x v="4"/>
    <s v="Carina Mini System Audio Rack, Model AR050B"/>
    <n v="443.92"/>
    <n v="4"/>
    <n v="0"/>
    <n v="13.317600000000027"/>
  </r>
  <r>
    <n v="3397"/>
    <x v="1684"/>
    <x v="3"/>
    <x v="870"/>
    <d v="2014-07-09T00:00:00"/>
    <s v="Standard Class"/>
    <s v="KF-16285"/>
    <s v="Karen Ferguson"/>
    <x v="2"/>
    <s v="United States"/>
    <s v="Indianapolis"/>
    <x v="14"/>
    <n v="46203"/>
    <x v="2"/>
    <s v="OFF-BI-10003656"/>
    <x v="1"/>
    <x v="8"/>
    <s v="Fellowes PB200 Plastic Comb Binding Machine"/>
    <n v="169.99"/>
    <n v="1"/>
    <n v="0"/>
    <n v="78.195399999999992"/>
  </r>
  <r>
    <n v="3398"/>
    <x v="1684"/>
    <x v="3"/>
    <x v="870"/>
    <d v="2014-07-09T00:00:00"/>
    <s v="Standard Class"/>
    <s v="KF-16285"/>
    <s v="Karen Ferguson"/>
    <x v="2"/>
    <s v="United States"/>
    <s v="Indianapolis"/>
    <x v="14"/>
    <n v="46203"/>
    <x v="2"/>
    <s v="OFF-PA-10003441"/>
    <x v="1"/>
    <x v="10"/>
    <s v="Xerox 226"/>
    <n v="25.92"/>
    <n v="4"/>
    <n v="0"/>
    <n v="12.441600000000001"/>
  </r>
  <r>
    <n v="3399"/>
    <x v="1685"/>
    <x v="2"/>
    <x v="871"/>
    <d v="2011-11-26T00:00:00"/>
    <s v="Standard Class"/>
    <s v="DH-13075"/>
    <s v="Dave Hallsten"/>
    <x v="1"/>
    <s v="United States"/>
    <s v="Richmond"/>
    <x v="0"/>
    <n v="40475"/>
    <x v="0"/>
    <s v="TEC-PH-10002923"/>
    <x v="2"/>
    <x v="7"/>
    <s v="Logitech B530 USB Headset - headset - Full size, Binaural"/>
    <n v="36.99"/>
    <n v="1"/>
    <n v="0"/>
    <n v="9.9873000000000012"/>
  </r>
  <r>
    <n v="3400"/>
    <x v="1685"/>
    <x v="2"/>
    <x v="871"/>
    <d v="2011-11-26T00:00:00"/>
    <s v="Standard Class"/>
    <s v="DH-13075"/>
    <s v="Dave Hallsten"/>
    <x v="1"/>
    <s v="United States"/>
    <s v="Richmond"/>
    <x v="0"/>
    <n v="40475"/>
    <x v="0"/>
    <s v="OFF-PA-10004359"/>
    <x v="1"/>
    <x v="10"/>
    <s v="Multicolor Computer Printout Paper"/>
    <n v="629.09999999999991"/>
    <n v="6"/>
    <n v="0"/>
    <n v="301.96799999999996"/>
  </r>
  <r>
    <n v="3401"/>
    <x v="1685"/>
    <x v="2"/>
    <x v="871"/>
    <d v="2011-11-26T00:00:00"/>
    <s v="Standard Class"/>
    <s v="DH-13075"/>
    <s v="Dave Hallsten"/>
    <x v="1"/>
    <s v="United States"/>
    <s v="Richmond"/>
    <x v="0"/>
    <n v="40475"/>
    <x v="0"/>
    <s v="OFF-ST-10001511"/>
    <x v="1"/>
    <x v="4"/>
    <s v="Space Solutions Commercial Steel Shelving"/>
    <n v="193.95000000000002"/>
    <n v="3"/>
    <n v="0"/>
    <n v="9.6974999999999838"/>
  </r>
  <r>
    <n v="3402"/>
    <x v="1685"/>
    <x v="2"/>
    <x v="871"/>
    <d v="2011-11-26T00:00:00"/>
    <s v="Standard Class"/>
    <s v="DH-13075"/>
    <s v="Dave Hallsten"/>
    <x v="1"/>
    <s v="United States"/>
    <s v="Richmond"/>
    <x v="0"/>
    <n v="40475"/>
    <x v="0"/>
    <s v="OFF-AR-10002833"/>
    <x v="1"/>
    <x v="6"/>
    <s v="Newell 322"/>
    <n v="5.46"/>
    <n v="3"/>
    <n v="0"/>
    <n v="1.4742000000000002"/>
  </r>
  <r>
    <n v="3403"/>
    <x v="1686"/>
    <x v="1"/>
    <x v="124"/>
    <d v="2012-05-05T00:00:00"/>
    <s v="First Class"/>
    <s v="LA-16780"/>
    <s v="Laura Armstrong"/>
    <x v="1"/>
    <s v="United States"/>
    <s v="Tinley Park"/>
    <x v="10"/>
    <n v="60477"/>
    <x v="2"/>
    <s v="FUR-FU-10001940"/>
    <x v="0"/>
    <x v="5"/>
    <s v="Staples"/>
    <n v="22.288"/>
    <n v="7"/>
    <n v="0.6"/>
    <n v="-8.9151999999999987"/>
  </r>
  <r>
    <n v="3404"/>
    <x v="1687"/>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x v="1688"/>
    <x v="1"/>
    <x v="872"/>
    <d v="2012-10-17T00:00:00"/>
    <s v="Same Day"/>
    <s v="CM-12190"/>
    <s v="Charlotte Melton"/>
    <x v="0"/>
    <s v="United States"/>
    <s v="Los Angeles"/>
    <x v="1"/>
    <n v="90004"/>
    <x v="1"/>
    <s v="OFF-ST-10003479"/>
    <x v="1"/>
    <x v="4"/>
    <s v="Eldon Base for stackable storage shelf, platinum"/>
    <n v="77.88"/>
    <n v="2"/>
    <n v="0"/>
    <n v="3.8939999999999912"/>
  </r>
  <r>
    <n v="3406"/>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x v="168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x v="1689"/>
    <x v="2"/>
    <x v="488"/>
    <d v="2011-04-27T00:00:00"/>
    <s v="Standard Class"/>
    <s v="LB-16795"/>
    <s v="Laurel Beltran"/>
    <x v="2"/>
    <s v="United States"/>
    <s v="Columbus"/>
    <x v="24"/>
    <n v="43229"/>
    <x v="3"/>
    <s v="OFF-BI-10000145"/>
    <x v="1"/>
    <x v="8"/>
    <s v="Zipper Ring Binder Pockets"/>
    <n v="7.4880000000000013"/>
    <n v="8"/>
    <n v="0.7"/>
    <n v="-5.2415999999999983"/>
  </r>
  <r>
    <n v="3409"/>
    <x v="1689"/>
    <x v="2"/>
    <x v="488"/>
    <d v="2011-04-27T00:00:00"/>
    <s v="Standard Class"/>
    <s v="LB-16795"/>
    <s v="Laurel Beltran"/>
    <x v="2"/>
    <s v="United States"/>
    <s v="Columbus"/>
    <x v="24"/>
    <n v="43229"/>
    <x v="3"/>
    <s v="FUR-FU-10002191"/>
    <x v="0"/>
    <x v="5"/>
    <s v="G.E. Halogen Desk Lamp Bulbs"/>
    <n v="22.336000000000002"/>
    <n v="4"/>
    <n v="0.2"/>
    <n v="7.8175999999999997"/>
  </r>
  <r>
    <n v="3410"/>
    <x v="1690"/>
    <x v="3"/>
    <x v="504"/>
    <d v="2014-05-07T00:00:00"/>
    <s v="Standard Class"/>
    <s v="JF-15490"/>
    <s v="Jeremy Farry"/>
    <x v="0"/>
    <s v="United States"/>
    <s v="Columbus"/>
    <x v="24"/>
    <n v="43229"/>
    <x v="3"/>
    <s v="OFF-PA-10004451"/>
    <x v="1"/>
    <x v="10"/>
    <s v="Xerox 222"/>
    <n v="10.368000000000002"/>
    <n v="2"/>
    <n v="0.2"/>
    <n v="3.6288"/>
  </r>
  <r>
    <n v="3411"/>
    <x v="1691"/>
    <x v="0"/>
    <x v="873"/>
    <d v="2013-09-25T00:00:00"/>
    <s v="Standard Class"/>
    <s v="GM-14695"/>
    <s v="Greg Maxwell"/>
    <x v="1"/>
    <s v="United States"/>
    <s v="San Francisco"/>
    <x v="1"/>
    <n v="94122"/>
    <x v="1"/>
    <s v="OFF-PA-10001471"/>
    <x v="1"/>
    <x v="10"/>
    <s v="Strathmore Photo Frame Cards"/>
    <n v="65.789999999999992"/>
    <n v="9"/>
    <n v="0"/>
    <n v="30.263399999999997"/>
  </r>
  <r>
    <n v="3412"/>
    <x v="1691"/>
    <x v="0"/>
    <x v="873"/>
    <d v="2013-09-25T00:00:00"/>
    <s v="Standard Class"/>
    <s v="GM-14695"/>
    <s v="Greg Maxwell"/>
    <x v="1"/>
    <s v="United States"/>
    <s v="San Francisco"/>
    <x v="1"/>
    <n v="94122"/>
    <x v="1"/>
    <s v="OFF-BI-10003656"/>
    <x v="1"/>
    <x v="8"/>
    <s v="Fellowes PB200 Plastic Comb Binding Machine"/>
    <n v="271.98400000000004"/>
    <n v="2"/>
    <n v="0.2"/>
    <n v="88.394799999999975"/>
  </r>
  <r>
    <n v="3413"/>
    <x v="1691"/>
    <x v="0"/>
    <x v="873"/>
    <d v="2013-09-25T00:00:00"/>
    <s v="Standard Class"/>
    <s v="GM-14695"/>
    <s v="Greg Maxwell"/>
    <x v="1"/>
    <s v="United States"/>
    <s v="San Francisco"/>
    <x v="1"/>
    <n v="94122"/>
    <x v="1"/>
    <s v="OFF-AR-10000940"/>
    <x v="1"/>
    <x v="6"/>
    <s v="Newell 343"/>
    <n v="11.76"/>
    <n v="4"/>
    <n v="0"/>
    <n v="3.1752000000000002"/>
  </r>
  <r>
    <n v="3414"/>
    <x v="1691"/>
    <x v="0"/>
    <x v="873"/>
    <d v="2013-09-25T00:00:00"/>
    <s v="Standard Class"/>
    <s v="GM-14695"/>
    <s v="Greg Maxwell"/>
    <x v="1"/>
    <s v="United States"/>
    <s v="San Francisco"/>
    <x v="1"/>
    <n v="94122"/>
    <x v="1"/>
    <s v="OFF-PA-10002319"/>
    <x v="1"/>
    <x v="10"/>
    <s v="Xerox 1944"/>
    <n v="77.52"/>
    <n v="2"/>
    <n v="0"/>
    <n v="37.9848"/>
  </r>
  <r>
    <n v="3415"/>
    <x v="1691"/>
    <x v="0"/>
    <x v="873"/>
    <d v="2013-09-25T00:00:00"/>
    <s v="Standard Class"/>
    <s v="GM-14695"/>
    <s v="Greg Maxwell"/>
    <x v="1"/>
    <s v="United States"/>
    <s v="San Francisco"/>
    <x v="1"/>
    <n v="94122"/>
    <x v="1"/>
    <s v="OFF-BI-10000977"/>
    <x v="1"/>
    <x v="8"/>
    <s v="Ibico Plastic Spiral Binding Combs"/>
    <n v="48.64"/>
    <n v="2"/>
    <n v="0.2"/>
    <n v="15.807999999999996"/>
  </r>
  <r>
    <n v="3416"/>
    <x v="1692"/>
    <x v="0"/>
    <x v="476"/>
    <d v="2013-09-03T00:00:00"/>
    <s v="Same Day"/>
    <s v="SS-20590"/>
    <s v="Sonia Sunley"/>
    <x v="0"/>
    <s v="United States"/>
    <s v="Madison"/>
    <x v="6"/>
    <n v="53711"/>
    <x v="2"/>
    <s v="OFF-FA-10002676"/>
    <x v="1"/>
    <x v="13"/>
    <s v="Colored Push Pins"/>
    <n v="1.81"/>
    <n v="1"/>
    <n v="0"/>
    <n v="0.65159999999999996"/>
  </r>
  <r>
    <n v="3417"/>
    <x v="1692"/>
    <x v="0"/>
    <x v="476"/>
    <d v="2013-09-03T00:00:00"/>
    <s v="Same Day"/>
    <s v="SS-20590"/>
    <s v="Sonia Sunley"/>
    <x v="0"/>
    <s v="United States"/>
    <s v="Madison"/>
    <x v="6"/>
    <n v="53711"/>
    <x v="2"/>
    <s v="OFF-BI-10004970"/>
    <x v="1"/>
    <x v="8"/>
    <s v="ACCOHIDE 3-Ring Binder, Blue, 1&quot;"/>
    <n v="8.26"/>
    <n v="2"/>
    <n v="0"/>
    <n v="3.8822000000000001"/>
  </r>
  <r>
    <n v="3418"/>
    <x v="1693"/>
    <x v="1"/>
    <x v="381"/>
    <d v="2012-05-02T00:00:00"/>
    <s v="Standard Class"/>
    <s v="TC-21475"/>
    <s v="Tony Chapman"/>
    <x v="2"/>
    <s v="United States"/>
    <s v="Aurora"/>
    <x v="22"/>
    <n v="80013"/>
    <x v="1"/>
    <s v="OFF-AP-10003971"/>
    <x v="1"/>
    <x v="9"/>
    <s v="Belkin 6 Outlet Metallic Surge Strip"/>
    <n v="43.560000000000009"/>
    <n v="5"/>
    <n v="0.2"/>
    <n v="3.2669999999999995"/>
  </r>
  <r>
    <n v="3419"/>
    <x v="1693"/>
    <x v="1"/>
    <x v="381"/>
    <d v="2012-05-02T00:00:00"/>
    <s v="Standard Class"/>
    <s v="TC-21475"/>
    <s v="Tony Chapman"/>
    <x v="2"/>
    <s v="United States"/>
    <s v="Aurora"/>
    <x v="22"/>
    <n v="80013"/>
    <x v="1"/>
    <s v="OFF-SU-10001574"/>
    <x v="1"/>
    <x v="14"/>
    <s v="Acme Value Line Scissors"/>
    <n v="5.84"/>
    <n v="2"/>
    <n v="0.2"/>
    <n v="0.72999999999999954"/>
  </r>
  <r>
    <n v="3420"/>
    <x v="1694"/>
    <x v="1"/>
    <x v="684"/>
    <d v="2012-09-13T00:00:00"/>
    <s v="Standard Class"/>
    <s v="CC-12430"/>
    <s v="Chuck Clark"/>
    <x v="2"/>
    <s v="United States"/>
    <s v="New York City"/>
    <x v="15"/>
    <n v="10024"/>
    <x v="3"/>
    <s v="FUR-CH-10000665"/>
    <x v="0"/>
    <x v="1"/>
    <s v="Global Airflow Leather Mesh Back Chair, Black"/>
    <n v="271.76400000000001"/>
    <n v="2"/>
    <n v="0.1"/>
    <n v="60.391999999999967"/>
  </r>
  <r>
    <n v="3421"/>
    <x v="1695"/>
    <x v="0"/>
    <x v="316"/>
    <d v="2013-06-04T00:00:00"/>
    <s v="Standard Class"/>
    <s v="CL-12565"/>
    <s v="Clay Ludtke"/>
    <x v="0"/>
    <s v="United States"/>
    <s v="Los Angeles"/>
    <x v="1"/>
    <n v="90004"/>
    <x v="1"/>
    <s v="OFF-AP-10000891"/>
    <x v="1"/>
    <x v="9"/>
    <s v="Kensington 7 Outlet MasterPiece HOMEOFFICE Power Control Center"/>
    <n v="262.24"/>
    <n v="2"/>
    <n v="0"/>
    <n v="78.671999999999997"/>
  </r>
  <r>
    <n v="3422"/>
    <x v="1695"/>
    <x v="0"/>
    <x v="316"/>
    <d v="2013-06-04T00:00:00"/>
    <s v="Standard Class"/>
    <s v="CL-12565"/>
    <s v="Clay Ludtke"/>
    <x v="0"/>
    <s v="United States"/>
    <s v="Los Angeles"/>
    <x v="1"/>
    <n v="90004"/>
    <x v="1"/>
    <s v="OFF-PA-10003790"/>
    <x v="1"/>
    <x v="10"/>
    <s v="Xerox 1991"/>
    <n v="182.72"/>
    <n v="8"/>
    <n v="0"/>
    <n v="84.051199999999994"/>
  </r>
  <r>
    <n v="3423"/>
    <x v="1695"/>
    <x v="0"/>
    <x v="316"/>
    <d v="2013-06-04T00:00:00"/>
    <s v="Standard Class"/>
    <s v="CL-12565"/>
    <s v="Clay Ludtke"/>
    <x v="0"/>
    <s v="United States"/>
    <s v="Los Angeles"/>
    <x v="1"/>
    <n v="90004"/>
    <x v="1"/>
    <s v="TEC-AC-10002217"/>
    <x v="2"/>
    <x v="11"/>
    <s v="Imation Clip USB flash drive - 8 GB"/>
    <n v="131.6"/>
    <n v="7"/>
    <n v="0"/>
    <n v="7.8960000000000008"/>
  </r>
  <r>
    <n v="3424"/>
    <x v="1695"/>
    <x v="0"/>
    <x v="316"/>
    <d v="2013-06-04T00:00:00"/>
    <s v="Standard Class"/>
    <s v="CL-12565"/>
    <s v="Clay Ludtke"/>
    <x v="0"/>
    <s v="United States"/>
    <s v="Los Angeles"/>
    <x v="1"/>
    <n v="90004"/>
    <x v="1"/>
    <s v="OFF-BI-10002215"/>
    <x v="1"/>
    <x v="8"/>
    <s v="Wilson Jones Hanging View Binder, White, 1&quot;"/>
    <n v="22.72"/>
    <n v="4"/>
    <n v="0.2"/>
    <n v="7.3839999999999986"/>
  </r>
  <r>
    <n v="3425"/>
    <x v="1695"/>
    <x v="0"/>
    <x v="316"/>
    <d v="2013-06-04T00:00:00"/>
    <s v="Standard Class"/>
    <s v="CL-12565"/>
    <s v="Clay Ludtke"/>
    <x v="0"/>
    <s v="United States"/>
    <s v="Los Angeles"/>
    <x v="1"/>
    <n v="90004"/>
    <x v="1"/>
    <s v="TEC-MA-10001972"/>
    <x v="2"/>
    <x v="15"/>
    <s v="Okidata C331dn Printer"/>
    <n v="558.4"/>
    <n v="2"/>
    <n v="0.2"/>
    <n v="41.880000000000024"/>
  </r>
  <r>
    <n v="3426"/>
    <x v="1696"/>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x v="1696"/>
    <x v="1"/>
    <x v="496"/>
    <d v="2012-09-28T00:00:00"/>
    <s v="Standard Class"/>
    <s v="DE-13255"/>
    <s v="Deanra Eno"/>
    <x v="2"/>
    <s v="United States"/>
    <s v="Dubuque"/>
    <x v="23"/>
    <n v="52001"/>
    <x v="2"/>
    <s v="FUR-CH-10000988"/>
    <x v="0"/>
    <x v="1"/>
    <s v="Hon Olson Stacker Stools"/>
    <n v="1408.1"/>
    <n v="10"/>
    <n v="0"/>
    <n v="394.26800000000003"/>
  </r>
  <r>
    <n v="3428"/>
    <x v="1697"/>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x v="1697"/>
    <x v="3"/>
    <x v="445"/>
    <d v="2014-07-07T00:00:00"/>
    <s v="Second Class"/>
    <s v="SZ-20035"/>
    <s v="Sam Zeldin"/>
    <x v="2"/>
    <s v="United States"/>
    <s v="Lancaster"/>
    <x v="24"/>
    <n v="43130"/>
    <x v="3"/>
    <s v="FUR-TA-10002041"/>
    <x v="0"/>
    <x v="3"/>
    <s v="Bevis Round Conference Table Top, X-Base"/>
    <n v="215.148"/>
    <n v="2"/>
    <n v="0.4"/>
    <n v="-103.98819999999998"/>
  </r>
  <r>
    <n v="3430"/>
    <x v="1697"/>
    <x v="3"/>
    <x v="445"/>
    <d v="2014-07-07T00:00:00"/>
    <s v="Second Class"/>
    <s v="SZ-20035"/>
    <s v="Sam Zeldin"/>
    <x v="2"/>
    <s v="United States"/>
    <s v="Lancaster"/>
    <x v="24"/>
    <n v="43130"/>
    <x v="3"/>
    <s v="OFF-PA-10002246"/>
    <x v="1"/>
    <x v="10"/>
    <s v="Wirebound Four 2-3/4 x 5 Forms per Page, 400 Sets per Book"/>
    <n v="30.96"/>
    <n v="6"/>
    <n v="0.2"/>
    <n v="11.223000000000001"/>
  </r>
  <r>
    <n v="3431"/>
    <x v="1698"/>
    <x v="3"/>
    <x v="166"/>
    <d v="2014-12-10T00:00:00"/>
    <s v="First Class"/>
    <s v="LF-17185"/>
    <s v="Luke Foster"/>
    <x v="0"/>
    <s v="United States"/>
    <s v="Inglewood"/>
    <x v="1"/>
    <n v="90301"/>
    <x v="1"/>
    <s v="OFF-ST-10003327"/>
    <x v="1"/>
    <x v="4"/>
    <s v="Akro-Mils 12-Gallon Tote"/>
    <n v="29.79"/>
    <n v="3"/>
    <n v="0"/>
    <n v="8.6390999999999956"/>
  </r>
  <r>
    <n v="3432"/>
    <x v="1698"/>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x v="1698"/>
    <x v="3"/>
    <x v="166"/>
    <d v="2014-12-10T00:00:00"/>
    <s v="First Class"/>
    <s v="LF-17185"/>
    <s v="Luke Foster"/>
    <x v="0"/>
    <s v="United States"/>
    <s v="Inglewood"/>
    <x v="1"/>
    <n v="90301"/>
    <x v="1"/>
    <s v="OFF-PA-10003651"/>
    <x v="1"/>
    <x v="10"/>
    <s v="Xerox 1968"/>
    <n v="60.12"/>
    <n v="9"/>
    <n v="0"/>
    <n v="28.857599999999998"/>
  </r>
  <r>
    <n v="3434"/>
    <x v="1699"/>
    <x v="3"/>
    <x v="256"/>
    <d v="2014-12-10T00:00:00"/>
    <s v="Standard Class"/>
    <s v="AB-10165"/>
    <s v="Alan Barnes"/>
    <x v="0"/>
    <s v="United States"/>
    <s v="Bellevue"/>
    <x v="4"/>
    <n v="98006"/>
    <x v="1"/>
    <s v="OFF-BI-10001617"/>
    <x v="1"/>
    <x v="8"/>
    <s v="GBC Wire Binding Combs"/>
    <n v="24.816000000000003"/>
    <n v="3"/>
    <n v="0.2"/>
    <n v="8.3753999999999991"/>
  </r>
  <r>
    <n v="3435"/>
    <x v="1699"/>
    <x v="3"/>
    <x v="256"/>
    <d v="2014-12-10T00:00:00"/>
    <s v="Standard Class"/>
    <s v="AB-10165"/>
    <s v="Alan Barnes"/>
    <x v="0"/>
    <s v="United States"/>
    <s v="Bellevue"/>
    <x v="4"/>
    <n v="98006"/>
    <x v="1"/>
    <s v="OFF-BI-10000145"/>
    <x v="1"/>
    <x v="8"/>
    <s v="Zipper Ring Binder Pockets"/>
    <n v="14.976000000000003"/>
    <n v="6"/>
    <n v="0.2"/>
    <n v="5.4287999999999981"/>
  </r>
  <r>
    <n v="3436"/>
    <x v="1700"/>
    <x v="1"/>
    <x v="874"/>
    <d v="2012-09-29T00:00:00"/>
    <s v="First Class"/>
    <s v="NM-18520"/>
    <s v="Neoma Murray"/>
    <x v="0"/>
    <s v="United States"/>
    <s v="Chicago"/>
    <x v="10"/>
    <n v="60610"/>
    <x v="2"/>
    <s v="OFF-BI-10001670"/>
    <x v="1"/>
    <x v="8"/>
    <s v="Vinyl Sectional Post Binders"/>
    <n v="15.079999999999998"/>
    <n v="2"/>
    <n v="0.8"/>
    <n v="-22.620000000000005"/>
  </r>
  <r>
    <n v="3437"/>
    <x v="1700"/>
    <x v="1"/>
    <x v="874"/>
    <d v="2012-09-29T00:00:00"/>
    <s v="First Class"/>
    <s v="NM-18520"/>
    <s v="Neoma Murray"/>
    <x v="0"/>
    <s v="United States"/>
    <s v="Chicago"/>
    <x v="10"/>
    <n v="60610"/>
    <x v="2"/>
    <s v="FUR-FU-10003849"/>
    <x v="0"/>
    <x v="5"/>
    <s v="DAX Metal Frame, Desktop, Stepped-Edge"/>
    <n v="24.288"/>
    <n v="3"/>
    <n v="0.6"/>
    <n v="-12.751199999999997"/>
  </r>
  <r>
    <n v="3438"/>
    <x v="1701"/>
    <x v="3"/>
    <x v="505"/>
    <d v="2014-10-31T00:00:00"/>
    <s v="Same Day"/>
    <s v="RA-19945"/>
    <s v="Ryan Akin"/>
    <x v="0"/>
    <s v="United States"/>
    <s v="Dallas"/>
    <x v="5"/>
    <n v="75217"/>
    <x v="2"/>
    <s v="FUR-FU-10003849"/>
    <x v="0"/>
    <x v="5"/>
    <s v="DAX Metal Frame, Desktop, Stepped-Edge"/>
    <n v="16.192"/>
    <n v="2"/>
    <n v="0.6"/>
    <n v="-8.5007999999999981"/>
  </r>
  <r>
    <n v="3439"/>
    <x v="1701"/>
    <x v="3"/>
    <x v="505"/>
    <d v="2014-10-31T00:00:00"/>
    <s v="Same Day"/>
    <s v="RA-19945"/>
    <s v="Ryan Akin"/>
    <x v="0"/>
    <s v="United States"/>
    <s v="Dallas"/>
    <x v="5"/>
    <n v="75217"/>
    <x v="2"/>
    <s v="FUR-TA-10002041"/>
    <x v="0"/>
    <x v="3"/>
    <s v="Bevis Round Conference Table Top, X-Base"/>
    <n v="251.00599999999997"/>
    <n v="2"/>
    <n v="0.3"/>
    <n v="-68.130199999999988"/>
  </r>
  <r>
    <n v="3440"/>
    <x v="1701"/>
    <x v="3"/>
    <x v="505"/>
    <d v="2014-10-31T00:00:00"/>
    <s v="Same Day"/>
    <s v="RA-19945"/>
    <s v="Ryan Akin"/>
    <x v="0"/>
    <s v="United States"/>
    <s v="Dallas"/>
    <x v="5"/>
    <n v="75217"/>
    <x v="2"/>
    <s v="OFF-ST-10002214"/>
    <x v="1"/>
    <x v="4"/>
    <s v="X-Rack File for Hanging Folders"/>
    <n v="54.192"/>
    <n v="6"/>
    <n v="0.2"/>
    <n v="4.0643999999999973"/>
  </r>
  <r>
    <n v="3441"/>
    <x v="1702"/>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x v="1703"/>
    <x v="2"/>
    <x v="518"/>
    <d v="2011-03-14T00:00:00"/>
    <s v="Second Class"/>
    <s v="KA-16525"/>
    <s v="Kelly Andreada"/>
    <x v="0"/>
    <s v="United States"/>
    <s v="New York City"/>
    <x v="15"/>
    <n v="10024"/>
    <x v="3"/>
    <s v="OFF-PA-10002137"/>
    <x v="1"/>
    <x v="10"/>
    <s v="Southworth 100% Résumé Paper, 24lb."/>
    <n v="108.92"/>
    <n v="14"/>
    <n v="0"/>
    <n v="49.013999999999996"/>
  </r>
  <r>
    <n v="3443"/>
    <x v="1704"/>
    <x v="3"/>
    <x v="123"/>
    <d v="2014-11-24T00:00:00"/>
    <s v="Standard Class"/>
    <s v="JD-16150"/>
    <s v="Justin Deggeller"/>
    <x v="1"/>
    <s v="United States"/>
    <s v="New York City"/>
    <x v="15"/>
    <n v="10011"/>
    <x v="3"/>
    <s v="OFF-EN-10001415"/>
    <x v="1"/>
    <x v="12"/>
    <s v="Staples"/>
    <n v="16.740000000000002"/>
    <n v="3"/>
    <n v="0"/>
    <n v="8.370000000000001"/>
  </r>
  <r>
    <n v="3444"/>
    <x v="1704"/>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x v="1705"/>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x v="1706"/>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x v="1707"/>
    <x v="0"/>
    <x v="876"/>
    <d v="2013-08-08T00:00:00"/>
    <s v="First Class"/>
    <s v="AH-10690"/>
    <s v="Anna Häberlin"/>
    <x v="1"/>
    <s v="United States"/>
    <s v="New York City"/>
    <x v="15"/>
    <n v="10024"/>
    <x v="3"/>
    <s v="OFF-PA-10000474"/>
    <x v="1"/>
    <x v="10"/>
    <s v="Staples"/>
    <n v="70.88"/>
    <n v="2"/>
    <n v="0"/>
    <n v="33.313599999999994"/>
  </r>
  <r>
    <n v="3448"/>
    <x v="1708"/>
    <x v="3"/>
    <x v="532"/>
    <d v="2014-06-16T00:00:00"/>
    <s v="Standard Class"/>
    <s v="KN-16705"/>
    <s v="Kristina Nunn"/>
    <x v="2"/>
    <s v="United States"/>
    <s v="Auburn"/>
    <x v="19"/>
    <n v="36830"/>
    <x v="0"/>
    <s v="OFF-AR-10001919"/>
    <x v="1"/>
    <x v="6"/>
    <s v="OIC #2 Pencils, Medium Soft"/>
    <n v="3.76"/>
    <n v="2"/>
    <n v="0"/>
    <n v="1.0903999999999998"/>
  </r>
  <r>
    <n v="3449"/>
    <x v="1709"/>
    <x v="0"/>
    <x v="877"/>
    <d v="2013-10-14T00:00:00"/>
    <s v="Standard Class"/>
    <s v="TB-21250"/>
    <s v="Tim Brockman"/>
    <x v="0"/>
    <s v="United States"/>
    <s v="Los Angeles"/>
    <x v="1"/>
    <n v="90049"/>
    <x v="1"/>
    <s v="OFF-BI-10004001"/>
    <x v="1"/>
    <x v="8"/>
    <s v="GBC Recycled VeloBinder Covers"/>
    <n v="27.263999999999999"/>
    <n v="2"/>
    <n v="0.2"/>
    <n v="8.8607999999999976"/>
  </r>
  <r>
    <n v="3450"/>
    <x v="1710"/>
    <x v="2"/>
    <x v="78"/>
    <d v="2011-09-14T00:00:00"/>
    <s v="Standard Class"/>
    <s v="DP-13390"/>
    <s v="Dennis Pardue"/>
    <x v="2"/>
    <s v="United States"/>
    <s v="San Francisco"/>
    <x v="1"/>
    <n v="94110"/>
    <x v="1"/>
    <s v="OFF-AP-10004785"/>
    <x v="1"/>
    <x v="9"/>
    <s v="Holmes Replacement Filter for HEPA Air Cleaner, Medium Room"/>
    <n v="56.65"/>
    <n v="5"/>
    <n v="0"/>
    <n v="24.359500000000004"/>
  </r>
  <r>
    <n v="3451"/>
    <x v="1710"/>
    <x v="2"/>
    <x v="78"/>
    <d v="2011-09-14T00:00:00"/>
    <s v="Standard Class"/>
    <s v="DP-13390"/>
    <s v="Dennis Pardue"/>
    <x v="2"/>
    <s v="United States"/>
    <s v="San Francisco"/>
    <x v="1"/>
    <n v="94110"/>
    <x v="1"/>
    <s v="OFF-ST-10002406"/>
    <x v="1"/>
    <x v="4"/>
    <s v="Pizazz Global Quick File"/>
    <n v="14.97"/>
    <n v="1"/>
    <n v="0"/>
    <n v="4.1916000000000011"/>
  </r>
  <r>
    <n v="3452"/>
    <x v="1710"/>
    <x v="2"/>
    <x v="78"/>
    <d v="2011-09-14T00:00:00"/>
    <s v="Standard Class"/>
    <s v="DP-13390"/>
    <s v="Dennis Pardue"/>
    <x v="2"/>
    <s v="United States"/>
    <s v="San Francisco"/>
    <x v="1"/>
    <n v="94110"/>
    <x v="1"/>
    <s v="OFF-FA-10002988"/>
    <x v="1"/>
    <x v="13"/>
    <s v="Ideal Clamps"/>
    <n v="4.0199999999999996"/>
    <n v="2"/>
    <n v="0"/>
    <n v="1.9697999999999998"/>
  </r>
  <r>
    <n v="3453"/>
    <x v="1711"/>
    <x v="2"/>
    <x v="878"/>
    <d v="2011-03-21T00:00:00"/>
    <s v="Second Class"/>
    <s v="KN-16705"/>
    <s v="Kristina Nunn"/>
    <x v="2"/>
    <s v="United States"/>
    <s v="Raleigh"/>
    <x v="3"/>
    <n v="27604"/>
    <x v="0"/>
    <s v="TEC-PH-10002415"/>
    <x v="2"/>
    <x v="7"/>
    <s v="Polycom VoiceStation 500 Conference phone"/>
    <n v="471.92"/>
    <n v="2"/>
    <n v="0.2"/>
    <n v="29.495000000000019"/>
  </r>
  <r>
    <n v="3454"/>
    <x v="1712"/>
    <x v="1"/>
    <x v="879"/>
    <d v="2012-03-02T00:00:00"/>
    <s v="Second Class"/>
    <s v="ST-20530"/>
    <s v="Shui Tom"/>
    <x v="0"/>
    <s v="United States"/>
    <s v="Macon"/>
    <x v="32"/>
    <n v="31204"/>
    <x v="0"/>
    <s v="OFF-BI-10004236"/>
    <x v="1"/>
    <x v="8"/>
    <s v="XtraLife ClearVue Slant-D Ring Binder, White, 3&quot;"/>
    <n v="58.72"/>
    <n v="4"/>
    <n v="0"/>
    <n v="27.011199999999999"/>
  </r>
  <r>
    <n v="3455"/>
    <x v="1713"/>
    <x v="1"/>
    <x v="584"/>
    <d v="2012-07-14T00:00:00"/>
    <s v="Standard Class"/>
    <s v="EB-13870"/>
    <s v="Emily Burns"/>
    <x v="0"/>
    <s v="United States"/>
    <s v="Nashville"/>
    <x v="18"/>
    <n v="37211"/>
    <x v="0"/>
    <s v="OFF-AR-10000657"/>
    <x v="1"/>
    <x v="6"/>
    <s v="Binney &amp; Smith inkTank Desk Highlighter, Chisel Tip, Yellow, 12/Box"/>
    <n v="5.16"/>
    <n v="3"/>
    <n v="0.2"/>
    <n v="0.83849999999999936"/>
  </r>
  <r>
    <n v="3456"/>
    <x v="1714"/>
    <x v="0"/>
    <x v="880"/>
    <d v="2013-02-27T00:00:00"/>
    <s v="Standard Class"/>
    <s v="AH-10210"/>
    <s v="Alan Hwang"/>
    <x v="0"/>
    <s v="United States"/>
    <s v="Nashville"/>
    <x v="18"/>
    <n v="37211"/>
    <x v="0"/>
    <s v="OFF-PA-10004996"/>
    <x v="1"/>
    <x v="10"/>
    <s v="Speediset Carbonless Redi-Letter 7&quot; x 8 1/2&quot;"/>
    <n v="16.496000000000002"/>
    <n v="2"/>
    <n v="0.2"/>
    <n v="5.5673999999999992"/>
  </r>
  <r>
    <n v="3457"/>
    <x v="1715"/>
    <x v="3"/>
    <x v="118"/>
    <d v="2014-09-19T00:00:00"/>
    <s v="First Class"/>
    <s v="AS-10090"/>
    <s v="Adam Shillingsburg"/>
    <x v="0"/>
    <s v="United States"/>
    <s v="Philadelphia"/>
    <x v="9"/>
    <n v="19143"/>
    <x v="3"/>
    <s v="TEC-AC-10001109"/>
    <x v="2"/>
    <x v="11"/>
    <s v="Logitech Trackman Marble Mouse"/>
    <n v="71.975999999999999"/>
    <n v="3"/>
    <n v="0.2"/>
    <n v="19.793400000000005"/>
  </r>
  <r>
    <n v="3458"/>
    <x v="1715"/>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x v="1715"/>
    <x v="3"/>
    <x v="118"/>
    <d v="2014-09-19T00:00:00"/>
    <s v="First Class"/>
    <s v="AS-10090"/>
    <s v="Adam Shillingsburg"/>
    <x v="0"/>
    <s v="United States"/>
    <s v="Philadelphia"/>
    <x v="9"/>
    <n v="19143"/>
    <x v="3"/>
    <s v="OFF-BI-10002393"/>
    <x v="1"/>
    <x v="8"/>
    <s v="Binder Posts"/>
    <n v="3.4440000000000008"/>
    <n v="2"/>
    <n v="0.7"/>
    <n v="-2.7551999999999994"/>
  </r>
  <r>
    <n v="3460"/>
    <x v="1715"/>
    <x v="3"/>
    <x v="118"/>
    <d v="2014-09-19T00:00:00"/>
    <s v="First Class"/>
    <s v="AS-10090"/>
    <s v="Adam Shillingsburg"/>
    <x v="0"/>
    <s v="United States"/>
    <s v="Philadelphia"/>
    <x v="9"/>
    <n v="19143"/>
    <x v="3"/>
    <s v="OFF-BI-10001359"/>
    <x v="1"/>
    <x v="8"/>
    <s v="GBC DocuBind TL300 Electric Binding System"/>
    <n v="538.19400000000007"/>
    <n v="2"/>
    <n v="0.7"/>
    <n v="-412.61539999999991"/>
  </r>
  <r>
    <n v="3461"/>
    <x v="1715"/>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x v="1716"/>
    <x v="3"/>
    <x v="60"/>
    <d v="2014-11-11T00:00:00"/>
    <s v="Second Class"/>
    <s v="EM-13825"/>
    <s v="Elizabeth Moffitt"/>
    <x v="1"/>
    <s v="United States"/>
    <s v="Dallas"/>
    <x v="5"/>
    <n v="75081"/>
    <x v="2"/>
    <s v="TEC-PH-10003012"/>
    <x v="2"/>
    <x v="7"/>
    <s v="Nortel Meridian M3904 Professional Digital phone"/>
    <n v="492.76800000000003"/>
    <n v="4"/>
    <n v="0.2"/>
    <n v="55.436399999999935"/>
  </r>
  <r>
    <n v="3463"/>
    <x v="1717"/>
    <x v="1"/>
    <x v="763"/>
    <d v="2012-02-23T00:00:00"/>
    <s v="Second Class"/>
    <s v="KA-16525"/>
    <s v="Kelly Andreada"/>
    <x v="0"/>
    <s v="United States"/>
    <s v="Perth Amboy"/>
    <x v="30"/>
    <n v="8861"/>
    <x v="3"/>
    <s v="OFF-AR-10003903"/>
    <x v="1"/>
    <x v="6"/>
    <s v="Sanford 52201 APSCO Electric Pencil Sharpener"/>
    <n v="286.78999999999996"/>
    <n v="7"/>
    <n v="0"/>
    <n v="74.565400000000011"/>
  </r>
  <r>
    <n v="3464"/>
    <x v="1718"/>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x v="171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x v="1720"/>
    <x v="1"/>
    <x v="229"/>
    <d v="2012-09-14T00:00:00"/>
    <s v="Standard Class"/>
    <s v="EH-13765"/>
    <s v="Edward Hooks"/>
    <x v="1"/>
    <s v="United States"/>
    <s v="Revere"/>
    <x v="31"/>
    <n v="2151"/>
    <x v="3"/>
    <s v="OFF-AP-10003842"/>
    <x v="1"/>
    <x v="9"/>
    <s v="Euro-Pro Shark Turbo Vacuum"/>
    <n v="61.96"/>
    <n v="2"/>
    <n v="0"/>
    <n v="16.1096"/>
  </r>
  <r>
    <n v="3467"/>
    <x v="1720"/>
    <x v="1"/>
    <x v="229"/>
    <d v="2012-09-14T00:00:00"/>
    <s v="Standard Class"/>
    <s v="EH-13765"/>
    <s v="Edward Hooks"/>
    <x v="1"/>
    <s v="United States"/>
    <s v="Revere"/>
    <x v="31"/>
    <n v="2151"/>
    <x v="3"/>
    <s v="FUR-BO-10004695"/>
    <x v="0"/>
    <x v="0"/>
    <s v="O'Sullivan 2-Door Barrister Bookcase in Odessa Pine"/>
    <n v="361.96"/>
    <n v="2"/>
    <n v="0"/>
    <n v="83.25079999999997"/>
  </r>
  <r>
    <n v="3468"/>
    <x v="1720"/>
    <x v="1"/>
    <x v="229"/>
    <d v="2012-09-14T00:00:00"/>
    <s v="Standard Class"/>
    <s v="EH-13765"/>
    <s v="Edward Hooks"/>
    <x v="1"/>
    <s v="United States"/>
    <s v="Revere"/>
    <x v="31"/>
    <n v="2151"/>
    <x v="3"/>
    <s v="OFF-PA-10003039"/>
    <x v="1"/>
    <x v="10"/>
    <s v="Xerox 1960"/>
    <n v="278.82"/>
    <n v="9"/>
    <n v="0"/>
    <n v="125.46899999999999"/>
  </r>
  <r>
    <n v="3469"/>
    <x v="1721"/>
    <x v="0"/>
    <x v="882"/>
    <d v="2013-12-20T00:00:00"/>
    <s v="Standard Class"/>
    <s v="MC-17845"/>
    <s v="Michael Chen"/>
    <x v="0"/>
    <s v="United States"/>
    <s v="Jackson"/>
    <x v="35"/>
    <n v="39212"/>
    <x v="0"/>
    <s v="FUR-FU-10002045"/>
    <x v="0"/>
    <x v="5"/>
    <s v="Executive Impressions 14&quot;"/>
    <n v="133.38"/>
    <n v="6"/>
    <n v="0"/>
    <n v="58.687200000000011"/>
  </r>
  <r>
    <n v="3470"/>
    <x v="1722"/>
    <x v="1"/>
    <x v="744"/>
    <d v="2012-04-10T00:00:00"/>
    <s v="Standard Class"/>
    <s v="MH-17455"/>
    <s v="Mark Hamilton"/>
    <x v="0"/>
    <s v="United States"/>
    <s v="Jacksonville"/>
    <x v="3"/>
    <n v="28540"/>
    <x v="0"/>
    <s v="OFF-PA-10001019"/>
    <x v="1"/>
    <x v="10"/>
    <s v="Xerox 1884"/>
    <n v="47.952000000000005"/>
    <n v="3"/>
    <n v="0.2"/>
    <n v="16.183799999999998"/>
  </r>
  <r>
    <n v="3471"/>
    <x v="1723"/>
    <x v="0"/>
    <x v="49"/>
    <d v="2013-12-06T00:00:00"/>
    <s v="Standard Class"/>
    <s v="CL-11890"/>
    <s v="Carl Ludwig"/>
    <x v="0"/>
    <s v="United States"/>
    <s v="San Francisco"/>
    <x v="1"/>
    <n v="94122"/>
    <x v="1"/>
    <s v="FUR-FU-10003724"/>
    <x v="0"/>
    <x v="5"/>
    <s v="Westinghouse Clip-On Gooseneck Lamps"/>
    <n v="16.739999999999998"/>
    <n v="2"/>
    <n v="0"/>
    <n v="4.3523999999999994"/>
  </r>
  <r>
    <n v="3472"/>
    <x v="1724"/>
    <x v="3"/>
    <x v="105"/>
    <d v="2014-11-18T00:00:00"/>
    <s v="Standard Class"/>
    <s v="SF-20965"/>
    <s v="Sylvia Foulston"/>
    <x v="1"/>
    <s v="United States"/>
    <s v="Columbus"/>
    <x v="24"/>
    <n v="43229"/>
    <x v="3"/>
    <s v="OFF-PA-10003673"/>
    <x v="1"/>
    <x v="10"/>
    <s v="Strathmore Photo Mount Cards"/>
    <n v="10.848000000000001"/>
    <n v="2"/>
    <n v="0.2"/>
    <n v="3.5255999999999994"/>
  </r>
  <r>
    <n v="3473"/>
    <x v="172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x v="1725"/>
    <x v="3"/>
    <x v="448"/>
    <d v="2014-03-11T00:00:00"/>
    <s v="Standard Class"/>
    <s v="EP-13915"/>
    <s v="Emily Phan"/>
    <x v="0"/>
    <s v="United States"/>
    <s v="Dearborn Heights"/>
    <x v="12"/>
    <n v="48127"/>
    <x v="2"/>
    <s v="FUR-CH-10000785"/>
    <x v="0"/>
    <x v="1"/>
    <s v="Global Ergonomic Managers Chair"/>
    <n v="180.98"/>
    <n v="1"/>
    <n v="0"/>
    <n v="47.0548"/>
  </r>
  <r>
    <n v="3475"/>
    <x v="1725"/>
    <x v="3"/>
    <x v="448"/>
    <d v="2014-03-11T00:00:00"/>
    <s v="Standard Class"/>
    <s v="EP-13915"/>
    <s v="Emily Phan"/>
    <x v="0"/>
    <s v="United States"/>
    <s v="Dearborn Heights"/>
    <x v="12"/>
    <n v="48127"/>
    <x v="2"/>
    <s v="TEC-AC-10002926"/>
    <x v="2"/>
    <x v="11"/>
    <s v="Logitech Wireless Marathon Mouse M705"/>
    <n v="99.98"/>
    <n v="2"/>
    <n v="0"/>
    <n v="42.991400000000006"/>
  </r>
  <r>
    <n v="3476"/>
    <x v="1726"/>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x v="1726"/>
    <x v="0"/>
    <x v="581"/>
    <d v="2013-12-01T00:00:00"/>
    <s v="First Class"/>
    <s v="RW-19630"/>
    <s v="Rob Williams"/>
    <x v="1"/>
    <s v="United States"/>
    <s v="Overland Park"/>
    <x v="41"/>
    <n v="66212"/>
    <x v="2"/>
    <s v="OFF-BI-10000977"/>
    <x v="1"/>
    <x v="8"/>
    <s v="Ibico Plastic Spiral Binding Combs"/>
    <n v="152"/>
    <n v="5"/>
    <n v="0"/>
    <n v="69.919999999999987"/>
  </r>
  <r>
    <n v="3478"/>
    <x v="1727"/>
    <x v="2"/>
    <x v="883"/>
    <d v="2011-09-05T00:00:00"/>
    <s v="Standard Class"/>
    <s v="SJ-20500"/>
    <s v="Shirley Jackson"/>
    <x v="0"/>
    <s v="United States"/>
    <s v="Santa Fe"/>
    <x v="27"/>
    <n v="87505"/>
    <x v="1"/>
    <s v="TEC-AC-10001635"/>
    <x v="2"/>
    <x v="11"/>
    <s v="KeyTronic KT400U2 - Keyboard - Black"/>
    <n v="92.52"/>
    <n v="9"/>
    <n v="0"/>
    <n v="18.503999999999991"/>
  </r>
  <r>
    <n v="3479"/>
    <x v="1728"/>
    <x v="0"/>
    <x v="16"/>
    <d v="2013-12-15T00:00:00"/>
    <s v="Standard Class"/>
    <s v="SP-20620"/>
    <s v="Stefania Perrino"/>
    <x v="1"/>
    <s v="United States"/>
    <s v="San Francisco"/>
    <x v="1"/>
    <n v="94110"/>
    <x v="1"/>
    <s v="OFF-AR-10003056"/>
    <x v="1"/>
    <x v="6"/>
    <s v="Newell 341"/>
    <n v="8.56"/>
    <n v="2"/>
    <n v="0"/>
    <n v="2.4823999999999993"/>
  </r>
  <r>
    <n v="3480"/>
    <x v="1728"/>
    <x v="0"/>
    <x v="16"/>
    <d v="2013-12-15T00:00:00"/>
    <s v="Standard Class"/>
    <s v="SP-20620"/>
    <s v="Stefania Perrino"/>
    <x v="1"/>
    <s v="United States"/>
    <s v="San Francisco"/>
    <x v="1"/>
    <n v="94110"/>
    <x v="1"/>
    <s v="OFF-PA-10003363"/>
    <x v="1"/>
    <x v="10"/>
    <s v="Xerox 204"/>
    <n v="45.36"/>
    <n v="7"/>
    <n v="0"/>
    <n v="21.772800000000004"/>
  </r>
  <r>
    <n v="3481"/>
    <x v="1728"/>
    <x v="0"/>
    <x v="16"/>
    <d v="2013-12-15T00:00:00"/>
    <s v="Standard Class"/>
    <s v="SP-20620"/>
    <s v="Stefania Perrino"/>
    <x v="1"/>
    <s v="United States"/>
    <s v="San Francisco"/>
    <x v="1"/>
    <n v="94110"/>
    <x v="1"/>
    <s v="FUR-TA-10003954"/>
    <x v="0"/>
    <x v="3"/>
    <s v="Hon 94000 Series Round Tables"/>
    <n v="1421.6640000000002"/>
    <n v="6"/>
    <n v="0.2"/>
    <n v="-195.47879999999998"/>
  </r>
  <r>
    <n v="3482"/>
    <x v="1729"/>
    <x v="2"/>
    <x v="884"/>
    <d v="2011-04-10T00:00:00"/>
    <s v="First Class"/>
    <s v="PJ-19015"/>
    <s v="Pauline Johnson"/>
    <x v="0"/>
    <s v="United States"/>
    <s v="Mobile"/>
    <x v="19"/>
    <n v="36608"/>
    <x v="0"/>
    <s v="FUR-FU-10004415"/>
    <x v="0"/>
    <x v="5"/>
    <s v="Stacking Tray, Side-Loading, Legal, Smoke"/>
    <n v="8.9600000000000009"/>
    <n v="2"/>
    <n v="0"/>
    <n v="2.7775999999999996"/>
  </r>
  <r>
    <n v="3483"/>
    <x v="1730"/>
    <x v="2"/>
    <x v="9"/>
    <d v="2011-08-29T00:00:00"/>
    <s v="First Class"/>
    <s v="CC-12610"/>
    <s v="Corey Catlett"/>
    <x v="1"/>
    <s v="United States"/>
    <s v="Springfield"/>
    <x v="17"/>
    <n v="22153"/>
    <x v="0"/>
    <s v="TEC-PH-10000455"/>
    <x v="2"/>
    <x v="7"/>
    <s v="GE 30522EE2"/>
    <n v="579.94999999999993"/>
    <n v="5"/>
    <n v="0"/>
    <n v="168.18549999999993"/>
  </r>
  <r>
    <n v="3484"/>
    <x v="1730"/>
    <x v="2"/>
    <x v="9"/>
    <d v="2011-08-29T00:00:00"/>
    <s v="First Class"/>
    <s v="CC-12610"/>
    <s v="Corey Catlett"/>
    <x v="1"/>
    <s v="United States"/>
    <s v="Springfield"/>
    <x v="17"/>
    <n v="22153"/>
    <x v="0"/>
    <s v="FUR-FU-10002456"/>
    <x v="0"/>
    <x v="5"/>
    <s v="Master Caster Door Stop, Large Neon Orange"/>
    <n v="29.12"/>
    <n v="4"/>
    <n v="0"/>
    <n v="12.521600000000003"/>
  </r>
  <r>
    <n v="3485"/>
    <x v="1730"/>
    <x v="2"/>
    <x v="9"/>
    <d v="2011-08-29T00:00:00"/>
    <s v="First Class"/>
    <s v="CC-12610"/>
    <s v="Corey Catlett"/>
    <x v="1"/>
    <s v="United States"/>
    <s v="Springfield"/>
    <x v="17"/>
    <n v="22153"/>
    <x v="0"/>
    <s v="FUR-TA-10003569"/>
    <x v="0"/>
    <x v="3"/>
    <s v="Bretford CR8500 Series Meeting Room Furniture"/>
    <n v="1202.94"/>
    <n v="3"/>
    <n v="0"/>
    <n v="300.73500000000001"/>
  </r>
  <r>
    <n v="3486"/>
    <x v="1731"/>
    <x v="0"/>
    <x v="147"/>
    <d v="2013-10-27T00:00:00"/>
    <s v="Standard Class"/>
    <s v="MY-18295"/>
    <s v="Muhammed Yedwab"/>
    <x v="1"/>
    <s v="United States"/>
    <s v="Newark"/>
    <x v="13"/>
    <n v="19711"/>
    <x v="3"/>
    <s v="OFF-BI-10002813"/>
    <x v="1"/>
    <x v="8"/>
    <s v="Avery Reinforcements for Hole-Punch Pages"/>
    <n v="7.92"/>
    <n v="4"/>
    <n v="0"/>
    <n v="3.5640000000000001"/>
  </r>
  <r>
    <n v="3487"/>
    <x v="1732"/>
    <x v="0"/>
    <x v="885"/>
    <d v="2013-12-01T00:00:00"/>
    <s v="Same Day"/>
    <s v="DB-13210"/>
    <s v="Dean Braden"/>
    <x v="0"/>
    <s v="United States"/>
    <s v="Hickory"/>
    <x v="3"/>
    <n v="28601"/>
    <x v="0"/>
    <s v="TEC-PH-10002890"/>
    <x v="2"/>
    <x v="7"/>
    <s v="AT&amp;T 17929 Lendline Telephone"/>
    <n v="36.192"/>
    <n v="1"/>
    <n v="0.2"/>
    <n v="2.7143999999999995"/>
  </r>
  <r>
    <n v="3488"/>
    <x v="1733"/>
    <x v="3"/>
    <x v="528"/>
    <d v="2014-09-12T00:00:00"/>
    <s v="Standard Class"/>
    <s v="MG-17875"/>
    <s v="Michael Grace"/>
    <x v="2"/>
    <s v="United States"/>
    <s v="Fort Lauderdale"/>
    <x v="2"/>
    <n v="33311"/>
    <x v="0"/>
    <s v="OFF-ST-10001522"/>
    <x v="1"/>
    <x v="4"/>
    <s v="Gould Plastics 18-Pocket Panel Bin, 34w x 5-1/4d x 20-1/2h"/>
    <n v="147.184"/>
    <n v="2"/>
    <n v="0.2"/>
    <n v="-29.436800000000012"/>
  </r>
  <r>
    <n v="3489"/>
    <x v="1734"/>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x v="1734"/>
    <x v="1"/>
    <x v="740"/>
    <d v="2012-07-06T00:00:00"/>
    <s v="Standard Class"/>
    <s v="RH-19600"/>
    <s v="Rob Haberlin"/>
    <x v="0"/>
    <s v="United States"/>
    <s v="Carol Stream"/>
    <x v="10"/>
    <n v="60188"/>
    <x v="2"/>
    <s v="FUR-CH-10003774"/>
    <x v="0"/>
    <x v="1"/>
    <s v="Global Wood Trimmed Manager's Task Chair, Khaki"/>
    <n v="382.11599999999999"/>
    <n v="6"/>
    <n v="0.3"/>
    <n v="-92.799600000000027"/>
  </r>
  <r>
    <n v="3491"/>
    <x v="1734"/>
    <x v="1"/>
    <x v="740"/>
    <d v="2012-07-06T00:00:00"/>
    <s v="Standard Class"/>
    <s v="RH-19600"/>
    <s v="Rob Haberlin"/>
    <x v="0"/>
    <s v="United States"/>
    <s v="Carol Stream"/>
    <x v="10"/>
    <n v="60188"/>
    <x v="2"/>
    <s v="OFF-ST-10004507"/>
    <x v="1"/>
    <x v="4"/>
    <s v="Advantus Rolling Storage Box"/>
    <n v="68.599999999999994"/>
    <n v="5"/>
    <n v="0.2"/>
    <n v="6.0024999999999977"/>
  </r>
  <r>
    <n v="3492"/>
    <x v="1734"/>
    <x v="1"/>
    <x v="740"/>
    <d v="2012-07-06T00:00:00"/>
    <s v="Standard Class"/>
    <s v="RH-19600"/>
    <s v="Rob Haberlin"/>
    <x v="0"/>
    <s v="United States"/>
    <s v="Carol Stream"/>
    <x v="10"/>
    <n v="60188"/>
    <x v="2"/>
    <s v="OFF-ST-10003208"/>
    <x v="1"/>
    <x v="4"/>
    <s v="Adjustable Depth Letter/Legal Cart"/>
    <n v="435.50400000000002"/>
    <n v="3"/>
    <n v="0.2"/>
    <n v="48.994199999999921"/>
  </r>
  <r>
    <n v="3493"/>
    <x v="1734"/>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x v="1735"/>
    <x v="3"/>
    <x v="241"/>
    <d v="2014-09-29T00:00:00"/>
    <s v="Standard Class"/>
    <s v="KB-16240"/>
    <s v="Karen Bern"/>
    <x v="1"/>
    <s v="United States"/>
    <s v="Saint Cloud"/>
    <x v="11"/>
    <n v="56301"/>
    <x v="2"/>
    <s v="TEC-AC-10002305"/>
    <x v="2"/>
    <x v="11"/>
    <s v="KeyTronic E03601U1 - Keyboard - Beige"/>
    <n v="72"/>
    <n v="4"/>
    <n v="0"/>
    <n v="12.959999999999994"/>
  </r>
  <r>
    <n v="3495"/>
    <x v="1735"/>
    <x v="3"/>
    <x v="241"/>
    <d v="2014-09-29T00:00:00"/>
    <s v="Standard Class"/>
    <s v="KB-16240"/>
    <s v="Karen Bern"/>
    <x v="1"/>
    <s v="United States"/>
    <s v="Saint Cloud"/>
    <x v="11"/>
    <n v="56301"/>
    <x v="2"/>
    <s v="TEC-AC-10000990"/>
    <x v="2"/>
    <x v="11"/>
    <s v="Imation Bio 2GB USB Flash Drive Imation Corp"/>
    <n v="655.90000000000009"/>
    <n v="5"/>
    <n v="0"/>
    <n v="275.47800000000001"/>
  </r>
  <r>
    <n v="3496"/>
    <x v="1735"/>
    <x v="3"/>
    <x v="241"/>
    <d v="2014-09-29T00:00:00"/>
    <s v="Standard Class"/>
    <s v="KB-16240"/>
    <s v="Karen Bern"/>
    <x v="1"/>
    <s v="United States"/>
    <s v="Saint Cloud"/>
    <x v="11"/>
    <n v="56301"/>
    <x v="2"/>
    <s v="FUR-CH-10000665"/>
    <x v="0"/>
    <x v="1"/>
    <s v="Global Airflow Leather Mesh Back Chair, Black"/>
    <n v="603.91999999999996"/>
    <n v="4"/>
    <n v="0"/>
    <n v="181.17599999999993"/>
  </r>
  <r>
    <n v="3497"/>
    <x v="1736"/>
    <x v="0"/>
    <x v="590"/>
    <d v="2013-08-16T00:00:00"/>
    <s v="Standard Class"/>
    <s v="CA-12055"/>
    <s v="Cathy Armstrong"/>
    <x v="2"/>
    <s v="United States"/>
    <s v="Los Angeles"/>
    <x v="1"/>
    <n v="90036"/>
    <x v="1"/>
    <s v="FUR-TA-10001932"/>
    <x v="0"/>
    <x v="3"/>
    <s v="Chromcraft 48&quot; x 96&quot; Racetrack Double Pedestal Table"/>
    <n v="513.024"/>
    <n v="2"/>
    <n v="0.2"/>
    <n v="12.82559999999998"/>
  </r>
  <r>
    <n v="3498"/>
    <x v="1736"/>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x v="1736"/>
    <x v="0"/>
    <x v="590"/>
    <d v="2013-08-16T00:00:00"/>
    <s v="Standard Class"/>
    <s v="CA-12055"/>
    <s v="Cathy Armstrong"/>
    <x v="2"/>
    <s v="United States"/>
    <s v="Los Angeles"/>
    <x v="1"/>
    <n v="90036"/>
    <x v="1"/>
    <s v="OFF-BI-10002160"/>
    <x v="1"/>
    <x v="8"/>
    <s v="Acco Hanging Data Binders"/>
    <n v="15.24"/>
    <n v="5"/>
    <n v="0.2"/>
    <n v="5.3339999999999996"/>
  </r>
  <r>
    <n v="3500"/>
    <x v="1737"/>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x v="1737"/>
    <x v="0"/>
    <x v="321"/>
    <d v="2013-10-04T00:00:00"/>
    <s v="Standard Class"/>
    <s v="JK-15730"/>
    <s v="Joe Kamberova"/>
    <x v="0"/>
    <s v="United States"/>
    <s v="Mobile"/>
    <x v="19"/>
    <n v="36608"/>
    <x v="0"/>
    <s v="OFF-BI-10001989"/>
    <x v="1"/>
    <x v="8"/>
    <s v="Premium Transparent Presentation Covers by GBC"/>
    <n v="62.94"/>
    <n v="3"/>
    <n v="0"/>
    <n v="30.211199999999998"/>
  </r>
  <r>
    <n v="3502"/>
    <x v="1737"/>
    <x v="0"/>
    <x v="321"/>
    <d v="2013-10-04T00:00:00"/>
    <s v="Standard Class"/>
    <s v="JK-15730"/>
    <s v="Joe Kamberova"/>
    <x v="0"/>
    <s v="United States"/>
    <s v="Mobile"/>
    <x v="19"/>
    <n v="36608"/>
    <x v="0"/>
    <s v="OFF-AR-10001149"/>
    <x v="1"/>
    <x v="6"/>
    <s v="Sanford Colorific Colored Pencils, 12/Box"/>
    <n v="25.919999999999998"/>
    <n v="9"/>
    <n v="0"/>
    <n v="7.7759999999999989"/>
  </r>
  <r>
    <n v="3503"/>
    <x v="1738"/>
    <x v="3"/>
    <x v="318"/>
    <d v="2014-04-11T00:00:00"/>
    <s v="Same Day"/>
    <s v="RD-19930"/>
    <s v="Russell D'Ascenzo"/>
    <x v="0"/>
    <s v="United States"/>
    <s v="Austin"/>
    <x v="5"/>
    <n v="78745"/>
    <x v="2"/>
    <s v="OFF-PA-10004101"/>
    <x v="1"/>
    <x v="10"/>
    <s v="Xerox 1894"/>
    <n v="10.368000000000002"/>
    <n v="2"/>
    <n v="0.2"/>
    <n v="3.6288"/>
  </r>
  <r>
    <n v="3504"/>
    <x v="1738"/>
    <x v="3"/>
    <x v="318"/>
    <d v="2014-04-11T00:00:00"/>
    <s v="Same Day"/>
    <s v="RD-19930"/>
    <s v="Russell D'Ascenzo"/>
    <x v="0"/>
    <s v="United States"/>
    <s v="Austin"/>
    <x v="5"/>
    <n v="78745"/>
    <x v="2"/>
    <s v="TEC-AC-10001714"/>
    <x v="2"/>
    <x v="11"/>
    <s v="Logitech MX Performance Wireless Mouse"/>
    <n v="95.736000000000004"/>
    <n v="3"/>
    <n v="0.2"/>
    <n v="20.343900000000001"/>
  </r>
  <r>
    <n v="3505"/>
    <x v="1739"/>
    <x v="0"/>
    <x v="122"/>
    <d v="2013-12-21T00:00:00"/>
    <s v="Second Class"/>
    <s v="JK-16120"/>
    <s v="Julie Kriz"/>
    <x v="2"/>
    <s v="United States"/>
    <s v="New York City"/>
    <x v="15"/>
    <n v="10009"/>
    <x v="3"/>
    <s v="OFF-ST-10003716"/>
    <x v="1"/>
    <x v="4"/>
    <s v="Tennsco Double-Tier Lockers"/>
    <n v="900.08"/>
    <n v="4"/>
    <n v="0"/>
    <n v="117.0104"/>
  </r>
  <r>
    <n v="3506"/>
    <x v="1740"/>
    <x v="2"/>
    <x v="886"/>
    <d v="2011-06-24T00:00:00"/>
    <s v="Standard Class"/>
    <s v="SC-20020"/>
    <s v="Sam Craven"/>
    <x v="0"/>
    <s v="United States"/>
    <s v="Plano"/>
    <x v="5"/>
    <n v="75023"/>
    <x v="2"/>
    <s v="TEC-PH-10000369"/>
    <x v="2"/>
    <x v="7"/>
    <s v="HTC One Mini"/>
    <n v="201.584"/>
    <n v="2"/>
    <n v="0.2"/>
    <n v="20.158400000000015"/>
  </r>
  <r>
    <n v="3507"/>
    <x v="1740"/>
    <x v="2"/>
    <x v="886"/>
    <d v="2011-06-24T00:00:00"/>
    <s v="Standard Class"/>
    <s v="SC-20020"/>
    <s v="Sam Craven"/>
    <x v="0"/>
    <s v="United States"/>
    <s v="Plano"/>
    <x v="5"/>
    <n v="75023"/>
    <x v="2"/>
    <s v="OFF-BI-10000756"/>
    <x v="1"/>
    <x v="8"/>
    <s v="Storex DuraTech Recycled Plastic Frosted Binders"/>
    <n v="3.3919999999999995"/>
    <n v="4"/>
    <n v="0.8"/>
    <n v="-5.088000000000001"/>
  </r>
  <r>
    <n v="3508"/>
    <x v="1740"/>
    <x v="2"/>
    <x v="886"/>
    <d v="2011-06-24T00:00:00"/>
    <s v="Standard Class"/>
    <s v="SC-20020"/>
    <s v="Sam Craven"/>
    <x v="0"/>
    <s v="United States"/>
    <s v="Plano"/>
    <x v="5"/>
    <n v="75023"/>
    <x v="2"/>
    <s v="FUR-BO-10001608"/>
    <x v="0"/>
    <x v="0"/>
    <s v="Hon Metal Bookcases, Black"/>
    <n v="193.06559999999999"/>
    <n v="4"/>
    <n v="0.32"/>
    <n v="-19.874399999999994"/>
  </r>
  <r>
    <n v="3509"/>
    <x v="1740"/>
    <x v="2"/>
    <x v="886"/>
    <d v="2011-06-24T00:00:00"/>
    <s v="Standard Class"/>
    <s v="SC-20020"/>
    <s v="Sam Craven"/>
    <x v="0"/>
    <s v="United States"/>
    <s v="Plano"/>
    <x v="5"/>
    <n v="75023"/>
    <x v="2"/>
    <s v="OFF-PA-10001166"/>
    <x v="1"/>
    <x v="10"/>
    <s v="Xerox 2"/>
    <n v="15.552000000000003"/>
    <n v="3"/>
    <n v="0.2"/>
    <n v="5.4432"/>
  </r>
  <r>
    <n v="3510"/>
    <x v="1740"/>
    <x v="2"/>
    <x v="886"/>
    <d v="2011-06-24T00:00:00"/>
    <s v="Standard Class"/>
    <s v="SC-20020"/>
    <s v="Sam Craven"/>
    <x v="0"/>
    <s v="United States"/>
    <s v="Plano"/>
    <x v="5"/>
    <n v="75023"/>
    <x v="2"/>
    <s v="OFF-PA-10000587"/>
    <x v="1"/>
    <x v="10"/>
    <s v="Array Parchment Paper, Assorted Colors"/>
    <n v="11.648000000000001"/>
    <n v="2"/>
    <n v="0.2"/>
    <n v="4.0768000000000004"/>
  </r>
  <r>
    <n v="3511"/>
    <x v="1740"/>
    <x v="2"/>
    <x v="886"/>
    <d v="2011-06-24T00:00:00"/>
    <s v="Standard Class"/>
    <s v="SC-20020"/>
    <s v="Sam Craven"/>
    <x v="0"/>
    <s v="United States"/>
    <s v="Plano"/>
    <x v="5"/>
    <n v="75023"/>
    <x v="2"/>
    <s v="TEC-MA-10001972"/>
    <x v="2"/>
    <x v="15"/>
    <s v="Okidata C331dn Printer"/>
    <n v="418.8"/>
    <n v="2"/>
    <n v="0.4"/>
    <n v="-97.71999999999997"/>
  </r>
  <r>
    <n v="3512"/>
    <x v="1740"/>
    <x v="2"/>
    <x v="886"/>
    <d v="2011-06-24T00:00:00"/>
    <s v="Standard Class"/>
    <s v="SC-20020"/>
    <s v="Sam Craven"/>
    <x v="0"/>
    <s v="United States"/>
    <s v="Plano"/>
    <x v="5"/>
    <n v="75023"/>
    <x v="2"/>
    <s v="OFF-ST-10004123"/>
    <x v="1"/>
    <x v="4"/>
    <s v="Safco Industrial Wire Shelving System"/>
    <n v="509.48800000000006"/>
    <n v="7"/>
    <n v="0.2"/>
    <n v="-127.37200000000001"/>
  </r>
  <r>
    <n v="3513"/>
    <x v="1741"/>
    <x v="3"/>
    <x v="507"/>
    <d v="2014-09-07T00:00:00"/>
    <s v="First Class"/>
    <s v="HW-14935"/>
    <s v="Helen Wasserman"/>
    <x v="1"/>
    <s v="United States"/>
    <s v="Chicago"/>
    <x v="10"/>
    <n v="60653"/>
    <x v="2"/>
    <s v="FUR-BO-10000112"/>
    <x v="0"/>
    <x v="0"/>
    <s v="Bush Birmingham Collection Bookcase, Dark Cherry"/>
    <n v="825.17399999999998"/>
    <n v="9"/>
    <n v="0.3"/>
    <n v="-117.88199999999998"/>
  </r>
  <r>
    <n v="3514"/>
    <x v="1741"/>
    <x v="3"/>
    <x v="507"/>
    <d v="2014-09-07T00:00:00"/>
    <s v="First Class"/>
    <s v="HW-14935"/>
    <s v="Helen Wasserman"/>
    <x v="1"/>
    <s v="United States"/>
    <s v="Chicago"/>
    <x v="10"/>
    <n v="60653"/>
    <x v="2"/>
    <s v="OFF-PA-10004041"/>
    <x v="1"/>
    <x v="10"/>
    <s v="It's Hot Message Books with Stickers, 2 3/4&quot; x 5&quot;"/>
    <n v="17.760000000000002"/>
    <n v="3"/>
    <n v="0.2"/>
    <n v="5.55"/>
  </r>
  <r>
    <n v="3515"/>
    <x v="1741"/>
    <x v="3"/>
    <x v="507"/>
    <d v="2014-09-07T00:00:00"/>
    <s v="First Class"/>
    <s v="HW-14935"/>
    <s v="Helen Wasserman"/>
    <x v="1"/>
    <s v="United States"/>
    <s v="Chicago"/>
    <x v="10"/>
    <n v="60653"/>
    <x v="2"/>
    <s v="OFF-AR-10001149"/>
    <x v="1"/>
    <x v="6"/>
    <s v="Sanford Colorific Colored Pencils, 12/Box"/>
    <n v="6.911999999999999"/>
    <n v="3"/>
    <n v="0.2"/>
    <n v="0.86399999999999988"/>
  </r>
  <r>
    <n v="3516"/>
    <x v="1742"/>
    <x v="0"/>
    <x v="887"/>
    <d v="2013-12-25T00:00:00"/>
    <s v="Standard Class"/>
    <s v="SC-20800"/>
    <s v="Stuart Calhoun"/>
    <x v="0"/>
    <s v="United States"/>
    <s v="Jackson"/>
    <x v="35"/>
    <n v="39212"/>
    <x v="0"/>
    <s v="TEC-AC-10002323"/>
    <x v="2"/>
    <x v="11"/>
    <s v="SanDisk Ultra 32 GB MicroSDHC Class 10 Memory Card"/>
    <n v="66.300000000000011"/>
    <n v="3"/>
    <n v="0"/>
    <n v="8.6190000000000033"/>
  </r>
  <r>
    <n v="3517"/>
    <x v="1743"/>
    <x v="0"/>
    <x v="888"/>
    <d v="2013-08-13T00:00:00"/>
    <s v="First Class"/>
    <s v="HA-14920"/>
    <s v="Helen Andreada"/>
    <x v="0"/>
    <s v="United States"/>
    <s v="Fayetteville"/>
    <x v="3"/>
    <n v="28314"/>
    <x v="0"/>
    <s v="OFF-PA-10000130"/>
    <x v="1"/>
    <x v="10"/>
    <s v="Xerox 199"/>
    <n v="30.816000000000003"/>
    <n v="9"/>
    <n v="0.2"/>
    <n v="9.6299999999999955"/>
  </r>
  <r>
    <n v="3518"/>
    <x v="1743"/>
    <x v="0"/>
    <x v="888"/>
    <d v="2013-08-13T00:00:00"/>
    <s v="First Class"/>
    <s v="HA-14920"/>
    <s v="Helen Andreada"/>
    <x v="0"/>
    <s v="United States"/>
    <s v="Fayetteville"/>
    <x v="3"/>
    <n v="28314"/>
    <x v="0"/>
    <s v="TEC-PH-10002350"/>
    <x v="2"/>
    <x v="7"/>
    <s v="Apple EarPods with Remote and Mic"/>
    <n v="44.783999999999999"/>
    <n v="2"/>
    <n v="0.2"/>
    <n v="4.4783999999999988"/>
  </r>
  <r>
    <n v="3519"/>
    <x v="1743"/>
    <x v="0"/>
    <x v="888"/>
    <d v="2013-08-13T00:00:00"/>
    <s v="First Class"/>
    <s v="HA-14920"/>
    <s v="Helen Andreada"/>
    <x v="0"/>
    <s v="United States"/>
    <s v="Fayetteville"/>
    <x v="3"/>
    <n v="28314"/>
    <x v="0"/>
    <s v="OFF-AP-10002518"/>
    <x v="1"/>
    <x v="9"/>
    <s v="Kensington 7 Outlet MasterPiece Power Center"/>
    <n v="569.53599999999994"/>
    <n v="4"/>
    <n v="0.2"/>
    <n v="64.072799999999944"/>
  </r>
  <r>
    <n v="3520"/>
    <x v="1744"/>
    <x v="1"/>
    <x v="137"/>
    <d v="2012-06-25T00:00:00"/>
    <s v="First Class"/>
    <s v="MG-17875"/>
    <s v="Michael Grace"/>
    <x v="2"/>
    <s v="United States"/>
    <s v="Aurora"/>
    <x v="10"/>
    <n v="60505"/>
    <x v="2"/>
    <s v="FUR-TA-10002645"/>
    <x v="0"/>
    <x v="3"/>
    <s v="Hon Rectangular Conference Tables"/>
    <n v="796.42500000000007"/>
    <n v="7"/>
    <n v="0.5"/>
    <n v="-525.6405000000002"/>
  </r>
  <r>
    <n v="3521"/>
    <x v="1745"/>
    <x v="1"/>
    <x v="889"/>
    <d v="2012-04-15T00:00:00"/>
    <s v="Standard Class"/>
    <s v="DM-12955"/>
    <s v="Dario Medina"/>
    <x v="1"/>
    <s v="United States"/>
    <s v="Sacramento"/>
    <x v="1"/>
    <n v="95823"/>
    <x v="1"/>
    <s v="OFF-BI-10000773"/>
    <x v="1"/>
    <x v="8"/>
    <s v="Insertable Tab Post Binder Dividers"/>
    <n v="12.832000000000001"/>
    <n v="2"/>
    <n v="0.2"/>
    <n v="4.3307999999999982"/>
  </r>
  <r>
    <n v="3522"/>
    <x v="1746"/>
    <x v="0"/>
    <x v="831"/>
    <d v="2013-11-26T00:00:00"/>
    <s v="Second Class"/>
    <s v="DM-13345"/>
    <s v="Denise Monton"/>
    <x v="1"/>
    <s v="United States"/>
    <s v="Des Moines"/>
    <x v="23"/>
    <n v="50315"/>
    <x v="2"/>
    <s v="OFF-PA-10003845"/>
    <x v="1"/>
    <x v="10"/>
    <s v="Xerox 1987"/>
    <n v="40.46"/>
    <n v="7"/>
    <n v="0"/>
    <n v="19.825400000000002"/>
  </r>
  <r>
    <n v="3523"/>
    <x v="1746"/>
    <x v="0"/>
    <x v="831"/>
    <d v="2013-11-26T00:00:00"/>
    <s v="Second Class"/>
    <s v="DM-13345"/>
    <s v="Denise Monton"/>
    <x v="1"/>
    <s v="United States"/>
    <s v="Des Moines"/>
    <x v="23"/>
    <n v="50315"/>
    <x v="2"/>
    <s v="TEC-PH-10001580"/>
    <x v="2"/>
    <x v="7"/>
    <s v="Logitech Mobile Speakerphone P710e - speaker phone"/>
    <n v="404.93999999999994"/>
    <n v="3"/>
    <n v="0"/>
    <n v="109.33379999999998"/>
  </r>
  <r>
    <n v="3524"/>
    <x v="1747"/>
    <x v="0"/>
    <x v="64"/>
    <d v="2013-09-11T00:00:00"/>
    <s v="Standard Class"/>
    <s v="ML-17395"/>
    <s v="Marina Lichtenstein"/>
    <x v="1"/>
    <s v="United States"/>
    <s v="San Diego"/>
    <x v="1"/>
    <n v="92105"/>
    <x v="1"/>
    <s v="TEC-AC-10002345"/>
    <x v="2"/>
    <x v="11"/>
    <s v="HP Standard 104 key PS/2 Keyboard"/>
    <n v="116"/>
    <n v="8"/>
    <n v="0"/>
    <n v="29"/>
  </r>
  <r>
    <n v="3525"/>
    <x v="1748"/>
    <x v="0"/>
    <x v="390"/>
    <d v="2013-11-29T00:00:00"/>
    <s v="Standard Class"/>
    <s v="GA-14515"/>
    <s v="George Ashbrook"/>
    <x v="0"/>
    <s v="United States"/>
    <s v="Dallas"/>
    <x v="5"/>
    <n v="75081"/>
    <x v="2"/>
    <s v="TEC-PH-10004120"/>
    <x v="2"/>
    <x v="7"/>
    <s v="AT&amp;T 1080 Phone"/>
    <n v="657.55200000000013"/>
    <n v="6"/>
    <n v="0.2"/>
    <n v="49.316399999999987"/>
  </r>
  <r>
    <n v="3526"/>
    <x v="1749"/>
    <x v="3"/>
    <x v="389"/>
    <d v="2014-12-16T00:00:00"/>
    <s v="Second Class"/>
    <s v="SU-20665"/>
    <s v="Stephanie Ulpright"/>
    <x v="2"/>
    <s v="United States"/>
    <s v="Jackson"/>
    <x v="35"/>
    <n v="39212"/>
    <x v="0"/>
    <s v="TEC-AC-10001838"/>
    <x v="2"/>
    <x v="11"/>
    <s v="Razer Tiamat Over Ear 7.1 Surround Sound PC Gaming Headset"/>
    <n v="599.97"/>
    <n v="3"/>
    <n v="0"/>
    <n v="257.98710000000005"/>
  </r>
  <r>
    <n v="3527"/>
    <x v="1749"/>
    <x v="3"/>
    <x v="389"/>
    <d v="2014-12-16T00:00:00"/>
    <s v="Second Class"/>
    <s v="SU-20665"/>
    <s v="Stephanie Ulpright"/>
    <x v="2"/>
    <s v="United States"/>
    <s v="Jackson"/>
    <x v="35"/>
    <n v="39212"/>
    <x v="0"/>
    <s v="TEC-PH-10000148"/>
    <x v="2"/>
    <x v="7"/>
    <s v="Cyber Acoustics AC-202b Speech Recognition Stereo Headset"/>
    <n v="38.97"/>
    <n v="3"/>
    <n v="0"/>
    <n v="0.77940000000000076"/>
  </r>
  <r>
    <n v="3528"/>
    <x v="1749"/>
    <x v="3"/>
    <x v="389"/>
    <d v="2014-12-16T00:00:00"/>
    <s v="Second Class"/>
    <s v="SU-20665"/>
    <s v="Stephanie Ulpright"/>
    <x v="2"/>
    <s v="United States"/>
    <s v="Jackson"/>
    <x v="35"/>
    <n v="39212"/>
    <x v="0"/>
    <s v="OFF-BI-10003476"/>
    <x v="1"/>
    <x v="8"/>
    <s v="Avery Metallic Poly Binders"/>
    <n v="45.84"/>
    <n v="8"/>
    <n v="0"/>
    <n v="22.0032"/>
  </r>
  <r>
    <n v="3529"/>
    <x v="1750"/>
    <x v="0"/>
    <x v="890"/>
    <d v="2013-06-30T00:00:00"/>
    <s v="Standard Class"/>
    <s v="BD-11320"/>
    <s v="Bill Donatelli"/>
    <x v="0"/>
    <s v="United States"/>
    <s v="San Diego"/>
    <x v="1"/>
    <n v="92024"/>
    <x v="1"/>
    <s v="TEC-PH-10004833"/>
    <x v="2"/>
    <x v="7"/>
    <s v="Macally Suction Cup Mount"/>
    <n v="38.24"/>
    <n v="4"/>
    <n v="0.2"/>
    <n v="-9.56"/>
  </r>
  <r>
    <n v="3530"/>
    <x v="1751"/>
    <x v="1"/>
    <x v="14"/>
    <d v="2012-09-23T00:00:00"/>
    <s v="Standard Class"/>
    <s v="DB-13405"/>
    <s v="Denny Blanton"/>
    <x v="0"/>
    <s v="United States"/>
    <s v="Orlando"/>
    <x v="2"/>
    <n v="32839"/>
    <x v="0"/>
    <s v="TEC-AC-10001465"/>
    <x v="2"/>
    <x v="11"/>
    <s v="SanDisk Cruzer 64 GB USB Flash Drive"/>
    <n v="87.168000000000006"/>
    <n v="3"/>
    <n v="0.2"/>
    <n v="10.895999999999987"/>
  </r>
  <r>
    <n v="3531"/>
    <x v="1752"/>
    <x v="0"/>
    <x v="288"/>
    <d v="2013-05-24T00:00:00"/>
    <s v="Standard Class"/>
    <s v="RP-19855"/>
    <s v="Roy Phan"/>
    <x v="1"/>
    <s v="United States"/>
    <s v="Lafayette"/>
    <x v="14"/>
    <n v="47905"/>
    <x v="2"/>
    <s v="OFF-AR-10003056"/>
    <x v="1"/>
    <x v="6"/>
    <s v="Newell 341"/>
    <n v="21.400000000000002"/>
    <n v="5"/>
    <n v="0"/>
    <n v="6.2059999999999977"/>
  </r>
  <r>
    <n v="3532"/>
    <x v="1753"/>
    <x v="0"/>
    <x v="316"/>
    <d v="2013-05-29T00:00:00"/>
    <s v="Same Day"/>
    <s v="EH-13765"/>
    <s v="Edward Hooks"/>
    <x v="1"/>
    <s v="United States"/>
    <s v="New York City"/>
    <x v="15"/>
    <n v="10035"/>
    <x v="3"/>
    <s v="OFF-SU-10001218"/>
    <x v="1"/>
    <x v="14"/>
    <s v="Fiskars Softgrip Scissors"/>
    <n v="54.900000000000006"/>
    <n v="5"/>
    <n v="0"/>
    <n v="15.372000000000003"/>
  </r>
  <r>
    <n v="3533"/>
    <x v="1754"/>
    <x v="2"/>
    <x v="891"/>
    <d v="2011-04-23T00:00:00"/>
    <s v="Standard Class"/>
    <s v="JL-15835"/>
    <s v="John Lee"/>
    <x v="0"/>
    <s v="United States"/>
    <s v="Los Angeles"/>
    <x v="1"/>
    <n v="90049"/>
    <x v="1"/>
    <s v="TEC-MA-10002859"/>
    <x v="2"/>
    <x v="15"/>
    <s v="Ativa MDM8000 8-Sheet Micro-Cut Shredder"/>
    <n v="287.96800000000002"/>
    <n v="4"/>
    <n v="0.2"/>
    <n v="97.189199999999985"/>
  </r>
  <r>
    <n v="3534"/>
    <x v="1754"/>
    <x v="2"/>
    <x v="891"/>
    <d v="2011-04-23T00:00:00"/>
    <s v="Standard Class"/>
    <s v="JL-15835"/>
    <s v="John Lee"/>
    <x v="0"/>
    <s v="United States"/>
    <s v="Los Angeles"/>
    <x v="1"/>
    <n v="90049"/>
    <x v="1"/>
    <s v="OFF-AR-10002375"/>
    <x v="1"/>
    <x v="6"/>
    <s v="Newell 351"/>
    <n v="13.12"/>
    <n v="4"/>
    <n v="0"/>
    <n v="3.8047999999999984"/>
  </r>
  <r>
    <n v="3535"/>
    <x v="1754"/>
    <x v="2"/>
    <x v="891"/>
    <d v="2011-04-23T00:00:00"/>
    <s v="Standard Class"/>
    <s v="JL-15835"/>
    <s v="John Lee"/>
    <x v="0"/>
    <s v="United States"/>
    <s v="Los Angeles"/>
    <x v="1"/>
    <n v="90049"/>
    <x v="1"/>
    <s v="OFF-AR-10000657"/>
    <x v="1"/>
    <x v="6"/>
    <s v="Binney &amp; Smith inkTank Desk Highlighter, Chisel Tip, Yellow, 12/Box"/>
    <n v="10.75"/>
    <n v="5"/>
    <n v="0"/>
    <n v="3.547499999999999"/>
  </r>
  <r>
    <n v="3536"/>
    <x v="1754"/>
    <x v="2"/>
    <x v="891"/>
    <d v="2011-04-23T00:00:00"/>
    <s v="Standard Class"/>
    <s v="JL-15835"/>
    <s v="John Lee"/>
    <x v="0"/>
    <s v="United States"/>
    <s v="Los Angeles"/>
    <x v="1"/>
    <n v="90049"/>
    <x v="1"/>
    <s v="OFF-FA-10000134"/>
    <x v="1"/>
    <x v="13"/>
    <s v="Advantus Push Pins, Aluminum Head"/>
    <n v="11.62"/>
    <n v="2"/>
    <n v="0"/>
    <n v="3.6021999999999998"/>
  </r>
  <r>
    <n v="3537"/>
    <x v="1755"/>
    <x v="0"/>
    <x v="26"/>
    <d v="2013-06-21T00:00:00"/>
    <s v="Second Class"/>
    <s v="FM-14380"/>
    <s v="Fred McMath"/>
    <x v="0"/>
    <s v="United States"/>
    <s v="New York City"/>
    <x v="15"/>
    <n v="10024"/>
    <x v="3"/>
    <s v="OFF-ST-10000419"/>
    <x v="1"/>
    <x v="4"/>
    <s v="Rogers Jumbo File, Granite"/>
    <n v="40.74"/>
    <n v="3"/>
    <n v="0"/>
    <n v="0.4073999999999991"/>
  </r>
  <r>
    <n v="3538"/>
    <x v="1756"/>
    <x v="2"/>
    <x v="309"/>
    <d v="2011-05-09T00:00:00"/>
    <s v="Same Day"/>
    <s v="SB-20290"/>
    <s v="Sean Braxton"/>
    <x v="1"/>
    <s v="United States"/>
    <s v="Henderson"/>
    <x v="0"/>
    <n v="42420"/>
    <x v="0"/>
    <s v="OFF-ST-10000107"/>
    <x v="1"/>
    <x v="4"/>
    <s v="Fellowes Super Stor/Drawer"/>
    <n v="83.25"/>
    <n v="3"/>
    <n v="0"/>
    <n v="14.984999999999992"/>
  </r>
  <r>
    <n v="3539"/>
    <x v="1756"/>
    <x v="2"/>
    <x v="309"/>
    <d v="2011-05-09T00:00:00"/>
    <s v="Same Day"/>
    <s v="SB-20290"/>
    <s v="Sean Braxton"/>
    <x v="1"/>
    <s v="United States"/>
    <s v="Henderson"/>
    <x v="0"/>
    <n v="42420"/>
    <x v="0"/>
    <s v="OFF-LA-10001641"/>
    <x v="1"/>
    <x v="2"/>
    <s v="Avery 518"/>
    <n v="9.4499999999999993"/>
    <n v="3"/>
    <n v="0"/>
    <n v="4.5359999999999996"/>
  </r>
  <r>
    <n v="3540"/>
    <x v="1756"/>
    <x v="2"/>
    <x v="309"/>
    <d v="2011-05-09T00:00:00"/>
    <s v="Same Day"/>
    <s v="SB-20290"/>
    <s v="Sean Braxton"/>
    <x v="1"/>
    <s v="United States"/>
    <s v="Henderson"/>
    <x v="0"/>
    <n v="42420"/>
    <x v="0"/>
    <s v="OFF-LA-10003121"/>
    <x v="1"/>
    <x v="2"/>
    <s v="Avery 506"/>
    <n v="20.65"/>
    <n v="5"/>
    <n v="0"/>
    <n v="9.4989999999999988"/>
  </r>
  <r>
    <n v="3541"/>
    <x v="1756"/>
    <x v="2"/>
    <x v="309"/>
    <d v="2011-05-09T00:00:00"/>
    <s v="Same Day"/>
    <s v="SB-20290"/>
    <s v="Sean Braxton"/>
    <x v="1"/>
    <s v="United States"/>
    <s v="Henderson"/>
    <x v="0"/>
    <n v="42420"/>
    <x v="0"/>
    <s v="OFF-PA-10002689"/>
    <x v="1"/>
    <x v="10"/>
    <s v="Weyerhaeuser First Choice Laser/Copy Paper (20Lb. and 88 Bright)"/>
    <n v="45.36"/>
    <n v="7"/>
    <n v="0"/>
    <n v="21.772800000000004"/>
  </r>
  <r>
    <n v="3542"/>
    <x v="1757"/>
    <x v="0"/>
    <x v="31"/>
    <d v="2013-09-21T00:00:00"/>
    <s v="First Class"/>
    <s v="SV-20365"/>
    <s v="Seth Vernon"/>
    <x v="0"/>
    <s v="United States"/>
    <s v="Columbus"/>
    <x v="24"/>
    <n v="43229"/>
    <x v="3"/>
    <s v="FUR-FU-10002107"/>
    <x v="0"/>
    <x v="5"/>
    <s v="Eldon Pizzaz Desk Accessories"/>
    <n v="5.3520000000000003"/>
    <n v="3"/>
    <n v="0.2"/>
    <n v="1.6055999999999999"/>
  </r>
  <r>
    <n v="3543"/>
    <x v="1757"/>
    <x v="0"/>
    <x v="31"/>
    <d v="2013-09-21T00:00:00"/>
    <s v="First Class"/>
    <s v="SV-20365"/>
    <s v="Seth Vernon"/>
    <x v="0"/>
    <s v="United States"/>
    <s v="Columbus"/>
    <x v="24"/>
    <n v="43229"/>
    <x v="3"/>
    <s v="FUR-CH-10002647"/>
    <x v="0"/>
    <x v="1"/>
    <s v="Situations Contoured Folding Chairs, 4/Set"/>
    <n v="99.372"/>
    <n v="2"/>
    <n v="0.3"/>
    <n v="-7.0979999999999919"/>
  </r>
  <r>
    <n v="3544"/>
    <x v="1757"/>
    <x v="0"/>
    <x v="31"/>
    <d v="2013-09-21T00:00:00"/>
    <s v="First Class"/>
    <s v="SV-20365"/>
    <s v="Seth Vernon"/>
    <x v="0"/>
    <s v="United States"/>
    <s v="Columbus"/>
    <x v="24"/>
    <n v="43229"/>
    <x v="3"/>
    <s v="OFF-AR-10002257"/>
    <x v="1"/>
    <x v="6"/>
    <s v="Eldon Spacemaker Box, Quick-Snap Lid, Clear"/>
    <n v="2.6720000000000002"/>
    <n v="1"/>
    <n v="0.2"/>
    <n v="0.36739999999999962"/>
  </r>
  <r>
    <n v="3545"/>
    <x v="1758"/>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x v="1758"/>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x v="1759"/>
    <x v="3"/>
    <x v="505"/>
    <d v="2014-11-02T00:00:00"/>
    <s v="First Class"/>
    <s v="RD-19810"/>
    <s v="Ross DeVincentis"/>
    <x v="2"/>
    <s v="United States"/>
    <s v="Richmond"/>
    <x v="0"/>
    <n v="40475"/>
    <x v="0"/>
    <s v="OFF-ST-10004963"/>
    <x v="1"/>
    <x v="4"/>
    <s v="Eldon Gobal File Keepers"/>
    <n v="105.98"/>
    <n v="7"/>
    <n v="0"/>
    <n v="4.2391999999999932"/>
  </r>
  <r>
    <n v="3548"/>
    <x v="1759"/>
    <x v="3"/>
    <x v="505"/>
    <d v="2014-11-02T00:00:00"/>
    <s v="First Class"/>
    <s v="RD-19810"/>
    <s v="Ross DeVincentis"/>
    <x v="2"/>
    <s v="United States"/>
    <s v="Richmond"/>
    <x v="0"/>
    <n v="40475"/>
    <x v="0"/>
    <s v="OFF-SU-10002573"/>
    <x v="1"/>
    <x v="14"/>
    <s v="Acme 10&quot; Easy Grip Assistive Scissors"/>
    <n v="35.06"/>
    <n v="2"/>
    <n v="0"/>
    <n v="10.517999999999997"/>
  </r>
  <r>
    <n v="3549"/>
    <x v="1759"/>
    <x v="3"/>
    <x v="505"/>
    <d v="2014-11-02T00:00:00"/>
    <s v="First Class"/>
    <s v="RD-19810"/>
    <s v="Ross DeVincentis"/>
    <x v="2"/>
    <s v="United States"/>
    <s v="Richmond"/>
    <x v="0"/>
    <n v="40475"/>
    <x v="0"/>
    <s v="FUR-CH-10000553"/>
    <x v="0"/>
    <x v="1"/>
    <s v="Metal Folding Chairs, Beige, 4/Carton"/>
    <n v="33.94"/>
    <n v="1"/>
    <n v="0"/>
    <n v="9.1637999999999984"/>
  </r>
  <r>
    <n v="3550"/>
    <x v="1759"/>
    <x v="3"/>
    <x v="505"/>
    <d v="2014-11-02T00:00:00"/>
    <s v="First Class"/>
    <s v="RD-19810"/>
    <s v="Ross DeVincentis"/>
    <x v="2"/>
    <s v="United States"/>
    <s v="Richmond"/>
    <x v="0"/>
    <n v="40475"/>
    <x v="0"/>
    <s v="OFF-LA-10001982"/>
    <x v="1"/>
    <x v="2"/>
    <s v="Smead Alpha-Z Color-Coded Name Labels First Letter Starter Set"/>
    <n v="30"/>
    <n v="8"/>
    <n v="0"/>
    <n v="14.399999999999999"/>
  </r>
  <r>
    <n v="3551"/>
    <x v="1760"/>
    <x v="0"/>
    <x v="892"/>
    <d v="2013-04-03T00:00:00"/>
    <s v="Second Class"/>
    <s v="ME-17320"/>
    <s v="Maria Etezadi"/>
    <x v="2"/>
    <s v="United States"/>
    <s v="Chicago"/>
    <x v="10"/>
    <n v="60653"/>
    <x v="2"/>
    <s v="OFF-PA-10001295"/>
    <x v="1"/>
    <x v="10"/>
    <s v="Computer Printout Paper with Letter-Trim Perforations"/>
    <n v="45.527999999999999"/>
    <n v="3"/>
    <n v="0.2"/>
    <n v="15.934799999999997"/>
  </r>
  <r>
    <n v="3552"/>
    <x v="1760"/>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x v="1760"/>
    <x v="0"/>
    <x v="892"/>
    <d v="2013-04-03T00:00:00"/>
    <s v="Second Class"/>
    <s v="ME-17320"/>
    <s v="Maria Etezadi"/>
    <x v="2"/>
    <s v="United States"/>
    <s v="Chicago"/>
    <x v="10"/>
    <n v="60653"/>
    <x v="2"/>
    <s v="TEC-PH-10001254"/>
    <x v="2"/>
    <x v="7"/>
    <s v="Jabra BIZ 2300 Duo QD Duo Corded Headset"/>
    <n v="812.73599999999999"/>
    <n v="8"/>
    <n v="0.2"/>
    <n v="60.955199999999962"/>
  </r>
  <r>
    <n v="3554"/>
    <x v="1761"/>
    <x v="3"/>
    <x v="51"/>
    <d v="2014-11-27T00:00:00"/>
    <s v="Second Class"/>
    <s v="FH-14275"/>
    <s v="Frank Hawley"/>
    <x v="1"/>
    <s v="United States"/>
    <s v="Philadelphia"/>
    <x v="9"/>
    <n v="19120"/>
    <x v="3"/>
    <s v="OFF-BI-10001658"/>
    <x v="1"/>
    <x v="8"/>
    <s v="GBC Standard Therm-A-Bind Covers"/>
    <n v="7.4760000000000018"/>
    <n v="1"/>
    <n v="0.7"/>
    <n v="-5.9807999999999986"/>
  </r>
  <r>
    <n v="3555"/>
    <x v="1762"/>
    <x v="2"/>
    <x v="893"/>
    <d v="2011-03-26T00:00:00"/>
    <s v="Second Class"/>
    <s v="PO-18865"/>
    <s v="Patrick O'Donnell"/>
    <x v="0"/>
    <s v="United States"/>
    <s v="Los Angeles"/>
    <x v="1"/>
    <n v="90036"/>
    <x v="1"/>
    <s v="OFF-ST-10000585"/>
    <x v="1"/>
    <x v="4"/>
    <s v="Economy Rollaway Files"/>
    <n v="330.4"/>
    <n v="2"/>
    <n v="0"/>
    <n v="85.903999999999996"/>
  </r>
  <r>
    <n v="3556"/>
    <x v="1762"/>
    <x v="2"/>
    <x v="893"/>
    <d v="2011-03-26T00:00:00"/>
    <s v="Second Class"/>
    <s v="PO-18865"/>
    <s v="Patrick O'Donnell"/>
    <x v="0"/>
    <s v="United States"/>
    <s v="Los Angeles"/>
    <x v="1"/>
    <n v="90036"/>
    <x v="1"/>
    <s v="TEC-PH-10003484"/>
    <x v="2"/>
    <x v="7"/>
    <s v="Ooma Telo VoIP Home Phone System"/>
    <n v="604.75199999999995"/>
    <n v="6"/>
    <n v="0.2"/>
    <n v="37.797000000000025"/>
  </r>
  <r>
    <n v="3557"/>
    <x v="1763"/>
    <x v="3"/>
    <x v="96"/>
    <d v="2014-12-06T00:00:00"/>
    <s v="Standard Class"/>
    <s v="CC-12550"/>
    <s v="Clay Cheatham"/>
    <x v="0"/>
    <s v="United States"/>
    <s v="Los Angeles"/>
    <x v="1"/>
    <n v="90008"/>
    <x v="1"/>
    <s v="OFF-PA-10004735"/>
    <x v="1"/>
    <x v="10"/>
    <s v="Xerox 1905"/>
    <n v="45.36"/>
    <n v="7"/>
    <n v="0"/>
    <n v="21.772800000000004"/>
  </r>
  <r>
    <n v="3558"/>
    <x v="1763"/>
    <x v="3"/>
    <x v="96"/>
    <d v="2014-12-06T00:00:00"/>
    <s v="Standard Class"/>
    <s v="CC-12550"/>
    <s v="Clay Cheatham"/>
    <x v="0"/>
    <s v="United States"/>
    <s v="Los Angeles"/>
    <x v="1"/>
    <n v="90008"/>
    <x v="1"/>
    <s v="OFF-BI-10003429"/>
    <x v="1"/>
    <x v="8"/>
    <s v="Cardinal HOLDit! Binder Insert Strips,Extra Strips"/>
    <n v="10.128"/>
    <n v="2"/>
    <n v="0.2"/>
    <n v="3.6714000000000002"/>
  </r>
  <r>
    <n v="3559"/>
    <x v="1764"/>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x v="1764"/>
    <x v="3"/>
    <x v="659"/>
    <d v="2014-11-13T00:00:00"/>
    <s v="Standard Class"/>
    <s v="TS-21505"/>
    <s v="Tony Sayre"/>
    <x v="0"/>
    <s v="United States"/>
    <s v="San Francisco"/>
    <x v="1"/>
    <n v="94122"/>
    <x v="1"/>
    <s v="TEC-AC-10004975"/>
    <x v="2"/>
    <x v="11"/>
    <s v="Plantronics Audio 995 Wireless Stereo Headset"/>
    <n v="439.8"/>
    <n v="4"/>
    <n v="0"/>
    <n v="145.13400000000001"/>
  </r>
  <r>
    <n v="3561"/>
    <x v="1765"/>
    <x v="3"/>
    <x v="507"/>
    <d v="2014-09-10T00:00:00"/>
    <s v="Second Class"/>
    <s v="MD-17350"/>
    <s v="Maribeth Dona"/>
    <x v="0"/>
    <s v="United States"/>
    <s v="Akron"/>
    <x v="24"/>
    <n v="44312"/>
    <x v="3"/>
    <s v="OFF-AR-10002335"/>
    <x v="1"/>
    <x v="6"/>
    <s v="DIXON Oriole Pencils"/>
    <n v="8.2560000000000002"/>
    <n v="4"/>
    <n v="0.2"/>
    <n v="0.61920000000000019"/>
  </r>
  <r>
    <n v="3562"/>
    <x v="1765"/>
    <x v="3"/>
    <x v="507"/>
    <d v="2014-09-10T00:00:00"/>
    <s v="Second Class"/>
    <s v="MD-17350"/>
    <s v="Maribeth Dona"/>
    <x v="0"/>
    <s v="United States"/>
    <s v="Akron"/>
    <x v="24"/>
    <n v="44312"/>
    <x v="3"/>
    <s v="OFF-BI-10004001"/>
    <x v="1"/>
    <x v="8"/>
    <s v="GBC Recycled VeloBinder Covers"/>
    <n v="25.560000000000002"/>
    <n v="5"/>
    <n v="0.7"/>
    <n v="-20.448"/>
  </r>
  <r>
    <n v="3563"/>
    <x v="1765"/>
    <x v="3"/>
    <x v="507"/>
    <d v="2014-09-10T00:00:00"/>
    <s v="Second Class"/>
    <s v="MD-17350"/>
    <s v="Maribeth Dona"/>
    <x v="0"/>
    <s v="United States"/>
    <s v="Akron"/>
    <x v="24"/>
    <n v="44312"/>
    <x v="3"/>
    <s v="OFF-BI-10001634"/>
    <x v="1"/>
    <x v="8"/>
    <s v="Wilson Jones Active Use Binders"/>
    <n v="4.3680000000000012"/>
    <n v="2"/>
    <n v="0.7"/>
    <n v="-3.0575999999999999"/>
  </r>
  <r>
    <n v="3564"/>
    <x v="1765"/>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x v="1766"/>
    <x v="0"/>
    <x v="894"/>
    <d v="2013-07-07T00:00:00"/>
    <s v="First Class"/>
    <s v="GT-14755"/>
    <s v="Guy Thornton"/>
    <x v="0"/>
    <s v="United States"/>
    <s v="Los Angeles"/>
    <x v="1"/>
    <n v="90049"/>
    <x v="1"/>
    <s v="OFF-PA-10000552"/>
    <x v="1"/>
    <x v="10"/>
    <s v="Xerox 200"/>
    <n v="12.96"/>
    <n v="2"/>
    <n v="0"/>
    <n v="6.2208000000000006"/>
  </r>
  <r>
    <n v="3566"/>
    <x v="1766"/>
    <x v="0"/>
    <x v="894"/>
    <d v="2013-07-07T00:00:00"/>
    <s v="First Class"/>
    <s v="GT-14755"/>
    <s v="Guy Thornton"/>
    <x v="0"/>
    <s v="United States"/>
    <s v="Los Angeles"/>
    <x v="1"/>
    <n v="90049"/>
    <x v="1"/>
    <s v="OFF-FA-10001135"/>
    <x v="1"/>
    <x v="13"/>
    <s v="Brites Rubber Bands, 1 1/2 oz. Box"/>
    <n v="3.96"/>
    <n v="2"/>
    <n v="0"/>
    <n v="7.9200000000000159E-2"/>
  </r>
  <r>
    <n v="3567"/>
    <x v="1767"/>
    <x v="3"/>
    <x v="210"/>
    <d v="2014-09-15T00:00:00"/>
    <s v="Standard Class"/>
    <s v="RD-19660"/>
    <s v="Robert Dilbeck"/>
    <x v="2"/>
    <s v="United States"/>
    <s v="Independence"/>
    <x v="25"/>
    <n v="64055"/>
    <x v="2"/>
    <s v="OFF-BI-10003650"/>
    <x v="1"/>
    <x v="8"/>
    <s v="GBC DocuBind 300 Electric Binding Machine"/>
    <n v="1577.94"/>
    <n v="3"/>
    <n v="0"/>
    <n v="757.41120000000001"/>
  </r>
  <r>
    <n v="3568"/>
    <x v="1768"/>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x v="1769"/>
    <x v="3"/>
    <x v="445"/>
    <d v="2014-07-04T00:00:00"/>
    <s v="Same Day"/>
    <s v="JK-15640"/>
    <s v="Jim Kriz"/>
    <x v="2"/>
    <s v="United States"/>
    <s v="Seattle"/>
    <x v="4"/>
    <n v="98105"/>
    <x v="1"/>
    <s v="TEC-AC-10003628"/>
    <x v="2"/>
    <x v="11"/>
    <s v="Logitech 910-002974 M325 Wireless Mouse for Web Scrolling"/>
    <n v="59.98"/>
    <n v="2"/>
    <n v="0"/>
    <n v="26.391200000000005"/>
  </r>
  <r>
    <n v="3570"/>
    <x v="1769"/>
    <x v="3"/>
    <x v="445"/>
    <d v="2014-07-04T00:00:00"/>
    <s v="Same Day"/>
    <s v="JK-15640"/>
    <s v="Jim Kriz"/>
    <x v="2"/>
    <s v="United States"/>
    <s v="Seattle"/>
    <x v="4"/>
    <n v="98105"/>
    <x v="1"/>
    <s v="TEC-MA-10001148"/>
    <x v="2"/>
    <x v="15"/>
    <s v="Okidata MB491 Multifunction Printer"/>
    <n v="2395.2000000000003"/>
    <n v="6"/>
    <n v="0.2"/>
    <n v="209.58000000000004"/>
  </r>
  <r>
    <n v="3571"/>
    <x v="1769"/>
    <x v="3"/>
    <x v="445"/>
    <d v="2014-07-04T00:00:00"/>
    <s v="Same Day"/>
    <s v="JK-15640"/>
    <s v="Jim Kriz"/>
    <x v="2"/>
    <s v="United States"/>
    <s v="Seattle"/>
    <x v="4"/>
    <n v="98105"/>
    <x v="1"/>
    <s v="TEC-AC-10002049"/>
    <x v="2"/>
    <x v="11"/>
    <s v="Plantronics Savi W720 Multi-Device Wireless Headset System"/>
    <n v="1687.8"/>
    <n v="4"/>
    <n v="0"/>
    <n v="742.63200000000006"/>
  </r>
  <r>
    <n v="3572"/>
    <x v="1769"/>
    <x v="3"/>
    <x v="445"/>
    <d v="2014-07-04T00:00:00"/>
    <s v="Same Day"/>
    <s v="JK-15640"/>
    <s v="Jim Kriz"/>
    <x v="2"/>
    <s v="United States"/>
    <s v="Seattle"/>
    <x v="4"/>
    <n v="98105"/>
    <x v="1"/>
    <s v="TEC-PH-10000702"/>
    <x v="2"/>
    <x v="7"/>
    <s v="Square Credit Card Reader, 4 1/2&quot; x 4 1/2&quot; x 1&quot;, White"/>
    <n v="7.9920000000000009"/>
    <n v="1"/>
    <n v="0.2"/>
    <n v="2.6972999999999994"/>
  </r>
  <r>
    <n v="3573"/>
    <x v="1770"/>
    <x v="3"/>
    <x v="222"/>
    <d v="2014-07-05T00:00:00"/>
    <s v="Standard Class"/>
    <s v="FC-14335"/>
    <s v="Fred Chung"/>
    <x v="1"/>
    <s v="United States"/>
    <s v="Mesquite"/>
    <x v="5"/>
    <n v="75150"/>
    <x v="2"/>
    <s v="OFF-PA-10003953"/>
    <x v="1"/>
    <x v="10"/>
    <s v="Xerox 218"/>
    <n v="5.1840000000000011"/>
    <n v="1"/>
    <n v="0.2"/>
    <n v="1.8144"/>
  </r>
  <r>
    <n v="3574"/>
    <x v="1771"/>
    <x v="3"/>
    <x v="783"/>
    <d v="2014-08-13T00:00:00"/>
    <s v="Standard Class"/>
    <s v="JW-15955"/>
    <s v="Joni Wasserman"/>
    <x v="0"/>
    <s v="United States"/>
    <s v="Long Beach"/>
    <x v="15"/>
    <n v="11561"/>
    <x v="3"/>
    <s v="OFF-AR-10003602"/>
    <x v="1"/>
    <x v="6"/>
    <s v="Quartet Omega Colored Chalk, 12/Pack"/>
    <n v="11.68"/>
    <n v="2"/>
    <n v="0"/>
    <n v="5.4895999999999994"/>
  </r>
  <r>
    <n v="3575"/>
    <x v="1771"/>
    <x v="3"/>
    <x v="783"/>
    <d v="2014-08-13T00:00:00"/>
    <s v="Standard Class"/>
    <s v="JW-15955"/>
    <s v="Joni Wasserman"/>
    <x v="0"/>
    <s v="United States"/>
    <s v="Long Beach"/>
    <x v="15"/>
    <n v="11561"/>
    <x v="3"/>
    <s v="OFF-AR-10004062"/>
    <x v="1"/>
    <x v="6"/>
    <s v="Staples"/>
    <n v="104.80000000000001"/>
    <n v="10"/>
    <n v="0"/>
    <n v="26.200000000000003"/>
  </r>
  <r>
    <n v="3576"/>
    <x v="1772"/>
    <x v="1"/>
    <x v="531"/>
    <d v="2012-03-24T00:00:00"/>
    <s v="Standard Class"/>
    <s v="DC-12850"/>
    <s v="Dan Campbell"/>
    <x v="0"/>
    <s v="United States"/>
    <s v="North Miami"/>
    <x v="2"/>
    <n v="33161"/>
    <x v="0"/>
    <s v="OFF-PA-10001560"/>
    <x v="1"/>
    <x v="10"/>
    <s v="Adams Telephone Message Books, 5 1/4” x 11”"/>
    <n v="14.496000000000002"/>
    <n v="3"/>
    <n v="0.2"/>
    <n v="4.8924000000000003"/>
  </r>
  <r>
    <n v="3577"/>
    <x v="1773"/>
    <x v="0"/>
    <x v="843"/>
    <d v="2013-06-12T00:00:00"/>
    <s v="Standard Class"/>
    <s v="FM-14290"/>
    <s v="Frank Merwin"/>
    <x v="2"/>
    <s v="United States"/>
    <s v="Bakersfield"/>
    <x v="1"/>
    <n v="93309"/>
    <x v="1"/>
    <s v="OFF-BI-10003305"/>
    <x v="1"/>
    <x v="8"/>
    <s v="Avery Hanging File Binders"/>
    <n v="4.7840000000000007"/>
    <n v="1"/>
    <n v="0.2"/>
    <n v="1.5547999999999997"/>
  </r>
  <r>
    <n v="3578"/>
    <x v="177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x v="1774"/>
    <x v="0"/>
    <x v="197"/>
    <d v="2013-07-30T00:00:00"/>
    <s v="Standard Class"/>
    <s v="MT-17815"/>
    <s v="Meg Tillman"/>
    <x v="0"/>
    <s v="United States"/>
    <s v="Jackson"/>
    <x v="35"/>
    <n v="39212"/>
    <x v="0"/>
    <s v="OFF-ST-10000321"/>
    <x v="1"/>
    <x v="4"/>
    <s v="Akro Stacking Bins"/>
    <n v="7.89"/>
    <n v="1"/>
    <n v="0"/>
    <n v="0.31559999999999899"/>
  </r>
  <r>
    <n v="3580"/>
    <x v="1774"/>
    <x v="0"/>
    <x v="197"/>
    <d v="2013-07-30T00:00:00"/>
    <s v="Standard Class"/>
    <s v="MT-17815"/>
    <s v="Meg Tillman"/>
    <x v="0"/>
    <s v="United States"/>
    <s v="Jackson"/>
    <x v="35"/>
    <n v="39212"/>
    <x v="0"/>
    <s v="OFF-PA-10004665"/>
    <x v="1"/>
    <x v="10"/>
    <s v="Advantus Motivational Note Cards"/>
    <n v="65.5"/>
    <n v="5"/>
    <n v="0"/>
    <n v="32.094999999999999"/>
  </r>
  <r>
    <n v="3581"/>
    <x v="1774"/>
    <x v="0"/>
    <x v="197"/>
    <d v="2013-07-30T00:00:00"/>
    <s v="Standard Class"/>
    <s v="MT-17815"/>
    <s v="Meg Tillman"/>
    <x v="0"/>
    <s v="United States"/>
    <s v="Jackson"/>
    <x v="35"/>
    <n v="39212"/>
    <x v="0"/>
    <s v="FUR-TA-10004915"/>
    <x v="0"/>
    <x v="3"/>
    <s v="Office Impressions End Table, 20-1/2&quot;H x 24&quot;W x 20&quot;D"/>
    <n v="2430.08"/>
    <n v="8"/>
    <n v="0"/>
    <n v="388.81280000000015"/>
  </r>
  <r>
    <n v="3582"/>
    <x v="1775"/>
    <x v="3"/>
    <x v="172"/>
    <d v="2014-10-08T00:00:00"/>
    <s v="Standard Class"/>
    <s v="DK-13090"/>
    <s v="Dave Kipp"/>
    <x v="0"/>
    <s v="United States"/>
    <s v="Fremont"/>
    <x v="8"/>
    <n v="68025"/>
    <x v="2"/>
    <s v="OFF-PA-10000994"/>
    <x v="1"/>
    <x v="10"/>
    <s v="Xerox 1915"/>
    <n v="104.85"/>
    <n v="1"/>
    <n v="0"/>
    <n v="50.327999999999996"/>
  </r>
  <r>
    <n v="3583"/>
    <x v="1776"/>
    <x v="1"/>
    <x v="895"/>
    <d v="2012-12-16T00:00:00"/>
    <s v="Standard Class"/>
    <s v="KD-16495"/>
    <s v="Keith Dawkins"/>
    <x v="1"/>
    <s v="United States"/>
    <s v="Jackson"/>
    <x v="12"/>
    <n v="49201"/>
    <x v="2"/>
    <s v="OFF-AR-10001149"/>
    <x v="1"/>
    <x v="6"/>
    <s v="Avery Hi-Liter Comfort Grip Fluorescent Highlighter, Yellow Ink"/>
    <n v="3.9"/>
    <n v="2"/>
    <n v="0"/>
    <n v="1.5209999999999999"/>
  </r>
  <r>
    <n v="3584"/>
    <x v="1776"/>
    <x v="1"/>
    <x v="895"/>
    <d v="2012-12-16T00:00:00"/>
    <s v="Standard Class"/>
    <s v="KD-16495"/>
    <s v="Keith Dawkins"/>
    <x v="1"/>
    <s v="United States"/>
    <s v="Jackson"/>
    <x v="12"/>
    <n v="49201"/>
    <x v="2"/>
    <s v="FUR-TA-10003569"/>
    <x v="0"/>
    <x v="3"/>
    <s v="Bretford CR8500 Series Meeting Room Furniture"/>
    <n v="801.96"/>
    <n v="2"/>
    <n v="0"/>
    <n v="200.49"/>
  </r>
  <r>
    <n v="3585"/>
    <x v="1776"/>
    <x v="1"/>
    <x v="895"/>
    <d v="2012-12-16T00:00:00"/>
    <s v="Standard Class"/>
    <s v="KD-16495"/>
    <s v="Keith Dawkins"/>
    <x v="1"/>
    <s v="United States"/>
    <s v="Jackson"/>
    <x v="12"/>
    <n v="49201"/>
    <x v="2"/>
    <s v="FUR-CH-10004289"/>
    <x v="0"/>
    <x v="1"/>
    <s v="Global Super Steno Chair"/>
    <n v="191.96"/>
    <n v="2"/>
    <n v="0"/>
    <n v="32.633199999999988"/>
  </r>
  <r>
    <n v="3586"/>
    <x v="1776"/>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x v="1777"/>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x v="1778"/>
    <x v="3"/>
    <x v="241"/>
    <d v="2014-09-29T00:00:00"/>
    <s v="Standard Class"/>
    <s v="MH-18115"/>
    <s v="Mick Hernandez"/>
    <x v="2"/>
    <s v="United States"/>
    <s v="Lancaster"/>
    <x v="24"/>
    <n v="43130"/>
    <x v="3"/>
    <s v="TEC-PH-10002885"/>
    <x v="2"/>
    <x v="7"/>
    <s v="Apple iPhone 5"/>
    <n v="1169.694"/>
    <n v="3"/>
    <n v="0.4"/>
    <n v="-253.43369999999993"/>
  </r>
  <r>
    <n v="3589"/>
    <x v="1779"/>
    <x v="3"/>
    <x v="484"/>
    <d v="2014-12-22T00:00:00"/>
    <s v="First Class"/>
    <s v="AC-10450"/>
    <s v="Amy Cox"/>
    <x v="0"/>
    <s v="United States"/>
    <s v="Lafayette"/>
    <x v="28"/>
    <n v="70506"/>
    <x v="0"/>
    <s v="OFF-SU-10002881"/>
    <x v="1"/>
    <x v="14"/>
    <s v="Martin Yale Chadless Opener Electric Letter Opener"/>
    <n v="1665.62"/>
    <n v="2"/>
    <n v="0"/>
    <n v="33.312400000000025"/>
  </r>
  <r>
    <n v="3590"/>
    <x v="1780"/>
    <x v="3"/>
    <x v="221"/>
    <d v="2014-12-01T00:00:00"/>
    <s v="Standard Class"/>
    <s v="FM-14290"/>
    <s v="Frank Merwin"/>
    <x v="2"/>
    <s v="United States"/>
    <s v="Richmond"/>
    <x v="0"/>
    <n v="40475"/>
    <x v="0"/>
    <s v="OFF-BI-10000546"/>
    <x v="1"/>
    <x v="8"/>
    <s v="Avery Durable Binders"/>
    <n v="2.88"/>
    <n v="1"/>
    <n v="0"/>
    <n v="1.4112"/>
  </r>
  <r>
    <n v="3591"/>
    <x v="1780"/>
    <x v="3"/>
    <x v="221"/>
    <d v="2014-12-01T00:00:00"/>
    <s v="Standard Class"/>
    <s v="FM-14290"/>
    <s v="Frank Merwin"/>
    <x v="2"/>
    <s v="United States"/>
    <s v="Richmond"/>
    <x v="0"/>
    <n v="40475"/>
    <x v="0"/>
    <s v="OFF-ST-10001526"/>
    <x v="1"/>
    <x v="4"/>
    <s v="Iceberg Mobile Mega Data/Printer Cart "/>
    <n v="1443.96"/>
    <n v="12"/>
    <n v="0"/>
    <n v="375.42959999999994"/>
  </r>
  <r>
    <n v="3592"/>
    <x v="1781"/>
    <x v="2"/>
    <x v="736"/>
    <d v="2011-12-15T00:00:00"/>
    <s v="Second Class"/>
    <s v="RA-19285"/>
    <s v="Ralph Arnett"/>
    <x v="0"/>
    <s v="United States"/>
    <s v="Houston"/>
    <x v="5"/>
    <n v="77070"/>
    <x v="2"/>
    <s v="OFF-SU-10001574"/>
    <x v="1"/>
    <x v="14"/>
    <s v="Acme Value Line Scissors"/>
    <n v="2.92"/>
    <n v="1"/>
    <n v="0.2"/>
    <n v="0.36499999999999977"/>
  </r>
  <r>
    <n v="3593"/>
    <x v="1782"/>
    <x v="0"/>
    <x v="5"/>
    <d v="2013-12-08T00:00:00"/>
    <s v="Second Class"/>
    <s v="JG-15160"/>
    <s v="James Galang"/>
    <x v="0"/>
    <s v="United States"/>
    <s v="New York City"/>
    <x v="15"/>
    <n v="10024"/>
    <x v="3"/>
    <s v="OFF-ST-10002615"/>
    <x v="1"/>
    <x v="4"/>
    <s v="Dual Level, Single-Width Filing Carts"/>
    <n v="465.18"/>
    <n v="3"/>
    <n v="0"/>
    <n v="120.94680000000001"/>
  </r>
  <r>
    <n v="3594"/>
    <x v="1783"/>
    <x v="0"/>
    <x v="108"/>
    <d v="2013-09-18T00:00:00"/>
    <s v="Standard Class"/>
    <s v="NZ-18565"/>
    <s v="Nick Zandusky"/>
    <x v="2"/>
    <s v="United States"/>
    <s v="Toledo"/>
    <x v="24"/>
    <n v="43615"/>
    <x v="3"/>
    <s v="OFF-BI-10001658"/>
    <x v="1"/>
    <x v="8"/>
    <s v="GBC Standard Therm-A-Bind Covers"/>
    <n v="22.428000000000004"/>
    <n v="3"/>
    <n v="0.7"/>
    <n v="-17.942399999999992"/>
  </r>
  <r>
    <n v="3595"/>
    <x v="1783"/>
    <x v="0"/>
    <x v="108"/>
    <d v="2013-09-18T00:00:00"/>
    <s v="Standard Class"/>
    <s v="NZ-18565"/>
    <s v="Nick Zandusky"/>
    <x v="2"/>
    <s v="United States"/>
    <s v="Toledo"/>
    <x v="24"/>
    <n v="43615"/>
    <x v="3"/>
    <s v="OFF-ST-10002562"/>
    <x v="1"/>
    <x v="4"/>
    <s v="Staples"/>
    <n v="37.52000000000001"/>
    <n v="5"/>
    <n v="0.2"/>
    <n v="3.7519999999999989"/>
  </r>
  <r>
    <n v="3596"/>
    <x v="1784"/>
    <x v="3"/>
    <x v="34"/>
    <d v="2014-12-16T00:00:00"/>
    <s v="Standard Class"/>
    <s v="KM-16225"/>
    <s v="Kalyca Meade"/>
    <x v="1"/>
    <s v="United States"/>
    <s v="Philadelphia"/>
    <x v="9"/>
    <n v="19143"/>
    <x v="3"/>
    <s v="OFF-AR-10004757"/>
    <x v="1"/>
    <x v="6"/>
    <s v="Crayola Colored Pencils"/>
    <n v="2.6240000000000001"/>
    <n v="1"/>
    <n v="0.2"/>
    <n v="0.42639999999999978"/>
  </r>
  <r>
    <n v="3597"/>
    <x v="1785"/>
    <x v="2"/>
    <x v="340"/>
    <d v="2011-09-14T00:00:00"/>
    <s v="Second Class"/>
    <s v="LC-17140"/>
    <s v="Logan Currie"/>
    <x v="0"/>
    <s v="United States"/>
    <s v="Philadelphia"/>
    <x v="9"/>
    <n v="19140"/>
    <x v="3"/>
    <s v="OFF-PA-10000788"/>
    <x v="1"/>
    <x v="10"/>
    <s v="Xerox 210"/>
    <n v="15.552000000000003"/>
    <n v="3"/>
    <n v="0.2"/>
    <n v="5.4432"/>
  </r>
  <r>
    <n v="3598"/>
    <x v="1785"/>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x v="1785"/>
    <x v="2"/>
    <x v="340"/>
    <d v="2011-09-14T00:00:00"/>
    <s v="Second Class"/>
    <s v="LC-17140"/>
    <s v="Logan Currie"/>
    <x v="0"/>
    <s v="United States"/>
    <s v="Philadelphia"/>
    <x v="9"/>
    <n v="19140"/>
    <x v="3"/>
    <s v="FUR-FU-10002456"/>
    <x v="0"/>
    <x v="5"/>
    <s v="Master Caster Door Stop, Large Neon Orange"/>
    <n v="17.472000000000001"/>
    <n v="3"/>
    <n v="0.2"/>
    <n v="5.023200000000001"/>
  </r>
  <r>
    <n v="3600"/>
    <x v="1785"/>
    <x v="2"/>
    <x v="340"/>
    <d v="2011-09-14T00:00:00"/>
    <s v="Second Class"/>
    <s v="LC-17140"/>
    <s v="Logan Currie"/>
    <x v="0"/>
    <s v="United States"/>
    <s v="Philadelphia"/>
    <x v="9"/>
    <n v="19140"/>
    <x v="3"/>
    <s v="TEC-PH-10002549"/>
    <x v="2"/>
    <x v="7"/>
    <s v="Polycom SoundPoint IP 450 VoIP phone"/>
    <n v="135.51599999999999"/>
    <n v="1"/>
    <n v="0.4"/>
    <n v="-31.620400000000004"/>
  </r>
  <r>
    <n v="3601"/>
    <x v="1786"/>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x v="1787"/>
    <x v="2"/>
    <x v="664"/>
    <d v="2011-11-24T00:00:00"/>
    <s v="Standard Class"/>
    <s v="RB-19330"/>
    <s v="Randy Bradley"/>
    <x v="0"/>
    <s v="United States"/>
    <s v="Philadelphia"/>
    <x v="9"/>
    <n v="19143"/>
    <x v="3"/>
    <s v="OFF-PA-10002137"/>
    <x v="1"/>
    <x v="10"/>
    <s v="Southworth 100% Résumé Paper, 24lb."/>
    <n v="12.448"/>
    <n v="2"/>
    <n v="0.2"/>
    <n v="3.8899999999999988"/>
  </r>
  <r>
    <n v="3603"/>
    <x v="1787"/>
    <x v="2"/>
    <x v="664"/>
    <d v="2011-11-24T00:00:00"/>
    <s v="Standard Class"/>
    <s v="RB-19330"/>
    <s v="Randy Bradley"/>
    <x v="0"/>
    <s v="United States"/>
    <s v="Philadelphia"/>
    <x v="9"/>
    <n v="19143"/>
    <x v="3"/>
    <s v="FUR-CH-10004997"/>
    <x v="0"/>
    <x v="1"/>
    <s v="Hon Every-Day Series Multi-Task Chairs"/>
    <n v="657.93"/>
    <n v="5"/>
    <n v="0.3"/>
    <n v="-93.989999999999952"/>
  </r>
  <r>
    <n v="3604"/>
    <x v="1788"/>
    <x v="3"/>
    <x v="170"/>
    <d v="2014-08-28T00:00:00"/>
    <s v="Standard Class"/>
    <s v="TH-21550"/>
    <s v="Tracy Hopkins"/>
    <x v="2"/>
    <s v="United States"/>
    <s v="Columbia"/>
    <x v="39"/>
    <n v="21044"/>
    <x v="3"/>
    <s v="OFF-PA-10000357"/>
    <x v="1"/>
    <x v="10"/>
    <s v="Xerox 1888"/>
    <n v="277.39999999999998"/>
    <n v="5"/>
    <n v="0"/>
    <n v="133.15199999999999"/>
  </r>
  <r>
    <n v="3605"/>
    <x v="1788"/>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x v="1788"/>
    <x v="3"/>
    <x v="170"/>
    <d v="2014-08-28T00:00:00"/>
    <s v="Standard Class"/>
    <s v="TH-21550"/>
    <s v="Tracy Hopkins"/>
    <x v="2"/>
    <s v="United States"/>
    <s v="Columbia"/>
    <x v="39"/>
    <n v="21044"/>
    <x v="3"/>
    <s v="FUR-FU-10004960"/>
    <x v="0"/>
    <x v="5"/>
    <s v="Seth Thomas 12&quot; Clock w/ Goldtone Case"/>
    <n v="91.92"/>
    <n v="4"/>
    <n v="0"/>
    <n v="31.252800000000001"/>
  </r>
  <r>
    <n v="3607"/>
    <x v="1789"/>
    <x v="0"/>
    <x v="299"/>
    <d v="2013-03-17T00:00:00"/>
    <s v="Second Class"/>
    <s v="CK-12595"/>
    <s v="Clytie Kelty"/>
    <x v="0"/>
    <s v="United States"/>
    <s v="New York City"/>
    <x v="15"/>
    <n v="10024"/>
    <x v="3"/>
    <s v="OFF-EN-10001099"/>
    <x v="1"/>
    <x v="12"/>
    <s v="Staples"/>
    <n v="29.339999999999996"/>
    <n v="3"/>
    <n v="0"/>
    <n v="13.496399999999998"/>
  </r>
  <r>
    <n v="3608"/>
    <x v="1790"/>
    <x v="2"/>
    <x v="865"/>
    <d v="2011-09-28T00:00:00"/>
    <s v="Second Class"/>
    <s v="ST-20530"/>
    <s v="Shui Tom"/>
    <x v="0"/>
    <s v="United States"/>
    <s v="New York City"/>
    <x v="15"/>
    <n v="10035"/>
    <x v="3"/>
    <s v="OFF-BI-10002026"/>
    <x v="1"/>
    <x v="8"/>
    <s v="Avery Arch Ring Binders"/>
    <n v="139.44"/>
    <n v="3"/>
    <n v="0.2"/>
    <n v="47.060999999999993"/>
  </r>
  <r>
    <n v="3609"/>
    <x v="1791"/>
    <x v="2"/>
    <x v="582"/>
    <d v="2011-05-03T00:00:00"/>
    <s v="Standard Class"/>
    <s v="GB-14530"/>
    <s v="George Bell"/>
    <x v="1"/>
    <s v="United States"/>
    <s v="Newark"/>
    <x v="24"/>
    <n v="43055"/>
    <x v="3"/>
    <s v="OFF-LA-10001613"/>
    <x v="1"/>
    <x v="2"/>
    <s v="Avery File Folder Labels"/>
    <n v="6.911999999999999"/>
    <n v="3"/>
    <n v="0.2"/>
    <n v="2.5056000000000003"/>
  </r>
  <r>
    <n v="3610"/>
    <x v="1791"/>
    <x v="2"/>
    <x v="582"/>
    <d v="2011-05-03T00:00:00"/>
    <s v="Standard Class"/>
    <s v="GB-14530"/>
    <s v="George Bell"/>
    <x v="1"/>
    <s v="United States"/>
    <s v="Newark"/>
    <x v="24"/>
    <n v="43055"/>
    <x v="3"/>
    <s v="OFF-ST-10002214"/>
    <x v="1"/>
    <x v="4"/>
    <s v="X-Rack File for Hanging Folders"/>
    <n v="27.096"/>
    <n v="3"/>
    <n v="0.2"/>
    <n v="2.0321999999999987"/>
  </r>
  <r>
    <n v="3611"/>
    <x v="1791"/>
    <x v="2"/>
    <x v="582"/>
    <d v="2011-05-03T00:00:00"/>
    <s v="Standard Class"/>
    <s v="GB-14530"/>
    <s v="George Bell"/>
    <x v="1"/>
    <s v="United States"/>
    <s v="Newark"/>
    <x v="24"/>
    <n v="43055"/>
    <x v="3"/>
    <s v="OFF-ST-10001128"/>
    <x v="1"/>
    <x v="4"/>
    <s v="Carina Mini System Audio Rack, Model AR050B"/>
    <n v="177.56800000000001"/>
    <n v="2"/>
    <n v="0.2"/>
    <n v="-37.733199999999989"/>
  </r>
  <r>
    <n v="3612"/>
    <x v="1792"/>
    <x v="0"/>
    <x v="896"/>
    <d v="2013-12-02T00:00:00"/>
    <s v="Second Class"/>
    <s v="NC-18535"/>
    <s v="Nick Crebassa"/>
    <x v="1"/>
    <s v="United States"/>
    <s v="Dallas"/>
    <x v="5"/>
    <n v="75217"/>
    <x v="2"/>
    <s v="TEC-AC-10004864"/>
    <x v="2"/>
    <x v="11"/>
    <s v="Memorex Micro Travel Drive 32 GB"/>
    <n v="58.415999999999997"/>
    <n v="2"/>
    <n v="0.2"/>
    <n v="16.794600000000003"/>
  </r>
  <r>
    <n v="3613"/>
    <x v="17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x v="17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x v="1794"/>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x v="1794"/>
    <x v="3"/>
    <x v="123"/>
    <d v="2014-11-22T00:00:00"/>
    <s v="First Class"/>
    <s v="SC-20770"/>
    <s v="Stewart Carmichael"/>
    <x v="1"/>
    <s v="United States"/>
    <s v="San Antonio"/>
    <x v="5"/>
    <n v="78207"/>
    <x v="2"/>
    <s v="OFF-AR-10001915"/>
    <x v="1"/>
    <x v="6"/>
    <s v="Peel-Off China Markers"/>
    <n v="31.776"/>
    <n v="4"/>
    <n v="0.2"/>
    <n v="8.7384000000000022"/>
  </r>
  <r>
    <n v="3617"/>
    <x v="1795"/>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x v="1796"/>
    <x v="3"/>
    <x v="507"/>
    <d v="2014-09-09T00:00:00"/>
    <s v="Standard Class"/>
    <s v="RA-19285"/>
    <s v="Ralph Arnett"/>
    <x v="0"/>
    <s v="United States"/>
    <s v="Los Angeles"/>
    <x v="1"/>
    <n v="90004"/>
    <x v="1"/>
    <s v="OFF-BI-10004632"/>
    <x v="1"/>
    <x v="8"/>
    <s v="Ibico Hi-Tech Manual Binding System"/>
    <n v="487.98400000000004"/>
    <n v="2"/>
    <n v="0.2"/>
    <n v="152.49499999999998"/>
  </r>
  <r>
    <n v="3619"/>
    <x v="1796"/>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x v="1796"/>
    <x v="3"/>
    <x v="507"/>
    <d v="2014-09-09T00:00:00"/>
    <s v="Standard Class"/>
    <s v="RA-19285"/>
    <s v="Ralph Arnett"/>
    <x v="0"/>
    <s v="United States"/>
    <s v="Los Angeles"/>
    <x v="1"/>
    <n v="90004"/>
    <x v="1"/>
    <s v="OFF-ST-10002974"/>
    <x v="1"/>
    <x v="4"/>
    <s v="Trav-L-File Heavy-Duty Shuttle II, Black"/>
    <n v="217.85"/>
    <n v="5"/>
    <n v="0"/>
    <n v="65.35499999999999"/>
  </r>
  <r>
    <n v="3621"/>
    <x v="1797"/>
    <x v="0"/>
    <x v="897"/>
    <d v="2013-09-30T00:00:00"/>
    <s v="Standard Class"/>
    <s v="SH-19975"/>
    <s v="Sally Hughsby"/>
    <x v="1"/>
    <s v="United States"/>
    <s v="Smyrna"/>
    <x v="18"/>
    <n v="37167"/>
    <x v="0"/>
    <s v="OFF-AR-10003727"/>
    <x v="1"/>
    <x v="6"/>
    <s v="Berol Giant Pencil Sharpener"/>
    <n v="40.775999999999996"/>
    <n v="3"/>
    <n v="0.2"/>
    <n v="4.5872999999999937"/>
  </r>
  <r>
    <n v="3622"/>
    <x v="1797"/>
    <x v="0"/>
    <x v="897"/>
    <d v="2013-09-30T00:00:00"/>
    <s v="Standard Class"/>
    <s v="SH-19975"/>
    <s v="Sally Hughsby"/>
    <x v="1"/>
    <s v="United States"/>
    <s v="Smyrna"/>
    <x v="18"/>
    <n v="37167"/>
    <x v="0"/>
    <s v="TEC-PH-10004071"/>
    <x v="2"/>
    <x v="7"/>
    <s v="PayAnywhere Card Reader"/>
    <n v="63.936000000000007"/>
    <n v="8"/>
    <n v="0.2"/>
    <n v="5.5944000000000003"/>
  </r>
  <r>
    <n v="3623"/>
    <x v="1798"/>
    <x v="2"/>
    <x v="80"/>
    <d v="2011-09-19T00:00:00"/>
    <s v="Standard Class"/>
    <s v="JC-15775"/>
    <s v="John Castell"/>
    <x v="0"/>
    <s v="United States"/>
    <s v="Macon"/>
    <x v="32"/>
    <n v="31204"/>
    <x v="0"/>
    <s v="FUR-FU-10002878"/>
    <x v="0"/>
    <x v="5"/>
    <s v="Seth Thomas 14&quot; Day/Date Wall Clock"/>
    <n v="142.4"/>
    <n v="5"/>
    <n v="0"/>
    <n v="52.688000000000002"/>
  </r>
  <r>
    <n v="3624"/>
    <x v="1798"/>
    <x v="2"/>
    <x v="80"/>
    <d v="2011-09-19T00:00:00"/>
    <s v="Standard Class"/>
    <s v="JC-15775"/>
    <s v="John Castell"/>
    <x v="0"/>
    <s v="United States"/>
    <s v="Macon"/>
    <x v="32"/>
    <n v="31204"/>
    <x v="0"/>
    <s v="OFF-BI-10001890"/>
    <x v="1"/>
    <x v="8"/>
    <s v="Avery Poly Binder Pockets"/>
    <n v="7.16"/>
    <n v="2"/>
    <n v="0"/>
    <n v="3.4367999999999999"/>
  </r>
  <r>
    <n v="3625"/>
    <x v="1799"/>
    <x v="3"/>
    <x v="240"/>
    <d v="2014-05-22T00:00:00"/>
    <s v="Second Class"/>
    <s v="BC-11125"/>
    <s v="Becky Castell"/>
    <x v="2"/>
    <s v="United States"/>
    <s v="San Francisco"/>
    <x v="1"/>
    <n v="94109"/>
    <x v="1"/>
    <s v="FUR-CH-10002647"/>
    <x v="0"/>
    <x v="1"/>
    <s v="Situations Contoured Folding Chairs, 4/Set"/>
    <n v="681.40800000000013"/>
    <n v="12"/>
    <n v="0.2"/>
    <n v="42.588000000000022"/>
  </r>
  <r>
    <n v="3626"/>
    <x v="1799"/>
    <x v="3"/>
    <x v="240"/>
    <d v="2014-05-22T00:00:00"/>
    <s v="Second Class"/>
    <s v="BC-11125"/>
    <s v="Becky Castell"/>
    <x v="2"/>
    <s v="United States"/>
    <s v="San Francisco"/>
    <x v="1"/>
    <n v="94109"/>
    <x v="1"/>
    <s v="OFF-AR-10001315"/>
    <x v="1"/>
    <x v="6"/>
    <s v="Newell 310"/>
    <n v="3.52"/>
    <n v="2"/>
    <n v="0"/>
    <n v="1.0207999999999999"/>
  </r>
  <r>
    <n v="3627"/>
    <x v="1799"/>
    <x v="3"/>
    <x v="240"/>
    <d v="2014-05-22T00:00:00"/>
    <s v="Second Class"/>
    <s v="BC-11125"/>
    <s v="Becky Castell"/>
    <x v="2"/>
    <s v="United States"/>
    <s v="San Francisco"/>
    <x v="1"/>
    <n v="94109"/>
    <x v="1"/>
    <s v="OFF-AR-10000122"/>
    <x v="1"/>
    <x v="6"/>
    <s v="Newell 314"/>
    <n v="5.58"/>
    <n v="1"/>
    <n v="0"/>
    <n v="1.3949999999999996"/>
  </r>
  <r>
    <n v="3628"/>
    <x v="1799"/>
    <x v="3"/>
    <x v="240"/>
    <d v="2014-05-22T00:00:00"/>
    <s v="Second Class"/>
    <s v="BC-11125"/>
    <s v="Becky Castell"/>
    <x v="2"/>
    <s v="United States"/>
    <s v="San Francisco"/>
    <x v="1"/>
    <n v="94109"/>
    <x v="1"/>
    <s v="TEC-AC-10001465"/>
    <x v="2"/>
    <x v="11"/>
    <s v="SanDisk Cruzer 64 GB USB Flash Drive"/>
    <n v="36.32"/>
    <n v="1"/>
    <n v="0"/>
    <n v="10.895999999999997"/>
  </r>
  <r>
    <n v="3629"/>
    <x v="1800"/>
    <x v="2"/>
    <x v="128"/>
    <d v="2011-08-13T00:00:00"/>
    <s v="Standard Class"/>
    <s v="JH-15985"/>
    <s v="Joseph Holt"/>
    <x v="0"/>
    <s v="United States"/>
    <s v="Seattle"/>
    <x v="4"/>
    <n v="98103"/>
    <x v="1"/>
    <s v="OFF-BI-10004600"/>
    <x v="1"/>
    <x v="8"/>
    <s v="Ibico Ibimaster 300 Manual Binding System"/>
    <n v="2060.7440000000001"/>
    <n v="7"/>
    <n v="0.2"/>
    <n v="643.98249999999996"/>
  </r>
  <r>
    <n v="3630"/>
    <x v="1801"/>
    <x v="3"/>
    <x v="200"/>
    <d v="2014-12-01T00:00:00"/>
    <s v="Standard Class"/>
    <s v="CC-12610"/>
    <s v="Corey Catlett"/>
    <x v="1"/>
    <s v="United States"/>
    <s v="Columbus"/>
    <x v="24"/>
    <n v="43229"/>
    <x v="3"/>
    <s v="OFF-AP-10002082"/>
    <x v="1"/>
    <x v="9"/>
    <s v="Holmes HEPA Air Purifier"/>
    <n v="52.272000000000006"/>
    <n v="3"/>
    <n v="0.2"/>
    <n v="9.8009999999999984"/>
  </r>
  <r>
    <n v="3631"/>
    <x v="1801"/>
    <x v="3"/>
    <x v="200"/>
    <d v="2014-12-01T00:00:00"/>
    <s v="Standard Class"/>
    <s v="CC-12610"/>
    <s v="Corey Catlett"/>
    <x v="1"/>
    <s v="United States"/>
    <s v="Columbus"/>
    <x v="24"/>
    <n v="43229"/>
    <x v="3"/>
    <s v="OFF-AP-10004708"/>
    <x v="1"/>
    <x v="9"/>
    <s v="Fellowes Superior 10 Outlet Split Surge Protector"/>
    <n v="213.13600000000002"/>
    <n v="7"/>
    <n v="0.2"/>
    <n v="23.977799999999988"/>
  </r>
  <r>
    <n v="3632"/>
    <x v="1802"/>
    <x v="3"/>
    <x v="898"/>
    <d v="2014-05-09T00:00:00"/>
    <s v="Second Class"/>
    <s v="DB-12970"/>
    <s v="Darren Budd"/>
    <x v="1"/>
    <s v="United States"/>
    <s v="Los Angeles"/>
    <x v="1"/>
    <n v="90004"/>
    <x v="1"/>
    <s v="OFF-ST-10000464"/>
    <x v="1"/>
    <x v="4"/>
    <s v="Multi-Use Personal File Cart and Caster Set, Three Stacking Bins"/>
    <n v="69.52"/>
    <n v="2"/>
    <n v="0"/>
    <n v="19.465600000000002"/>
  </r>
  <r>
    <n v="3633"/>
    <x v="1802"/>
    <x v="3"/>
    <x v="898"/>
    <d v="2014-05-09T00:00:00"/>
    <s v="Second Class"/>
    <s v="DB-12970"/>
    <s v="Darren Budd"/>
    <x v="1"/>
    <s v="United States"/>
    <s v="Los Angeles"/>
    <x v="1"/>
    <n v="90004"/>
    <x v="1"/>
    <s v="OFF-ST-10000025"/>
    <x v="1"/>
    <x v="4"/>
    <s v="Fellowes Stor/Drawer Steel Plus Storage Drawers"/>
    <n v="763.44"/>
    <n v="8"/>
    <n v="0"/>
    <n v="45.80639999999994"/>
  </r>
  <r>
    <n v="3634"/>
    <x v="1803"/>
    <x v="0"/>
    <x v="338"/>
    <d v="2013-11-15T00:00:00"/>
    <s v="Standard Class"/>
    <s v="PP-18955"/>
    <s v="Paul Prost"/>
    <x v="2"/>
    <s v="United States"/>
    <s v="Springfield"/>
    <x v="24"/>
    <n v="45503"/>
    <x v="3"/>
    <s v="OFF-LA-10001613"/>
    <x v="1"/>
    <x v="2"/>
    <s v="Avery File Folder Labels"/>
    <n v="9.2159999999999993"/>
    <n v="4"/>
    <n v="0.2"/>
    <n v="3.3408000000000002"/>
  </r>
  <r>
    <n v="3635"/>
    <x v="1803"/>
    <x v="0"/>
    <x v="338"/>
    <d v="2013-11-15T00:00:00"/>
    <s v="Standard Class"/>
    <s v="PP-18955"/>
    <s v="Paul Prost"/>
    <x v="2"/>
    <s v="United States"/>
    <s v="Springfield"/>
    <x v="24"/>
    <n v="45503"/>
    <x v="3"/>
    <s v="TEC-PH-10000376"/>
    <x v="2"/>
    <x v="7"/>
    <s v="Square Credit Card Reader"/>
    <n v="41.957999999999998"/>
    <n v="7"/>
    <n v="0.4"/>
    <n v="-9.7901999999999987"/>
  </r>
  <r>
    <n v="3636"/>
    <x v="1803"/>
    <x v="0"/>
    <x v="338"/>
    <d v="2013-11-15T00:00:00"/>
    <s v="Standard Class"/>
    <s v="PP-18955"/>
    <s v="Paul Prost"/>
    <x v="2"/>
    <s v="United States"/>
    <s v="Springfield"/>
    <x v="24"/>
    <n v="45503"/>
    <x v="3"/>
    <s v="OFF-PA-10004039"/>
    <x v="1"/>
    <x v="10"/>
    <s v="Xerox 1882"/>
    <n v="89.567999999999998"/>
    <n v="2"/>
    <n v="0.2"/>
    <n v="32.468400000000003"/>
  </r>
  <r>
    <n v="3637"/>
    <x v="1803"/>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x v="1803"/>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x v="1803"/>
    <x v="0"/>
    <x v="338"/>
    <d v="2013-11-15T00:00:00"/>
    <s v="Standard Class"/>
    <s v="PP-18955"/>
    <s v="Paul Prost"/>
    <x v="2"/>
    <s v="United States"/>
    <s v="Springfield"/>
    <x v="24"/>
    <n v="45503"/>
    <x v="3"/>
    <s v="FUR-FU-10000758"/>
    <x v="0"/>
    <x v="5"/>
    <s v="DAX Natural Wood-Tone Poster Frame"/>
    <n v="148.28800000000001"/>
    <n v="7"/>
    <n v="0.2"/>
    <n v="29.657599999999988"/>
  </r>
  <r>
    <n v="3640"/>
    <x v="1803"/>
    <x v="0"/>
    <x v="338"/>
    <d v="2013-11-15T00:00:00"/>
    <s v="Standard Class"/>
    <s v="PP-18955"/>
    <s v="Paul Prost"/>
    <x v="2"/>
    <s v="United States"/>
    <s v="Springfield"/>
    <x v="24"/>
    <n v="45503"/>
    <x v="3"/>
    <s v="OFF-PA-10000682"/>
    <x v="1"/>
    <x v="10"/>
    <s v="Xerox 1924"/>
    <n v="4.6240000000000006"/>
    <n v="1"/>
    <n v="0.2"/>
    <n v="1.6762000000000001"/>
  </r>
  <r>
    <n v="3641"/>
    <x v="1803"/>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x v="1803"/>
    <x v="0"/>
    <x v="338"/>
    <d v="2013-11-15T00:00:00"/>
    <s v="Standard Class"/>
    <s v="PP-18955"/>
    <s v="Paul Prost"/>
    <x v="2"/>
    <s v="United States"/>
    <s v="Springfield"/>
    <x v="24"/>
    <n v="45503"/>
    <x v="3"/>
    <s v="OFF-BI-10002082"/>
    <x v="1"/>
    <x v="8"/>
    <s v="GBC Twin Loop Wire Binding Elements"/>
    <n v="69.888000000000005"/>
    <n v="7"/>
    <n v="0.7"/>
    <n v="-46.591999999999999"/>
  </r>
  <r>
    <n v="3643"/>
    <x v="1804"/>
    <x v="2"/>
    <x v="414"/>
    <d v="2011-12-23T00:00:00"/>
    <s v="Second Class"/>
    <s v="MC-17845"/>
    <s v="Michael Chen"/>
    <x v="0"/>
    <s v="United States"/>
    <s v="Los Angeles"/>
    <x v="1"/>
    <n v="90008"/>
    <x v="1"/>
    <s v="OFF-BI-10004632"/>
    <x v="1"/>
    <x v="8"/>
    <s v="Ibico Hi-Tech Manual Binding System"/>
    <n v="487.98400000000004"/>
    <n v="2"/>
    <n v="0.2"/>
    <n v="152.49499999999998"/>
  </r>
  <r>
    <n v="3644"/>
    <x v="1804"/>
    <x v="2"/>
    <x v="414"/>
    <d v="2011-12-23T00:00:00"/>
    <s v="Second Class"/>
    <s v="MC-17845"/>
    <s v="Michael Chen"/>
    <x v="0"/>
    <s v="United States"/>
    <s v="Los Angeles"/>
    <x v="1"/>
    <n v="90008"/>
    <x v="1"/>
    <s v="OFF-AR-10001725"/>
    <x v="1"/>
    <x v="6"/>
    <s v="Boston Home &amp; Office Model 2000 Electric Pencil Sharpeners"/>
    <n v="47.3"/>
    <n v="2"/>
    <n v="0"/>
    <n v="12.298000000000002"/>
  </r>
  <r>
    <n v="3645"/>
    <x v="1804"/>
    <x v="2"/>
    <x v="414"/>
    <d v="2011-12-23T00:00:00"/>
    <s v="Second Class"/>
    <s v="MC-17845"/>
    <s v="Michael Chen"/>
    <x v="0"/>
    <s v="United States"/>
    <s v="Los Angeles"/>
    <x v="1"/>
    <n v="90008"/>
    <x v="1"/>
    <s v="OFF-AR-10004269"/>
    <x v="1"/>
    <x v="6"/>
    <s v="Newell 31"/>
    <n v="4.13"/>
    <n v="1"/>
    <n v="0"/>
    <n v="1.1564000000000001"/>
  </r>
  <r>
    <n v="3646"/>
    <x v="180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x v="1805"/>
    <x v="2"/>
    <x v="739"/>
    <d v="2011-07-27T00:00:00"/>
    <s v="Second Class"/>
    <s v="VF-21715"/>
    <s v="Vicky Freymann"/>
    <x v="2"/>
    <s v="United States"/>
    <s v="Los Angeles"/>
    <x v="1"/>
    <n v="90045"/>
    <x v="1"/>
    <s v="OFF-PA-10002195"/>
    <x v="1"/>
    <x v="10"/>
    <s v="Xerox 1966"/>
    <n v="6.48"/>
    <n v="1"/>
    <n v="0"/>
    <n v="3.1752000000000002"/>
  </r>
  <r>
    <n v="3648"/>
    <x v="1805"/>
    <x v="2"/>
    <x v="739"/>
    <d v="2011-07-27T00:00:00"/>
    <s v="Second Class"/>
    <s v="VF-21715"/>
    <s v="Vicky Freymann"/>
    <x v="2"/>
    <s v="United States"/>
    <s v="Los Angeles"/>
    <x v="1"/>
    <n v="90045"/>
    <x v="1"/>
    <s v="OFF-SU-10002522"/>
    <x v="1"/>
    <x v="14"/>
    <s v="Acme Kleen Earth Office Shears"/>
    <n v="15.52"/>
    <n v="4"/>
    <n v="0"/>
    <n v="4.5007999999999981"/>
  </r>
  <r>
    <n v="3649"/>
    <x v="1806"/>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x v="1806"/>
    <x v="1"/>
    <x v="6"/>
    <d v="2012-11-27T00:00:00"/>
    <s v="Standard Class"/>
    <s v="MC-17275"/>
    <s v="Marc Crier"/>
    <x v="0"/>
    <s v="United States"/>
    <s v="Memphis"/>
    <x v="18"/>
    <n v="38109"/>
    <x v="0"/>
    <s v="OFF-FA-10004854"/>
    <x v="1"/>
    <x v="13"/>
    <s v="Vinyl Coated Wire Paper Clips in Organizer Box, 800/Box"/>
    <n v="55.104000000000006"/>
    <n v="6"/>
    <n v="0.2"/>
    <n v="18.597599999999993"/>
  </r>
  <r>
    <n v="3651"/>
    <x v="1807"/>
    <x v="3"/>
    <x v="34"/>
    <d v="2014-12-12T00:00:00"/>
    <s v="Second Class"/>
    <s v="DB-13210"/>
    <s v="Dean Braden"/>
    <x v="0"/>
    <s v="United States"/>
    <s v="Detroit"/>
    <x v="12"/>
    <n v="48234"/>
    <x v="2"/>
    <s v="TEC-AC-10004859"/>
    <x v="2"/>
    <x v="11"/>
    <s v="Maxell Pro 80 Minute CD-R, 10/Pack"/>
    <n v="104.88"/>
    <n v="6"/>
    <n v="0"/>
    <n v="41.952000000000005"/>
  </r>
  <r>
    <n v="3652"/>
    <x v="1807"/>
    <x v="3"/>
    <x v="34"/>
    <d v="2014-12-12T00:00:00"/>
    <s v="Second Class"/>
    <s v="DB-13210"/>
    <s v="Dean Braden"/>
    <x v="0"/>
    <s v="United States"/>
    <s v="Detroit"/>
    <x v="12"/>
    <n v="48234"/>
    <x v="2"/>
    <s v="OFF-AR-10001860"/>
    <x v="1"/>
    <x v="6"/>
    <s v="BIC Liqua Brite Liner"/>
    <n v="34.700000000000003"/>
    <n v="5"/>
    <n v="0"/>
    <n v="12.492000000000001"/>
  </r>
  <r>
    <n v="3653"/>
    <x v="1807"/>
    <x v="3"/>
    <x v="34"/>
    <d v="2014-12-12T00:00:00"/>
    <s v="Second Class"/>
    <s v="DB-13210"/>
    <s v="Dean Braden"/>
    <x v="0"/>
    <s v="United States"/>
    <s v="Detroit"/>
    <x v="12"/>
    <n v="48234"/>
    <x v="2"/>
    <s v="OFF-BI-10001636"/>
    <x v="1"/>
    <x v="8"/>
    <s v="Ibico Plastic and Wire Spiral Binding Combs"/>
    <n v="33.72"/>
    <n v="4"/>
    <n v="0"/>
    <n v="15.511199999999999"/>
  </r>
  <r>
    <n v="3654"/>
    <x v="1807"/>
    <x v="3"/>
    <x v="34"/>
    <d v="2014-12-12T00:00:00"/>
    <s v="Second Class"/>
    <s v="DB-13210"/>
    <s v="Dean Braden"/>
    <x v="0"/>
    <s v="United States"/>
    <s v="Detroit"/>
    <x v="12"/>
    <n v="48234"/>
    <x v="2"/>
    <s v="OFF-PA-10000349"/>
    <x v="1"/>
    <x v="10"/>
    <s v="Staples"/>
    <n v="14.940000000000001"/>
    <n v="3"/>
    <n v="0"/>
    <n v="7.0218000000000007"/>
  </r>
  <r>
    <n v="3655"/>
    <x v="1808"/>
    <x v="3"/>
    <x v="515"/>
    <d v="2014-09-06T00:00:00"/>
    <s v="Standard Class"/>
    <s v="AJ-10945"/>
    <s v="Ashley Jarboe"/>
    <x v="0"/>
    <s v="United States"/>
    <s v="Lawrence"/>
    <x v="14"/>
    <n v="46226"/>
    <x v="2"/>
    <s v="OFF-AP-10002439"/>
    <x v="1"/>
    <x v="9"/>
    <s v="Tripp Lite Isotel 8 Ultra 8 Outlet Metal Surge"/>
    <n v="638.73"/>
    <n v="9"/>
    <n v="0"/>
    <n v="166.06979999999999"/>
  </r>
  <r>
    <n v="3656"/>
    <x v="1809"/>
    <x v="3"/>
    <x v="558"/>
    <d v="2014-05-01T00:00:00"/>
    <s v="Standard Class"/>
    <s v="CP-12340"/>
    <s v="Christine Phan"/>
    <x v="1"/>
    <s v="United States"/>
    <s v="Jacksonville"/>
    <x v="2"/>
    <n v="32216"/>
    <x v="0"/>
    <s v="OFF-ST-10001370"/>
    <x v="1"/>
    <x v="4"/>
    <s v="Sensible Storage WireTech Storage Systems"/>
    <n v="113.56800000000001"/>
    <n v="2"/>
    <n v="0.2"/>
    <n v="-21.294000000000018"/>
  </r>
  <r>
    <n v="3657"/>
    <x v="1810"/>
    <x v="3"/>
    <x v="565"/>
    <d v="2014-09-15T00:00:00"/>
    <s v="Standard Class"/>
    <s v="DB-13555"/>
    <s v="Dorothy Badders"/>
    <x v="1"/>
    <s v="United States"/>
    <s v="Dublin"/>
    <x v="24"/>
    <n v="43017"/>
    <x v="3"/>
    <s v="TEC-AC-10002558"/>
    <x v="2"/>
    <x v="11"/>
    <s v="Imation Swivel Flash Drive USB flash drive - 8 GB"/>
    <n v="9.0960000000000001"/>
    <n v="1"/>
    <n v="0.2"/>
    <n v="1.7054999999999998"/>
  </r>
  <r>
    <n v="3658"/>
    <x v="1811"/>
    <x v="1"/>
    <x v="899"/>
    <d v="2012-03-17T00:00:00"/>
    <s v="Standard Class"/>
    <s v="EB-13750"/>
    <s v="Edward Becker"/>
    <x v="1"/>
    <s v="United States"/>
    <s v="Plantation"/>
    <x v="2"/>
    <n v="33317"/>
    <x v="0"/>
    <s v="OFF-EN-10004030"/>
    <x v="1"/>
    <x v="12"/>
    <s v="Convenience Packs of Business Envelopes"/>
    <n v="8.6880000000000006"/>
    <n v="3"/>
    <n v="0.2"/>
    <n v="2.9322000000000004"/>
  </r>
  <r>
    <n v="3659"/>
    <x v="1811"/>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x v="1811"/>
    <x v="1"/>
    <x v="899"/>
    <d v="2012-03-17T00:00:00"/>
    <s v="Standard Class"/>
    <s v="EB-13750"/>
    <s v="Edward Becker"/>
    <x v="1"/>
    <s v="United States"/>
    <s v="Plantation"/>
    <x v="2"/>
    <n v="33317"/>
    <x v="0"/>
    <s v="FUR-FU-10001731"/>
    <x v="0"/>
    <x v="5"/>
    <s v="Acrylic Self-Standing Desk Frames"/>
    <n v="6.4080000000000004"/>
    <n v="3"/>
    <n v="0.2"/>
    <n v="1.4418"/>
  </r>
  <r>
    <n v="3661"/>
    <x v="1812"/>
    <x v="0"/>
    <x v="427"/>
    <d v="2013-07-24T00:00:00"/>
    <s v="Standard Class"/>
    <s v="JP-15460"/>
    <s v="Jennifer Patt"/>
    <x v="1"/>
    <s v="United States"/>
    <s v="Glendale"/>
    <x v="16"/>
    <n v="85301"/>
    <x v="1"/>
    <s v="OFF-SU-10004782"/>
    <x v="1"/>
    <x v="14"/>
    <s v="Elite 5&quot; Scissors"/>
    <n v="33.799999999999997"/>
    <n v="5"/>
    <n v="0.2"/>
    <n v="4.2249999999999979"/>
  </r>
  <r>
    <n v="3662"/>
    <x v="1813"/>
    <x v="0"/>
    <x v="900"/>
    <d v="2013-06-16T00:00:00"/>
    <s v="Second Class"/>
    <s v="SC-20050"/>
    <s v="Sample Company A"/>
    <x v="2"/>
    <s v="United States"/>
    <s v="Jackson"/>
    <x v="12"/>
    <n v="49201"/>
    <x v="2"/>
    <s v="TEC-PH-10003484"/>
    <x v="2"/>
    <x v="7"/>
    <s v="Ooma Telo VoIP Home Phone System"/>
    <n v="377.96999999999997"/>
    <n v="3"/>
    <n v="0"/>
    <n v="94.492500000000007"/>
  </r>
  <r>
    <n v="3663"/>
    <x v="1814"/>
    <x v="3"/>
    <x v="445"/>
    <d v="2014-07-10T00:00:00"/>
    <s v="Standard Class"/>
    <s v="FM-14290"/>
    <s v="Frank Merwin"/>
    <x v="2"/>
    <s v="United States"/>
    <s v="Quincy"/>
    <x v="31"/>
    <n v="2169"/>
    <x v="3"/>
    <s v="TEC-AC-10003590"/>
    <x v="2"/>
    <x v="11"/>
    <s v="TRENDnet 56K USB 2.0 Phone, Internet and Fax Modem"/>
    <n v="258.89999999999998"/>
    <n v="10"/>
    <n v="0"/>
    <n v="93.203999999999994"/>
  </r>
  <r>
    <n v="3664"/>
    <x v="1814"/>
    <x v="3"/>
    <x v="445"/>
    <d v="2014-07-10T00:00:00"/>
    <s v="Standard Class"/>
    <s v="FM-14290"/>
    <s v="Frank Merwin"/>
    <x v="2"/>
    <s v="United States"/>
    <s v="Quincy"/>
    <x v="31"/>
    <n v="2169"/>
    <x v="3"/>
    <s v="OFF-PA-10001970"/>
    <x v="1"/>
    <x v="10"/>
    <s v="Xerox 1881"/>
    <n v="24.56"/>
    <n v="2"/>
    <n v="0"/>
    <n v="11.543199999999999"/>
  </r>
  <r>
    <n v="3665"/>
    <x v="1815"/>
    <x v="2"/>
    <x v="589"/>
    <d v="2011-12-13T00:00:00"/>
    <s v="Standard Class"/>
    <s v="TB-21250"/>
    <s v="Tim Brockman"/>
    <x v="0"/>
    <s v="United States"/>
    <s v="Salem"/>
    <x v="21"/>
    <n v="97301"/>
    <x v="1"/>
    <s v="OFF-LA-10001569"/>
    <x v="1"/>
    <x v="2"/>
    <s v="Avery 499"/>
    <n v="27.888000000000002"/>
    <n v="7"/>
    <n v="0.2"/>
    <n v="9.0635999999999974"/>
  </r>
  <r>
    <n v="3666"/>
    <x v="1815"/>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x v="1815"/>
    <x v="2"/>
    <x v="589"/>
    <d v="2011-12-13T00:00:00"/>
    <s v="Standard Class"/>
    <s v="TB-21250"/>
    <s v="Tim Brockman"/>
    <x v="0"/>
    <s v="United States"/>
    <s v="Salem"/>
    <x v="21"/>
    <n v="97301"/>
    <x v="1"/>
    <s v="TEC-PH-10003095"/>
    <x v="2"/>
    <x v="7"/>
    <s v="Samsung HM1900 Bluetooth Headset"/>
    <n v="52.679999999999993"/>
    <n v="3"/>
    <n v="0.2"/>
    <n v="19.754999999999999"/>
  </r>
  <r>
    <n v="3668"/>
    <x v="1815"/>
    <x v="2"/>
    <x v="589"/>
    <d v="2011-12-13T00:00:00"/>
    <s v="Standard Class"/>
    <s v="TB-21250"/>
    <s v="Tim Brockman"/>
    <x v="0"/>
    <s v="United States"/>
    <s v="Salem"/>
    <x v="21"/>
    <n v="97301"/>
    <x v="1"/>
    <s v="OFF-SU-10000432"/>
    <x v="1"/>
    <x v="14"/>
    <s v="Acco Side-Punched Conventional Columnar Pads"/>
    <n v="13.88"/>
    <n v="5"/>
    <n v="0.2"/>
    <n v="-2.6025000000000014"/>
  </r>
  <r>
    <n v="3669"/>
    <x v="1815"/>
    <x v="2"/>
    <x v="589"/>
    <d v="2011-12-13T00:00:00"/>
    <s v="Standard Class"/>
    <s v="TB-21250"/>
    <s v="Tim Brockman"/>
    <x v="0"/>
    <s v="United States"/>
    <s v="Salem"/>
    <x v="21"/>
    <n v="97301"/>
    <x v="1"/>
    <s v="TEC-AC-10004227"/>
    <x v="2"/>
    <x v="11"/>
    <s v="SanDisk Ultra 16 GB MicroSDHC Class 10 Memory Card"/>
    <n v="103.92000000000002"/>
    <n v="10"/>
    <n v="0.2"/>
    <n v="-18.186000000000014"/>
  </r>
  <r>
    <n v="3670"/>
    <x v="1815"/>
    <x v="2"/>
    <x v="589"/>
    <d v="2011-12-13T00:00:00"/>
    <s v="Standard Class"/>
    <s v="TB-21250"/>
    <s v="Tim Brockman"/>
    <x v="0"/>
    <s v="United States"/>
    <s v="Salem"/>
    <x v="21"/>
    <n v="97301"/>
    <x v="1"/>
    <s v="OFF-LA-10004409"/>
    <x v="1"/>
    <x v="2"/>
    <s v="Avery 492"/>
    <n v="11.52"/>
    <n v="5"/>
    <n v="0.2"/>
    <n v="3.7439999999999989"/>
  </r>
  <r>
    <n v="3671"/>
    <x v="1815"/>
    <x v="2"/>
    <x v="589"/>
    <d v="2011-12-13T00:00:00"/>
    <s v="Standard Class"/>
    <s v="TB-21250"/>
    <s v="Tim Brockman"/>
    <x v="0"/>
    <s v="United States"/>
    <s v="Salem"/>
    <x v="21"/>
    <n v="97301"/>
    <x v="1"/>
    <s v="OFF-PA-10001569"/>
    <x v="1"/>
    <x v="10"/>
    <s v="Xerox 232"/>
    <n v="10.368000000000002"/>
    <n v="2"/>
    <n v="0.2"/>
    <n v="3.6288"/>
  </r>
  <r>
    <n v="3672"/>
    <x v="1815"/>
    <x v="2"/>
    <x v="589"/>
    <d v="2011-12-13T00:00:00"/>
    <s v="Standard Class"/>
    <s v="TB-21250"/>
    <s v="Tim Brockman"/>
    <x v="0"/>
    <s v="United States"/>
    <s v="Salem"/>
    <x v="21"/>
    <n v="97301"/>
    <x v="1"/>
    <s v="OFF-ST-10001031"/>
    <x v="1"/>
    <x v="4"/>
    <s v="Adjustable Personal File Tote"/>
    <n v="39.072000000000003"/>
    <n v="3"/>
    <n v="0.2"/>
    <n v="2.9304000000000023"/>
  </r>
  <r>
    <n v="3673"/>
    <x v="1816"/>
    <x v="0"/>
    <x v="143"/>
    <d v="2013-04-15T00:00:00"/>
    <s v="Standard Class"/>
    <s v="EH-14125"/>
    <s v="Eugene Hildebrand"/>
    <x v="2"/>
    <s v="United States"/>
    <s v="Troy"/>
    <x v="24"/>
    <n v="45373"/>
    <x v="3"/>
    <s v="OFF-EN-10002312"/>
    <x v="1"/>
    <x v="12"/>
    <s v="#10 Self-Seal White Envelopes"/>
    <n v="8.8719999999999999"/>
    <n v="1"/>
    <n v="0.2"/>
    <n v="3.2161"/>
  </r>
  <r>
    <n v="3674"/>
    <x v="1816"/>
    <x v="0"/>
    <x v="143"/>
    <d v="2013-04-15T00:00:00"/>
    <s v="Standard Class"/>
    <s v="EH-14125"/>
    <s v="Eugene Hildebrand"/>
    <x v="2"/>
    <s v="United States"/>
    <s v="Troy"/>
    <x v="24"/>
    <n v="45373"/>
    <x v="3"/>
    <s v="OFF-BI-10004224"/>
    <x v="1"/>
    <x v="8"/>
    <s v="Catalog Binders with Expanding Posts"/>
    <n v="121.10400000000003"/>
    <n v="6"/>
    <n v="0.7"/>
    <n v="-100.91999999999999"/>
  </r>
  <r>
    <n v="3675"/>
    <x v="1817"/>
    <x v="3"/>
    <x v="44"/>
    <d v="2014-11-12T00:00:00"/>
    <s v="Standard Class"/>
    <s v="ML-17410"/>
    <s v="Maris LaWare"/>
    <x v="0"/>
    <s v="United States"/>
    <s v="Philadelphia"/>
    <x v="9"/>
    <n v="19143"/>
    <x v="3"/>
    <s v="FUR-CH-10003774"/>
    <x v="0"/>
    <x v="1"/>
    <s v="Global Wood Trimmed Manager's Task Chair, Khaki"/>
    <n v="127.372"/>
    <n v="2"/>
    <n v="0.3"/>
    <n v="-30.933200000000006"/>
  </r>
  <r>
    <n v="3676"/>
    <x v="1817"/>
    <x v="3"/>
    <x v="44"/>
    <d v="2014-11-12T00:00:00"/>
    <s v="Standard Class"/>
    <s v="ML-17410"/>
    <s v="Maris LaWare"/>
    <x v="0"/>
    <s v="United States"/>
    <s v="Philadelphia"/>
    <x v="9"/>
    <n v="19143"/>
    <x v="3"/>
    <s v="OFF-PA-10000157"/>
    <x v="1"/>
    <x v="10"/>
    <s v="Xerox 191"/>
    <n v="47.952000000000005"/>
    <n v="3"/>
    <n v="0.2"/>
    <n v="16.183799999999998"/>
  </r>
  <r>
    <n v="3677"/>
    <x v="1818"/>
    <x v="1"/>
    <x v="901"/>
    <d v="2012-12-09T00:00:00"/>
    <s v="Standard Class"/>
    <s v="MH-17620"/>
    <s v="Matt Hagelstein"/>
    <x v="1"/>
    <s v="United States"/>
    <s v="San Diego"/>
    <x v="1"/>
    <n v="92105"/>
    <x v="1"/>
    <s v="FUR-FU-10004090"/>
    <x v="0"/>
    <x v="5"/>
    <s v="Executive Impressions 14&quot; Contract Wall Clock"/>
    <n v="44.46"/>
    <n v="2"/>
    <n v="0"/>
    <n v="14.671799999999998"/>
  </r>
  <r>
    <n v="3678"/>
    <x v="1819"/>
    <x v="1"/>
    <x v="584"/>
    <d v="2012-07-14T00:00:00"/>
    <s v="Standard Class"/>
    <s v="BT-11680"/>
    <s v="Brian Thompson"/>
    <x v="0"/>
    <s v="United States"/>
    <s v="Clinton"/>
    <x v="39"/>
    <n v="20735"/>
    <x v="3"/>
    <s v="OFF-FA-10002763"/>
    <x v="1"/>
    <x v="13"/>
    <s v="Advantus Map Pennant Flags and Round Head Tacks"/>
    <n v="15.8"/>
    <n v="4"/>
    <n v="0"/>
    <n v="5.0559999999999992"/>
  </r>
  <r>
    <n v="3679"/>
    <x v="1819"/>
    <x v="1"/>
    <x v="584"/>
    <d v="2012-07-14T00:00:00"/>
    <s v="Standard Class"/>
    <s v="BT-11680"/>
    <s v="Brian Thompson"/>
    <x v="0"/>
    <s v="United States"/>
    <s v="Clinton"/>
    <x v="39"/>
    <n v="20735"/>
    <x v="3"/>
    <s v="TEC-MA-10002428"/>
    <x v="2"/>
    <x v="15"/>
    <s v="Fellowes Powershred HS-440 4-Sheet High Security Shredder"/>
    <n v="464.97"/>
    <n v="3"/>
    <n v="0"/>
    <n v="209.23649999999998"/>
  </r>
  <r>
    <n v="3680"/>
    <x v="1819"/>
    <x v="1"/>
    <x v="584"/>
    <d v="2012-07-14T00:00:00"/>
    <s v="Standard Class"/>
    <s v="BT-11680"/>
    <s v="Brian Thompson"/>
    <x v="0"/>
    <s v="United States"/>
    <s v="Clinton"/>
    <x v="39"/>
    <n v="20735"/>
    <x v="3"/>
    <s v="FUR-FU-10002918"/>
    <x v="0"/>
    <x v="5"/>
    <s v="Eldon ClusterMat Chair Mat with Cordless Antistatic Protection"/>
    <n v="181.96"/>
    <n v="2"/>
    <n v="0"/>
    <n v="20.015600000000006"/>
  </r>
  <r>
    <n v="3681"/>
    <x v="1819"/>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x v="1819"/>
    <x v="1"/>
    <x v="584"/>
    <d v="2012-07-14T00:00:00"/>
    <s v="Standard Class"/>
    <s v="BT-11680"/>
    <s v="Brian Thompson"/>
    <x v="0"/>
    <s v="United States"/>
    <s v="Clinton"/>
    <x v="39"/>
    <n v="20735"/>
    <x v="3"/>
    <s v="OFF-BI-10002854"/>
    <x v="1"/>
    <x v="8"/>
    <s v="Performers Binder/Pad Holder, Black"/>
    <n v="84.09"/>
    <n v="3"/>
    <n v="0"/>
    <n v="42.045000000000002"/>
  </r>
  <r>
    <n v="3683"/>
    <x v="1819"/>
    <x v="1"/>
    <x v="584"/>
    <d v="2012-07-14T00:00:00"/>
    <s v="Standard Class"/>
    <s v="BT-11680"/>
    <s v="Brian Thompson"/>
    <x v="0"/>
    <s v="United States"/>
    <s v="Clinton"/>
    <x v="39"/>
    <n v="20735"/>
    <x v="3"/>
    <s v="OFF-AR-10002987"/>
    <x v="1"/>
    <x v="6"/>
    <s v="Prismacolor Color Pencil Set"/>
    <n v="79.36"/>
    <n v="4"/>
    <n v="0"/>
    <n v="32.537600000000005"/>
  </r>
  <r>
    <n v="3684"/>
    <x v="1819"/>
    <x v="1"/>
    <x v="584"/>
    <d v="2012-07-14T00:00:00"/>
    <s v="Standard Class"/>
    <s v="BT-11680"/>
    <s v="Brian Thompson"/>
    <x v="0"/>
    <s v="United States"/>
    <s v="Clinton"/>
    <x v="39"/>
    <n v="20735"/>
    <x v="3"/>
    <s v="OFF-BI-10004001"/>
    <x v="1"/>
    <x v="8"/>
    <s v="GBC Recycled VeloBinder Covers"/>
    <n v="153.35999999999999"/>
    <n v="9"/>
    <n v="0"/>
    <n v="70.545599999999979"/>
  </r>
  <r>
    <n v="3685"/>
    <x v="1819"/>
    <x v="1"/>
    <x v="584"/>
    <d v="2012-07-14T00:00:00"/>
    <s v="Standard Class"/>
    <s v="BT-11680"/>
    <s v="Brian Thompson"/>
    <x v="0"/>
    <s v="United States"/>
    <s v="Clinton"/>
    <x v="39"/>
    <n v="20735"/>
    <x v="3"/>
    <s v="OFF-BI-10001634"/>
    <x v="1"/>
    <x v="8"/>
    <s v="Wilson Jones Active Use Binders"/>
    <n v="43.68"/>
    <n v="6"/>
    <n v="0"/>
    <n v="21.403200000000002"/>
  </r>
  <r>
    <n v="3686"/>
    <x v="1819"/>
    <x v="1"/>
    <x v="584"/>
    <d v="2012-07-14T00:00:00"/>
    <s v="Standard Class"/>
    <s v="BT-11680"/>
    <s v="Brian Thompson"/>
    <x v="0"/>
    <s v="United States"/>
    <s v="Clinton"/>
    <x v="39"/>
    <n v="20735"/>
    <x v="3"/>
    <s v="OFF-ST-10003722"/>
    <x v="1"/>
    <x v="4"/>
    <s v="Project Tote Personal File"/>
    <n v="98.21"/>
    <n v="7"/>
    <n v="0"/>
    <n v="28.480899999999984"/>
  </r>
  <r>
    <n v="3687"/>
    <x v="1820"/>
    <x v="0"/>
    <x v="180"/>
    <d v="2013-12-20T00:00:00"/>
    <s v="Standard Class"/>
    <s v="JC-15340"/>
    <s v="Jasper Cacioppo"/>
    <x v="0"/>
    <s v="United States"/>
    <s v="Riverside"/>
    <x v="1"/>
    <n v="92503"/>
    <x v="1"/>
    <s v="OFF-AR-10004757"/>
    <x v="1"/>
    <x v="6"/>
    <s v="Crayola Colored Pencils"/>
    <n v="9.84"/>
    <n v="3"/>
    <n v="0"/>
    <n v="3.2471999999999994"/>
  </r>
  <r>
    <n v="3688"/>
    <x v="1821"/>
    <x v="0"/>
    <x v="244"/>
    <d v="2013-05-25T00:00:00"/>
    <s v="Standard Class"/>
    <s v="DB-13210"/>
    <s v="Dean Braden"/>
    <x v="0"/>
    <s v="United States"/>
    <s v="Port Saint Lucie"/>
    <x v="2"/>
    <n v="34952"/>
    <x v="0"/>
    <s v="OFF-BI-10004140"/>
    <x v="1"/>
    <x v="8"/>
    <s v="Avery Non-Stick Binders"/>
    <n v="2.6940000000000004"/>
    <n v="2"/>
    <n v="0.7"/>
    <n v="-2.2450000000000001"/>
  </r>
  <r>
    <n v="3689"/>
    <x v="1822"/>
    <x v="3"/>
    <x v="455"/>
    <d v="2014-06-06T00:00:00"/>
    <s v="Second Class"/>
    <s v="DO-13435"/>
    <s v="Denny Ordway"/>
    <x v="0"/>
    <s v="United States"/>
    <s v="Mesa"/>
    <x v="16"/>
    <n v="85204"/>
    <x v="1"/>
    <s v="OFF-PA-10002479"/>
    <x v="1"/>
    <x v="10"/>
    <s v="Xerox 4200 Series MultiUse Premium Copy Paper (20Lb. and 84 Bright)"/>
    <n v="25.344000000000001"/>
    <n v="6"/>
    <n v="0.2"/>
    <n v="7.92"/>
  </r>
  <r>
    <n v="3690"/>
    <x v="1822"/>
    <x v="3"/>
    <x v="455"/>
    <d v="2014-06-06T00:00:00"/>
    <s v="Second Class"/>
    <s v="DO-13435"/>
    <s v="Denny Ordway"/>
    <x v="0"/>
    <s v="United States"/>
    <s v="Mesa"/>
    <x v="16"/>
    <n v="85204"/>
    <x v="1"/>
    <s v="OFF-EN-10001141"/>
    <x v="1"/>
    <x v="12"/>
    <s v="Manila Recycled Extra-Heavyweight Clasp Envelopes, 6&quot; x 9&quot;"/>
    <n v="43.92"/>
    <n v="5"/>
    <n v="0.2"/>
    <n v="15.921000000000003"/>
  </r>
  <r>
    <n v="3691"/>
    <x v="1823"/>
    <x v="1"/>
    <x v="628"/>
    <d v="2012-11-02T00:00:00"/>
    <s v="Second Class"/>
    <s v="FA-14230"/>
    <s v="Frank Atkinson"/>
    <x v="1"/>
    <s v="United States"/>
    <s v="Denver"/>
    <x v="22"/>
    <n v="80219"/>
    <x v="1"/>
    <s v="TEC-MA-10000597"/>
    <x v="2"/>
    <x v="15"/>
    <s v="Lexmark S315 Color Inkjet Printer"/>
    <n v="59.994000000000007"/>
    <n v="2"/>
    <n v="0.7"/>
    <n v="-45.995400000000004"/>
  </r>
  <r>
    <n v="3692"/>
    <x v="1823"/>
    <x v="1"/>
    <x v="628"/>
    <d v="2012-11-02T00:00:00"/>
    <s v="Second Class"/>
    <s v="FA-14230"/>
    <s v="Frank Atkinson"/>
    <x v="1"/>
    <s v="United States"/>
    <s v="Denver"/>
    <x v="22"/>
    <n v="80219"/>
    <x v="1"/>
    <s v="TEC-CO-10001571"/>
    <x v="2"/>
    <x v="16"/>
    <s v="Sharp 1540cs Digital Laser Copier"/>
    <n v="439.99200000000002"/>
    <n v="1"/>
    <n v="0.2"/>
    <n v="164.99700000000001"/>
  </r>
  <r>
    <n v="3693"/>
    <x v="1823"/>
    <x v="1"/>
    <x v="628"/>
    <d v="2012-11-02T00:00:00"/>
    <s v="Second Class"/>
    <s v="FA-14230"/>
    <s v="Frank Atkinson"/>
    <x v="1"/>
    <s v="United States"/>
    <s v="Denver"/>
    <x v="22"/>
    <n v="80219"/>
    <x v="1"/>
    <s v="TEC-PH-10004531"/>
    <x v="2"/>
    <x v="7"/>
    <s v="OtterBox Commuter Series Case - iPhone 5 &amp; 5s"/>
    <n v="87.96"/>
    <n v="5"/>
    <n v="0.2"/>
    <n v="30.785999999999998"/>
  </r>
  <r>
    <n v="3694"/>
    <x v="1823"/>
    <x v="1"/>
    <x v="628"/>
    <d v="2012-11-02T00:00:00"/>
    <s v="Second Class"/>
    <s v="FA-14230"/>
    <s v="Frank Atkinson"/>
    <x v="1"/>
    <s v="United States"/>
    <s v="Denver"/>
    <x v="22"/>
    <n v="80219"/>
    <x v="1"/>
    <s v="FUR-FU-10003026"/>
    <x v="0"/>
    <x v="5"/>
    <s v="Eldon Regeneration Recycled Desk Accessories, Black"/>
    <n v="15.488"/>
    <n v="4"/>
    <n v="0.2"/>
    <n v="3.6783999999999999"/>
  </r>
  <r>
    <n v="3695"/>
    <x v="1824"/>
    <x v="0"/>
    <x v="680"/>
    <d v="2013-10-21T00:00:00"/>
    <s v="Standard Class"/>
    <s v="QJ-19255"/>
    <s v="Quincy Jones"/>
    <x v="1"/>
    <s v="United States"/>
    <s v="Springfield"/>
    <x v="17"/>
    <n v="22153"/>
    <x v="0"/>
    <s v="OFF-BI-10002082"/>
    <x v="1"/>
    <x v="8"/>
    <s v="GBC Twin Loop Wire Binding Elements"/>
    <n v="232.96"/>
    <n v="7"/>
    <n v="0"/>
    <n v="116.48"/>
  </r>
  <r>
    <n v="3696"/>
    <x v="1824"/>
    <x v="0"/>
    <x v="680"/>
    <d v="2013-10-21T00:00:00"/>
    <s v="Standard Class"/>
    <s v="QJ-19255"/>
    <s v="Quincy Jones"/>
    <x v="1"/>
    <s v="United States"/>
    <s v="Springfield"/>
    <x v="17"/>
    <n v="22153"/>
    <x v="0"/>
    <s v="OFF-EN-10002312"/>
    <x v="1"/>
    <x v="12"/>
    <s v="#10 Self-Seal White Envelopes"/>
    <n v="66.539999999999992"/>
    <n v="6"/>
    <n v="0"/>
    <n v="32.604599999999998"/>
  </r>
  <r>
    <n v="3697"/>
    <x v="1824"/>
    <x v="0"/>
    <x v="680"/>
    <d v="2013-10-21T00:00:00"/>
    <s v="Standard Class"/>
    <s v="QJ-19255"/>
    <s v="Quincy Jones"/>
    <x v="1"/>
    <s v="United States"/>
    <s v="Springfield"/>
    <x v="17"/>
    <n v="22153"/>
    <x v="0"/>
    <s v="OFF-AP-10000696"/>
    <x v="1"/>
    <x v="9"/>
    <s v="Holmes Odor Grabber"/>
    <n v="43.26"/>
    <n v="3"/>
    <n v="0"/>
    <n v="14.275799999999998"/>
  </r>
  <r>
    <n v="3698"/>
    <x v="1825"/>
    <x v="1"/>
    <x v="902"/>
    <d v="2012-11-21T00:00:00"/>
    <s v="Second Class"/>
    <s v="TC-21475"/>
    <s v="Tony Chapman"/>
    <x v="2"/>
    <s v="United States"/>
    <s v="Seattle"/>
    <x v="4"/>
    <n v="98115"/>
    <x v="1"/>
    <s v="FUR-FU-10000305"/>
    <x v="0"/>
    <x v="5"/>
    <s v="Tenex V2T-RE Standard Weight Series Chair Mat, 45&quot; x 53&quot;, Lip 25&quot; x 12&quot;"/>
    <n v="141.96"/>
    <n v="2"/>
    <n v="0"/>
    <n v="22.7136"/>
  </r>
  <r>
    <n v="3699"/>
    <x v="1826"/>
    <x v="2"/>
    <x v="103"/>
    <d v="2011-09-17T00:00:00"/>
    <s v="Standard Class"/>
    <s v="ON-18715"/>
    <s v="Odella Nelson"/>
    <x v="1"/>
    <s v="United States"/>
    <s v="Tempe"/>
    <x v="16"/>
    <n v="85281"/>
    <x v="1"/>
    <s v="OFF-ST-10001034"/>
    <x v="1"/>
    <x v="4"/>
    <s v="Eldon File Chest Portable File"/>
    <n v="79.400000000000006"/>
    <n v="5"/>
    <n v="0.2"/>
    <n v="5.9550000000000054"/>
  </r>
  <r>
    <n v="3700"/>
    <x v="1827"/>
    <x v="3"/>
    <x v="38"/>
    <d v="2014-11-19T00:00:00"/>
    <s v="Second Class"/>
    <s v="AD-10180"/>
    <s v="Alan Dominguez"/>
    <x v="2"/>
    <s v="United States"/>
    <s v="Yonkers"/>
    <x v="15"/>
    <n v="10701"/>
    <x v="3"/>
    <s v="TEC-AC-10004114"/>
    <x v="2"/>
    <x v="11"/>
    <s v="KeyTronic 6101 Series - Keyboard - Black"/>
    <n v="163.96"/>
    <n v="4"/>
    <n v="0"/>
    <n v="70.502800000000008"/>
  </r>
  <r>
    <n v="3701"/>
    <x v="1828"/>
    <x v="3"/>
    <x v="165"/>
    <d v="2014-12-30T00:00:00"/>
    <s v="Standard Class"/>
    <s v="AC-10615"/>
    <s v="Ann Chong"/>
    <x v="1"/>
    <s v="United States"/>
    <s v="Rochester"/>
    <x v="15"/>
    <n v="14609"/>
    <x v="3"/>
    <s v="FUR-FU-10001602"/>
    <x v="0"/>
    <x v="5"/>
    <s v="Eldon Delta Triangular Chair Mat, 52&quot; x 58&quot;, Clear"/>
    <n v="37.93"/>
    <n v="1"/>
    <n v="0"/>
    <n v="6.8273999999999972"/>
  </r>
  <r>
    <n v="3702"/>
    <x v="1829"/>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x v="1830"/>
    <x v="1"/>
    <x v="385"/>
    <d v="2012-06-19T00:00:00"/>
    <s v="Standard Class"/>
    <s v="DH-13075"/>
    <s v="Dave Hallsten"/>
    <x v="1"/>
    <s v="United States"/>
    <s v="Decatur"/>
    <x v="19"/>
    <n v="35601"/>
    <x v="0"/>
    <s v="OFF-AR-10004269"/>
    <x v="1"/>
    <x v="6"/>
    <s v="Newell 31"/>
    <n v="24.78"/>
    <n v="6"/>
    <n v="0"/>
    <n v="6.9384000000000006"/>
  </r>
  <r>
    <n v="3704"/>
    <x v="1830"/>
    <x v="1"/>
    <x v="385"/>
    <d v="2012-06-19T00:00:00"/>
    <s v="Standard Class"/>
    <s v="DH-13075"/>
    <s v="Dave Hallsten"/>
    <x v="1"/>
    <s v="United States"/>
    <s v="Decatur"/>
    <x v="19"/>
    <n v="35601"/>
    <x v="0"/>
    <s v="OFF-BI-10001249"/>
    <x v="1"/>
    <x v="8"/>
    <s v="Avery Heavy-Duty EZD View Binder with Locking Rings"/>
    <n v="19.14"/>
    <n v="3"/>
    <n v="0"/>
    <n v="8.8043999999999993"/>
  </r>
  <r>
    <n v="3705"/>
    <x v="1830"/>
    <x v="1"/>
    <x v="385"/>
    <d v="2012-06-19T00:00:00"/>
    <s v="Standard Class"/>
    <s v="DH-13075"/>
    <s v="Dave Hallsten"/>
    <x v="1"/>
    <s v="United States"/>
    <s v="Decatur"/>
    <x v="19"/>
    <n v="35601"/>
    <x v="0"/>
    <s v="TEC-CO-10004202"/>
    <x v="2"/>
    <x v="16"/>
    <s v="Brother DCP1000 Digital 3 in 1 Multifunction Machine"/>
    <n v="899.97"/>
    <n v="3"/>
    <n v="0"/>
    <n v="314.98950000000002"/>
  </r>
  <r>
    <n v="3706"/>
    <x v="1830"/>
    <x v="1"/>
    <x v="385"/>
    <d v="2012-06-19T00:00:00"/>
    <s v="Standard Class"/>
    <s v="DH-13075"/>
    <s v="Dave Hallsten"/>
    <x v="1"/>
    <s v="United States"/>
    <s v="Decatur"/>
    <x v="19"/>
    <n v="35601"/>
    <x v="0"/>
    <s v="OFF-PA-10003363"/>
    <x v="1"/>
    <x v="10"/>
    <s v="Xerox 204"/>
    <n v="32.400000000000006"/>
    <n v="5"/>
    <n v="0"/>
    <n v="15.552000000000001"/>
  </r>
  <r>
    <n v="3707"/>
    <x v="1831"/>
    <x v="3"/>
    <x v="257"/>
    <d v="2014-03-23T00:00:00"/>
    <s v="Standard Class"/>
    <s v="EN-13780"/>
    <s v="Edward Nazzal"/>
    <x v="0"/>
    <s v="United States"/>
    <s v="Dallas"/>
    <x v="5"/>
    <n v="75220"/>
    <x v="2"/>
    <s v="OFF-AR-10001915"/>
    <x v="1"/>
    <x v="6"/>
    <s v="Peel-Off China Markers"/>
    <n v="23.832000000000001"/>
    <n v="3"/>
    <n v="0.2"/>
    <n v="6.5538000000000007"/>
  </r>
  <r>
    <n v="3708"/>
    <x v="1832"/>
    <x v="2"/>
    <x v="533"/>
    <d v="2011-11-27T00:00:00"/>
    <s v="Standard Class"/>
    <s v="SS-20140"/>
    <s v="Saphhira Shifley"/>
    <x v="1"/>
    <s v="United States"/>
    <s v="Mesquite"/>
    <x v="5"/>
    <n v="75150"/>
    <x v="2"/>
    <s v="FUR-FU-10001940"/>
    <x v="0"/>
    <x v="5"/>
    <s v="Staples"/>
    <n v="6.3680000000000003"/>
    <n v="2"/>
    <n v="0.6"/>
    <n v="-2.5471999999999984"/>
  </r>
  <r>
    <n v="3709"/>
    <x v="1832"/>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x v="1832"/>
    <x v="2"/>
    <x v="533"/>
    <d v="2011-11-27T00:00:00"/>
    <s v="Standard Class"/>
    <s v="SS-20140"/>
    <s v="Saphhira Shifley"/>
    <x v="1"/>
    <s v="United States"/>
    <s v="Mesquite"/>
    <x v="5"/>
    <n v="75150"/>
    <x v="2"/>
    <s v="TEC-AC-10003709"/>
    <x v="2"/>
    <x v="11"/>
    <s v="Maxell 4.7GB DVD-R 5/Pack"/>
    <n v="5.5440000000000005"/>
    <n v="7"/>
    <n v="0.2"/>
    <n v="1.6632000000000007"/>
  </r>
  <r>
    <n v="3711"/>
    <x v="1833"/>
    <x v="3"/>
    <x v="453"/>
    <d v="2014-10-18T00:00:00"/>
    <s v="First Class"/>
    <s v="RS-19765"/>
    <s v="Roland Schwarz"/>
    <x v="1"/>
    <s v="United States"/>
    <s v="Los Angeles"/>
    <x v="1"/>
    <n v="90045"/>
    <x v="1"/>
    <s v="FUR-TA-10001705"/>
    <x v="0"/>
    <x v="3"/>
    <s v="Bush Advantage Collection Round Conference Table"/>
    <n v="510.24"/>
    <n v="3"/>
    <n v="0.2"/>
    <n v="6.3779999999999575"/>
  </r>
  <r>
    <n v="3712"/>
    <x v="1833"/>
    <x v="3"/>
    <x v="453"/>
    <d v="2014-10-18T00:00:00"/>
    <s v="First Class"/>
    <s v="RS-19765"/>
    <s v="Roland Schwarz"/>
    <x v="1"/>
    <s v="United States"/>
    <s v="Los Angeles"/>
    <x v="1"/>
    <n v="90045"/>
    <x v="1"/>
    <s v="OFF-PA-10000675"/>
    <x v="1"/>
    <x v="10"/>
    <s v="Xerox 1919"/>
    <n v="204.95000000000002"/>
    <n v="5"/>
    <n v="0"/>
    <n v="100.4255"/>
  </r>
  <r>
    <n v="3713"/>
    <x v="1834"/>
    <x v="3"/>
    <x v="81"/>
    <d v="2014-04-25T00:00:00"/>
    <s v="First Class"/>
    <s v="JW-15955"/>
    <s v="Joni Wasserman"/>
    <x v="0"/>
    <s v="United States"/>
    <s v="Seattle"/>
    <x v="4"/>
    <n v="98103"/>
    <x v="1"/>
    <s v="TEC-AC-10000521"/>
    <x v="2"/>
    <x v="11"/>
    <s v="Verbatim Slim CD and DVD Storage Cases, 50/Pack"/>
    <n v="11.54"/>
    <n v="1"/>
    <n v="0"/>
    <n v="3.4619999999999997"/>
  </r>
  <r>
    <n v="3714"/>
    <x v="1834"/>
    <x v="3"/>
    <x v="81"/>
    <d v="2014-04-25T00:00:00"/>
    <s v="First Class"/>
    <s v="JW-15955"/>
    <s v="Joni Wasserman"/>
    <x v="0"/>
    <s v="United States"/>
    <s v="Seattle"/>
    <x v="4"/>
    <n v="98103"/>
    <x v="1"/>
    <s v="FUR-FU-10004622"/>
    <x v="0"/>
    <x v="5"/>
    <s v="Eldon Advantage Foldable Chair Mats for Low Pile Carpets"/>
    <n v="162.60000000000002"/>
    <n v="3"/>
    <n v="0"/>
    <n v="34.145999999999994"/>
  </r>
  <r>
    <n v="3715"/>
    <x v="1835"/>
    <x v="2"/>
    <x v="589"/>
    <d v="2011-12-10T00:00:00"/>
    <s v="Second Class"/>
    <s v="JK-15625"/>
    <s v="Jim Karlsson"/>
    <x v="0"/>
    <s v="United States"/>
    <s v="Olympia"/>
    <x v="4"/>
    <n v="98502"/>
    <x v="1"/>
    <s v="OFF-PA-10001954"/>
    <x v="1"/>
    <x v="10"/>
    <s v="Xerox 1964"/>
    <n v="45.68"/>
    <n v="2"/>
    <n v="0"/>
    <n v="21.012799999999999"/>
  </r>
  <r>
    <n v="3716"/>
    <x v="1835"/>
    <x v="2"/>
    <x v="589"/>
    <d v="2011-12-10T00:00:00"/>
    <s v="Second Class"/>
    <s v="JK-15625"/>
    <s v="Jim Karlsson"/>
    <x v="0"/>
    <s v="United States"/>
    <s v="Olympia"/>
    <x v="4"/>
    <n v="98502"/>
    <x v="1"/>
    <s v="FUR-CH-10002602"/>
    <x v="0"/>
    <x v="1"/>
    <s v="DMI Arturo Collection Mission-style Design Wood Chair"/>
    <n v="603.91999999999996"/>
    <n v="5"/>
    <n v="0.2"/>
    <n v="45.294000000000011"/>
  </r>
  <r>
    <n v="3717"/>
    <x v="1836"/>
    <x v="3"/>
    <x v="148"/>
    <d v="2014-06-03T00:00:00"/>
    <s v="Standard Class"/>
    <s v="JO-15550"/>
    <s v="Jesus Ocampo"/>
    <x v="2"/>
    <s v="United States"/>
    <s v="Omaha"/>
    <x v="8"/>
    <n v="68104"/>
    <x v="2"/>
    <s v="OFF-FA-10004395"/>
    <x v="1"/>
    <x v="13"/>
    <s v="Plymouth Boxed Rubber Bands by Plymouth"/>
    <n v="23.55"/>
    <n v="5"/>
    <n v="0"/>
    <n v="1.1775000000000002"/>
  </r>
  <r>
    <n v="3718"/>
    <x v="1837"/>
    <x v="0"/>
    <x v="251"/>
    <d v="2013-09-24T00:00:00"/>
    <s v="Standard Class"/>
    <s v="TP-21130"/>
    <s v="Theone Pippenger"/>
    <x v="0"/>
    <s v="United States"/>
    <s v="Columbus"/>
    <x v="32"/>
    <n v="31907"/>
    <x v="0"/>
    <s v="OFF-SU-10003002"/>
    <x v="1"/>
    <x v="14"/>
    <s v="Letter Slitter"/>
    <n v="5.04"/>
    <n v="2"/>
    <n v="0"/>
    <n v="0.15120000000000022"/>
  </r>
  <r>
    <n v="3719"/>
    <x v="1837"/>
    <x v="0"/>
    <x v="251"/>
    <d v="2013-09-24T00:00:00"/>
    <s v="Standard Class"/>
    <s v="TP-21130"/>
    <s v="Theone Pippenger"/>
    <x v="0"/>
    <s v="United States"/>
    <s v="Columbus"/>
    <x v="32"/>
    <n v="31907"/>
    <x v="0"/>
    <s v="TEC-AC-10002926"/>
    <x v="2"/>
    <x v="11"/>
    <s v="Logitech Wireless Marathon Mouse M705"/>
    <n v="249.95000000000002"/>
    <n v="5"/>
    <n v="0"/>
    <n v="107.47850000000001"/>
  </r>
  <r>
    <n v="3720"/>
    <x v="1838"/>
    <x v="0"/>
    <x v="42"/>
    <d v="2013-09-24T00:00:00"/>
    <s v="Standard Class"/>
    <s v="BS-11590"/>
    <s v="Brendan Sweed"/>
    <x v="1"/>
    <s v="United States"/>
    <s v="Columbus"/>
    <x v="14"/>
    <n v="47201"/>
    <x v="2"/>
    <s v="OFF-AR-10002656"/>
    <x v="1"/>
    <x v="6"/>
    <s v="Sanford Liquid Accent Highlighters"/>
    <n v="33.4"/>
    <n v="5"/>
    <n v="0"/>
    <n v="12.357999999999997"/>
  </r>
  <r>
    <n v="3721"/>
    <x v="1839"/>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x v="1839"/>
    <x v="0"/>
    <x v="887"/>
    <d v="2013-12-25T00:00:00"/>
    <s v="Standard Class"/>
    <s v="AB-10255"/>
    <s v="Alejandro Ballentine"/>
    <x v="2"/>
    <s v="United States"/>
    <s v="Jackson"/>
    <x v="35"/>
    <n v="39212"/>
    <x v="0"/>
    <s v="OFF-BI-10003910"/>
    <x v="1"/>
    <x v="8"/>
    <s v="DXL Angle-View Binders with Locking Rings by Samsill"/>
    <n v="15.42"/>
    <n v="2"/>
    <n v="0"/>
    <n v="6.9390000000000001"/>
  </r>
  <r>
    <n v="3723"/>
    <x v="1840"/>
    <x v="3"/>
    <x v="903"/>
    <d v="2014-11-27T00:00:00"/>
    <s v="Standard Class"/>
    <s v="FO-14305"/>
    <s v="Frank Olsen"/>
    <x v="0"/>
    <s v="United States"/>
    <s v="Houston"/>
    <x v="5"/>
    <n v="77070"/>
    <x v="2"/>
    <s v="OFF-AR-10000122"/>
    <x v="1"/>
    <x v="6"/>
    <s v="Newell 314"/>
    <n v="35.712000000000003"/>
    <n v="8"/>
    <n v="0.2"/>
    <n v="2.2319999999999958"/>
  </r>
  <r>
    <n v="3724"/>
    <x v="1841"/>
    <x v="2"/>
    <x v="125"/>
    <d v="2012-01-04T00:00:00"/>
    <s v="Standard Class"/>
    <s v="MF-17665"/>
    <s v="Maureen Fritzler"/>
    <x v="1"/>
    <s v="United States"/>
    <s v="Phoenix"/>
    <x v="16"/>
    <n v="85023"/>
    <x v="1"/>
    <s v="OFF-BI-10004600"/>
    <x v="1"/>
    <x v="8"/>
    <s v="Ibico Ibimaster 300 Manual Binding System"/>
    <n v="551.98500000000013"/>
    <n v="5"/>
    <n v="0.7"/>
    <n v="-459.98750000000018"/>
  </r>
  <r>
    <n v="3725"/>
    <x v="1842"/>
    <x v="3"/>
    <x v="355"/>
    <d v="2014-04-06T00:00:00"/>
    <s v="First Class"/>
    <s v="SA-20830"/>
    <s v="Sue Ann Reed"/>
    <x v="0"/>
    <s v="United States"/>
    <s v="Chicago"/>
    <x v="10"/>
    <n v="60653"/>
    <x v="2"/>
    <s v="OFF-AR-10003045"/>
    <x v="1"/>
    <x v="6"/>
    <s v="Prang Colored Pencils"/>
    <n v="7.0559999999999992"/>
    <n v="3"/>
    <n v="0.2"/>
    <n v="2.2050000000000001"/>
  </r>
  <r>
    <n v="3726"/>
    <x v="1843"/>
    <x v="0"/>
    <x v="482"/>
    <d v="2014-01-03T00:00:00"/>
    <s v="Standard Class"/>
    <s v="SH-19975"/>
    <s v="Sally Hughsby"/>
    <x v="1"/>
    <s v="United States"/>
    <s v="Denver"/>
    <x v="22"/>
    <n v="80219"/>
    <x v="1"/>
    <s v="OFF-AP-10000252"/>
    <x v="1"/>
    <x v="9"/>
    <s v="Harmony HEPA Quiet Air Purifiers"/>
    <n v="18.72"/>
    <n v="2"/>
    <n v="0.2"/>
    <n v="3.51"/>
  </r>
  <r>
    <n v="3727"/>
    <x v="1844"/>
    <x v="0"/>
    <x v="410"/>
    <d v="2013-06-12T00:00:00"/>
    <s v="Standard Class"/>
    <s v="JL-15235"/>
    <s v="Janet Lee"/>
    <x v="0"/>
    <s v="United States"/>
    <s v="Newark"/>
    <x v="13"/>
    <n v="19711"/>
    <x v="3"/>
    <s v="OFF-ST-10001496"/>
    <x v="1"/>
    <x v="4"/>
    <s v="Standard Rollaway File with Lock"/>
    <n v="360.38"/>
    <n v="2"/>
    <n v="0"/>
    <n v="93.698800000000006"/>
  </r>
  <r>
    <n v="3728"/>
    <x v="1844"/>
    <x v="0"/>
    <x v="410"/>
    <d v="2013-06-12T00:00:00"/>
    <s v="Standard Class"/>
    <s v="JL-15235"/>
    <s v="Janet Lee"/>
    <x v="0"/>
    <s v="United States"/>
    <s v="Newark"/>
    <x v="13"/>
    <n v="19711"/>
    <x v="3"/>
    <s v="OFF-AR-10000122"/>
    <x v="1"/>
    <x v="6"/>
    <s v="Newell 314"/>
    <n v="11.16"/>
    <n v="2"/>
    <n v="0"/>
    <n v="2.7899999999999991"/>
  </r>
  <r>
    <n v="3729"/>
    <x v="1844"/>
    <x v="0"/>
    <x v="410"/>
    <d v="2013-06-12T00:00:00"/>
    <s v="Standard Class"/>
    <s v="JL-15235"/>
    <s v="Janet Lee"/>
    <x v="0"/>
    <s v="United States"/>
    <s v="Newark"/>
    <x v="13"/>
    <n v="19711"/>
    <x v="3"/>
    <s v="OFF-LA-10000407"/>
    <x v="1"/>
    <x v="2"/>
    <s v="Avery White Multi-Purpose Labels"/>
    <n v="14.940000000000001"/>
    <n v="3"/>
    <n v="0"/>
    <n v="6.8723999999999998"/>
  </r>
  <r>
    <n v="3730"/>
    <x v="1845"/>
    <x v="1"/>
    <x v="227"/>
    <d v="2012-09-23T00:00:00"/>
    <s v="Standard Class"/>
    <s v="KH-16630"/>
    <s v="Ken Heidel"/>
    <x v="1"/>
    <s v="United States"/>
    <s v="Clinton"/>
    <x v="39"/>
    <n v="20735"/>
    <x v="3"/>
    <s v="OFF-ST-10004950"/>
    <x v="1"/>
    <x v="4"/>
    <s v="Acco Perma 3000 Stacking Storage Drawers"/>
    <n v="41.96"/>
    <n v="2"/>
    <n v="0"/>
    <n v="7.9724000000000004"/>
  </r>
  <r>
    <n v="3731"/>
    <x v="1845"/>
    <x v="1"/>
    <x v="227"/>
    <d v="2012-09-23T00:00:00"/>
    <s v="Standard Class"/>
    <s v="KH-16630"/>
    <s v="Ken Heidel"/>
    <x v="1"/>
    <s v="United States"/>
    <s v="Clinton"/>
    <x v="39"/>
    <n v="20735"/>
    <x v="3"/>
    <s v="OFF-ST-10004123"/>
    <x v="1"/>
    <x v="4"/>
    <s v="Safco Industrial Wire Shelving System"/>
    <n v="636.86"/>
    <n v="7"/>
    <n v="0"/>
    <n v="0"/>
  </r>
  <r>
    <n v="3732"/>
    <x v="1845"/>
    <x v="1"/>
    <x v="227"/>
    <d v="2012-09-23T00:00:00"/>
    <s v="Standard Class"/>
    <s v="KH-16630"/>
    <s v="Ken Heidel"/>
    <x v="1"/>
    <s v="United States"/>
    <s v="Clinton"/>
    <x v="39"/>
    <n v="20735"/>
    <x v="3"/>
    <s v="TEC-PH-10000730"/>
    <x v="2"/>
    <x v="7"/>
    <s v="Samsung Galaxy S4 Active"/>
    <n v="499.99"/>
    <n v="1"/>
    <n v="0"/>
    <n v="129.99740000000003"/>
  </r>
  <r>
    <n v="3733"/>
    <x v="1845"/>
    <x v="1"/>
    <x v="227"/>
    <d v="2012-09-23T00:00:00"/>
    <s v="Standard Class"/>
    <s v="KH-16630"/>
    <s v="Ken Heidel"/>
    <x v="1"/>
    <s v="United States"/>
    <s v="Clinton"/>
    <x v="39"/>
    <n v="20735"/>
    <x v="3"/>
    <s v="TEC-PH-10000895"/>
    <x v="2"/>
    <x v="7"/>
    <s v="Polycom VVX 310 VoIP phone"/>
    <n v="1259.93"/>
    <n v="7"/>
    <n v="0"/>
    <n v="327.58180000000004"/>
  </r>
  <r>
    <n v="3734"/>
    <x v="184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x v="1846"/>
    <x v="3"/>
    <x v="904"/>
    <d v="2014-03-12T00:00:00"/>
    <s v="Second Class"/>
    <s v="RM-19750"/>
    <s v="Roland Murray"/>
    <x v="0"/>
    <s v="United States"/>
    <s v="New York City"/>
    <x v="15"/>
    <n v="10011"/>
    <x v="3"/>
    <s v="OFF-PA-10002254"/>
    <x v="1"/>
    <x v="10"/>
    <s v="Xerox 1883"/>
    <n v="26.38"/>
    <n v="1"/>
    <n v="0"/>
    <n v="12.134799999999998"/>
  </r>
  <r>
    <n v="3736"/>
    <x v="1846"/>
    <x v="3"/>
    <x v="904"/>
    <d v="2014-03-12T00:00:00"/>
    <s v="Second Class"/>
    <s v="RM-19750"/>
    <s v="Roland Murray"/>
    <x v="0"/>
    <s v="United States"/>
    <s v="New York City"/>
    <x v="15"/>
    <n v="10011"/>
    <x v="3"/>
    <s v="FUR-FU-10002554"/>
    <x v="0"/>
    <x v="5"/>
    <s v="Westinghouse Floor Lamp with Metal Mesh Shade, Black"/>
    <n v="71.97"/>
    <n v="3"/>
    <n v="0"/>
    <n v="16.553099999999993"/>
  </r>
  <r>
    <n v="3737"/>
    <x v="1847"/>
    <x v="0"/>
    <x v="716"/>
    <d v="2013-03-18T00:00:00"/>
    <s v="Same Day"/>
    <s v="VM-21835"/>
    <s v="Vivian Mathis"/>
    <x v="0"/>
    <s v="United States"/>
    <s v="Newark"/>
    <x v="13"/>
    <n v="19711"/>
    <x v="3"/>
    <s v="TEC-PH-10000673"/>
    <x v="2"/>
    <x v="7"/>
    <s v="Plantronics Voyager Pro HD - Bluetooth Headset"/>
    <n v="129.97999999999999"/>
    <n v="2"/>
    <n v="0"/>
    <n v="62.3904"/>
  </r>
  <r>
    <n v="3738"/>
    <x v="1847"/>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x v="1848"/>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x v="1848"/>
    <x v="0"/>
    <x v="10"/>
    <d v="2013-12-14T00:00:00"/>
    <s v="Standard Class"/>
    <s v="LH-17155"/>
    <s v="Logan Haushalter"/>
    <x v="0"/>
    <s v="United States"/>
    <s v="Jackson"/>
    <x v="12"/>
    <n v="49201"/>
    <x v="2"/>
    <s v="TEC-AC-10001109"/>
    <x v="2"/>
    <x v="11"/>
    <s v="Logitech Trackman Marble Mouse"/>
    <n v="59.98"/>
    <n v="2"/>
    <n v="0"/>
    <n v="25.191600000000001"/>
  </r>
  <r>
    <n v="3741"/>
    <x v="1848"/>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x v="1849"/>
    <x v="0"/>
    <x v="804"/>
    <d v="2013-01-21T00:00:00"/>
    <s v="Standard Class"/>
    <s v="WB-21850"/>
    <s v="William Brown"/>
    <x v="0"/>
    <s v="United States"/>
    <s v="New York City"/>
    <x v="15"/>
    <n v="10011"/>
    <x v="3"/>
    <s v="OFF-EN-10001137"/>
    <x v="1"/>
    <x v="12"/>
    <s v="#10 Gummed Flap White Envelopes, 100/Box"/>
    <n v="16.52"/>
    <n v="4"/>
    <n v="0"/>
    <n v="7.5991999999999997"/>
  </r>
  <r>
    <n v="3743"/>
    <x v="1849"/>
    <x v="0"/>
    <x v="804"/>
    <d v="2013-01-21T00:00:00"/>
    <s v="Standard Class"/>
    <s v="WB-21850"/>
    <s v="William Brown"/>
    <x v="0"/>
    <s v="United States"/>
    <s v="New York City"/>
    <x v="15"/>
    <n v="10011"/>
    <x v="3"/>
    <s v="OFF-PA-10004285"/>
    <x v="1"/>
    <x v="10"/>
    <s v="Xerox 1959"/>
    <n v="60.12"/>
    <n v="9"/>
    <n v="0"/>
    <n v="28.857599999999998"/>
  </r>
  <r>
    <n v="3744"/>
    <x v="1849"/>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x v="1850"/>
    <x v="2"/>
    <x v="745"/>
    <d v="2011-10-24T00:00:00"/>
    <s v="Same Day"/>
    <s v="AP-10915"/>
    <s v="Arthur Prichep"/>
    <x v="0"/>
    <s v="United States"/>
    <s v="Rock Hill"/>
    <x v="20"/>
    <n v="29730"/>
    <x v="0"/>
    <s v="OFF-FA-10002763"/>
    <x v="1"/>
    <x v="13"/>
    <s v="Advantus Map Pennant Flags and Round Head Tacks"/>
    <n v="11.850000000000001"/>
    <n v="3"/>
    <n v="0"/>
    <n v="3.7919999999999994"/>
  </r>
  <r>
    <n v="3746"/>
    <x v="1851"/>
    <x v="0"/>
    <x v="713"/>
    <d v="2013-09-29T00:00:00"/>
    <s v="Second Class"/>
    <s v="RA-19915"/>
    <s v="Russell Applegate"/>
    <x v="0"/>
    <s v="United States"/>
    <s v="Columbus"/>
    <x v="32"/>
    <n v="31907"/>
    <x v="0"/>
    <s v="OFF-ST-10003058"/>
    <x v="1"/>
    <x v="4"/>
    <s v="Eldon Mobile Mega Data Cart  Mega Stackable  Add-On Trays"/>
    <n v="118.25"/>
    <n v="5"/>
    <n v="0"/>
    <n v="34.292499999999997"/>
  </r>
  <r>
    <n v="3747"/>
    <x v="1851"/>
    <x v="0"/>
    <x v="713"/>
    <d v="2013-09-29T00:00:00"/>
    <s v="Second Class"/>
    <s v="RA-19915"/>
    <s v="Russell Applegate"/>
    <x v="0"/>
    <s v="United States"/>
    <s v="Columbus"/>
    <x v="32"/>
    <n v="31907"/>
    <x v="0"/>
    <s v="FUR-CH-10002084"/>
    <x v="0"/>
    <x v="1"/>
    <s v="Hon Mobius Operator's Chair"/>
    <n v="368.96999999999997"/>
    <n v="3"/>
    <n v="0"/>
    <n v="81.173400000000001"/>
  </r>
  <r>
    <n v="3748"/>
    <x v="1852"/>
    <x v="3"/>
    <x v="151"/>
    <d v="2014-08-30T00:00:00"/>
    <s v="Second Class"/>
    <s v="DR-12880"/>
    <s v="Dan Reichenbach"/>
    <x v="1"/>
    <s v="United States"/>
    <s v="Inglewood"/>
    <x v="1"/>
    <n v="90301"/>
    <x v="1"/>
    <s v="FUR-FU-10002937"/>
    <x v="0"/>
    <x v="5"/>
    <s v="GE 48&quot; Fluorescent Tube, Cool White Energy Saver, 34 Watts, 30/Box"/>
    <n v="198.46"/>
    <n v="2"/>
    <n v="0"/>
    <n v="99.23"/>
  </r>
  <r>
    <n v="3749"/>
    <x v="1852"/>
    <x v="3"/>
    <x v="151"/>
    <d v="2014-08-30T00:00:00"/>
    <s v="Second Class"/>
    <s v="DR-12880"/>
    <s v="Dan Reichenbach"/>
    <x v="1"/>
    <s v="United States"/>
    <s v="Inglewood"/>
    <x v="1"/>
    <n v="90301"/>
    <x v="1"/>
    <s v="OFF-AP-10001242"/>
    <x v="1"/>
    <x v="9"/>
    <s v="APC 7 Outlet Network SurgeArrest Surge Protector"/>
    <n v="321.92"/>
    <n v="4"/>
    <n v="0"/>
    <n v="96.575999999999993"/>
  </r>
  <r>
    <n v="3750"/>
    <x v="1852"/>
    <x v="3"/>
    <x v="151"/>
    <d v="2014-08-30T00:00:00"/>
    <s v="Second Class"/>
    <s v="DR-12880"/>
    <s v="Dan Reichenbach"/>
    <x v="1"/>
    <s v="United States"/>
    <s v="Inglewood"/>
    <x v="1"/>
    <n v="90301"/>
    <x v="1"/>
    <s v="TEC-CO-10001571"/>
    <x v="2"/>
    <x v="16"/>
    <s v="Sharp 1540cs Digital Laser Copier"/>
    <n v="879.98400000000004"/>
    <n v="2"/>
    <n v="0.2"/>
    <n v="329.99400000000003"/>
  </r>
  <r>
    <n v="3751"/>
    <x v="1852"/>
    <x v="3"/>
    <x v="151"/>
    <d v="2014-08-30T00:00:00"/>
    <s v="Second Class"/>
    <s v="DR-12880"/>
    <s v="Dan Reichenbach"/>
    <x v="1"/>
    <s v="United States"/>
    <s v="Inglewood"/>
    <x v="1"/>
    <n v="90301"/>
    <x v="1"/>
    <s v="OFF-SU-10002503"/>
    <x v="1"/>
    <x v="14"/>
    <s v="Acme Preferred Stainless Steel Scissors"/>
    <n v="28.4"/>
    <n v="5"/>
    <n v="0"/>
    <n v="8.2359999999999989"/>
  </r>
  <r>
    <n v="3752"/>
    <x v="1852"/>
    <x v="3"/>
    <x v="151"/>
    <d v="2014-08-30T00:00:00"/>
    <s v="Second Class"/>
    <s v="DR-12880"/>
    <s v="Dan Reichenbach"/>
    <x v="1"/>
    <s v="United States"/>
    <s v="Inglewood"/>
    <x v="1"/>
    <n v="90301"/>
    <x v="1"/>
    <s v="FUR-CH-10004886"/>
    <x v="0"/>
    <x v="1"/>
    <s v="Bevis Steel Folding Chairs"/>
    <n v="230.28000000000003"/>
    <n v="3"/>
    <n v="0.2"/>
    <n v="23.027999999999992"/>
  </r>
  <r>
    <n v="3753"/>
    <x v="1852"/>
    <x v="3"/>
    <x v="151"/>
    <d v="2014-08-30T00:00:00"/>
    <s v="Second Class"/>
    <s v="DR-12880"/>
    <s v="Dan Reichenbach"/>
    <x v="1"/>
    <s v="United States"/>
    <s v="Inglewood"/>
    <x v="1"/>
    <n v="90301"/>
    <x v="1"/>
    <s v="OFF-PA-10001289"/>
    <x v="1"/>
    <x v="10"/>
    <s v="White Computer Printout Paper by Universal"/>
    <n v="116.28"/>
    <n v="3"/>
    <n v="0"/>
    <n v="56.977199999999996"/>
  </r>
  <r>
    <n v="3754"/>
    <x v="1852"/>
    <x v="3"/>
    <x v="151"/>
    <d v="2014-08-30T00:00:00"/>
    <s v="Second Class"/>
    <s v="DR-12880"/>
    <s v="Dan Reichenbach"/>
    <x v="1"/>
    <s v="United States"/>
    <s v="Inglewood"/>
    <x v="1"/>
    <n v="90301"/>
    <x v="1"/>
    <s v="OFF-BI-10003650"/>
    <x v="1"/>
    <x v="8"/>
    <s v="GBC DocuBind 300 Electric Binding Machine"/>
    <n v="841.5680000000001"/>
    <n v="2"/>
    <n v="0.2"/>
    <n v="294.54879999999991"/>
  </r>
  <r>
    <n v="3755"/>
    <x v="1852"/>
    <x v="3"/>
    <x v="151"/>
    <d v="2014-08-30T00:00:00"/>
    <s v="Second Class"/>
    <s v="DR-12880"/>
    <s v="Dan Reichenbach"/>
    <x v="1"/>
    <s v="United States"/>
    <s v="Inglewood"/>
    <x v="1"/>
    <n v="90301"/>
    <x v="1"/>
    <s v="OFF-ST-10001370"/>
    <x v="1"/>
    <x v="4"/>
    <s v="Sensible Storage WireTech Storage Systems"/>
    <n v="354.90000000000003"/>
    <n v="5"/>
    <n v="0"/>
    <n v="17.744999999999962"/>
  </r>
  <r>
    <n v="3756"/>
    <x v="1853"/>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x v="1853"/>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x v="1854"/>
    <x v="0"/>
    <x v="905"/>
    <d v="2013-03-05T00:00:00"/>
    <s v="Standard Class"/>
    <s v="LC-16870"/>
    <s v="Lena Cacioppo"/>
    <x v="0"/>
    <s v="United States"/>
    <s v="Newark"/>
    <x v="24"/>
    <n v="43055"/>
    <x v="3"/>
    <s v="OFF-AR-10001615"/>
    <x v="1"/>
    <x v="6"/>
    <s v="Newell 34"/>
    <n v="111.104"/>
    <n v="7"/>
    <n v="0.2"/>
    <n v="8.3328000000000024"/>
  </r>
  <r>
    <n v="3759"/>
    <x v="1855"/>
    <x v="1"/>
    <x v="227"/>
    <d v="2012-09-23T00:00:00"/>
    <s v="Standard Class"/>
    <s v="GB-14530"/>
    <s v="George Bell"/>
    <x v="1"/>
    <s v="United States"/>
    <s v="Los Angeles"/>
    <x v="1"/>
    <n v="90049"/>
    <x v="1"/>
    <s v="OFF-AR-10003602"/>
    <x v="1"/>
    <x v="6"/>
    <s v="Quartet Omega Colored Chalk, 12/Pack"/>
    <n v="11.68"/>
    <n v="2"/>
    <n v="0"/>
    <n v="5.4895999999999994"/>
  </r>
  <r>
    <n v="3760"/>
    <x v="1855"/>
    <x v="1"/>
    <x v="227"/>
    <d v="2012-09-23T00:00:00"/>
    <s v="Standard Class"/>
    <s v="GB-14530"/>
    <s v="George Bell"/>
    <x v="1"/>
    <s v="United States"/>
    <s v="Los Angeles"/>
    <x v="1"/>
    <n v="90049"/>
    <x v="1"/>
    <s v="OFF-SU-10004782"/>
    <x v="1"/>
    <x v="14"/>
    <s v="Elite 5&quot; Scissors"/>
    <n v="16.899999999999999"/>
    <n v="2"/>
    <n v="0"/>
    <n v="5.0699999999999985"/>
  </r>
  <r>
    <n v="3761"/>
    <x v="1855"/>
    <x v="1"/>
    <x v="227"/>
    <d v="2012-09-23T00:00:00"/>
    <s v="Standard Class"/>
    <s v="GB-14530"/>
    <s v="George Bell"/>
    <x v="1"/>
    <s v="United States"/>
    <s v="Los Angeles"/>
    <x v="1"/>
    <n v="90049"/>
    <x v="1"/>
    <s v="FUR-FU-10001591"/>
    <x v="0"/>
    <x v="5"/>
    <s v="Advantus Panel Wall Certificate Holder - 8.5x11"/>
    <n v="24.4"/>
    <n v="2"/>
    <n v="0"/>
    <n v="10.248000000000001"/>
  </r>
  <r>
    <n v="3762"/>
    <x v="1856"/>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x v="1857"/>
    <x v="0"/>
    <x v="572"/>
    <d v="2013-08-19T00:00:00"/>
    <s v="Second Class"/>
    <s v="TS-21160"/>
    <s v="Theresa Swint"/>
    <x v="1"/>
    <s v="United States"/>
    <s v="West Allis"/>
    <x v="6"/>
    <n v="53214"/>
    <x v="2"/>
    <s v="FUR-BO-10001337"/>
    <x v="0"/>
    <x v="0"/>
    <s v="O'Sullivan Living Dimensions 2-Shelf Bookcases"/>
    <n v="241.96"/>
    <n v="2"/>
    <n v="0"/>
    <n v="24.195999999999998"/>
  </r>
  <r>
    <n v="3764"/>
    <x v="1857"/>
    <x v="0"/>
    <x v="572"/>
    <d v="2013-08-19T00:00:00"/>
    <s v="Second Class"/>
    <s v="TS-21160"/>
    <s v="Theresa Swint"/>
    <x v="1"/>
    <s v="United States"/>
    <s v="West Allis"/>
    <x v="6"/>
    <n v="53214"/>
    <x v="2"/>
    <s v="OFF-BI-10003529"/>
    <x v="1"/>
    <x v="8"/>
    <s v="Avery Round Ring Poly Binders"/>
    <n v="8.52"/>
    <n v="3"/>
    <n v="0"/>
    <n v="4.1747999999999994"/>
  </r>
  <r>
    <n v="3765"/>
    <x v="1858"/>
    <x v="3"/>
    <x v="906"/>
    <d v="2014-03-03T00:00:00"/>
    <s v="Standard Class"/>
    <s v="MH-18025"/>
    <s v="Michelle Huthwaite"/>
    <x v="0"/>
    <s v="United States"/>
    <s v="Chicago"/>
    <x v="10"/>
    <n v="60623"/>
    <x v="2"/>
    <s v="OFF-BI-10002609"/>
    <x v="1"/>
    <x v="8"/>
    <s v="Avery Hidden Tab Dividers for Binding Systems"/>
    <n v="1.7879999999999996"/>
    <n v="3"/>
    <n v="0.8"/>
    <n v="-3.0396000000000001"/>
  </r>
  <r>
    <n v="3766"/>
    <x v="1859"/>
    <x v="0"/>
    <x v="844"/>
    <d v="2013-03-26T00:00:00"/>
    <s v="Standard Class"/>
    <s v="DM-12955"/>
    <s v="Dario Medina"/>
    <x v="1"/>
    <s v="United States"/>
    <s v="Houston"/>
    <x v="5"/>
    <n v="77036"/>
    <x v="2"/>
    <s v="FUR-TA-10004767"/>
    <x v="0"/>
    <x v="3"/>
    <s v="Safco Drafting Table"/>
    <n v="99.372"/>
    <n v="2"/>
    <n v="0.3"/>
    <n v="-1.4196000000000097"/>
  </r>
  <r>
    <n v="3767"/>
    <x v="1859"/>
    <x v="0"/>
    <x v="844"/>
    <d v="2013-03-26T00:00:00"/>
    <s v="Standard Class"/>
    <s v="DM-12955"/>
    <s v="Dario Medina"/>
    <x v="1"/>
    <s v="United States"/>
    <s v="Houston"/>
    <x v="5"/>
    <n v="77036"/>
    <x v="2"/>
    <s v="OFF-AR-10001868"/>
    <x v="1"/>
    <x v="6"/>
    <s v="Prang Dustless Chalk Sticks"/>
    <n v="1.3440000000000001"/>
    <n v="1"/>
    <n v="0.2"/>
    <n v="0.504"/>
  </r>
  <r>
    <n v="3768"/>
    <x v="1860"/>
    <x v="1"/>
    <x v="575"/>
    <d v="2012-12-10T00:00:00"/>
    <s v="Second Class"/>
    <s v="JJ-15760"/>
    <s v="Joel Jenkins"/>
    <x v="2"/>
    <s v="United States"/>
    <s v="Houston"/>
    <x v="5"/>
    <n v="77036"/>
    <x v="2"/>
    <s v="TEC-PH-10004896"/>
    <x v="2"/>
    <x v="7"/>
    <s v="Nokia Lumia 521 (T-Mobile)"/>
    <n v="119.96000000000001"/>
    <n v="5"/>
    <n v="0.2"/>
    <n v="11.996000000000002"/>
  </r>
  <r>
    <n v="3769"/>
    <x v="1861"/>
    <x v="2"/>
    <x v="757"/>
    <d v="2011-12-20T00:00:00"/>
    <s v="Second Class"/>
    <s v="KB-16585"/>
    <s v="Ken Black"/>
    <x v="1"/>
    <s v="United States"/>
    <s v="Hialeah"/>
    <x v="2"/>
    <n v="33012"/>
    <x v="0"/>
    <s v="FUR-CH-10000988"/>
    <x v="0"/>
    <x v="1"/>
    <s v="Hon Olson Stacker Stools"/>
    <n v="1013.8320000000001"/>
    <n v="9"/>
    <n v="0.2"/>
    <n v="101.38319999999999"/>
  </r>
  <r>
    <n v="3770"/>
    <x v="1861"/>
    <x v="2"/>
    <x v="757"/>
    <d v="2011-12-20T00:00:00"/>
    <s v="Second Class"/>
    <s v="KB-16585"/>
    <s v="Ken Black"/>
    <x v="1"/>
    <s v="United States"/>
    <s v="Hialeah"/>
    <x v="2"/>
    <n v="33012"/>
    <x v="0"/>
    <s v="OFF-FA-10000490"/>
    <x v="1"/>
    <x v="13"/>
    <s v="OIC Binder Clips, Mini, 1/4&quot; Capacity, Black"/>
    <n v="1.984"/>
    <n v="2"/>
    <n v="0.2"/>
    <n v="0.66959999999999997"/>
  </r>
  <r>
    <n v="3771"/>
    <x v="1862"/>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x v="1863"/>
    <x v="0"/>
    <x v="536"/>
    <d v="2013-05-18T00:00:00"/>
    <s v="Standard Class"/>
    <s v="FM-14215"/>
    <s v="Filia McAdams"/>
    <x v="1"/>
    <s v="United States"/>
    <s v="Philadelphia"/>
    <x v="9"/>
    <n v="19140"/>
    <x v="3"/>
    <s v="OFF-ST-10004804"/>
    <x v="1"/>
    <x v="4"/>
    <s v="Belkin 19&quot; Vented Equipment Shelf, Black"/>
    <n v="82.367999999999995"/>
    <n v="2"/>
    <n v="0.2"/>
    <n v="-19.562399999999997"/>
  </r>
  <r>
    <n v="3773"/>
    <x v="1864"/>
    <x v="2"/>
    <x v="908"/>
    <d v="2011-08-11T00:00:00"/>
    <s v="Second Class"/>
    <s v="RF-19735"/>
    <s v="Roland Fjeld"/>
    <x v="0"/>
    <s v="United States"/>
    <s v="Columbia"/>
    <x v="20"/>
    <n v="29203"/>
    <x v="0"/>
    <s v="TEC-AC-10000023"/>
    <x v="2"/>
    <x v="11"/>
    <s v="Maxell 74 Minute CD-R Spindle, 50/Pack"/>
    <n v="62.91"/>
    <n v="3"/>
    <n v="0"/>
    <n v="22.647599999999997"/>
  </r>
  <r>
    <n v="3774"/>
    <x v="1865"/>
    <x v="2"/>
    <x v="909"/>
    <d v="2011-04-13T00:00:00"/>
    <s v="Second Class"/>
    <s v="JK-15370"/>
    <s v="Jay Kimmel"/>
    <x v="0"/>
    <s v="United States"/>
    <s v="Miami"/>
    <x v="2"/>
    <n v="33180"/>
    <x v="0"/>
    <s v="OFF-FA-10001332"/>
    <x v="1"/>
    <x v="13"/>
    <s v="Acco Banker's Clasps, 5 3/4&quot;-Long"/>
    <n v="6.911999999999999"/>
    <n v="3"/>
    <n v="0.2"/>
    <n v="2.3327999999999998"/>
  </r>
  <r>
    <n v="3775"/>
    <x v="1865"/>
    <x v="2"/>
    <x v="909"/>
    <d v="2011-04-13T00:00:00"/>
    <s v="Second Class"/>
    <s v="JK-15370"/>
    <s v="Jay Kimmel"/>
    <x v="0"/>
    <s v="United States"/>
    <s v="Miami"/>
    <x v="2"/>
    <n v="33180"/>
    <x v="0"/>
    <s v="TEC-AC-10002001"/>
    <x v="2"/>
    <x v="11"/>
    <s v="Logitech Wireless Gaming Headset G930"/>
    <n v="383.97600000000006"/>
    <n v="3"/>
    <n v="0.2"/>
    <n v="81.59490000000001"/>
  </r>
  <r>
    <n v="3776"/>
    <x v="1865"/>
    <x v="2"/>
    <x v="909"/>
    <d v="2011-04-13T00:00:00"/>
    <s v="Second Class"/>
    <s v="JK-15370"/>
    <s v="Jay Kimmel"/>
    <x v="0"/>
    <s v="United States"/>
    <s v="Miami"/>
    <x v="2"/>
    <n v="33180"/>
    <x v="0"/>
    <s v="OFF-PA-10000029"/>
    <x v="1"/>
    <x v="10"/>
    <s v="Xerox 224"/>
    <n v="10.368000000000002"/>
    <n v="2"/>
    <n v="0.2"/>
    <n v="3.6288"/>
  </r>
  <r>
    <n v="3777"/>
    <x v="1865"/>
    <x v="2"/>
    <x v="909"/>
    <d v="2011-04-13T00:00:00"/>
    <s v="Second Class"/>
    <s v="JK-15370"/>
    <s v="Jay Kimmel"/>
    <x v="0"/>
    <s v="United States"/>
    <s v="Miami"/>
    <x v="2"/>
    <n v="33180"/>
    <x v="0"/>
    <s v="TEC-AC-10001874"/>
    <x v="2"/>
    <x v="11"/>
    <s v="Logitech Wireless Anywhere Mouse MX for PC and Mac"/>
    <n v="335.94400000000002"/>
    <n v="7"/>
    <n v="0.2"/>
    <n v="41.992999999999995"/>
  </r>
  <r>
    <n v="3778"/>
    <x v="1866"/>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x v="1867"/>
    <x v="3"/>
    <x v="329"/>
    <d v="2014-12-03T00:00:00"/>
    <s v="Second Class"/>
    <s v="PN-18775"/>
    <s v="Parhena Norris"/>
    <x v="2"/>
    <s v="United States"/>
    <s v="Miami"/>
    <x v="2"/>
    <n v="33180"/>
    <x v="0"/>
    <s v="TEC-PH-10002564"/>
    <x v="2"/>
    <x v="7"/>
    <s v="OtterBox Defender Series Case - Samsung Galaxy S4"/>
    <n v="71.975999999999999"/>
    <n v="3"/>
    <n v="0.2"/>
    <n v="8.9969999999999892"/>
  </r>
  <r>
    <n v="3780"/>
    <x v="1868"/>
    <x v="3"/>
    <x v="911"/>
    <d v="2014-02-21T00:00:00"/>
    <s v="Standard Class"/>
    <s v="LF-17185"/>
    <s v="Luke Foster"/>
    <x v="0"/>
    <s v="United States"/>
    <s v="New York City"/>
    <x v="15"/>
    <n v="10035"/>
    <x v="3"/>
    <s v="OFF-PA-10003465"/>
    <x v="1"/>
    <x v="10"/>
    <s v="Xerox 1912"/>
    <n v="37.94"/>
    <n v="2"/>
    <n v="0"/>
    <n v="18.211199999999998"/>
  </r>
  <r>
    <n v="3781"/>
    <x v="1869"/>
    <x v="2"/>
    <x v="912"/>
    <d v="2011-11-20T00:00:00"/>
    <s v="Standard Class"/>
    <s v="RH-19510"/>
    <s v="Rick Huthwaite"/>
    <x v="2"/>
    <s v="United States"/>
    <s v="Manhattan"/>
    <x v="41"/>
    <n v="66502"/>
    <x v="2"/>
    <s v="TEC-PH-10000038"/>
    <x v="2"/>
    <x v="7"/>
    <s v="Jawbone MINI JAMBOX Wireless Bluetooth Speaker"/>
    <n v="273.95999999999998"/>
    <n v="2"/>
    <n v="0"/>
    <n v="10.958399999999983"/>
  </r>
  <r>
    <n v="3782"/>
    <x v="1870"/>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x v="1871"/>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x v="1871"/>
    <x v="3"/>
    <x v="38"/>
    <d v="2014-11-17T00:00:00"/>
    <s v="Second Class"/>
    <s v="MN-17935"/>
    <s v="Michael Nguyen"/>
    <x v="0"/>
    <s v="United States"/>
    <s v="Memphis"/>
    <x v="18"/>
    <n v="38109"/>
    <x v="0"/>
    <s v="OFF-ST-10003716"/>
    <x v="1"/>
    <x v="4"/>
    <s v="Tennsco Double-Tier Lockers"/>
    <n v="720.06400000000008"/>
    <n v="4"/>
    <n v="0.2"/>
    <n v="-63.005600000000015"/>
  </r>
  <r>
    <n v="3785"/>
    <x v="187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x v="1873"/>
    <x v="3"/>
    <x v="377"/>
    <d v="2014-12-31T00:00:00"/>
    <s v="Standard Class"/>
    <s v="TC-21535"/>
    <s v="Tracy Collins"/>
    <x v="2"/>
    <s v="United States"/>
    <s v="Columbus"/>
    <x v="24"/>
    <n v="43229"/>
    <x v="3"/>
    <s v="OFF-BI-10000494"/>
    <x v="1"/>
    <x v="8"/>
    <s v="Acco Economy Flexible Poly Round Ring Binder"/>
    <n v="3.1320000000000001"/>
    <n v="2"/>
    <n v="0.7"/>
    <n v="-2.6099999999999994"/>
  </r>
  <r>
    <n v="3787"/>
    <x v="1874"/>
    <x v="0"/>
    <x v="731"/>
    <d v="2013-11-05T00:00:00"/>
    <s v="Standard Class"/>
    <s v="JD-15895"/>
    <s v="Jonathan Doherty"/>
    <x v="1"/>
    <s v="United States"/>
    <s v="Los Angeles"/>
    <x v="1"/>
    <n v="90045"/>
    <x v="1"/>
    <s v="OFF-ST-10002615"/>
    <x v="1"/>
    <x v="4"/>
    <s v="Dual Level, Single-Width Filing Carts"/>
    <n v="1085.42"/>
    <n v="7"/>
    <n v="0"/>
    <n v="282.20920000000001"/>
  </r>
  <r>
    <n v="3788"/>
    <x v="1875"/>
    <x v="0"/>
    <x v="913"/>
    <d v="2013-09-10T00:00:00"/>
    <s v="Standard Class"/>
    <s v="IL-15100"/>
    <s v="Ivan Liston"/>
    <x v="0"/>
    <s v="United States"/>
    <s v="Houston"/>
    <x v="5"/>
    <n v="77041"/>
    <x v="2"/>
    <s v="OFF-AR-10002804"/>
    <x v="1"/>
    <x v="6"/>
    <s v="Faber Castell Col-Erase Pencils"/>
    <n v="3.9119999999999999"/>
    <n v="1"/>
    <n v="0.2"/>
    <n v="1.0269000000000001"/>
  </r>
  <r>
    <n v="3789"/>
    <x v="1875"/>
    <x v="0"/>
    <x v="913"/>
    <d v="2013-09-10T00:00:00"/>
    <s v="Standard Class"/>
    <s v="IL-15100"/>
    <s v="Ivan Liston"/>
    <x v="0"/>
    <s v="United States"/>
    <s v="Houston"/>
    <x v="5"/>
    <n v="77041"/>
    <x v="2"/>
    <s v="OFF-AR-10001044"/>
    <x v="1"/>
    <x v="6"/>
    <s v="BOSTON Ranger #55 Pencil Sharpener, Black"/>
    <n v="62.376000000000005"/>
    <n v="3"/>
    <n v="0.2"/>
    <n v="7.0172999999999952"/>
  </r>
  <r>
    <n v="3790"/>
    <x v="1876"/>
    <x v="0"/>
    <x v="764"/>
    <d v="2013-04-22T00:00:00"/>
    <s v="Standard Class"/>
    <s v="SW-20350"/>
    <s v="Sean Wendt"/>
    <x v="2"/>
    <s v="United States"/>
    <s v="Omaha"/>
    <x v="8"/>
    <n v="68104"/>
    <x v="2"/>
    <s v="OFF-FA-10000134"/>
    <x v="1"/>
    <x v="13"/>
    <s v="Advantus Push Pins, Aluminum Head"/>
    <n v="29.049999999999997"/>
    <n v="5"/>
    <n v="0"/>
    <n v="9.0054999999999996"/>
  </r>
  <r>
    <n v="3791"/>
    <x v="1877"/>
    <x v="2"/>
    <x v="260"/>
    <d v="2011-07-11T00:00:00"/>
    <s v="Standard Class"/>
    <s v="DP-13390"/>
    <s v="Dennis Pardue"/>
    <x v="2"/>
    <s v="United States"/>
    <s v="Los Angeles"/>
    <x v="1"/>
    <n v="90004"/>
    <x v="1"/>
    <s v="OFF-BI-10001670"/>
    <x v="1"/>
    <x v="8"/>
    <s v="Vinyl Sectional Post Binders"/>
    <n v="180.96000000000004"/>
    <n v="6"/>
    <n v="0.2"/>
    <n v="67.86"/>
  </r>
  <r>
    <n v="3792"/>
    <x v="1878"/>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x v="1878"/>
    <x v="1"/>
    <x v="914"/>
    <d v="2012-02-28T00:00:00"/>
    <s v="First Class"/>
    <s v="BT-11395"/>
    <s v="Bill Tyler"/>
    <x v="1"/>
    <s v="United States"/>
    <s v="Altoona"/>
    <x v="9"/>
    <n v="16602"/>
    <x v="3"/>
    <s v="OFF-AR-10002257"/>
    <x v="1"/>
    <x v="6"/>
    <s v="Eldon Spacemaker Box, Quick-Snap Lid, Clear"/>
    <n v="16.032"/>
    <n v="6"/>
    <n v="0.2"/>
    <n v="2.2043999999999979"/>
  </r>
  <r>
    <n v="3794"/>
    <x v="1879"/>
    <x v="1"/>
    <x v="154"/>
    <d v="2012-12-01T00:00:00"/>
    <s v="Standard Class"/>
    <s v="JE-15475"/>
    <s v="Jeremy Ellison"/>
    <x v="0"/>
    <s v="United States"/>
    <s v="New York City"/>
    <x v="15"/>
    <n v="10024"/>
    <x v="3"/>
    <s v="OFF-AR-10001915"/>
    <x v="1"/>
    <x v="6"/>
    <s v="Peel-Off China Markers"/>
    <n v="29.79"/>
    <n v="3"/>
    <n v="0"/>
    <n v="12.511800000000001"/>
  </r>
  <r>
    <n v="3795"/>
    <x v="1880"/>
    <x v="2"/>
    <x v="915"/>
    <d v="2011-02-03T00:00:00"/>
    <s v="Standard Class"/>
    <s v="EJ-13720"/>
    <s v="Ed Jacobs"/>
    <x v="0"/>
    <s v="United States"/>
    <s v="San Diego"/>
    <x v="1"/>
    <n v="92037"/>
    <x v="1"/>
    <s v="OFF-ST-10003692"/>
    <x v="1"/>
    <x v="4"/>
    <s v="Recycled Steel Personal File for Hanging File Folders"/>
    <n v="57.23"/>
    <n v="1"/>
    <n v="0"/>
    <n v="14.307499999999997"/>
  </r>
  <r>
    <n v="3796"/>
    <x v="1880"/>
    <x v="2"/>
    <x v="915"/>
    <d v="2011-02-03T00:00:00"/>
    <s v="Standard Class"/>
    <s v="EJ-13720"/>
    <s v="Ed Jacobs"/>
    <x v="0"/>
    <s v="United States"/>
    <s v="San Diego"/>
    <x v="1"/>
    <n v="92037"/>
    <x v="1"/>
    <s v="FUR-TA-10003469"/>
    <x v="0"/>
    <x v="3"/>
    <s v="Balt Split Level Computer Training Table"/>
    <n v="333"/>
    <n v="3"/>
    <n v="0.2"/>
    <n v="-16.649999999999991"/>
  </r>
  <r>
    <n v="3797"/>
    <x v="1880"/>
    <x v="2"/>
    <x v="915"/>
    <d v="2011-02-03T00:00:00"/>
    <s v="Standard Class"/>
    <s v="EJ-13720"/>
    <s v="Ed Jacobs"/>
    <x v="0"/>
    <s v="United States"/>
    <s v="San Diego"/>
    <x v="1"/>
    <n v="92037"/>
    <x v="1"/>
    <s v="OFF-AR-10003179"/>
    <x v="1"/>
    <x v="6"/>
    <s v="Dixon Ticonderoga Core-Lock Colored Pencils"/>
    <n v="36.44"/>
    <n v="4"/>
    <n v="0"/>
    <n v="12.025199999999998"/>
  </r>
  <r>
    <n v="3798"/>
    <x v="1881"/>
    <x v="3"/>
    <x v="397"/>
    <d v="2014-09-27T00:00:00"/>
    <s v="First Class"/>
    <s v="BE-11410"/>
    <s v="Bobby Elias"/>
    <x v="0"/>
    <s v="United States"/>
    <s v="Miami"/>
    <x v="2"/>
    <n v="33178"/>
    <x v="0"/>
    <s v="OFF-PA-10003395"/>
    <x v="1"/>
    <x v="10"/>
    <s v="Xerox 1941"/>
    <n v="251.64"/>
    <n v="3"/>
    <n v="0.2"/>
    <n v="88.073999999999984"/>
  </r>
  <r>
    <n v="3799"/>
    <x v="1882"/>
    <x v="3"/>
    <x v="259"/>
    <d v="2014-11-06T00:00:00"/>
    <s v="First Class"/>
    <s v="KL-16555"/>
    <s v="Kelly Lampkin"/>
    <x v="1"/>
    <s v="United States"/>
    <s v="Greensboro"/>
    <x v="3"/>
    <n v="27405"/>
    <x v="0"/>
    <s v="FUR-TA-10004575"/>
    <x v="0"/>
    <x v="3"/>
    <s v="Hon 5100 Series Wood Tables"/>
    <n v="523.76400000000001"/>
    <n v="3"/>
    <n v="0.4"/>
    <n v="-192.04680000000008"/>
  </r>
  <r>
    <n v="3800"/>
    <x v="1882"/>
    <x v="3"/>
    <x v="259"/>
    <d v="2014-11-06T00:00:00"/>
    <s v="First Class"/>
    <s v="KL-16555"/>
    <s v="Kelly Lampkin"/>
    <x v="1"/>
    <s v="United States"/>
    <s v="Greensboro"/>
    <x v="3"/>
    <n v="27405"/>
    <x v="0"/>
    <s v="TEC-PH-10002483"/>
    <x v="2"/>
    <x v="7"/>
    <s v="Motorola Moto X"/>
    <n v="1359.96"/>
    <n v="5"/>
    <n v="0.2"/>
    <n v="118.99650000000003"/>
  </r>
  <r>
    <n v="3801"/>
    <x v="1883"/>
    <x v="0"/>
    <x v="500"/>
    <d v="2013-10-21T00:00:00"/>
    <s v="Standard Class"/>
    <s v="NC-18415"/>
    <s v="Nathan Cano"/>
    <x v="0"/>
    <s v="United States"/>
    <s v="Jacksonville"/>
    <x v="3"/>
    <n v="28540"/>
    <x v="0"/>
    <s v="FUR-CH-10003606"/>
    <x v="0"/>
    <x v="1"/>
    <s v="SAFCO Folding Chair Trolley"/>
    <n v="102.59200000000001"/>
    <n v="1"/>
    <n v="0.2"/>
    <n v="10.2592"/>
  </r>
  <r>
    <n v="3802"/>
    <x v="1883"/>
    <x v="0"/>
    <x v="500"/>
    <d v="2013-10-21T00:00:00"/>
    <s v="Standard Class"/>
    <s v="NC-18415"/>
    <s v="Nathan Cano"/>
    <x v="0"/>
    <s v="United States"/>
    <s v="Jacksonville"/>
    <x v="3"/>
    <n v="28540"/>
    <x v="0"/>
    <s v="TEC-AC-10002473"/>
    <x v="2"/>
    <x v="11"/>
    <s v="Maxell 4.7GB DVD-R"/>
    <n v="22.704000000000001"/>
    <n v="1"/>
    <n v="0.2"/>
    <n v="5.9597999999999995"/>
  </r>
  <r>
    <n v="3803"/>
    <x v="1883"/>
    <x v="0"/>
    <x v="500"/>
    <d v="2013-10-21T00:00:00"/>
    <s v="Standard Class"/>
    <s v="NC-18415"/>
    <s v="Nathan Cano"/>
    <x v="0"/>
    <s v="United States"/>
    <s v="Jacksonville"/>
    <x v="3"/>
    <n v="28540"/>
    <x v="0"/>
    <s v="OFF-PA-10002319"/>
    <x v="1"/>
    <x v="10"/>
    <s v="Xerox 1944"/>
    <n v="93.024000000000001"/>
    <n v="3"/>
    <n v="0.2"/>
    <n v="33.721199999999996"/>
  </r>
  <r>
    <n v="3804"/>
    <x v="1883"/>
    <x v="0"/>
    <x v="500"/>
    <d v="2013-10-21T00:00:00"/>
    <s v="Standard Class"/>
    <s v="NC-18415"/>
    <s v="Nathan Cano"/>
    <x v="0"/>
    <s v="United States"/>
    <s v="Jacksonville"/>
    <x v="3"/>
    <n v="28540"/>
    <x v="0"/>
    <s v="OFF-SU-10000946"/>
    <x v="1"/>
    <x v="14"/>
    <s v="Staples"/>
    <n v="12.768000000000001"/>
    <n v="2"/>
    <n v="0.2"/>
    <n v="1.436399999999999"/>
  </r>
  <r>
    <n v="3805"/>
    <x v="188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x v="1883"/>
    <x v="0"/>
    <x v="500"/>
    <d v="2013-10-21T00:00:00"/>
    <s v="Standard Class"/>
    <s v="NC-18415"/>
    <s v="Nathan Cano"/>
    <x v="0"/>
    <s v="United States"/>
    <s v="Jacksonville"/>
    <x v="3"/>
    <n v="28540"/>
    <x v="0"/>
    <s v="OFF-PA-10002377"/>
    <x v="1"/>
    <x v="10"/>
    <s v="Xerox 1916"/>
    <n v="39.152000000000001"/>
    <n v="1"/>
    <n v="0.2"/>
    <n v="14.681999999999999"/>
  </r>
  <r>
    <n v="3807"/>
    <x v="1884"/>
    <x v="1"/>
    <x v="768"/>
    <d v="2012-11-19T00:00:00"/>
    <s v="Standard Class"/>
    <s v="AH-10690"/>
    <s v="Anna Häberlin"/>
    <x v="1"/>
    <s v="United States"/>
    <s v="Plantation"/>
    <x v="2"/>
    <n v="33317"/>
    <x v="0"/>
    <s v="OFF-AR-10001246"/>
    <x v="1"/>
    <x v="6"/>
    <s v="Newell 317"/>
    <n v="11.76"/>
    <n v="5"/>
    <n v="0.2"/>
    <n v="1.3229999999999991"/>
  </r>
  <r>
    <n v="3808"/>
    <x v="1884"/>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x v="1884"/>
    <x v="1"/>
    <x v="768"/>
    <d v="2012-11-19T00:00:00"/>
    <s v="Standard Class"/>
    <s v="AH-10690"/>
    <s v="Anna Häberlin"/>
    <x v="1"/>
    <s v="United States"/>
    <s v="Plantation"/>
    <x v="2"/>
    <n v="33317"/>
    <x v="0"/>
    <s v="OFF-BI-10002799"/>
    <x v="1"/>
    <x v="8"/>
    <s v="SlimView Poly Binder, 3/8&quot;"/>
    <n v="4.6619999999999999"/>
    <n v="3"/>
    <n v="0.7"/>
    <n v="-3.7295999999999996"/>
  </r>
  <r>
    <n v="3810"/>
    <x v="1884"/>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x v="1884"/>
    <x v="1"/>
    <x v="768"/>
    <d v="2012-11-19T00:00:00"/>
    <s v="Standard Class"/>
    <s v="AH-10690"/>
    <s v="Anna Häberlin"/>
    <x v="1"/>
    <s v="United States"/>
    <s v="Plantation"/>
    <x v="2"/>
    <n v="33317"/>
    <x v="0"/>
    <s v="TEC-PH-10000441"/>
    <x v="2"/>
    <x v="7"/>
    <s v="VTech DS6151"/>
    <n v="100.792"/>
    <n v="1"/>
    <n v="0.2"/>
    <n v="10.079200000000007"/>
  </r>
  <r>
    <n v="3812"/>
    <x v="1884"/>
    <x v="1"/>
    <x v="768"/>
    <d v="2012-11-19T00:00:00"/>
    <s v="Standard Class"/>
    <s v="AH-10690"/>
    <s v="Anna Häberlin"/>
    <x v="1"/>
    <s v="United States"/>
    <s v="Plantation"/>
    <x v="2"/>
    <n v="33317"/>
    <x v="0"/>
    <s v="FUR-CH-10004477"/>
    <x v="0"/>
    <x v="1"/>
    <s v="Global Push Button Manager's Chair, Indigo"/>
    <n v="146.13600000000002"/>
    <n v="3"/>
    <n v="0.2"/>
    <n v="16.440299999999986"/>
  </r>
  <r>
    <n v="3813"/>
    <x v="1885"/>
    <x v="3"/>
    <x v="916"/>
    <d v="2014-03-06T00:00:00"/>
    <s v="Same Day"/>
    <s v="PK-19075"/>
    <s v="Pete Kriz"/>
    <x v="0"/>
    <s v="United States"/>
    <s v="Milwaukee"/>
    <x v="6"/>
    <n v="53209"/>
    <x v="2"/>
    <s v="OFF-LA-10003537"/>
    <x v="1"/>
    <x v="2"/>
    <s v="Avery 515"/>
    <n v="25.06"/>
    <n v="2"/>
    <n v="0"/>
    <n v="11.778199999999998"/>
  </r>
  <r>
    <n v="3814"/>
    <x v="1886"/>
    <x v="1"/>
    <x v="599"/>
    <d v="2012-11-09T00:00:00"/>
    <s v="Standard Class"/>
    <s v="NG-18430"/>
    <s v="Nathan Gelder"/>
    <x v="0"/>
    <s v="United States"/>
    <s v="Quincy"/>
    <x v="10"/>
    <n v="62301"/>
    <x v="2"/>
    <s v="OFF-LA-10004484"/>
    <x v="1"/>
    <x v="2"/>
    <s v="Avery 476"/>
    <n v="19.824000000000002"/>
    <n v="6"/>
    <n v="0.2"/>
    <n v="6.4427999999999992"/>
  </r>
  <r>
    <n v="3815"/>
    <x v="1887"/>
    <x v="0"/>
    <x v="630"/>
    <d v="2013-07-09T00:00:00"/>
    <s v="Same Day"/>
    <s v="ZD-21925"/>
    <s v="Zuschuss Donatelli"/>
    <x v="0"/>
    <s v="United States"/>
    <s v="Jacksonville"/>
    <x v="2"/>
    <n v="32216"/>
    <x v="0"/>
    <s v="TEC-PH-10002824"/>
    <x v="2"/>
    <x v="7"/>
    <s v="Jabra SPEAK 410 Multidevice Speakerphone"/>
    <n v="823.96000000000015"/>
    <n v="5"/>
    <n v="0.2"/>
    <n v="51.497499999999974"/>
  </r>
  <r>
    <n v="3816"/>
    <x v="1887"/>
    <x v="0"/>
    <x v="630"/>
    <d v="2013-07-09T00:00:00"/>
    <s v="Same Day"/>
    <s v="ZD-21925"/>
    <s v="Zuschuss Donatelli"/>
    <x v="0"/>
    <s v="United States"/>
    <s v="Jacksonville"/>
    <x v="2"/>
    <n v="32216"/>
    <x v="0"/>
    <s v="OFF-PA-10004965"/>
    <x v="1"/>
    <x v="10"/>
    <s v="Xerox 1921"/>
    <n v="15.984000000000002"/>
    <n v="2"/>
    <n v="0.2"/>
    <n v="4.9949999999999992"/>
  </r>
  <r>
    <n v="3817"/>
    <x v="1888"/>
    <x v="1"/>
    <x v="426"/>
    <d v="2012-09-19T00:00:00"/>
    <s v="Standard Class"/>
    <s v="NW-18400"/>
    <s v="Natalie Webber"/>
    <x v="0"/>
    <s v="United States"/>
    <s v="Mobile"/>
    <x v="19"/>
    <n v="36608"/>
    <x v="0"/>
    <s v="FUR-TA-10003569"/>
    <x v="0"/>
    <x v="3"/>
    <s v="Bretford CR8500 Series Meeting Room Furniture"/>
    <n v="801.96"/>
    <n v="2"/>
    <n v="0"/>
    <n v="200.49"/>
  </r>
  <r>
    <n v="3818"/>
    <x v="1888"/>
    <x v="1"/>
    <x v="426"/>
    <d v="2012-09-19T00:00:00"/>
    <s v="Standard Class"/>
    <s v="NW-18400"/>
    <s v="Natalie Webber"/>
    <x v="0"/>
    <s v="United States"/>
    <s v="Mobile"/>
    <x v="19"/>
    <n v="36608"/>
    <x v="0"/>
    <s v="TEC-PH-10003187"/>
    <x v="2"/>
    <x v="7"/>
    <s v="Anker Astro Mini 3000mAh Ultra-Compact Portable Charger"/>
    <n v="59.97"/>
    <n v="3"/>
    <n v="0"/>
    <n v="0"/>
  </r>
  <r>
    <n v="3819"/>
    <x v="1888"/>
    <x v="1"/>
    <x v="426"/>
    <d v="2012-09-19T00:00:00"/>
    <s v="Standard Class"/>
    <s v="NW-18400"/>
    <s v="Natalie Webber"/>
    <x v="0"/>
    <s v="United States"/>
    <s v="Mobile"/>
    <x v="19"/>
    <n v="36608"/>
    <x v="0"/>
    <s v="FUR-CH-10004853"/>
    <x v="0"/>
    <x v="1"/>
    <s v="Global Manager's Adjustable Task Chair, Storm"/>
    <n v="1056.8599999999999"/>
    <n v="7"/>
    <n v="0"/>
    <n v="306.48939999999988"/>
  </r>
  <r>
    <n v="3820"/>
    <x v="1889"/>
    <x v="3"/>
    <x v="449"/>
    <d v="2014-10-15T00:00:00"/>
    <s v="Standard Class"/>
    <s v="HG-14845"/>
    <s v="Harry Greene"/>
    <x v="0"/>
    <s v="United States"/>
    <s v="New York City"/>
    <x v="15"/>
    <n v="10024"/>
    <x v="3"/>
    <s v="OFF-BI-10001031"/>
    <x v="1"/>
    <x v="8"/>
    <s v="Pressboard Data Binders by Wilson Jones"/>
    <n v="12.816000000000001"/>
    <n v="3"/>
    <n v="0.2"/>
    <n v="4.3253999999999984"/>
  </r>
  <r>
    <n v="3821"/>
    <x v="1889"/>
    <x v="3"/>
    <x v="449"/>
    <d v="2014-10-15T00:00:00"/>
    <s v="Standard Class"/>
    <s v="HG-14845"/>
    <s v="Harry Greene"/>
    <x v="0"/>
    <s v="United States"/>
    <s v="New York City"/>
    <x v="15"/>
    <n v="10024"/>
    <x v="3"/>
    <s v="FUR-BO-10003034"/>
    <x v="0"/>
    <x v="0"/>
    <s v="O'Sullivan Elevations Bookcase, Cherry Finish"/>
    <n v="314.35199999999998"/>
    <n v="3"/>
    <n v="0.2"/>
    <n v="-15.71759999999999"/>
  </r>
  <r>
    <n v="3822"/>
    <x v="1889"/>
    <x v="3"/>
    <x v="449"/>
    <d v="2014-10-15T00:00:00"/>
    <s v="Standard Class"/>
    <s v="HG-14845"/>
    <s v="Harry Greene"/>
    <x v="0"/>
    <s v="United States"/>
    <s v="New York City"/>
    <x v="15"/>
    <n v="10024"/>
    <x v="3"/>
    <s v="OFF-PA-10000069"/>
    <x v="1"/>
    <x v="10"/>
    <s v="TOPS 4 x 6 Fluorescent Color Memo Sheets, 500 Sheets per Pack"/>
    <n v="18.98"/>
    <n v="2"/>
    <n v="0"/>
    <n v="8.9206000000000003"/>
  </r>
  <r>
    <n v="3823"/>
    <x v="1889"/>
    <x v="3"/>
    <x v="449"/>
    <d v="2014-10-15T00:00:00"/>
    <s v="Standard Class"/>
    <s v="HG-14845"/>
    <s v="Harry Greene"/>
    <x v="0"/>
    <s v="United States"/>
    <s v="New York City"/>
    <x v="15"/>
    <n v="10024"/>
    <x v="3"/>
    <s v="OFF-BI-10003655"/>
    <x v="1"/>
    <x v="8"/>
    <s v="Durable Pressboard Binders"/>
    <n v="18.240000000000002"/>
    <n v="6"/>
    <n v="0.2"/>
    <n v="6.1560000000000006"/>
  </r>
  <r>
    <n v="3824"/>
    <x v="1890"/>
    <x v="1"/>
    <x v="471"/>
    <d v="2012-09-18T00:00:00"/>
    <s v="Standard Class"/>
    <s v="CC-12685"/>
    <s v="Craig Carroll"/>
    <x v="0"/>
    <s v="United States"/>
    <s v="New York City"/>
    <x v="15"/>
    <n v="10011"/>
    <x v="3"/>
    <s v="OFF-ST-10000585"/>
    <x v="1"/>
    <x v="4"/>
    <s v="Economy Rollaway Files"/>
    <n v="991.19999999999993"/>
    <n v="6"/>
    <n v="0"/>
    <n v="257.71199999999999"/>
  </r>
  <r>
    <n v="3825"/>
    <x v="1890"/>
    <x v="1"/>
    <x v="471"/>
    <d v="2012-09-18T00:00:00"/>
    <s v="Standard Class"/>
    <s v="CC-12685"/>
    <s v="Craig Carroll"/>
    <x v="0"/>
    <s v="United States"/>
    <s v="New York City"/>
    <x v="15"/>
    <n v="10011"/>
    <x v="3"/>
    <s v="TEC-CO-10001571"/>
    <x v="2"/>
    <x v="16"/>
    <s v="Sharp 1540cs Digital Laser Copier"/>
    <n v="879.98400000000004"/>
    <n v="2"/>
    <n v="0.2"/>
    <n v="329.99400000000003"/>
  </r>
  <r>
    <n v="3826"/>
    <x v="1890"/>
    <x v="1"/>
    <x v="471"/>
    <d v="2012-09-18T00:00:00"/>
    <s v="Standard Class"/>
    <s v="CC-12685"/>
    <s v="Craig Carroll"/>
    <x v="0"/>
    <s v="United States"/>
    <s v="New York City"/>
    <x v="15"/>
    <n v="10011"/>
    <x v="3"/>
    <s v="OFF-BI-10002012"/>
    <x v="1"/>
    <x v="8"/>
    <s v="Wilson Jones Easy Flow II Sheet Lifters"/>
    <n v="12.96"/>
    <n v="9"/>
    <n v="0.2"/>
    <n v="4.5359999999999996"/>
  </r>
  <r>
    <n v="3827"/>
    <x v="1891"/>
    <x v="2"/>
    <x v="273"/>
    <d v="2011-10-12T00:00:00"/>
    <s v="Standard Class"/>
    <s v="JG-15805"/>
    <s v="John Grady"/>
    <x v="1"/>
    <s v="United States"/>
    <s v="Dallas"/>
    <x v="5"/>
    <n v="75217"/>
    <x v="2"/>
    <s v="OFF-ST-10001228"/>
    <x v="1"/>
    <x v="4"/>
    <s v="Fellowes Personal Hanging Folder Files, Navy"/>
    <n v="107.44"/>
    <n v="10"/>
    <n v="0.2"/>
    <n v="10.744000000000007"/>
  </r>
  <r>
    <n v="3828"/>
    <x v="1892"/>
    <x v="3"/>
    <x v="917"/>
    <d v="2014-05-12T00:00:00"/>
    <s v="Standard Class"/>
    <s v="RW-19540"/>
    <s v="Rick Wilson"/>
    <x v="1"/>
    <s v="United States"/>
    <s v="Detroit"/>
    <x v="12"/>
    <n v="48234"/>
    <x v="2"/>
    <s v="FUR-CH-10004086"/>
    <x v="0"/>
    <x v="1"/>
    <s v="Hon 4070 Series Pagoda Armless Upholstered Stacking Chairs"/>
    <n v="1458.65"/>
    <n v="5"/>
    <n v="0"/>
    <n v="423.00849999999997"/>
  </r>
  <r>
    <n v="3829"/>
    <x v="1892"/>
    <x v="3"/>
    <x v="917"/>
    <d v="2014-05-12T00:00:00"/>
    <s v="Standard Class"/>
    <s v="RW-19540"/>
    <s v="Rick Wilson"/>
    <x v="1"/>
    <s v="United States"/>
    <s v="Detroit"/>
    <x v="12"/>
    <n v="48234"/>
    <x v="2"/>
    <s v="FUR-CH-10002017"/>
    <x v="0"/>
    <x v="1"/>
    <s v="SAFCO Optional Arm Kit for Workspace Cribbage Stacking Chair"/>
    <n v="26.64"/>
    <n v="1"/>
    <n v="0"/>
    <n v="7.4591999999999992"/>
  </r>
  <r>
    <n v="3830"/>
    <x v="1892"/>
    <x v="3"/>
    <x v="917"/>
    <d v="2014-05-12T00:00:00"/>
    <s v="Standard Class"/>
    <s v="RW-19540"/>
    <s v="Rick Wilson"/>
    <x v="1"/>
    <s v="United States"/>
    <s v="Detroit"/>
    <x v="12"/>
    <n v="48234"/>
    <x v="2"/>
    <s v="FUR-CH-10000595"/>
    <x v="0"/>
    <x v="1"/>
    <s v="Safco Contoured Stacking Chairs"/>
    <n v="476.8"/>
    <n v="2"/>
    <n v="0"/>
    <n v="119.19999999999999"/>
  </r>
  <r>
    <n v="3831"/>
    <x v="1892"/>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x v="1893"/>
    <x v="1"/>
    <x v="717"/>
    <d v="2012-11-19T00:00:00"/>
    <s v="Standard Class"/>
    <s v="LS-17230"/>
    <s v="Lycoris Saunders"/>
    <x v="0"/>
    <s v="United States"/>
    <s v="Dover"/>
    <x v="13"/>
    <n v="19901"/>
    <x v="3"/>
    <s v="FUR-FU-10004017"/>
    <x v="0"/>
    <x v="5"/>
    <s v="Executive Impressions 13&quot; Chairman Wall Clock"/>
    <n v="76.14"/>
    <n v="3"/>
    <n v="0"/>
    <n v="26.648999999999997"/>
  </r>
  <r>
    <n v="3833"/>
    <x v="1893"/>
    <x v="1"/>
    <x v="717"/>
    <d v="2012-11-19T00:00:00"/>
    <s v="Standard Class"/>
    <s v="LS-17230"/>
    <s v="Lycoris Saunders"/>
    <x v="0"/>
    <s v="United States"/>
    <s v="Dover"/>
    <x v="13"/>
    <n v="19901"/>
    <x v="3"/>
    <s v="OFF-BI-10002571"/>
    <x v="1"/>
    <x v="8"/>
    <s v="Avery Framed View Binder, EZD Ring (Locking), Navy, 1 1/2&quot;"/>
    <n v="19.96"/>
    <n v="2"/>
    <n v="0"/>
    <n v="9.3811999999999998"/>
  </r>
  <r>
    <n v="3834"/>
    <x v="1894"/>
    <x v="2"/>
    <x v="156"/>
    <d v="2011-11-24T00:00:00"/>
    <s v="Same Day"/>
    <s v="MY-18295"/>
    <s v="Muhammed Yedwab"/>
    <x v="1"/>
    <s v="United States"/>
    <s v="Columbus"/>
    <x v="24"/>
    <n v="43229"/>
    <x v="3"/>
    <s v="TEC-PH-10000560"/>
    <x v="2"/>
    <x v="7"/>
    <s v="Samsung Galaxy S III - 16GB - pebble blue (T-Mobile)"/>
    <n v="1049.97"/>
    <n v="5"/>
    <n v="0.4"/>
    <n v="-209.99399999999991"/>
  </r>
  <r>
    <n v="3835"/>
    <x v="1894"/>
    <x v="2"/>
    <x v="156"/>
    <d v="2011-11-24T00:00:00"/>
    <s v="Same Day"/>
    <s v="MY-18295"/>
    <s v="Muhammed Yedwab"/>
    <x v="1"/>
    <s v="United States"/>
    <s v="Columbus"/>
    <x v="24"/>
    <n v="43229"/>
    <x v="3"/>
    <s v="FUR-CH-10000847"/>
    <x v="0"/>
    <x v="1"/>
    <s v="Global Executive Mid-Back Manager's Chair"/>
    <n v="611.05799999999999"/>
    <n v="3"/>
    <n v="0.3"/>
    <n v="-34.917600000000022"/>
  </r>
  <r>
    <n v="3836"/>
    <x v="1895"/>
    <x v="2"/>
    <x v="918"/>
    <d v="2011-04-15T00:00:00"/>
    <s v="Standard Class"/>
    <s v="JM-15655"/>
    <s v="Jim Mitchum"/>
    <x v="1"/>
    <s v="United States"/>
    <s v="Glendale"/>
    <x v="16"/>
    <n v="85301"/>
    <x v="1"/>
    <s v="OFF-FA-10000611"/>
    <x v="1"/>
    <x v="13"/>
    <s v="Binder Clips by OIC"/>
    <n v="2.3679999999999999"/>
    <n v="2"/>
    <n v="0.2"/>
    <n v="0.82879999999999987"/>
  </r>
  <r>
    <n v="3837"/>
    <x v="1895"/>
    <x v="2"/>
    <x v="918"/>
    <d v="2011-04-15T00:00:00"/>
    <s v="Standard Class"/>
    <s v="JM-15655"/>
    <s v="Jim Mitchum"/>
    <x v="1"/>
    <s v="United States"/>
    <s v="Glendale"/>
    <x v="16"/>
    <n v="85301"/>
    <x v="1"/>
    <s v="OFF-PA-10004733"/>
    <x v="1"/>
    <x v="10"/>
    <s v="Things To Do Today Spiral Book"/>
    <n v="19.008000000000003"/>
    <n v="3"/>
    <n v="0.2"/>
    <n v="6.8903999999999979"/>
  </r>
  <r>
    <n v="3838"/>
    <x v="1896"/>
    <x v="2"/>
    <x v="711"/>
    <d v="2011-08-02T00:00:00"/>
    <s v="Standard Class"/>
    <s v="KM-16720"/>
    <s v="Kunst Miller"/>
    <x v="0"/>
    <s v="United States"/>
    <s v="North Las Vegas"/>
    <x v="33"/>
    <n v="89031"/>
    <x v="1"/>
    <s v="TEC-PH-10001363"/>
    <x v="2"/>
    <x v="7"/>
    <s v="Apple iPhone 5S"/>
    <n v="911.98400000000004"/>
    <n v="2"/>
    <n v="0.2"/>
    <n v="113.99799999999991"/>
  </r>
  <r>
    <n v="3839"/>
    <x v="1896"/>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x v="1896"/>
    <x v="2"/>
    <x v="711"/>
    <d v="2011-08-02T00:00:00"/>
    <s v="Standard Class"/>
    <s v="KM-16720"/>
    <s v="Kunst Miller"/>
    <x v="0"/>
    <s v="United States"/>
    <s v="North Las Vegas"/>
    <x v="33"/>
    <n v="89031"/>
    <x v="1"/>
    <s v="FUR-FU-10004018"/>
    <x v="0"/>
    <x v="5"/>
    <s v="Tensor Computer Mounted Lamp"/>
    <n v="134.01"/>
    <n v="9"/>
    <n v="0"/>
    <n v="36.182700000000004"/>
  </r>
  <r>
    <n v="3841"/>
    <x v="1896"/>
    <x v="2"/>
    <x v="711"/>
    <d v="2011-08-02T00:00:00"/>
    <s v="Standard Class"/>
    <s v="KM-16720"/>
    <s v="Kunst Miller"/>
    <x v="0"/>
    <s v="United States"/>
    <s v="North Las Vegas"/>
    <x v="33"/>
    <n v="89031"/>
    <x v="1"/>
    <s v="TEC-AC-10004814"/>
    <x v="2"/>
    <x v="11"/>
    <s v="Logitech Illuminated Ultrathin Keyboard with Backlighting"/>
    <n v="170.97"/>
    <n v="3"/>
    <n v="0"/>
    <n v="70.097700000000003"/>
  </r>
  <r>
    <n v="3842"/>
    <x v="1897"/>
    <x v="2"/>
    <x v="785"/>
    <d v="2011-06-12T00:00:00"/>
    <s v="Standard Class"/>
    <s v="KE-16420"/>
    <s v="Katrina Edelman"/>
    <x v="1"/>
    <s v="United States"/>
    <s v="Bristol"/>
    <x v="18"/>
    <n v="37620"/>
    <x v="0"/>
    <s v="FUR-CH-10002647"/>
    <x v="0"/>
    <x v="1"/>
    <s v="Situations Contoured Folding Chairs, 4/Set"/>
    <n v="170.35200000000003"/>
    <n v="3"/>
    <n v="0.2"/>
    <n v="10.647000000000006"/>
  </r>
  <r>
    <n v="3843"/>
    <x v="1898"/>
    <x v="2"/>
    <x v="919"/>
    <d v="2011-10-31T00:00:00"/>
    <s v="First Class"/>
    <s v="TS-21370"/>
    <s v="Todd Sumrall"/>
    <x v="1"/>
    <s v="United States"/>
    <s v="Los Angeles"/>
    <x v="1"/>
    <n v="90049"/>
    <x v="1"/>
    <s v="OFF-BI-10004140"/>
    <x v="1"/>
    <x v="8"/>
    <s v="Avery Non-Stick Binders"/>
    <n v="7.1840000000000011"/>
    <n v="2"/>
    <n v="0.2"/>
    <n v="2.2449999999999992"/>
  </r>
  <r>
    <n v="3844"/>
    <x v="1898"/>
    <x v="2"/>
    <x v="919"/>
    <d v="2011-10-31T00:00:00"/>
    <s v="First Class"/>
    <s v="TS-21370"/>
    <s v="Todd Sumrall"/>
    <x v="1"/>
    <s v="United States"/>
    <s v="Los Angeles"/>
    <x v="1"/>
    <n v="90049"/>
    <x v="1"/>
    <s v="OFF-SU-10002301"/>
    <x v="1"/>
    <x v="14"/>
    <s v="Serrated Blade or Curved Handle Hand Letter Openers"/>
    <n v="6.28"/>
    <n v="2"/>
    <n v="0"/>
    <n v="6.2800000000000189E-2"/>
  </r>
  <r>
    <n v="3845"/>
    <x v="1898"/>
    <x v="2"/>
    <x v="919"/>
    <d v="2011-10-31T00:00:00"/>
    <s v="First Class"/>
    <s v="TS-21370"/>
    <s v="Todd Sumrall"/>
    <x v="1"/>
    <s v="United States"/>
    <s v="Los Angeles"/>
    <x v="1"/>
    <n v="90049"/>
    <x v="1"/>
    <s v="OFF-SU-10000646"/>
    <x v="1"/>
    <x v="14"/>
    <s v="Premier Automatic Letter Opener"/>
    <n v="480.74"/>
    <n v="2"/>
    <n v="0"/>
    <n v="14.422200000000032"/>
  </r>
  <r>
    <n v="3846"/>
    <x v="1898"/>
    <x v="2"/>
    <x v="919"/>
    <d v="2011-10-31T00:00:00"/>
    <s v="First Class"/>
    <s v="TS-21370"/>
    <s v="Todd Sumrall"/>
    <x v="1"/>
    <s v="United States"/>
    <s v="Los Angeles"/>
    <x v="1"/>
    <n v="90049"/>
    <x v="1"/>
    <s v="FUR-BO-10001337"/>
    <x v="0"/>
    <x v="0"/>
    <s v="O'Sullivan Living Dimensions 2-Shelf Bookcases"/>
    <n v="616.99800000000005"/>
    <n v="6"/>
    <n v="0.15"/>
    <n v="-36.293999999999997"/>
  </r>
  <r>
    <n v="3847"/>
    <x v="1898"/>
    <x v="2"/>
    <x v="919"/>
    <d v="2011-10-31T00:00:00"/>
    <s v="First Class"/>
    <s v="TS-21370"/>
    <s v="Todd Sumrall"/>
    <x v="1"/>
    <s v="United States"/>
    <s v="Los Angeles"/>
    <x v="1"/>
    <n v="90049"/>
    <x v="1"/>
    <s v="OFF-ST-10003442"/>
    <x v="1"/>
    <x v="4"/>
    <s v="Eldon Portable Mobile Manager"/>
    <n v="141.4"/>
    <n v="5"/>
    <n v="0"/>
    <n v="38.177999999999997"/>
  </r>
  <r>
    <n v="3848"/>
    <x v="1899"/>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x v="1900"/>
    <x v="3"/>
    <x v="585"/>
    <d v="2014-09-24T00:00:00"/>
    <s v="First Class"/>
    <s v="JE-15745"/>
    <s v="Joel Eaton"/>
    <x v="0"/>
    <s v="United States"/>
    <s v="Fayetteville"/>
    <x v="36"/>
    <n v="72701"/>
    <x v="0"/>
    <s v="OFF-BI-10004318"/>
    <x v="1"/>
    <x v="8"/>
    <s v="Ibico EB-19 Dual Function Manual Binding System"/>
    <n v="691.96"/>
    <n v="4"/>
    <n v="0"/>
    <n v="318.30160000000001"/>
  </r>
  <r>
    <n v="3850"/>
    <x v="1900"/>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x v="1901"/>
    <x v="1"/>
    <x v="784"/>
    <d v="2012-12-09T00:00:00"/>
    <s v="Standard Class"/>
    <s v="MS-17980"/>
    <s v="Michael Stewart"/>
    <x v="1"/>
    <s v="United States"/>
    <s v="Springfield"/>
    <x v="25"/>
    <n v="65807"/>
    <x v="2"/>
    <s v="OFF-PA-10001970"/>
    <x v="1"/>
    <x v="10"/>
    <s v="Xerox 1881"/>
    <n v="85.96"/>
    <n v="7"/>
    <n v="0"/>
    <n v="40.401199999999996"/>
  </r>
  <r>
    <n v="3852"/>
    <x v="1902"/>
    <x v="1"/>
    <x v="481"/>
    <d v="2012-09-21T00:00:00"/>
    <s v="Same Day"/>
    <s v="DH-13675"/>
    <s v="Duane Huffman"/>
    <x v="2"/>
    <s v="United States"/>
    <s v="Quincy"/>
    <x v="31"/>
    <n v="2169"/>
    <x v="3"/>
    <s v="FUR-FU-10004006"/>
    <x v="0"/>
    <x v="5"/>
    <s v="Deflect-o DuraMat Lighweight, Studded, Beveled Mat for Low Pile Carpeting"/>
    <n v="85.3"/>
    <n v="2"/>
    <n v="0"/>
    <n v="14.500999999999991"/>
  </r>
  <r>
    <n v="3853"/>
    <x v="1903"/>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x v="1904"/>
    <x v="3"/>
    <x v="921"/>
    <d v="2014-06-11T00:00:00"/>
    <s v="Standard Class"/>
    <s v="GH-14410"/>
    <s v="Gary Hansen"/>
    <x v="2"/>
    <s v="United States"/>
    <s v="San Francisco"/>
    <x v="1"/>
    <n v="94122"/>
    <x v="1"/>
    <s v="FUR-FU-10004164"/>
    <x v="0"/>
    <x v="5"/>
    <s v="Eldon 300 Class Desk Accessories, Black"/>
    <n v="4.95"/>
    <n v="1"/>
    <n v="0"/>
    <n v="2.1780000000000004"/>
  </r>
  <r>
    <n v="3855"/>
    <x v="1904"/>
    <x v="3"/>
    <x v="921"/>
    <d v="2014-06-11T00:00:00"/>
    <s v="Standard Class"/>
    <s v="GH-14410"/>
    <s v="Gary Hansen"/>
    <x v="2"/>
    <s v="United States"/>
    <s v="San Francisco"/>
    <x v="1"/>
    <n v="94122"/>
    <x v="1"/>
    <s v="OFF-ST-10002957"/>
    <x v="1"/>
    <x v="4"/>
    <s v="Sterilite Show Offs Storage Containers"/>
    <n v="26.400000000000002"/>
    <n v="5"/>
    <n v="0"/>
    <n v="0"/>
  </r>
  <r>
    <n v="3856"/>
    <x v="1905"/>
    <x v="3"/>
    <x v="436"/>
    <d v="2014-10-29T00:00:00"/>
    <s v="Second Class"/>
    <s v="DM-13015"/>
    <s v="Darrin Martin"/>
    <x v="0"/>
    <s v="United States"/>
    <s v="San Antonio"/>
    <x v="5"/>
    <n v="78207"/>
    <x v="2"/>
    <s v="OFF-BI-10004364"/>
    <x v="1"/>
    <x v="8"/>
    <s v="Storex Dura Pro Binders"/>
    <n v="3.5639999999999992"/>
    <n v="3"/>
    <n v="0.8"/>
    <n v="-6.2370000000000019"/>
  </r>
  <r>
    <n v="3857"/>
    <x v="1905"/>
    <x v="3"/>
    <x v="436"/>
    <d v="2014-10-29T00:00:00"/>
    <s v="Second Class"/>
    <s v="DM-13015"/>
    <s v="Darrin Martin"/>
    <x v="0"/>
    <s v="United States"/>
    <s v="San Antonio"/>
    <x v="5"/>
    <n v="78207"/>
    <x v="2"/>
    <s v="TEC-PH-10002824"/>
    <x v="2"/>
    <x v="7"/>
    <s v="Jabra SPEAK 410 Multidevice Speakerphone"/>
    <n v="823.96000000000015"/>
    <n v="5"/>
    <n v="0.2"/>
    <n v="51.497499999999974"/>
  </r>
  <r>
    <n v="3858"/>
    <x v="1905"/>
    <x v="3"/>
    <x v="436"/>
    <d v="2014-10-29T00:00:00"/>
    <s v="Second Class"/>
    <s v="DM-13015"/>
    <s v="Darrin Martin"/>
    <x v="0"/>
    <s v="United States"/>
    <s v="San Antonio"/>
    <x v="5"/>
    <n v="78207"/>
    <x v="2"/>
    <s v="OFF-AR-10000634"/>
    <x v="1"/>
    <x v="6"/>
    <s v="Newell 320"/>
    <n v="10.272000000000002"/>
    <n v="3"/>
    <n v="0.2"/>
    <n v="0.89880000000000004"/>
  </r>
  <r>
    <n v="3859"/>
    <x v="190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x v="1907"/>
    <x v="3"/>
    <x v="922"/>
    <d v="2014-02-23T00:00:00"/>
    <s v="Standard Class"/>
    <s v="JK-16120"/>
    <s v="Julie Kriz"/>
    <x v="2"/>
    <s v="United States"/>
    <s v="Chicago"/>
    <x v="10"/>
    <n v="60653"/>
    <x v="2"/>
    <s v="FUR-TA-10001932"/>
    <x v="0"/>
    <x v="3"/>
    <s v="Chromcraft 48&quot; x 96&quot; Racetrack Double Pedestal Table"/>
    <n v="480.96"/>
    <n v="3"/>
    <n v="0.5"/>
    <n v="-269.33760000000001"/>
  </r>
  <r>
    <n v="3861"/>
    <x v="1907"/>
    <x v="3"/>
    <x v="922"/>
    <d v="2014-02-23T00:00:00"/>
    <s v="Standard Class"/>
    <s v="JK-16120"/>
    <s v="Julie Kriz"/>
    <x v="2"/>
    <s v="United States"/>
    <s v="Chicago"/>
    <x v="10"/>
    <n v="60653"/>
    <x v="2"/>
    <s v="TEC-PH-10002789"/>
    <x v="2"/>
    <x v="7"/>
    <s v="LG Exalt"/>
    <n v="124.79200000000002"/>
    <n v="1"/>
    <n v="0.2"/>
    <n v="10.919299999999996"/>
  </r>
  <r>
    <n v="3862"/>
    <x v="1908"/>
    <x v="2"/>
    <x v="523"/>
    <d v="2011-05-10T00:00:00"/>
    <s v="Standard Class"/>
    <s v="NC-18415"/>
    <s v="Nathan Cano"/>
    <x v="0"/>
    <s v="United States"/>
    <s v="Yonkers"/>
    <x v="15"/>
    <n v="10701"/>
    <x v="3"/>
    <s v="OFF-BI-10004828"/>
    <x v="1"/>
    <x v="8"/>
    <s v="GBC Poly Designer Binding Covers"/>
    <n v="40.176000000000002"/>
    <n v="3"/>
    <n v="0.2"/>
    <n v="14.563799999999997"/>
  </r>
  <r>
    <n v="3863"/>
    <x v="1908"/>
    <x v="2"/>
    <x v="523"/>
    <d v="2011-05-10T00:00:00"/>
    <s v="Standard Class"/>
    <s v="NC-18415"/>
    <s v="Nathan Cano"/>
    <x v="0"/>
    <s v="United States"/>
    <s v="Yonkers"/>
    <x v="15"/>
    <n v="10701"/>
    <x v="3"/>
    <s v="OFF-BI-10003981"/>
    <x v="1"/>
    <x v="8"/>
    <s v="Avery Durable Plastic 1&quot; Binders"/>
    <n v="10.896000000000001"/>
    <n v="3"/>
    <n v="0.2"/>
    <n v="3.9497999999999998"/>
  </r>
  <r>
    <n v="3864"/>
    <x v="1909"/>
    <x v="3"/>
    <x v="161"/>
    <d v="2014-10-20T00:00:00"/>
    <s v="Second Class"/>
    <s v="AJ-10960"/>
    <s v="Astrea Jones"/>
    <x v="0"/>
    <s v="United States"/>
    <s v="San Diego"/>
    <x v="1"/>
    <n v="92037"/>
    <x v="1"/>
    <s v="OFF-AR-10001770"/>
    <x v="1"/>
    <x v="6"/>
    <s v="Economy #2 Pencils"/>
    <n v="10.64"/>
    <n v="4"/>
    <n v="0"/>
    <n v="2.7664"/>
  </r>
  <r>
    <n v="3865"/>
    <x v="1910"/>
    <x v="1"/>
    <x v="109"/>
    <d v="2012-12-03T00:00:00"/>
    <s v="Standard Class"/>
    <s v="LC-16885"/>
    <s v="Lena Creighton"/>
    <x v="0"/>
    <s v="United States"/>
    <s v="Champaign"/>
    <x v="10"/>
    <n v="61821"/>
    <x v="2"/>
    <s v="FUR-FU-10004904"/>
    <x v="0"/>
    <x v="5"/>
    <s v="Eldon &quot;L&quot; Workstation Diamond Chairmat"/>
    <n v="151.96"/>
    <n v="5"/>
    <n v="0.6"/>
    <n v="-182.35200000000003"/>
  </r>
  <r>
    <n v="3866"/>
    <x v="1911"/>
    <x v="2"/>
    <x v="923"/>
    <d v="2011-07-29T00:00:00"/>
    <s v="Second Class"/>
    <s v="GW-14605"/>
    <s v="Giulietta Weimer"/>
    <x v="0"/>
    <s v="United States"/>
    <s v="San Francisco"/>
    <x v="1"/>
    <n v="94122"/>
    <x v="1"/>
    <s v="TEC-AC-10002842"/>
    <x v="2"/>
    <x v="11"/>
    <s v="WD My Passport Ultra 2TB Portable External Hard Drive"/>
    <n v="238"/>
    <n v="2"/>
    <n v="0"/>
    <n v="38.080000000000013"/>
  </r>
  <r>
    <n v="3867"/>
    <x v="1912"/>
    <x v="3"/>
    <x v="756"/>
    <d v="2014-04-26T00:00:00"/>
    <s v="Second Class"/>
    <s v="SC-20305"/>
    <s v="Sean Christensen"/>
    <x v="0"/>
    <s v="United States"/>
    <s v="Lawrence"/>
    <x v="14"/>
    <n v="46226"/>
    <x v="2"/>
    <s v="TEC-AC-10003590"/>
    <x v="2"/>
    <x v="11"/>
    <s v="TRENDnet 56K USB 2.0 Phone, Internet and Fax Modem"/>
    <n v="155.34"/>
    <n v="6"/>
    <n v="0"/>
    <n v="55.922399999999996"/>
  </r>
  <r>
    <n v="3868"/>
    <x v="1913"/>
    <x v="1"/>
    <x v="924"/>
    <d v="2012-10-27T00:00:00"/>
    <s v="Second Class"/>
    <s v="JF-15355"/>
    <s v="Jay Fein"/>
    <x v="0"/>
    <s v="United States"/>
    <s v="San Diego"/>
    <x v="1"/>
    <n v="92105"/>
    <x v="1"/>
    <s v="TEC-AC-10000710"/>
    <x v="2"/>
    <x v="11"/>
    <s v="Maxell DVD-RAM Discs"/>
    <n v="148.32"/>
    <n v="9"/>
    <n v="0"/>
    <n v="63.777600000000007"/>
  </r>
  <r>
    <n v="3869"/>
    <x v="1913"/>
    <x v="1"/>
    <x v="924"/>
    <d v="2012-10-27T00:00:00"/>
    <s v="Second Class"/>
    <s v="JF-15355"/>
    <s v="Jay Fein"/>
    <x v="0"/>
    <s v="United States"/>
    <s v="San Diego"/>
    <x v="1"/>
    <n v="92105"/>
    <x v="1"/>
    <s v="FUR-CH-10004495"/>
    <x v="0"/>
    <x v="1"/>
    <s v="Global Leather and Oak Executive Chair, Black"/>
    <n v="240.78400000000002"/>
    <n v="1"/>
    <n v="0.2"/>
    <n v="27.088199999999965"/>
  </r>
  <r>
    <n v="3870"/>
    <x v="1913"/>
    <x v="1"/>
    <x v="924"/>
    <d v="2012-10-27T00:00:00"/>
    <s v="Second Class"/>
    <s v="JF-15355"/>
    <s v="Jay Fein"/>
    <x v="0"/>
    <s v="United States"/>
    <s v="San Diego"/>
    <x v="1"/>
    <n v="92105"/>
    <x v="1"/>
    <s v="FUR-CH-10004540"/>
    <x v="0"/>
    <x v="1"/>
    <s v="Global Chrome Stack Chair"/>
    <n v="191.96800000000002"/>
    <n v="7"/>
    <n v="0.2"/>
    <n v="16.797200000000004"/>
  </r>
  <r>
    <n v="3871"/>
    <x v="1913"/>
    <x v="1"/>
    <x v="924"/>
    <d v="2012-10-27T00:00:00"/>
    <s v="Second Class"/>
    <s v="JF-15355"/>
    <s v="Jay Fein"/>
    <x v="0"/>
    <s v="United States"/>
    <s v="San Diego"/>
    <x v="1"/>
    <n v="92105"/>
    <x v="1"/>
    <s v="OFF-PA-10004971"/>
    <x v="1"/>
    <x v="10"/>
    <s v="Xerox 196"/>
    <n v="11.56"/>
    <n v="2"/>
    <n v="0"/>
    <n v="5.6644000000000005"/>
  </r>
  <r>
    <n v="3872"/>
    <x v="1913"/>
    <x v="1"/>
    <x v="924"/>
    <d v="2012-10-27T00:00:00"/>
    <s v="Second Class"/>
    <s v="JF-15355"/>
    <s v="Jay Fein"/>
    <x v="0"/>
    <s v="United States"/>
    <s v="San Diego"/>
    <x v="1"/>
    <n v="92105"/>
    <x v="1"/>
    <s v="OFF-EN-10002600"/>
    <x v="1"/>
    <x v="12"/>
    <s v="Redi-Strip #10 Envelopes, 4 1/8 x 9 1/2"/>
    <n v="11.8"/>
    <n v="4"/>
    <n v="0"/>
    <n v="5.6639999999999997"/>
  </r>
  <r>
    <n v="3873"/>
    <x v="1913"/>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x v="1914"/>
    <x v="0"/>
    <x v="64"/>
    <d v="2013-09-08T00:00:00"/>
    <s v="Second Class"/>
    <s v="DM-13015"/>
    <s v="Darrin Martin"/>
    <x v="0"/>
    <s v="United States"/>
    <s v="Johnson City"/>
    <x v="18"/>
    <n v="37604"/>
    <x v="0"/>
    <s v="OFF-EN-10001099"/>
    <x v="1"/>
    <x v="12"/>
    <s v="Staples"/>
    <n v="23.472000000000001"/>
    <n v="3"/>
    <n v="0.2"/>
    <n v="7.6283999999999974"/>
  </r>
  <r>
    <n v="3875"/>
    <x v="1914"/>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x v="1914"/>
    <x v="0"/>
    <x v="64"/>
    <d v="2013-09-08T00:00:00"/>
    <s v="Second Class"/>
    <s v="DM-13015"/>
    <s v="Darrin Martin"/>
    <x v="0"/>
    <s v="United States"/>
    <s v="Johnson City"/>
    <x v="18"/>
    <n v="37604"/>
    <x v="0"/>
    <s v="TEC-PH-10002660"/>
    <x v="2"/>
    <x v="7"/>
    <s v="Nortel Networks T7316 E Nt8 B27"/>
    <n v="108.78399999999999"/>
    <n v="2"/>
    <n v="0.2"/>
    <n v="6.7990000000000066"/>
  </r>
  <r>
    <n v="3877"/>
    <x v="1914"/>
    <x v="0"/>
    <x v="64"/>
    <d v="2013-09-08T00:00:00"/>
    <s v="Second Class"/>
    <s v="DM-13015"/>
    <s v="Darrin Martin"/>
    <x v="0"/>
    <s v="United States"/>
    <s v="Johnson City"/>
    <x v="18"/>
    <n v="37604"/>
    <x v="0"/>
    <s v="OFF-PA-10000327"/>
    <x v="1"/>
    <x v="10"/>
    <s v="Xerox 1971"/>
    <n v="10.272000000000002"/>
    <n v="3"/>
    <n v="0.2"/>
    <n v="3.2099999999999982"/>
  </r>
  <r>
    <n v="3878"/>
    <x v="1915"/>
    <x v="0"/>
    <x v="99"/>
    <d v="2013-11-03T00:00:00"/>
    <s v="Standard Class"/>
    <s v="EP-13915"/>
    <s v="Emily Phan"/>
    <x v="0"/>
    <s v="United States"/>
    <s v="Tampa"/>
    <x v="2"/>
    <n v="33614"/>
    <x v="0"/>
    <s v="OFF-BI-10001191"/>
    <x v="1"/>
    <x v="8"/>
    <s v="Canvas Sectional Post Binders"/>
    <n v="38.190000000000012"/>
    <n v="5"/>
    <n v="0.7"/>
    <n v="-26.732999999999997"/>
  </r>
  <r>
    <n v="3879"/>
    <x v="1916"/>
    <x v="2"/>
    <x v="267"/>
    <d v="2011-04-07T00:00:00"/>
    <s v="First Class"/>
    <s v="JG-15805"/>
    <s v="John Grady"/>
    <x v="1"/>
    <s v="United States"/>
    <s v="Decatur"/>
    <x v="10"/>
    <n v="62521"/>
    <x v="2"/>
    <s v="OFF-ST-10003455"/>
    <x v="1"/>
    <x v="4"/>
    <s v="Tenex File Box, Personal Filing Tote with Lid, Black"/>
    <n v="49.632000000000005"/>
    <n v="4"/>
    <n v="0.2"/>
    <n v="3.7224000000000004"/>
  </r>
  <r>
    <n v="3880"/>
    <x v="1916"/>
    <x v="2"/>
    <x v="267"/>
    <d v="2011-04-07T00:00:00"/>
    <s v="First Class"/>
    <s v="JG-15805"/>
    <s v="John Grady"/>
    <x v="1"/>
    <s v="United States"/>
    <s v="Decatur"/>
    <x v="10"/>
    <n v="62521"/>
    <x v="2"/>
    <s v="OFF-ST-10001031"/>
    <x v="1"/>
    <x v="4"/>
    <s v="Adjustable Personal File Tote"/>
    <n v="52.096000000000004"/>
    <n v="4"/>
    <n v="0.2"/>
    <n v="3.9072000000000031"/>
  </r>
  <r>
    <n v="3881"/>
    <x v="1917"/>
    <x v="1"/>
    <x v="925"/>
    <d v="2012-06-20T00:00:00"/>
    <s v="Standard Class"/>
    <s v="PF-19120"/>
    <s v="Peter Fuller"/>
    <x v="0"/>
    <s v="United States"/>
    <s v="Gilbert"/>
    <x v="16"/>
    <n v="85234"/>
    <x v="1"/>
    <s v="OFF-PA-10002245"/>
    <x v="1"/>
    <x v="10"/>
    <s v="Xerox 1895"/>
    <n v="9.5680000000000014"/>
    <n v="2"/>
    <n v="0.2"/>
    <n v="2.9899999999999993"/>
  </r>
  <r>
    <n v="3882"/>
    <x v="1917"/>
    <x v="1"/>
    <x v="925"/>
    <d v="2012-06-20T00:00:00"/>
    <s v="Standard Class"/>
    <s v="PF-19120"/>
    <s v="Peter Fuller"/>
    <x v="0"/>
    <s v="United States"/>
    <s v="Gilbert"/>
    <x v="16"/>
    <n v="85234"/>
    <x v="1"/>
    <s v="OFF-ST-10004804"/>
    <x v="1"/>
    <x v="4"/>
    <s v="Belkin 19&quot; Vented Equipment Shelf, Black"/>
    <n v="82.367999999999995"/>
    <n v="2"/>
    <n v="0.2"/>
    <n v="-19.562399999999997"/>
  </r>
  <r>
    <n v="3883"/>
    <x v="1917"/>
    <x v="1"/>
    <x v="925"/>
    <d v="2012-06-20T00:00:00"/>
    <s v="Standard Class"/>
    <s v="PF-19120"/>
    <s v="Peter Fuller"/>
    <x v="0"/>
    <s v="United States"/>
    <s v="Gilbert"/>
    <x v="16"/>
    <n v="85234"/>
    <x v="1"/>
    <s v="FUR-FU-10004904"/>
    <x v="0"/>
    <x v="5"/>
    <s v="Eldon &quot;L&quot; Workstation Diamond Chairmat"/>
    <n v="364.70400000000006"/>
    <n v="6"/>
    <n v="0.2"/>
    <n v="-36.470400000000041"/>
  </r>
  <r>
    <n v="3884"/>
    <x v="1917"/>
    <x v="1"/>
    <x v="925"/>
    <d v="2012-06-20T00:00:00"/>
    <s v="Standard Class"/>
    <s v="PF-19120"/>
    <s v="Peter Fuller"/>
    <x v="0"/>
    <s v="United States"/>
    <s v="Gilbert"/>
    <x v="16"/>
    <n v="85234"/>
    <x v="1"/>
    <s v="FUR-FU-10002396"/>
    <x v="0"/>
    <x v="5"/>
    <s v="DAX Copper Panel Document Frame, 5 x 7 Size"/>
    <n v="40.256"/>
    <n v="4"/>
    <n v="0.2"/>
    <n v="11.070400000000003"/>
  </r>
  <r>
    <n v="3885"/>
    <x v="1918"/>
    <x v="2"/>
    <x v="260"/>
    <d v="2011-07-12T00:00:00"/>
    <s v="Standard Class"/>
    <s v="DW-13195"/>
    <s v="David Wiener"/>
    <x v="1"/>
    <s v="United States"/>
    <s v="Knoxville"/>
    <x v="18"/>
    <n v="37918"/>
    <x v="0"/>
    <s v="OFF-AR-10002833"/>
    <x v="1"/>
    <x v="6"/>
    <s v="Newell 322"/>
    <n v="4.3680000000000003"/>
    <n v="3"/>
    <n v="0.2"/>
    <n v="0.3822000000000001"/>
  </r>
  <r>
    <n v="3886"/>
    <x v="1919"/>
    <x v="3"/>
    <x v="926"/>
    <d v="2014-02-03T00:00:00"/>
    <s v="Standard Class"/>
    <s v="CK-12595"/>
    <s v="Clytie Kelty"/>
    <x v="0"/>
    <s v="United States"/>
    <s v="Chicago"/>
    <x v="10"/>
    <n v="60653"/>
    <x v="2"/>
    <s v="OFF-BI-10001072"/>
    <x v="1"/>
    <x v="8"/>
    <s v="GBC Clear Cover, 8-1/2 x 11, unpunched, 25 covers per pack"/>
    <n v="12.127999999999997"/>
    <n v="4"/>
    <n v="0.8"/>
    <n v="-20.617600000000003"/>
  </r>
  <r>
    <n v="3887"/>
    <x v="1920"/>
    <x v="0"/>
    <x v="840"/>
    <d v="2013-03-09T00:00:00"/>
    <s v="Second Class"/>
    <s v="CC-12670"/>
    <s v="Craig Carreira"/>
    <x v="0"/>
    <s v="United States"/>
    <s v="Bloomington"/>
    <x v="14"/>
    <n v="47401"/>
    <x v="2"/>
    <s v="TEC-PH-10003171"/>
    <x v="2"/>
    <x v="7"/>
    <s v="Plantronics Encore H101 Dual Earpieces Headset"/>
    <n v="134.85000000000002"/>
    <n v="3"/>
    <n v="0"/>
    <n v="37.757999999999996"/>
  </r>
  <r>
    <n v="3888"/>
    <x v="1921"/>
    <x v="2"/>
    <x v="270"/>
    <d v="2011-06-06T00:00:00"/>
    <s v="Standard Class"/>
    <s v="SV-20785"/>
    <s v="Stewart Visinsky"/>
    <x v="0"/>
    <s v="United States"/>
    <s v="Roswell"/>
    <x v="32"/>
    <n v="30076"/>
    <x v="0"/>
    <s v="OFF-AR-10004511"/>
    <x v="1"/>
    <x v="6"/>
    <s v="Sanford Colorific Scented Colored Pencils, 12/Pack"/>
    <n v="8.56"/>
    <n v="2"/>
    <n v="0"/>
    <n v="2.6536"/>
  </r>
  <r>
    <n v="3889"/>
    <x v="1921"/>
    <x v="2"/>
    <x v="270"/>
    <d v="2011-06-06T00:00:00"/>
    <s v="Standard Class"/>
    <s v="SV-20785"/>
    <s v="Stewart Visinsky"/>
    <x v="0"/>
    <s v="United States"/>
    <s v="Roswell"/>
    <x v="32"/>
    <n v="30076"/>
    <x v="0"/>
    <s v="TEC-PH-10001425"/>
    <x v="2"/>
    <x v="7"/>
    <s v="Mophie Juice Pack Helium for iPhone"/>
    <n v="239.96999999999997"/>
    <n v="3"/>
    <n v="0"/>
    <n v="67.191599999999994"/>
  </r>
  <r>
    <n v="3890"/>
    <x v="1921"/>
    <x v="2"/>
    <x v="270"/>
    <d v="2011-06-06T00:00:00"/>
    <s v="Standard Class"/>
    <s v="SV-20785"/>
    <s v="Stewart Visinsky"/>
    <x v="0"/>
    <s v="United States"/>
    <s v="Roswell"/>
    <x v="32"/>
    <n v="30076"/>
    <x v="0"/>
    <s v="OFF-ST-10001490"/>
    <x v="1"/>
    <x v="4"/>
    <s v="Hot File 7-Pocket, Floor Stand"/>
    <n v="356.94"/>
    <n v="2"/>
    <n v="0"/>
    <n v="107.08199999999997"/>
  </r>
  <r>
    <n v="3891"/>
    <x v="1922"/>
    <x v="0"/>
    <x v="390"/>
    <d v="2013-12-01T00:00:00"/>
    <s v="Standard Class"/>
    <s v="SP-20860"/>
    <s v="Sung Pak"/>
    <x v="1"/>
    <s v="United States"/>
    <s v="Los Angeles"/>
    <x v="1"/>
    <n v="90036"/>
    <x v="1"/>
    <s v="TEC-AC-10003033"/>
    <x v="2"/>
    <x v="11"/>
    <s v="Plantronics CS510 - Over-the-Head monaural Wireless Headset System"/>
    <n v="659.9"/>
    <n v="2"/>
    <n v="0"/>
    <n v="217.76699999999994"/>
  </r>
  <r>
    <n v="3892"/>
    <x v="1922"/>
    <x v="0"/>
    <x v="390"/>
    <d v="2013-12-01T00:00:00"/>
    <s v="Standard Class"/>
    <s v="SP-20860"/>
    <s v="Sung Pak"/>
    <x v="1"/>
    <s v="United States"/>
    <s v="Los Angeles"/>
    <x v="1"/>
    <n v="90036"/>
    <x v="1"/>
    <s v="FUR-CH-10001394"/>
    <x v="0"/>
    <x v="1"/>
    <s v="Global Leather Executive Chair"/>
    <n v="1684.7520000000002"/>
    <n v="6"/>
    <n v="0.2"/>
    <n v="210.59399999999977"/>
  </r>
  <r>
    <n v="3893"/>
    <x v="1922"/>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x v="1923"/>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x v="1924"/>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x v="1925"/>
    <x v="3"/>
    <x v="927"/>
    <d v="2014-05-06T00:00:00"/>
    <s v="Standard Class"/>
    <s v="SJ-20125"/>
    <s v="Sanjit Jacobs"/>
    <x v="2"/>
    <s v="United States"/>
    <s v="Texarkana"/>
    <x v="36"/>
    <n v="71854"/>
    <x v="0"/>
    <s v="TEC-AC-10002331"/>
    <x v="2"/>
    <x v="11"/>
    <s v="Maxell 74 Minute CDR, 10/Pack"/>
    <n v="48.9"/>
    <n v="5"/>
    <n v="0"/>
    <n v="18.093"/>
  </r>
  <r>
    <n v="3897"/>
    <x v="1926"/>
    <x v="3"/>
    <x v="226"/>
    <d v="2014-12-13T00:00:00"/>
    <s v="Standard Class"/>
    <s v="DS-13180"/>
    <s v="David Smith"/>
    <x v="1"/>
    <s v="United States"/>
    <s v="San Antonio"/>
    <x v="5"/>
    <n v="78207"/>
    <x v="2"/>
    <s v="OFF-FA-10000611"/>
    <x v="1"/>
    <x v="13"/>
    <s v="Binder Clips by OIC"/>
    <n v="3.5519999999999996"/>
    <n v="3"/>
    <n v="0.2"/>
    <n v="1.2431999999999999"/>
  </r>
  <r>
    <n v="3898"/>
    <x v="1926"/>
    <x v="3"/>
    <x v="226"/>
    <d v="2014-12-13T00:00:00"/>
    <s v="Standard Class"/>
    <s v="DS-13180"/>
    <s v="David Smith"/>
    <x v="1"/>
    <s v="United States"/>
    <s v="San Antonio"/>
    <x v="5"/>
    <n v="78207"/>
    <x v="2"/>
    <s v="OFF-PA-10000304"/>
    <x v="1"/>
    <x v="10"/>
    <s v="Xerox 1995"/>
    <n v="15.552000000000003"/>
    <n v="3"/>
    <n v="0.2"/>
    <n v="5.4432"/>
  </r>
  <r>
    <n v="3899"/>
    <x v="1927"/>
    <x v="3"/>
    <x v="329"/>
    <d v="2014-12-05T00:00:00"/>
    <s v="Standard Class"/>
    <s v="SC-20800"/>
    <s v="Stuart Calhoun"/>
    <x v="0"/>
    <s v="United States"/>
    <s v="Edinburg"/>
    <x v="5"/>
    <n v="78539"/>
    <x v="2"/>
    <s v="OFF-FA-10000611"/>
    <x v="1"/>
    <x v="13"/>
    <s v="Binder Clips by OIC"/>
    <n v="2.3679999999999999"/>
    <n v="2"/>
    <n v="0.2"/>
    <n v="0.82879999999999987"/>
  </r>
  <r>
    <n v="3900"/>
    <x v="1928"/>
    <x v="3"/>
    <x v="226"/>
    <d v="2014-12-10T00:00:00"/>
    <s v="First Class"/>
    <s v="SH-20395"/>
    <s v="Shahid Hopkins"/>
    <x v="0"/>
    <s v="United States"/>
    <s v="Toledo"/>
    <x v="24"/>
    <n v="43615"/>
    <x v="3"/>
    <s v="TEC-AC-10002567"/>
    <x v="2"/>
    <x v="11"/>
    <s v="Logitech G602 Wireless Gaming Mouse"/>
    <n v="127.98399999999999"/>
    <n v="2"/>
    <n v="0.2"/>
    <n v="25.596799999999998"/>
  </r>
  <r>
    <n v="3901"/>
    <x v="1929"/>
    <x v="1"/>
    <x v="928"/>
    <d v="2012-01-08T00:00:00"/>
    <s v="Standard Class"/>
    <s v="SF-20965"/>
    <s v="Sylvia Foulston"/>
    <x v="1"/>
    <s v="United States"/>
    <s v="Baytown"/>
    <x v="5"/>
    <n v="77520"/>
    <x v="2"/>
    <s v="OFF-PA-10001937"/>
    <x v="1"/>
    <x v="10"/>
    <s v="Xerox 21"/>
    <n v="10.368000000000002"/>
    <n v="2"/>
    <n v="0.2"/>
    <n v="3.6288"/>
  </r>
  <r>
    <n v="3902"/>
    <x v="1930"/>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x v="1931"/>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x v="1932"/>
    <x v="1"/>
    <x v="57"/>
    <d v="2012-04-10T00:00:00"/>
    <s v="Standard Class"/>
    <s v="VT-21700"/>
    <s v="Valerie Takahito"/>
    <x v="2"/>
    <s v="United States"/>
    <s v="Philadelphia"/>
    <x v="9"/>
    <n v="19143"/>
    <x v="3"/>
    <s v="OFF-AP-10004036"/>
    <x v="1"/>
    <x v="9"/>
    <s v="Bionaire 99.97% HEPA Air Cleaner"/>
    <n v="98.111999999999995"/>
    <n v="7"/>
    <n v="0.2"/>
    <n v="18.396000000000001"/>
  </r>
  <r>
    <n v="3905"/>
    <x v="1932"/>
    <x v="1"/>
    <x v="57"/>
    <d v="2012-04-10T00:00:00"/>
    <s v="Standard Class"/>
    <s v="VT-21700"/>
    <s v="Valerie Takahito"/>
    <x v="2"/>
    <s v="United States"/>
    <s v="Philadelphia"/>
    <x v="9"/>
    <n v="19143"/>
    <x v="3"/>
    <s v="OFF-ST-10003816"/>
    <x v="1"/>
    <x v="4"/>
    <s v="Fellowes High-Stak Drawer Files"/>
    <n v="563.80799999999999"/>
    <n v="4"/>
    <n v="0.2"/>
    <n v="21.142799999999966"/>
  </r>
  <r>
    <n v="3906"/>
    <x v="1932"/>
    <x v="1"/>
    <x v="57"/>
    <d v="2012-04-10T00:00:00"/>
    <s v="Standard Class"/>
    <s v="VT-21700"/>
    <s v="Valerie Takahito"/>
    <x v="2"/>
    <s v="United States"/>
    <s v="Philadelphia"/>
    <x v="9"/>
    <n v="19143"/>
    <x v="3"/>
    <s v="OFF-BI-10002072"/>
    <x v="1"/>
    <x v="8"/>
    <s v="Cardinal Slant-D Ring Binders"/>
    <n v="10.428000000000001"/>
    <n v="4"/>
    <n v="0.7"/>
    <n v="-6.9519999999999982"/>
  </r>
  <r>
    <n v="3907"/>
    <x v="1932"/>
    <x v="1"/>
    <x v="57"/>
    <d v="2012-04-10T00:00:00"/>
    <s v="Standard Class"/>
    <s v="VT-21700"/>
    <s v="Valerie Takahito"/>
    <x v="2"/>
    <s v="United States"/>
    <s v="Philadelphia"/>
    <x v="9"/>
    <n v="19143"/>
    <x v="3"/>
    <s v="FUR-FU-10001468"/>
    <x v="0"/>
    <x v="5"/>
    <s v="Tenex Antistatic Computer Chair Mats"/>
    <n v="547.13599999999997"/>
    <n v="4"/>
    <n v="0.2"/>
    <n v="-68.392000000000053"/>
  </r>
  <r>
    <n v="3908"/>
    <x v="1932"/>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x v="1932"/>
    <x v="1"/>
    <x v="57"/>
    <d v="2012-04-10T00:00:00"/>
    <s v="Standard Class"/>
    <s v="VT-21700"/>
    <s v="Valerie Takahito"/>
    <x v="2"/>
    <s v="United States"/>
    <s v="Philadelphia"/>
    <x v="9"/>
    <n v="19143"/>
    <x v="3"/>
    <s v="TEC-PH-10002844"/>
    <x v="2"/>
    <x v="7"/>
    <s v="Speck Products Candyshell Flip Case"/>
    <n v="41.988"/>
    <n v="2"/>
    <n v="0.4"/>
    <n v="-9.7972000000000037"/>
  </r>
  <r>
    <n v="3910"/>
    <x v="1932"/>
    <x v="1"/>
    <x v="57"/>
    <d v="2012-04-10T00:00:00"/>
    <s v="Standard Class"/>
    <s v="VT-21700"/>
    <s v="Valerie Takahito"/>
    <x v="2"/>
    <s v="United States"/>
    <s v="Philadelphia"/>
    <x v="9"/>
    <n v="19143"/>
    <x v="3"/>
    <s v="FUR-FU-10001037"/>
    <x v="0"/>
    <x v="5"/>
    <s v="DAX Charcoal/Nickel-Tone Document Frame, 5 x 7"/>
    <n v="7.5840000000000005"/>
    <n v="1"/>
    <n v="0.2"/>
    <n v="2.37"/>
  </r>
  <r>
    <n v="3911"/>
    <x v="1932"/>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x v="1933"/>
    <x v="3"/>
    <x v="929"/>
    <d v="2014-06-07T00:00:00"/>
    <s v="First Class"/>
    <s v="AB-10105"/>
    <s v="Adrian Barton"/>
    <x v="0"/>
    <s v="United States"/>
    <s v="Pearland"/>
    <x v="5"/>
    <n v="77581"/>
    <x v="2"/>
    <s v="TEC-PH-10001619"/>
    <x v="2"/>
    <x v="7"/>
    <s v="LG G3"/>
    <n v="470.37600000000009"/>
    <n v="3"/>
    <n v="0.2"/>
    <n v="52.917299999999955"/>
  </r>
  <r>
    <n v="3913"/>
    <x v="1934"/>
    <x v="3"/>
    <x v="65"/>
    <d v="2014-09-26T00:00:00"/>
    <s v="Standard Class"/>
    <s v="MM-18280"/>
    <s v="Muhammed MacIntyre"/>
    <x v="1"/>
    <s v="United States"/>
    <s v="New York City"/>
    <x v="15"/>
    <n v="10035"/>
    <x v="3"/>
    <s v="OFF-PA-10001639"/>
    <x v="1"/>
    <x v="10"/>
    <s v="Xerox 203"/>
    <n v="19.440000000000001"/>
    <n v="3"/>
    <n v="0"/>
    <n v="9.3312000000000008"/>
  </r>
  <r>
    <n v="3914"/>
    <x v="1934"/>
    <x v="3"/>
    <x v="65"/>
    <d v="2014-09-26T00:00:00"/>
    <s v="Standard Class"/>
    <s v="MM-18280"/>
    <s v="Muhammed MacIntyre"/>
    <x v="1"/>
    <s v="United States"/>
    <s v="New York City"/>
    <x v="15"/>
    <n v="10035"/>
    <x v="3"/>
    <s v="FUR-FU-10002268"/>
    <x v="0"/>
    <x v="5"/>
    <s v="Ultra Door Push Plate"/>
    <n v="9.82"/>
    <n v="2"/>
    <n v="0"/>
    <n v="3.2405999999999997"/>
  </r>
  <r>
    <n v="3915"/>
    <x v="1935"/>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x v="1935"/>
    <x v="3"/>
    <x v="930"/>
    <d v="2014-07-24T00:00:00"/>
    <s v="Standard Class"/>
    <s v="ML-17410"/>
    <s v="Maris LaWare"/>
    <x v="0"/>
    <s v="United States"/>
    <s v="Phoenix"/>
    <x v="16"/>
    <n v="85023"/>
    <x v="1"/>
    <s v="FUR-CH-10004218"/>
    <x v="0"/>
    <x v="1"/>
    <s v="Global Fabric Manager's Chair, Dark Gray"/>
    <n v="161.56800000000001"/>
    <n v="2"/>
    <n v="0.2"/>
    <n v="10.098000000000006"/>
  </r>
  <r>
    <n v="3917"/>
    <x v="1935"/>
    <x v="3"/>
    <x v="930"/>
    <d v="2014-07-24T00:00:00"/>
    <s v="Standard Class"/>
    <s v="ML-17410"/>
    <s v="Maris LaWare"/>
    <x v="0"/>
    <s v="United States"/>
    <s v="Phoenix"/>
    <x v="16"/>
    <n v="85023"/>
    <x v="1"/>
    <s v="OFF-PA-10000246"/>
    <x v="1"/>
    <x v="10"/>
    <s v="Riverleaf Stik-Withit Designer Note Cubes"/>
    <n v="16.096"/>
    <n v="2"/>
    <n v="0.2"/>
    <n v="5.2312000000000003"/>
  </r>
  <r>
    <n v="3918"/>
    <x v="1935"/>
    <x v="3"/>
    <x v="930"/>
    <d v="2014-07-24T00:00:00"/>
    <s v="Standard Class"/>
    <s v="ML-17410"/>
    <s v="Maris LaWare"/>
    <x v="0"/>
    <s v="United States"/>
    <s v="Phoenix"/>
    <x v="16"/>
    <n v="85023"/>
    <x v="1"/>
    <s v="OFF-BI-10003350"/>
    <x v="1"/>
    <x v="8"/>
    <s v="Acco Expandable Hanging Binders"/>
    <n v="7.6560000000000006"/>
    <n v="4"/>
    <n v="0.7"/>
    <n v="-6.1247999999999987"/>
  </r>
  <r>
    <n v="3919"/>
    <x v="1935"/>
    <x v="3"/>
    <x v="930"/>
    <d v="2014-07-24T00:00:00"/>
    <s v="Standard Class"/>
    <s v="ML-17410"/>
    <s v="Maris LaWare"/>
    <x v="0"/>
    <s v="United States"/>
    <s v="Phoenix"/>
    <x v="16"/>
    <n v="85023"/>
    <x v="1"/>
    <s v="FUR-CH-10000513"/>
    <x v="0"/>
    <x v="1"/>
    <s v="High-Back Leather Manager's Chair"/>
    <n v="311.97600000000006"/>
    <n v="3"/>
    <n v="0.2"/>
    <n v="-42.89670000000001"/>
  </r>
  <r>
    <n v="3920"/>
    <x v="1936"/>
    <x v="1"/>
    <x v="494"/>
    <d v="2012-12-07T00:00:00"/>
    <s v="Standard Class"/>
    <s v="KD-16495"/>
    <s v="Keith Dawkins"/>
    <x v="1"/>
    <s v="United States"/>
    <s v="Chesapeake"/>
    <x v="17"/>
    <n v="23320"/>
    <x v="0"/>
    <s v="OFF-ST-10001321"/>
    <x v="1"/>
    <x v="4"/>
    <s v="Decoflex Hanging Personal Folder File, Blue"/>
    <n v="61.68"/>
    <n v="4"/>
    <n v="0"/>
    <n v="16.653600000000004"/>
  </r>
  <r>
    <n v="3921"/>
    <x v="1936"/>
    <x v="1"/>
    <x v="494"/>
    <d v="2012-12-07T00:00:00"/>
    <s v="Standard Class"/>
    <s v="KD-16495"/>
    <s v="Keith Dawkins"/>
    <x v="1"/>
    <s v="United States"/>
    <s v="Chesapeake"/>
    <x v="17"/>
    <n v="23320"/>
    <x v="0"/>
    <s v="OFF-BI-10004233"/>
    <x v="1"/>
    <x v="8"/>
    <s v="GBC Pre-Punched Binding Paper, Plastic, White, 8-1/2&quot; x 11&quot;"/>
    <n v="63.96"/>
    <n v="4"/>
    <n v="0"/>
    <n v="30.700800000000001"/>
  </r>
  <r>
    <n v="3922"/>
    <x v="1937"/>
    <x v="0"/>
    <x v="931"/>
    <d v="2013-07-03T00:00:00"/>
    <s v="Second Class"/>
    <s v="RF-19735"/>
    <s v="Roland Fjeld"/>
    <x v="0"/>
    <s v="United States"/>
    <s v="Chicago"/>
    <x v="10"/>
    <n v="60610"/>
    <x v="2"/>
    <s v="TEC-PH-10001299"/>
    <x v="2"/>
    <x v="7"/>
    <s v="Polycom CX300 Desktop Phone USB VoIP phone"/>
    <n v="359.97600000000006"/>
    <n v="3"/>
    <n v="0.2"/>
    <n v="35.997600000000006"/>
  </r>
  <r>
    <n v="3923"/>
    <x v="1938"/>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x v="1938"/>
    <x v="3"/>
    <x v="735"/>
    <d v="2014-09-02T00:00:00"/>
    <s v="Standard Class"/>
    <s v="SC-20305"/>
    <s v="Sean Christensen"/>
    <x v="0"/>
    <s v="United States"/>
    <s v="Chicago"/>
    <x v="10"/>
    <n v="60623"/>
    <x v="2"/>
    <s v="OFF-PA-10001461"/>
    <x v="1"/>
    <x v="10"/>
    <s v="HP Office Paper (20Lb. and 87 Bright)"/>
    <n v="26.720000000000002"/>
    <n v="5"/>
    <n v="0.2"/>
    <n v="9.3520000000000003"/>
  </r>
  <r>
    <n v="3925"/>
    <x v="1939"/>
    <x v="2"/>
    <x v="328"/>
    <d v="2011-09-21T00:00:00"/>
    <s v="Standard Class"/>
    <s v="BN-11515"/>
    <s v="Bradley Nguyen"/>
    <x v="0"/>
    <s v="United States"/>
    <s v="Seattle"/>
    <x v="4"/>
    <n v="98103"/>
    <x v="1"/>
    <s v="OFF-ST-10004963"/>
    <x v="1"/>
    <x v="4"/>
    <s v="Eldon Gobal File Keepers"/>
    <n v="30.28"/>
    <n v="2"/>
    <n v="0"/>
    <n v="1.2111999999999981"/>
  </r>
  <r>
    <n v="3926"/>
    <x v="1939"/>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x v="1939"/>
    <x v="2"/>
    <x v="328"/>
    <d v="2011-09-21T00:00:00"/>
    <s v="Standard Class"/>
    <s v="BN-11515"/>
    <s v="Bradley Nguyen"/>
    <x v="0"/>
    <s v="United States"/>
    <s v="Seattle"/>
    <x v="4"/>
    <n v="98103"/>
    <x v="1"/>
    <s v="FUR-FU-10004671"/>
    <x v="0"/>
    <x v="5"/>
    <s v="Executive Impressions 12&quot; Wall Clock"/>
    <n v="35.340000000000003"/>
    <n v="2"/>
    <n v="0"/>
    <n v="13.429200000000002"/>
  </r>
  <r>
    <n v="3928"/>
    <x v="1939"/>
    <x v="2"/>
    <x v="328"/>
    <d v="2011-09-21T00:00:00"/>
    <s v="Standard Class"/>
    <s v="BN-11515"/>
    <s v="Bradley Nguyen"/>
    <x v="0"/>
    <s v="United States"/>
    <s v="Seattle"/>
    <x v="4"/>
    <n v="98103"/>
    <x v="1"/>
    <s v="OFF-BI-10002735"/>
    <x v="1"/>
    <x v="8"/>
    <s v="GBC Prestige Therm-A-Bind Covers"/>
    <n v="137.24"/>
    <n v="5"/>
    <n v="0.2"/>
    <n v="46.3185"/>
  </r>
  <r>
    <n v="3929"/>
    <x v="1940"/>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x v="1940"/>
    <x v="0"/>
    <x v="560"/>
    <d v="2013-03-18T00:00:00"/>
    <s v="First Class"/>
    <s v="JS-15880"/>
    <s v="John Stevenson"/>
    <x v="0"/>
    <s v="United States"/>
    <s v="Harlingen"/>
    <x v="5"/>
    <n v="78550"/>
    <x v="2"/>
    <s v="OFF-PA-10001934"/>
    <x v="1"/>
    <x v="10"/>
    <s v="Xerox 1993"/>
    <n v="5.1840000000000011"/>
    <n v="1"/>
    <n v="0.2"/>
    <n v="1.8792"/>
  </r>
  <r>
    <n v="3931"/>
    <x v="1940"/>
    <x v="0"/>
    <x v="560"/>
    <d v="2013-03-18T00:00:00"/>
    <s v="First Class"/>
    <s v="JS-15880"/>
    <s v="John Stevenson"/>
    <x v="0"/>
    <s v="United States"/>
    <s v="Harlingen"/>
    <x v="5"/>
    <n v="78550"/>
    <x v="2"/>
    <s v="OFF-AR-10001044"/>
    <x v="1"/>
    <x v="6"/>
    <s v="BOSTON Ranger #55 Pencil Sharpener, Black"/>
    <n v="145.54400000000001"/>
    <n v="7"/>
    <n v="0.2"/>
    <n v="16.373699999999992"/>
  </r>
  <r>
    <n v="3932"/>
    <x v="1941"/>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x v="1941"/>
    <x v="0"/>
    <x v="370"/>
    <d v="2013-09-03T00:00:00"/>
    <s v="Standard Class"/>
    <s v="VG-21805"/>
    <s v="Vivek Grady"/>
    <x v="1"/>
    <s v="United States"/>
    <s v="Philadelphia"/>
    <x v="9"/>
    <n v="19140"/>
    <x v="3"/>
    <s v="TEC-AC-10001109"/>
    <x v="2"/>
    <x v="11"/>
    <s v="Logitech Trackman Marble Mouse"/>
    <n v="47.984000000000002"/>
    <n v="2"/>
    <n v="0.2"/>
    <n v="13.195600000000001"/>
  </r>
  <r>
    <n v="3934"/>
    <x v="1942"/>
    <x v="3"/>
    <x v="264"/>
    <d v="2014-09-09T00:00:00"/>
    <s v="Standard Class"/>
    <s v="AW-10840"/>
    <s v="Anthony Witt"/>
    <x v="0"/>
    <s v="United States"/>
    <s v="Bakersfield"/>
    <x v="1"/>
    <n v="93309"/>
    <x v="1"/>
    <s v="OFF-AR-10001919"/>
    <x v="1"/>
    <x v="6"/>
    <s v="OIC #2 Pencils, Medium Soft"/>
    <n v="9.3999999999999986"/>
    <n v="5"/>
    <n v="0"/>
    <n v="2.7259999999999995"/>
  </r>
  <r>
    <n v="3935"/>
    <x v="1942"/>
    <x v="3"/>
    <x v="264"/>
    <d v="2014-09-09T00:00:00"/>
    <s v="Standard Class"/>
    <s v="AW-10840"/>
    <s v="Anthony Witt"/>
    <x v="0"/>
    <s v="United States"/>
    <s v="Bakersfield"/>
    <x v="1"/>
    <n v="93309"/>
    <x v="1"/>
    <s v="OFF-LA-10004544"/>
    <x v="1"/>
    <x v="2"/>
    <s v="Avery 505"/>
    <n v="74"/>
    <n v="5"/>
    <n v="0"/>
    <n v="37"/>
  </r>
  <r>
    <n v="3936"/>
    <x v="1942"/>
    <x v="3"/>
    <x v="264"/>
    <d v="2014-09-09T00:00:00"/>
    <s v="Standard Class"/>
    <s v="AW-10840"/>
    <s v="Anthony Witt"/>
    <x v="0"/>
    <s v="United States"/>
    <s v="Bakersfield"/>
    <x v="1"/>
    <n v="93309"/>
    <x v="1"/>
    <s v="TEC-PH-10003484"/>
    <x v="2"/>
    <x v="7"/>
    <s v="Ooma Telo VoIP Home Phone System"/>
    <n v="201.584"/>
    <n v="2"/>
    <n v="0.2"/>
    <n v="12.599000000000004"/>
  </r>
  <r>
    <n v="3937"/>
    <x v="1943"/>
    <x v="1"/>
    <x v="382"/>
    <d v="2012-06-20T00:00:00"/>
    <s v="Standard Class"/>
    <s v="LS-17230"/>
    <s v="Lycoris Saunders"/>
    <x v="0"/>
    <s v="United States"/>
    <s v="Grand Prairie"/>
    <x v="5"/>
    <n v="75051"/>
    <x v="2"/>
    <s v="OFF-EN-10001028"/>
    <x v="1"/>
    <x v="12"/>
    <s v="Staples"/>
    <n v="28.752000000000002"/>
    <n v="3"/>
    <n v="0.2"/>
    <n v="9.3443999999999985"/>
  </r>
  <r>
    <n v="3938"/>
    <x v="1943"/>
    <x v="1"/>
    <x v="382"/>
    <d v="2012-06-20T00:00:00"/>
    <s v="Standard Class"/>
    <s v="LS-17230"/>
    <s v="Lycoris Saunders"/>
    <x v="0"/>
    <s v="United States"/>
    <s v="Grand Prairie"/>
    <x v="5"/>
    <n v="75051"/>
    <x v="2"/>
    <s v="OFF-PA-10004156"/>
    <x v="1"/>
    <x v="10"/>
    <s v="Xerox 188"/>
    <n v="27.216000000000001"/>
    <n v="3"/>
    <n v="0.2"/>
    <n v="9.8657999999999983"/>
  </r>
  <r>
    <n v="3939"/>
    <x v="1943"/>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x v="1944"/>
    <x v="0"/>
    <x v="107"/>
    <d v="2013-12-11T00:00:00"/>
    <s v="Same Day"/>
    <s v="MH-17455"/>
    <s v="Mark Hamilton"/>
    <x v="0"/>
    <s v="United States"/>
    <s v="Greenwood"/>
    <x v="14"/>
    <n v="46142"/>
    <x v="2"/>
    <s v="FUR-CH-10003379"/>
    <x v="0"/>
    <x v="1"/>
    <s v="Global Commerce Series High-Back Swivel/Tilt Chairs"/>
    <n v="1424.9"/>
    <n v="5"/>
    <n v="0"/>
    <n v="356.22500000000002"/>
  </r>
  <r>
    <n v="3941"/>
    <x v="1945"/>
    <x v="3"/>
    <x v="796"/>
    <d v="2014-05-24T00:00:00"/>
    <s v="Standard Class"/>
    <s v="TS-21340"/>
    <s v="Toby Swindell"/>
    <x v="0"/>
    <s v="United States"/>
    <s v="New York City"/>
    <x v="15"/>
    <n v="10024"/>
    <x v="3"/>
    <s v="FUR-FU-10002456"/>
    <x v="0"/>
    <x v="5"/>
    <s v="Master Caster Door Stop, Large Neon Orange"/>
    <n v="14.56"/>
    <n v="2"/>
    <n v="0"/>
    <n v="6.2608000000000015"/>
  </r>
  <r>
    <n v="3942"/>
    <x v="1945"/>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x v="1946"/>
    <x v="3"/>
    <x v="837"/>
    <d v="2014-05-30T00:00:00"/>
    <s v="Second Class"/>
    <s v="EH-13945"/>
    <s v="Eric Hoffmann"/>
    <x v="0"/>
    <s v="United States"/>
    <s v="Memphis"/>
    <x v="18"/>
    <n v="38109"/>
    <x v="0"/>
    <s v="OFF-PA-10001166"/>
    <x v="1"/>
    <x v="10"/>
    <s v="Xerox 2"/>
    <n v="25.920000000000005"/>
    <n v="5"/>
    <n v="0.2"/>
    <n v="9.0719999999999992"/>
  </r>
  <r>
    <n v="3944"/>
    <x v="1947"/>
    <x v="0"/>
    <x v="661"/>
    <d v="2013-07-01T00:00:00"/>
    <s v="Standard Class"/>
    <s v="MG-17695"/>
    <s v="Maureen Gnade"/>
    <x v="0"/>
    <s v="United States"/>
    <s v="Buffalo"/>
    <x v="15"/>
    <n v="14215"/>
    <x v="3"/>
    <s v="OFF-SU-10000157"/>
    <x v="1"/>
    <x v="14"/>
    <s v="Compact Automatic Electric Letter Opener"/>
    <n v="835.17000000000007"/>
    <n v="7"/>
    <n v="0"/>
    <n v="16.703400000000016"/>
  </r>
  <r>
    <n v="3945"/>
    <x v="1948"/>
    <x v="0"/>
    <x v="458"/>
    <d v="2013-05-22T00:00:00"/>
    <s v="Second Class"/>
    <s v="DO-13435"/>
    <s v="Denny Ordway"/>
    <x v="0"/>
    <s v="United States"/>
    <s v="Los Angeles"/>
    <x v="1"/>
    <n v="90036"/>
    <x v="1"/>
    <s v="OFF-PA-10004971"/>
    <x v="1"/>
    <x v="10"/>
    <s v="Xerox 196"/>
    <n v="17.34"/>
    <n v="3"/>
    <n v="0"/>
    <n v="8.4966000000000008"/>
  </r>
  <r>
    <n v="3946"/>
    <x v="1949"/>
    <x v="3"/>
    <x v="551"/>
    <d v="2014-11-24T00:00:00"/>
    <s v="Standard Class"/>
    <s v="AF-10870"/>
    <s v="Art Ferguson"/>
    <x v="0"/>
    <s v="United States"/>
    <s v="Homestead"/>
    <x v="2"/>
    <n v="33030"/>
    <x v="0"/>
    <s v="OFF-PA-10001977"/>
    <x v="1"/>
    <x v="10"/>
    <s v="Xerox 194"/>
    <n v="44.384"/>
    <n v="1"/>
    <n v="0.2"/>
    <n v="15.534399999999998"/>
  </r>
  <r>
    <n v="3947"/>
    <x v="1949"/>
    <x v="3"/>
    <x v="551"/>
    <d v="2014-11-24T00:00:00"/>
    <s v="Standard Class"/>
    <s v="AF-10870"/>
    <s v="Art Ferguson"/>
    <x v="0"/>
    <s v="United States"/>
    <s v="Homestead"/>
    <x v="2"/>
    <n v="33030"/>
    <x v="0"/>
    <s v="OFF-SU-10001225"/>
    <x v="1"/>
    <x v="14"/>
    <s v="Staples"/>
    <n v="2.9440000000000004"/>
    <n v="1"/>
    <n v="0.2"/>
    <n v="-0.66240000000000021"/>
  </r>
  <r>
    <n v="3948"/>
    <x v="1950"/>
    <x v="0"/>
    <x v="741"/>
    <d v="2013-11-23T00:00:00"/>
    <s v="Standard Class"/>
    <s v="SN-20710"/>
    <s v="Steve Nguyen"/>
    <x v="2"/>
    <s v="United States"/>
    <s v="Pasadena"/>
    <x v="5"/>
    <n v="77506"/>
    <x v="2"/>
    <s v="OFF-AR-10003514"/>
    <x v="1"/>
    <x v="6"/>
    <s v="4009 Highlighters by Sanford"/>
    <n v="6.3680000000000003"/>
    <n v="2"/>
    <n v="0.2"/>
    <n v="1.0347999999999993"/>
  </r>
  <r>
    <n v="3949"/>
    <x v="1950"/>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x v="1950"/>
    <x v="0"/>
    <x v="741"/>
    <d v="2013-11-23T00:00:00"/>
    <s v="Standard Class"/>
    <s v="SN-20710"/>
    <s v="Steve Nguyen"/>
    <x v="2"/>
    <s v="United States"/>
    <s v="Pasadena"/>
    <x v="5"/>
    <n v="77506"/>
    <x v="2"/>
    <s v="OFF-PA-10001970"/>
    <x v="1"/>
    <x v="10"/>
    <s v="Xerox 1881"/>
    <n v="19.648"/>
    <n v="2"/>
    <n v="0.2"/>
    <n v="6.6311999999999989"/>
  </r>
  <r>
    <n v="3951"/>
    <x v="1950"/>
    <x v="0"/>
    <x v="741"/>
    <d v="2013-11-23T00:00:00"/>
    <s v="Standard Class"/>
    <s v="SN-20710"/>
    <s v="Steve Nguyen"/>
    <x v="2"/>
    <s v="United States"/>
    <s v="Pasadena"/>
    <x v="5"/>
    <n v="77506"/>
    <x v="2"/>
    <s v="FUR-CH-10003817"/>
    <x v="0"/>
    <x v="1"/>
    <s v="Global Value Steno Chair, Gray"/>
    <n v="255.108"/>
    <n v="6"/>
    <n v="0.3"/>
    <n v="-18.221999999999994"/>
  </r>
  <r>
    <n v="3952"/>
    <x v="1951"/>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x v="1952"/>
    <x v="0"/>
    <x v="398"/>
    <d v="2013-03-09T00:00:00"/>
    <s v="Standard Class"/>
    <s v="ON-18715"/>
    <s v="Odella Nelson"/>
    <x v="1"/>
    <s v="United States"/>
    <s v="Denver"/>
    <x v="22"/>
    <n v="80219"/>
    <x v="1"/>
    <s v="TEC-PH-10003535"/>
    <x v="2"/>
    <x v="7"/>
    <s v="RCA ViSYS 25423RE1 Corded phone"/>
    <n v="159.98400000000001"/>
    <n v="2"/>
    <n v="0.2"/>
    <n v="13.998599999999989"/>
  </r>
  <r>
    <n v="3954"/>
    <x v="1953"/>
    <x v="3"/>
    <x v="787"/>
    <d v="2014-01-20T00:00:00"/>
    <s v="Standard Class"/>
    <s v="SC-20095"/>
    <s v="Sanjit Chand"/>
    <x v="0"/>
    <s v="United States"/>
    <s v="Quincy"/>
    <x v="31"/>
    <n v="2169"/>
    <x v="3"/>
    <s v="OFF-PA-10004675"/>
    <x v="1"/>
    <x v="10"/>
    <s v="Telephone Message Books with Fax/Mobile Section, 5 1/2&quot; x 3 3/16&quot;"/>
    <n v="12.7"/>
    <n v="2"/>
    <n v="0"/>
    <n v="5.8419999999999996"/>
  </r>
  <r>
    <n v="3955"/>
    <x v="1954"/>
    <x v="2"/>
    <x v="527"/>
    <d v="2011-04-09T00:00:00"/>
    <s v="Standard Class"/>
    <s v="MS-17710"/>
    <s v="Maurice Satty"/>
    <x v="0"/>
    <s v="United States"/>
    <s v="Detroit"/>
    <x v="12"/>
    <n v="48205"/>
    <x v="2"/>
    <s v="FUR-FU-10004020"/>
    <x v="0"/>
    <x v="5"/>
    <s v="Advantus Panel Wall Acrylic Frame"/>
    <n v="5.47"/>
    <n v="1"/>
    <n v="0"/>
    <n v="2.3521000000000001"/>
  </r>
  <r>
    <n v="3956"/>
    <x v="1954"/>
    <x v="2"/>
    <x v="527"/>
    <d v="2011-04-09T00:00:00"/>
    <s v="Standard Class"/>
    <s v="MS-17710"/>
    <s v="Maurice Satty"/>
    <x v="0"/>
    <s v="United States"/>
    <s v="Detroit"/>
    <x v="12"/>
    <n v="48205"/>
    <x v="2"/>
    <s v="OFF-AR-10001955"/>
    <x v="1"/>
    <x v="6"/>
    <s v="Newell 319"/>
    <n v="79.36"/>
    <n v="4"/>
    <n v="0"/>
    <n v="23.807999999999993"/>
  </r>
  <r>
    <n v="3957"/>
    <x v="1955"/>
    <x v="0"/>
    <x v="190"/>
    <d v="2013-07-04T00:00:00"/>
    <s v="Standard Class"/>
    <s v="DN-13690"/>
    <s v="Duane Noonan"/>
    <x v="0"/>
    <s v="United States"/>
    <s v="San Francisco"/>
    <x v="1"/>
    <n v="94109"/>
    <x v="1"/>
    <s v="FUR-FU-10002364"/>
    <x v="0"/>
    <x v="5"/>
    <s v="Eldon Expressions Wood Desk Accessories, Oak"/>
    <n v="22.14"/>
    <n v="3"/>
    <n v="0"/>
    <n v="6.4205999999999976"/>
  </r>
  <r>
    <n v="3958"/>
    <x v="1956"/>
    <x v="0"/>
    <x v="211"/>
    <d v="2013-06-03T00:00:00"/>
    <s v="Standard Class"/>
    <s v="RB-19360"/>
    <s v="Raymond Buch"/>
    <x v="0"/>
    <s v="United States"/>
    <s v="Nashville"/>
    <x v="18"/>
    <n v="37211"/>
    <x v="0"/>
    <s v="OFF-BI-10002414"/>
    <x v="1"/>
    <x v="8"/>
    <s v="GBC ProClick Spines for 32-Hole Punch"/>
    <n v="11.277000000000001"/>
    <n v="3"/>
    <n v="0.7"/>
    <n v="-8.6456999999999979"/>
  </r>
  <r>
    <n v="3959"/>
    <x v="1956"/>
    <x v="0"/>
    <x v="211"/>
    <d v="2013-06-03T00:00:00"/>
    <s v="Standard Class"/>
    <s v="RB-19360"/>
    <s v="Raymond Buch"/>
    <x v="0"/>
    <s v="United States"/>
    <s v="Nashville"/>
    <x v="18"/>
    <n v="37211"/>
    <x v="0"/>
    <s v="OFF-AR-10003732"/>
    <x v="1"/>
    <x v="6"/>
    <s v="Newell 333"/>
    <n v="4.4479999999999995"/>
    <n v="2"/>
    <n v="0.2"/>
    <n v="0.3335999999999999"/>
  </r>
  <r>
    <n v="3960"/>
    <x v="1956"/>
    <x v="0"/>
    <x v="211"/>
    <d v="2013-06-03T00:00:00"/>
    <s v="Standard Class"/>
    <s v="RB-19360"/>
    <s v="Raymond Buch"/>
    <x v="0"/>
    <s v="United States"/>
    <s v="Nashville"/>
    <x v="18"/>
    <n v="37211"/>
    <x v="0"/>
    <s v="FUR-FU-10001085"/>
    <x v="0"/>
    <x v="5"/>
    <s v="3M Polarizing Light Filter Sleeves"/>
    <n v="44.76"/>
    <n v="3"/>
    <n v="0.2"/>
    <n v="14.546999999999995"/>
  </r>
  <r>
    <n v="3961"/>
    <x v="1957"/>
    <x v="1"/>
    <x v="324"/>
    <d v="2012-10-24T00:00:00"/>
    <s v="Standard Class"/>
    <s v="NH-18610"/>
    <s v="Nicole Hansen"/>
    <x v="1"/>
    <s v="United States"/>
    <s v="Detroit"/>
    <x v="12"/>
    <n v="48227"/>
    <x v="2"/>
    <s v="OFF-BI-10001249"/>
    <x v="1"/>
    <x v="8"/>
    <s v="Avery Heavy-Duty EZD View Binder with Locking Rings"/>
    <n v="38.28"/>
    <n v="6"/>
    <n v="0"/>
    <n v="17.608799999999999"/>
  </r>
  <r>
    <n v="3962"/>
    <x v="1957"/>
    <x v="1"/>
    <x v="324"/>
    <d v="2012-10-24T00:00:00"/>
    <s v="Standard Class"/>
    <s v="NH-18610"/>
    <s v="Nicole Hansen"/>
    <x v="1"/>
    <s v="United States"/>
    <s v="Detroit"/>
    <x v="12"/>
    <n v="48227"/>
    <x v="2"/>
    <s v="TEC-PH-10002564"/>
    <x v="2"/>
    <x v="7"/>
    <s v="OtterBox Defender Series Case - Samsung Galaxy S4"/>
    <n v="149.94999999999999"/>
    <n v="5"/>
    <n v="0"/>
    <n v="44.984999999999985"/>
  </r>
  <r>
    <n v="3963"/>
    <x v="1958"/>
    <x v="3"/>
    <x v="600"/>
    <d v="2014-02-21T00:00:00"/>
    <s v="First Class"/>
    <s v="ED-13885"/>
    <s v="Emily Ducich"/>
    <x v="2"/>
    <s v="United States"/>
    <s v="Los Angeles"/>
    <x v="1"/>
    <n v="90045"/>
    <x v="1"/>
    <s v="OFF-AR-10000634"/>
    <x v="1"/>
    <x v="6"/>
    <s v="Newell 320"/>
    <n v="12.84"/>
    <n v="3"/>
    <n v="0"/>
    <n v="3.4668000000000005"/>
  </r>
  <r>
    <n v="3964"/>
    <x v="1958"/>
    <x v="3"/>
    <x v="600"/>
    <d v="2014-02-21T00:00:00"/>
    <s v="First Class"/>
    <s v="ED-13885"/>
    <s v="Emily Ducich"/>
    <x v="2"/>
    <s v="United States"/>
    <s v="Los Angeles"/>
    <x v="1"/>
    <n v="90045"/>
    <x v="1"/>
    <s v="FUR-FU-10004018"/>
    <x v="0"/>
    <x v="5"/>
    <s v="Tensor Computer Mounted Lamp"/>
    <n v="44.67"/>
    <n v="3"/>
    <n v="0"/>
    <n v="12.060900000000002"/>
  </r>
  <r>
    <n v="3965"/>
    <x v="1959"/>
    <x v="0"/>
    <x v="897"/>
    <d v="2013-09-29T00:00:00"/>
    <s v="Standard Class"/>
    <s v="PW-19240"/>
    <s v="Pierre Wener"/>
    <x v="0"/>
    <s v="United States"/>
    <s v="Philadelphia"/>
    <x v="9"/>
    <n v="19140"/>
    <x v="3"/>
    <s v="OFF-AR-10003481"/>
    <x v="1"/>
    <x v="6"/>
    <s v="Newell 348"/>
    <n v="7.8719999999999999"/>
    <n v="3"/>
    <n v="0.2"/>
    <n v="0.88559999999999883"/>
  </r>
  <r>
    <n v="3966"/>
    <x v="1960"/>
    <x v="2"/>
    <x v="607"/>
    <d v="2011-11-17T00:00:00"/>
    <s v="Second Class"/>
    <s v="DM-13345"/>
    <s v="Denise Monton"/>
    <x v="1"/>
    <s v="United States"/>
    <s v="Asheville"/>
    <x v="3"/>
    <n v="28806"/>
    <x v="0"/>
    <s v="OFF-AR-10003651"/>
    <x v="1"/>
    <x v="6"/>
    <s v="Newell 350"/>
    <n v="7.8719999999999999"/>
    <n v="3"/>
    <n v="0.2"/>
    <n v="0.88559999999999883"/>
  </r>
  <r>
    <n v="3967"/>
    <x v="1961"/>
    <x v="0"/>
    <x v="178"/>
    <d v="2013-04-07T00:00:00"/>
    <s v="Standard Class"/>
    <s v="DW-13540"/>
    <s v="Don Weiss"/>
    <x v="0"/>
    <s v="United States"/>
    <s v="New York City"/>
    <x v="15"/>
    <n v="10024"/>
    <x v="3"/>
    <s v="OFF-AR-10002956"/>
    <x v="1"/>
    <x v="6"/>
    <s v="Boston 16801 Nautilus Battery Pencil Sharpener"/>
    <n v="88.04"/>
    <n v="4"/>
    <n v="0"/>
    <n v="22.8904"/>
  </r>
  <r>
    <n v="3968"/>
    <x v="1962"/>
    <x v="0"/>
    <x v="244"/>
    <d v="2013-05-24T00:00:00"/>
    <s v="First Class"/>
    <s v="EH-14125"/>
    <s v="Eugene Hildebrand"/>
    <x v="2"/>
    <s v="United States"/>
    <s v="Colorado Springs"/>
    <x v="22"/>
    <n v="80906"/>
    <x v="1"/>
    <s v="OFF-BI-10003638"/>
    <x v="1"/>
    <x v="8"/>
    <s v="GBC Durable Plastic Covers"/>
    <n v="40.635000000000012"/>
    <n v="7"/>
    <n v="0.7"/>
    <n v="-32.507999999999996"/>
  </r>
  <r>
    <n v="3969"/>
    <x v="1963"/>
    <x v="1"/>
    <x v="932"/>
    <d v="2012-06-05T00:00:00"/>
    <s v="Standard Class"/>
    <s v="KE-16420"/>
    <s v="Katrina Edelman"/>
    <x v="1"/>
    <s v="United States"/>
    <s v="San Antonio"/>
    <x v="5"/>
    <n v="78207"/>
    <x v="2"/>
    <s v="OFF-BI-10001890"/>
    <x v="1"/>
    <x v="8"/>
    <s v="Avery Poly Binder Pockets"/>
    <n v="5.7279999999999989"/>
    <n v="8"/>
    <n v="0.8"/>
    <n v="-9.1648000000000032"/>
  </r>
  <r>
    <n v="3970"/>
    <x v="1963"/>
    <x v="1"/>
    <x v="932"/>
    <d v="2012-06-05T00:00:00"/>
    <s v="Standard Class"/>
    <s v="KE-16420"/>
    <s v="Katrina Edelman"/>
    <x v="1"/>
    <s v="United States"/>
    <s v="San Antonio"/>
    <x v="5"/>
    <n v="78207"/>
    <x v="2"/>
    <s v="OFF-PA-10002606"/>
    <x v="1"/>
    <x v="10"/>
    <s v="Xerox 1928"/>
    <n v="42.24"/>
    <n v="10"/>
    <n v="0.2"/>
    <n v="13.199999999999998"/>
  </r>
  <r>
    <n v="3971"/>
    <x v="1964"/>
    <x v="2"/>
    <x v="754"/>
    <d v="2011-11-26T00:00:00"/>
    <s v="Standard Class"/>
    <s v="SP-20920"/>
    <s v="Susan Pistek"/>
    <x v="0"/>
    <s v="United States"/>
    <s v="Los Angeles"/>
    <x v="1"/>
    <n v="90036"/>
    <x v="1"/>
    <s v="OFF-PA-10002245"/>
    <x v="1"/>
    <x v="10"/>
    <s v="Xerox 1895"/>
    <n v="53.820000000000007"/>
    <n v="9"/>
    <n v="0"/>
    <n v="24.218999999999998"/>
  </r>
  <r>
    <n v="3972"/>
    <x v="1965"/>
    <x v="1"/>
    <x v="933"/>
    <d v="2012-02-24T00:00:00"/>
    <s v="Second Class"/>
    <s v="PS-19045"/>
    <s v="Penelope Sewall"/>
    <x v="2"/>
    <s v="United States"/>
    <s v="Sterling Heights"/>
    <x v="12"/>
    <n v="48310"/>
    <x v="2"/>
    <s v="OFF-AR-10001615"/>
    <x v="1"/>
    <x v="6"/>
    <s v="Newell 34"/>
    <n v="79.36"/>
    <n v="4"/>
    <n v="0"/>
    <n v="20.633600000000001"/>
  </r>
  <r>
    <n v="3973"/>
    <x v="1966"/>
    <x v="0"/>
    <x v="892"/>
    <d v="2013-04-03T00:00:00"/>
    <s v="Standard Class"/>
    <s v="JM-15250"/>
    <s v="Janet Martin"/>
    <x v="0"/>
    <s v="United States"/>
    <s v="New York City"/>
    <x v="15"/>
    <n v="10009"/>
    <x v="3"/>
    <s v="OFF-PA-10000466"/>
    <x v="1"/>
    <x v="10"/>
    <s v="Memo Book, 100 Message Capacity, 5 3/8” x 11”"/>
    <n v="13.48"/>
    <n v="2"/>
    <n v="0"/>
    <n v="6.74"/>
  </r>
  <r>
    <n v="3974"/>
    <x v="196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x v="196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x v="1966"/>
    <x v="0"/>
    <x v="892"/>
    <d v="2013-04-03T00:00:00"/>
    <s v="Standard Class"/>
    <s v="JM-15250"/>
    <s v="Janet Martin"/>
    <x v="0"/>
    <s v="United States"/>
    <s v="New York City"/>
    <x v="15"/>
    <n v="10009"/>
    <x v="3"/>
    <s v="OFF-BI-10000320"/>
    <x v="1"/>
    <x v="8"/>
    <s v="GBC Plastic Binding Combs"/>
    <n v="41.328000000000003"/>
    <n v="7"/>
    <n v="0.2"/>
    <n v="14.981400000000001"/>
  </r>
  <r>
    <n v="3977"/>
    <x v="1967"/>
    <x v="0"/>
    <x v="332"/>
    <d v="2013-10-25T00:00:00"/>
    <s v="First Class"/>
    <s v="EB-13930"/>
    <s v="Eric Barreto"/>
    <x v="0"/>
    <s v="United States"/>
    <s v="Richmond"/>
    <x v="17"/>
    <n v="23223"/>
    <x v="0"/>
    <s v="FUR-FU-10003731"/>
    <x v="0"/>
    <x v="5"/>
    <s v="Eldon Expressions Wood and Plastic Desk Accessories, Oak"/>
    <n v="39.92"/>
    <n v="4"/>
    <n v="0"/>
    <n v="11.177600000000002"/>
  </r>
  <r>
    <n v="3978"/>
    <x v="1968"/>
    <x v="3"/>
    <x v="280"/>
    <d v="2014-10-08T00:00:00"/>
    <s v="Standard Class"/>
    <s v="FG-14260"/>
    <s v="Frank Gastineau"/>
    <x v="2"/>
    <s v="United States"/>
    <s v="Seattle"/>
    <x v="4"/>
    <n v="98105"/>
    <x v="1"/>
    <s v="OFF-FA-10002780"/>
    <x v="1"/>
    <x v="13"/>
    <s v="Staples"/>
    <n v="8.94"/>
    <n v="3"/>
    <n v="0"/>
    <n v="4.1123999999999992"/>
  </r>
  <r>
    <n v="3979"/>
    <x v="1968"/>
    <x v="3"/>
    <x v="280"/>
    <d v="2014-10-08T00:00:00"/>
    <s v="Standard Class"/>
    <s v="FG-14260"/>
    <s v="Frank Gastineau"/>
    <x v="2"/>
    <s v="United States"/>
    <s v="Seattle"/>
    <x v="4"/>
    <n v="98105"/>
    <x v="1"/>
    <s v="TEC-PH-10003800"/>
    <x v="2"/>
    <x v="7"/>
    <s v="i.Sound Portable Power - 8000 mAh"/>
    <n v="84.784000000000006"/>
    <n v="2"/>
    <n v="0.2"/>
    <n v="-20.136200000000006"/>
  </r>
  <r>
    <n v="3980"/>
    <x v="1969"/>
    <x v="2"/>
    <x v="851"/>
    <d v="2011-12-27T00:00:00"/>
    <s v="Standard Class"/>
    <s v="TH-21235"/>
    <s v="Tiffany House"/>
    <x v="1"/>
    <s v="United States"/>
    <s v="New York City"/>
    <x v="15"/>
    <n v="10024"/>
    <x v="3"/>
    <s v="FUR-TA-10001676"/>
    <x v="0"/>
    <x v="3"/>
    <s v="Hon 61000 Series Interactive Training Tables"/>
    <n v="53.315999999999995"/>
    <n v="2"/>
    <n v="0.4"/>
    <n v="-19.549200000000006"/>
  </r>
  <r>
    <n v="3981"/>
    <x v="1969"/>
    <x v="2"/>
    <x v="851"/>
    <d v="2011-12-27T00:00:00"/>
    <s v="Standard Class"/>
    <s v="TH-21235"/>
    <s v="Tiffany House"/>
    <x v="1"/>
    <s v="United States"/>
    <s v="New York City"/>
    <x v="15"/>
    <n v="10024"/>
    <x v="3"/>
    <s v="OFF-AP-10002350"/>
    <x v="1"/>
    <x v="9"/>
    <s v="Belkin F9H710-06 7 Outlet SurgeMaster Surge Protector"/>
    <n v="56.519999999999996"/>
    <n v="3"/>
    <n v="0"/>
    <n v="15.8256"/>
  </r>
  <r>
    <n v="3982"/>
    <x v="1970"/>
    <x v="3"/>
    <x v="934"/>
    <d v="2014-12-21T00:00:00"/>
    <s v="Standard Class"/>
    <s v="PL-18925"/>
    <s v="Paul Lucas"/>
    <x v="2"/>
    <s v="United States"/>
    <s v="Seattle"/>
    <x v="4"/>
    <n v="98115"/>
    <x v="1"/>
    <s v="FUR-FU-10003096"/>
    <x v="0"/>
    <x v="5"/>
    <s v="Master Giant Foot Doorstop, Safety Yellow"/>
    <n v="22.77"/>
    <n v="3"/>
    <n v="0"/>
    <n v="9.7911000000000001"/>
  </r>
  <r>
    <n v="3983"/>
    <x v="1971"/>
    <x v="0"/>
    <x v="274"/>
    <d v="2013-07-10T00:00:00"/>
    <s v="Second Class"/>
    <s v="CC-12370"/>
    <s v="Christopher Conant"/>
    <x v="0"/>
    <s v="United States"/>
    <s v="Los Angeles"/>
    <x v="1"/>
    <n v="90045"/>
    <x v="1"/>
    <s v="FUR-CH-10003061"/>
    <x v="0"/>
    <x v="1"/>
    <s v="Global Leather Task Chair, Black"/>
    <n v="287.96800000000002"/>
    <n v="4"/>
    <n v="0.2"/>
    <n v="-3.5996000000000521"/>
  </r>
  <r>
    <n v="3984"/>
    <x v="1971"/>
    <x v="0"/>
    <x v="274"/>
    <d v="2013-07-10T00:00:00"/>
    <s v="Second Class"/>
    <s v="CC-12370"/>
    <s v="Christopher Conant"/>
    <x v="0"/>
    <s v="United States"/>
    <s v="Los Angeles"/>
    <x v="1"/>
    <n v="90045"/>
    <x v="1"/>
    <s v="TEC-CO-10003763"/>
    <x v="2"/>
    <x v="16"/>
    <s v="Canon PC1060 Personal Laser Copier"/>
    <n v="2799.9600000000005"/>
    <n v="5"/>
    <n v="0.2"/>
    <n v="944.98649999999986"/>
  </r>
  <r>
    <n v="3985"/>
    <x v="1971"/>
    <x v="0"/>
    <x v="274"/>
    <d v="2013-07-10T00:00:00"/>
    <s v="Second Class"/>
    <s v="CC-12370"/>
    <s v="Christopher Conant"/>
    <x v="0"/>
    <s v="United States"/>
    <s v="Los Angeles"/>
    <x v="1"/>
    <n v="90045"/>
    <x v="1"/>
    <s v="OFF-PA-10002923"/>
    <x v="1"/>
    <x v="10"/>
    <s v="Xerox 1942"/>
    <n v="48.94"/>
    <n v="1"/>
    <n v="0"/>
    <n v="24.47"/>
  </r>
  <r>
    <n v="3986"/>
    <x v="1972"/>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x v="1973"/>
    <x v="3"/>
    <x v="798"/>
    <d v="2014-04-15T00:00:00"/>
    <s v="Standard Class"/>
    <s v="KF-16285"/>
    <s v="Karen Ferguson"/>
    <x v="2"/>
    <s v="United States"/>
    <s v="Plainfield"/>
    <x v="30"/>
    <n v="7060"/>
    <x v="3"/>
    <s v="OFF-ST-10001780"/>
    <x v="1"/>
    <x v="4"/>
    <s v="Tennsco 16-Compartment Lockers with Coat Rack"/>
    <n v="2591.56"/>
    <n v="4"/>
    <n v="0"/>
    <n v="621.97440000000006"/>
  </r>
  <r>
    <n v="3988"/>
    <x v="197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x v="1974"/>
    <x v="0"/>
    <x v="764"/>
    <d v="2013-04-23T00:00:00"/>
    <s v="Standard Class"/>
    <s v="CS-12175"/>
    <s v="Charles Sheldon"/>
    <x v="1"/>
    <s v="United States"/>
    <s v="Columbia"/>
    <x v="18"/>
    <n v="38401"/>
    <x v="0"/>
    <s v="FUR-FU-10003798"/>
    <x v="0"/>
    <x v="5"/>
    <s v="Ultra Door Kickplate, 8&quot;H x 34&quot;W"/>
    <n v="79.12"/>
    <n v="5"/>
    <n v="0.2"/>
    <n v="13.845999999999997"/>
  </r>
  <r>
    <n v="3990"/>
    <x v="1975"/>
    <x v="2"/>
    <x v="641"/>
    <d v="2011-11-27T00:00:00"/>
    <s v="Second Class"/>
    <s v="AR-10540"/>
    <s v="Andy Reiter"/>
    <x v="0"/>
    <s v="United States"/>
    <s v="Woonsocket"/>
    <x v="34"/>
    <n v="2895"/>
    <x v="3"/>
    <s v="FUR-FU-10001095"/>
    <x v="0"/>
    <x v="5"/>
    <s v="DAX Black Cherry Wood-Tone Poster Frame"/>
    <n v="52.96"/>
    <n v="2"/>
    <n v="0"/>
    <n v="20.1248"/>
  </r>
  <r>
    <n v="3991"/>
    <x v="1976"/>
    <x v="2"/>
    <x v="935"/>
    <d v="2011-11-08T00:00:00"/>
    <s v="Standard Class"/>
    <s v="MS-17770"/>
    <s v="Maxwell Schwartz"/>
    <x v="0"/>
    <s v="United States"/>
    <s v="Lancaster"/>
    <x v="9"/>
    <n v="17602"/>
    <x v="3"/>
    <s v="OFF-SU-10000157"/>
    <x v="1"/>
    <x v="14"/>
    <s v="Compact Automatic Electric Letter Opener"/>
    <n v="286.34400000000005"/>
    <n v="3"/>
    <n v="0.2"/>
    <n v="-64.427400000000006"/>
  </r>
  <r>
    <n v="3992"/>
    <x v="1977"/>
    <x v="1"/>
    <x v="489"/>
    <d v="2012-05-05T00:00:00"/>
    <s v="Standard Class"/>
    <s v="DB-13120"/>
    <s v="David Bremer"/>
    <x v="1"/>
    <s v="United States"/>
    <s v="Tampa"/>
    <x v="2"/>
    <n v="33614"/>
    <x v="0"/>
    <s v="FUR-FU-10001095"/>
    <x v="0"/>
    <x v="5"/>
    <s v="DAX Black Cherry Wood-Tone Poster Frame"/>
    <n v="63.552000000000007"/>
    <n v="3"/>
    <n v="0.2"/>
    <n v="14.299199999999999"/>
  </r>
  <r>
    <n v="3993"/>
    <x v="1977"/>
    <x v="1"/>
    <x v="489"/>
    <d v="2012-05-05T00:00:00"/>
    <s v="Standard Class"/>
    <s v="DB-13120"/>
    <s v="David Bremer"/>
    <x v="1"/>
    <s v="United States"/>
    <s v="Tampa"/>
    <x v="2"/>
    <n v="33614"/>
    <x v="0"/>
    <s v="OFF-SU-10004261"/>
    <x v="1"/>
    <x v="14"/>
    <s v="Fiskars 8&quot; Scissors, 2/Pack"/>
    <n v="41.375999999999998"/>
    <n v="3"/>
    <n v="0.2"/>
    <n v="4.6547999999999927"/>
  </r>
  <r>
    <n v="3994"/>
    <x v="1977"/>
    <x v="1"/>
    <x v="489"/>
    <d v="2012-05-05T00:00:00"/>
    <s v="Standard Class"/>
    <s v="DB-13120"/>
    <s v="David Bremer"/>
    <x v="1"/>
    <s v="United States"/>
    <s v="Tampa"/>
    <x v="2"/>
    <n v="33614"/>
    <x v="0"/>
    <s v="OFF-AR-10004022"/>
    <x v="1"/>
    <x v="6"/>
    <s v="Panasonic KP-380BK Classic Electric Pencil Sharpener"/>
    <n v="172.70400000000001"/>
    <n v="6"/>
    <n v="0.2"/>
    <n v="10.793999999999983"/>
  </r>
  <r>
    <n v="3995"/>
    <x v="1978"/>
    <x v="1"/>
    <x v="936"/>
    <d v="2012-03-12T00:00:00"/>
    <s v="Standard Class"/>
    <s v="DK-12895"/>
    <s v="Dana Kaydos"/>
    <x v="0"/>
    <s v="United States"/>
    <s v="Kenosha"/>
    <x v="6"/>
    <n v="53142"/>
    <x v="2"/>
    <s v="FUR-BO-10002916"/>
    <x v="0"/>
    <x v="0"/>
    <s v="Rush Hierlooms Collection 1&quot; Thick Stackable Bookcases"/>
    <n v="512.93999999999994"/>
    <n v="3"/>
    <n v="0"/>
    <n v="97.45859999999999"/>
  </r>
  <r>
    <n v="3996"/>
    <x v="1978"/>
    <x v="1"/>
    <x v="936"/>
    <d v="2012-03-12T00:00:00"/>
    <s v="Standard Class"/>
    <s v="DK-12895"/>
    <s v="Dana Kaydos"/>
    <x v="0"/>
    <s v="United States"/>
    <s v="Kenosha"/>
    <x v="6"/>
    <n v="53142"/>
    <x v="2"/>
    <s v="FUR-CH-10002084"/>
    <x v="0"/>
    <x v="1"/>
    <s v="Hon Mobius Operator's Chair"/>
    <n v="860.93"/>
    <n v="7"/>
    <n v="0"/>
    <n v="189.40460000000002"/>
  </r>
  <r>
    <n v="3997"/>
    <x v="1978"/>
    <x v="1"/>
    <x v="936"/>
    <d v="2012-03-12T00:00:00"/>
    <s v="Standard Class"/>
    <s v="DK-12895"/>
    <s v="Dana Kaydos"/>
    <x v="0"/>
    <s v="United States"/>
    <s v="Kenosha"/>
    <x v="6"/>
    <n v="53142"/>
    <x v="2"/>
    <s v="TEC-PH-10003012"/>
    <x v="2"/>
    <x v="7"/>
    <s v="Nortel Meridian M3904 Professional Digital phone"/>
    <n v="769.95"/>
    <n v="5"/>
    <n v="0"/>
    <n v="223.28549999999993"/>
  </r>
  <r>
    <n v="3998"/>
    <x v="1978"/>
    <x v="1"/>
    <x v="936"/>
    <d v="2012-03-12T00:00:00"/>
    <s v="Standard Class"/>
    <s v="DK-12895"/>
    <s v="Dana Kaydos"/>
    <x v="0"/>
    <s v="United States"/>
    <s v="Kenosha"/>
    <x v="6"/>
    <n v="53142"/>
    <x v="2"/>
    <s v="OFF-AR-10002704"/>
    <x v="1"/>
    <x v="6"/>
    <s v="Boston 1900 Electric Pencil Sharpener"/>
    <n v="14.98"/>
    <n v="1"/>
    <n v="0"/>
    <n v="4.4939999999999998"/>
  </r>
  <r>
    <n v="3999"/>
    <x v="1978"/>
    <x v="1"/>
    <x v="936"/>
    <d v="2012-03-12T00:00:00"/>
    <s v="Standard Class"/>
    <s v="DK-12895"/>
    <s v="Dana Kaydos"/>
    <x v="0"/>
    <s v="United States"/>
    <s v="Kenosha"/>
    <x v="6"/>
    <n v="53142"/>
    <x v="2"/>
    <s v="FUR-FU-10000308"/>
    <x v="0"/>
    <x v="5"/>
    <s v="Deflect-o Glass Clear Studded Chair Mats"/>
    <n v="373.08"/>
    <n v="6"/>
    <n v="0"/>
    <n v="82.077600000000004"/>
  </r>
  <r>
    <n v="4000"/>
    <x v="197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x v="1980"/>
    <x v="2"/>
    <x v="856"/>
    <d v="2011-10-16T00:00:00"/>
    <s v="Standard Class"/>
    <s v="Dp-13240"/>
    <s v="Dean percer"/>
    <x v="2"/>
    <s v="United States"/>
    <s v="Seattle"/>
    <x v="4"/>
    <n v="98115"/>
    <x v="1"/>
    <s v="FUR-FU-10001196"/>
    <x v="0"/>
    <x v="5"/>
    <s v="DAX Cubicle Frames - 8x10"/>
    <n v="63.47"/>
    <n v="11"/>
    <n v="0"/>
    <n v="19.040999999999997"/>
  </r>
  <r>
    <n v="4002"/>
    <x v="1980"/>
    <x v="2"/>
    <x v="856"/>
    <d v="2011-10-16T00:00:00"/>
    <s v="Standard Class"/>
    <s v="Dp-13240"/>
    <s v="Dean percer"/>
    <x v="2"/>
    <s v="United States"/>
    <s v="Seattle"/>
    <x v="4"/>
    <n v="98115"/>
    <x v="1"/>
    <s v="TEC-AC-10002942"/>
    <x v="2"/>
    <x v="11"/>
    <s v="WD My Passport Ultra 1TB Portable External Hard Drive"/>
    <n v="345"/>
    <n v="5"/>
    <n v="0"/>
    <n v="58.649999999999984"/>
  </r>
  <r>
    <n v="4003"/>
    <x v="1981"/>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x v="1981"/>
    <x v="0"/>
    <x v="840"/>
    <d v="2013-03-09T00:00:00"/>
    <s v="Standard Class"/>
    <s v="CC-12220"/>
    <s v="Chris Cortes"/>
    <x v="0"/>
    <s v="United States"/>
    <s v="San Antonio"/>
    <x v="5"/>
    <n v="78207"/>
    <x v="2"/>
    <s v="TEC-MA-10001016"/>
    <x v="2"/>
    <x v="15"/>
    <s v="Canon PC170 Desktop Personal Copier"/>
    <n v="287.90999999999997"/>
    <n v="3"/>
    <n v="0.4"/>
    <n v="33.589499999999987"/>
  </r>
  <r>
    <n v="4005"/>
    <x v="1981"/>
    <x v="0"/>
    <x v="840"/>
    <d v="2013-03-09T00:00:00"/>
    <s v="Standard Class"/>
    <s v="CC-12220"/>
    <s v="Chris Cortes"/>
    <x v="0"/>
    <s v="United States"/>
    <s v="San Antonio"/>
    <x v="5"/>
    <n v="78207"/>
    <x v="2"/>
    <s v="OFF-EN-10000483"/>
    <x v="1"/>
    <x v="12"/>
    <s v="White Envelopes, White Envelopes with Clear Poly Window"/>
    <n v="36.6"/>
    <n v="3"/>
    <n v="0.2"/>
    <n v="11.894999999999994"/>
  </r>
  <r>
    <n v="4006"/>
    <x v="1982"/>
    <x v="1"/>
    <x v="895"/>
    <d v="2012-12-16T00:00:00"/>
    <s v="Standard Class"/>
    <s v="KM-16660"/>
    <s v="Khloe Miller"/>
    <x v="0"/>
    <s v="United States"/>
    <s v="Roswell"/>
    <x v="32"/>
    <n v="30076"/>
    <x v="0"/>
    <s v="OFF-AR-10003087"/>
    <x v="1"/>
    <x v="6"/>
    <s v="Staples"/>
    <n v="1.78"/>
    <n v="1"/>
    <n v="0"/>
    <n v="0.49839999999999995"/>
  </r>
  <r>
    <n v="4007"/>
    <x v="1982"/>
    <x v="1"/>
    <x v="895"/>
    <d v="2012-12-16T00:00:00"/>
    <s v="Standard Class"/>
    <s v="KM-16660"/>
    <s v="Khloe Miller"/>
    <x v="0"/>
    <s v="United States"/>
    <s v="Roswell"/>
    <x v="32"/>
    <n v="30076"/>
    <x v="0"/>
    <s v="OFF-PA-10000520"/>
    <x v="1"/>
    <x v="10"/>
    <s v="Xerox 201"/>
    <n v="25.92"/>
    <n v="4"/>
    <n v="0"/>
    <n v="12.441600000000001"/>
  </r>
  <r>
    <n v="4008"/>
    <x v="1982"/>
    <x v="1"/>
    <x v="895"/>
    <d v="2012-12-16T00:00:00"/>
    <s v="Standard Class"/>
    <s v="KM-16660"/>
    <s v="Khloe Miller"/>
    <x v="0"/>
    <s v="United States"/>
    <s v="Roswell"/>
    <x v="32"/>
    <n v="30076"/>
    <x v="0"/>
    <s v="TEC-AC-10001553"/>
    <x v="2"/>
    <x v="11"/>
    <s v="Memorex 25GB 6X Branded Blu-Ray Recordable Disc, 15/Pack"/>
    <n v="101.94"/>
    <n v="6"/>
    <n v="0"/>
    <n v="21.407399999999999"/>
  </r>
  <r>
    <n v="4009"/>
    <x v="1983"/>
    <x v="1"/>
    <x v="217"/>
    <d v="2012-12-22T00:00:00"/>
    <s v="Standard Class"/>
    <s v="MK-17905"/>
    <s v="Michael Kennedy"/>
    <x v="1"/>
    <s v="United States"/>
    <s v="Louisville"/>
    <x v="22"/>
    <n v="80027"/>
    <x v="1"/>
    <s v="OFF-AR-10000634"/>
    <x v="1"/>
    <x v="6"/>
    <s v="Newell 320"/>
    <n v="6.8480000000000008"/>
    <n v="2"/>
    <n v="0.2"/>
    <n v="0.59920000000000018"/>
  </r>
  <r>
    <n v="4010"/>
    <x v="1984"/>
    <x v="3"/>
    <x v="314"/>
    <d v="2014-01-06T00:00:00"/>
    <s v="Standard Class"/>
    <s v="SC-20725"/>
    <s v="Steven Cartwright"/>
    <x v="0"/>
    <s v="United States"/>
    <s v="Los Angeles"/>
    <x v="1"/>
    <n v="90036"/>
    <x v="1"/>
    <s v="FUR-FU-10001215"/>
    <x v="0"/>
    <x v="5"/>
    <s v="Howard Miller 11-1/2&quot; Diameter Brentwood Wall Clock"/>
    <n v="474.43"/>
    <n v="11"/>
    <n v="0"/>
    <n v="199.26060000000004"/>
  </r>
  <r>
    <n v="4011"/>
    <x v="1985"/>
    <x v="3"/>
    <x v="610"/>
    <d v="2014-11-25T00:00:00"/>
    <s v="First Class"/>
    <s v="CC-12475"/>
    <s v="Cindy Chapman"/>
    <x v="0"/>
    <s v="United States"/>
    <s v="Philadelphia"/>
    <x v="9"/>
    <n v="19143"/>
    <x v="3"/>
    <s v="OFF-PA-10001204"/>
    <x v="1"/>
    <x v="10"/>
    <s v="Xerox 1972"/>
    <n v="8.4480000000000004"/>
    <n v="2"/>
    <n v="0.2"/>
    <n v="2.6399999999999997"/>
  </r>
  <r>
    <n v="4012"/>
    <x v="1985"/>
    <x v="3"/>
    <x v="610"/>
    <d v="2014-11-25T00:00:00"/>
    <s v="First Class"/>
    <s v="CC-12475"/>
    <s v="Cindy Chapman"/>
    <x v="0"/>
    <s v="United States"/>
    <s v="Philadelphia"/>
    <x v="9"/>
    <n v="19143"/>
    <x v="3"/>
    <s v="OFF-ST-10002444"/>
    <x v="1"/>
    <x v="4"/>
    <s v="Recycled Eldon Regeneration Jumbo File"/>
    <n v="39.295999999999999"/>
    <n v="4"/>
    <n v="0.2"/>
    <n v="3.9295999999999989"/>
  </r>
  <r>
    <n v="4013"/>
    <x v="1986"/>
    <x v="1"/>
    <x v="937"/>
    <d v="2012-12-27T00:00:00"/>
    <s v="Standard Class"/>
    <s v="BT-11305"/>
    <s v="Beth Thompson"/>
    <x v="2"/>
    <s v="United States"/>
    <s v="Superior"/>
    <x v="6"/>
    <n v="54880"/>
    <x v="2"/>
    <s v="OFF-AR-10000203"/>
    <x v="1"/>
    <x v="6"/>
    <s v="Newell 336"/>
    <n v="17.12"/>
    <n v="4"/>
    <n v="0"/>
    <n v="4.9647999999999985"/>
  </r>
  <r>
    <n v="4014"/>
    <x v="1987"/>
    <x v="1"/>
    <x v="841"/>
    <d v="2012-08-28T00:00:00"/>
    <s v="Standard Class"/>
    <s v="FH-14350"/>
    <s v="Fred Harton"/>
    <x v="0"/>
    <s v="United States"/>
    <s v="Atlanta"/>
    <x v="32"/>
    <n v="30318"/>
    <x v="0"/>
    <s v="OFF-AP-10000828"/>
    <x v="1"/>
    <x v="9"/>
    <s v="Avanti 4.4 Cu. Ft. Refrigerator"/>
    <n v="542.93999999999994"/>
    <n v="3"/>
    <n v="0"/>
    <n v="152.02319999999997"/>
  </r>
  <r>
    <n v="4015"/>
    <x v="1987"/>
    <x v="1"/>
    <x v="841"/>
    <d v="2012-08-28T00:00:00"/>
    <s v="Standard Class"/>
    <s v="FH-14350"/>
    <s v="Fred Harton"/>
    <x v="0"/>
    <s v="United States"/>
    <s v="Atlanta"/>
    <x v="32"/>
    <n v="30318"/>
    <x v="0"/>
    <s v="OFF-LA-10003190"/>
    <x v="1"/>
    <x v="2"/>
    <s v="Avery 474"/>
    <n v="8.64"/>
    <n v="3"/>
    <n v="0"/>
    <n v="4.2336"/>
  </r>
  <r>
    <n v="4016"/>
    <x v="1987"/>
    <x v="1"/>
    <x v="841"/>
    <d v="2012-08-28T00:00:00"/>
    <s v="Standard Class"/>
    <s v="FH-14350"/>
    <s v="Fred Harton"/>
    <x v="0"/>
    <s v="United States"/>
    <s v="Atlanta"/>
    <x v="32"/>
    <n v="30318"/>
    <x v="0"/>
    <s v="OFF-PA-10002319"/>
    <x v="1"/>
    <x v="10"/>
    <s v="Xerox 1944"/>
    <n v="193.79999999999998"/>
    <n v="5"/>
    <n v="0"/>
    <n v="94.962000000000003"/>
  </r>
  <r>
    <n v="4017"/>
    <x v="1987"/>
    <x v="1"/>
    <x v="841"/>
    <d v="2012-08-28T00:00:00"/>
    <s v="Standard Class"/>
    <s v="FH-14350"/>
    <s v="Fred Harton"/>
    <x v="0"/>
    <s v="United States"/>
    <s v="Atlanta"/>
    <x v="32"/>
    <n v="30318"/>
    <x v="0"/>
    <s v="OFF-PA-10003893"/>
    <x v="1"/>
    <x v="10"/>
    <s v="Xerox 1962"/>
    <n v="21.400000000000002"/>
    <n v="5"/>
    <n v="0"/>
    <n v="9.629999999999999"/>
  </r>
  <r>
    <n v="4018"/>
    <x v="1987"/>
    <x v="1"/>
    <x v="841"/>
    <d v="2012-08-28T00:00:00"/>
    <s v="Standard Class"/>
    <s v="FH-14350"/>
    <s v="Fred Harton"/>
    <x v="0"/>
    <s v="United States"/>
    <s v="Atlanta"/>
    <x v="32"/>
    <n v="30318"/>
    <x v="0"/>
    <s v="OFF-PA-10002499"/>
    <x v="1"/>
    <x v="10"/>
    <s v="Xerox 1890"/>
    <n v="97.88"/>
    <n v="2"/>
    <n v="0"/>
    <n v="48.94"/>
  </r>
  <r>
    <n v="4019"/>
    <x v="1987"/>
    <x v="1"/>
    <x v="841"/>
    <d v="2012-08-28T00:00:00"/>
    <s v="Standard Class"/>
    <s v="FH-14350"/>
    <s v="Fred Harton"/>
    <x v="0"/>
    <s v="United States"/>
    <s v="Atlanta"/>
    <x v="32"/>
    <n v="30318"/>
    <x v="0"/>
    <s v="TEC-AC-10004568"/>
    <x v="2"/>
    <x v="11"/>
    <s v="Maxell LTO Ultrium - 800 GB"/>
    <n v="251.91"/>
    <n v="9"/>
    <n v="0"/>
    <n v="47.862899999999982"/>
  </r>
  <r>
    <n v="4020"/>
    <x v="1987"/>
    <x v="1"/>
    <x v="841"/>
    <d v="2012-08-28T00:00:00"/>
    <s v="Standard Class"/>
    <s v="FH-14350"/>
    <s v="Fred Harton"/>
    <x v="0"/>
    <s v="United States"/>
    <s v="Atlanta"/>
    <x v="32"/>
    <n v="30318"/>
    <x v="0"/>
    <s v="OFF-AP-10001492"/>
    <x v="1"/>
    <x v="9"/>
    <s v="Acco Six-Outlet Power Strip, 4' Cord Length"/>
    <n v="25.86"/>
    <n v="3"/>
    <n v="0"/>
    <n v="6.7236000000000002"/>
  </r>
  <r>
    <n v="4021"/>
    <x v="1988"/>
    <x v="2"/>
    <x v="169"/>
    <d v="2011-06-27T00:00:00"/>
    <s v="Standard Class"/>
    <s v="AA-10645"/>
    <s v="Anna Andreadi"/>
    <x v="0"/>
    <s v="United States"/>
    <s v="Chester"/>
    <x v="9"/>
    <n v="19013"/>
    <x v="3"/>
    <s v="FUR-CH-10004698"/>
    <x v="0"/>
    <x v="1"/>
    <s v="Padded Folding Chairs, Black, 4/Carton"/>
    <n v="170.05799999999999"/>
    <n v="3"/>
    <n v="0.3"/>
    <n v="-4.858799999999988"/>
  </r>
  <r>
    <n v="4022"/>
    <x v="1988"/>
    <x v="2"/>
    <x v="169"/>
    <d v="2011-06-27T00:00:00"/>
    <s v="Standard Class"/>
    <s v="AA-10645"/>
    <s v="Anna Andreadi"/>
    <x v="0"/>
    <s v="United States"/>
    <s v="Chester"/>
    <x v="9"/>
    <n v="19013"/>
    <x v="3"/>
    <s v="TEC-PH-10004093"/>
    <x v="2"/>
    <x v="7"/>
    <s v="Panasonic Kx-TS550"/>
    <n v="82.782000000000011"/>
    <n v="3"/>
    <n v="0.4"/>
    <n v="-15.176700000000004"/>
  </r>
  <r>
    <n v="4023"/>
    <x v="1988"/>
    <x v="2"/>
    <x v="169"/>
    <d v="2011-06-27T00:00:00"/>
    <s v="Standard Class"/>
    <s v="AA-10645"/>
    <s v="Anna Andreadi"/>
    <x v="0"/>
    <s v="United States"/>
    <s v="Chester"/>
    <x v="9"/>
    <n v="19013"/>
    <x v="3"/>
    <s v="FUR-CH-10000454"/>
    <x v="0"/>
    <x v="1"/>
    <s v="Hon Deluxe Fabric Upholstered Stacking Chairs, Rounded Back"/>
    <n v="853.92999999999984"/>
    <n v="5"/>
    <n v="0.3"/>
    <n v="0"/>
  </r>
  <r>
    <n v="4024"/>
    <x v="1989"/>
    <x v="3"/>
    <x v="855"/>
    <d v="2014-10-29T00:00:00"/>
    <s v="First Class"/>
    <s v="JO-15145"/>
    <s v="Jack O'Briant"/>
    <x v="1"/>
    <s v="United States"/>
    <s v="San Francisco"/>
    <x v="1"/>
    <n v="94110"/>
    <x v="1"/>
    <s v="FUR-BO-10003034"/>
    <x v="0"/>
    <x v="0"/>
    <s v="O'Sullivan Elevations Bookcase, Cherry Finish"/>
    <n v="556.66499999999996"/>
    <n v="5"/>
    <n v="0.15"/>
    <n v="6.5490000000000208"/>
  </r>
  <r>
    <n v="4025"/>
    <x v="1989"/>
    <x v="3"/>
    <x v="855"/>
    <d v="2014-10-29T00:00:00"/>
    <s v="First Class"/>
    <s v="JO-15145"/>
    <s v="Jack O'Briant"/>
    <x v="1"/>
    <s v="United States"/>
    <s v="San Francisco"/>
    <x v="1"/>
    <n v="94110"/>
    <x v="1"/>
    <s v="TEC-PH-10003215"/>
    <x v="2"/>
    <x v="7"/>
    <s v="Jackery Bar Premium Fast-charging Portable Charger"/>
    <n v="95.84"/>
    <n v="4"/>
    <n v="0.2"/>
    <n v="34.741999999999997"/>
  </r>
  <r>
    <n v="4026"/>
    <x v="1990"/>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x v="1990"/>
    <x v="3"/>
    <x v="938"/>
    <d v="2014-08-14T00:00:00"/>
    <s v="First Class"/>
    <s v="SF-20965"/>
    <s v="Sylvia Foulston"/>
    <x v="1"/>
    <s v="United States"/>
    <s v="Bedford"/>
    <x v="5"/>
    <n v="76021"/>
    <x v="2"/>
    <s v="OFF-AR-10004582"/>
    <x v="1"/>
    <x v="6"/>
    <s v="BIC Brite Liner Grip Highlighters"/>
    <n v="9.1840000000000011"/>
    <n v="7"/>
    <n v="0.2"/>
    <n v="2.8699999999999992"/>
  </r>
  <r>
    <n v="4028"/>
    <x v="1990"/>
    <x v="3"/>
    <x v="938"/>
    <d v="2014-08-14T00:00:00"/>
    <s v="First Class"/>
    <s v="SF-20965"/>
    <s v="Sylvia Foulston"/>
    <x v="1"/>
    <s v="United States"/>
    <s v="Bedford"/>
    <x v="5"/>
    <n v="76021"/>
    <x v="2"/>
    <s v="TEC-PH-10001557"/>
    <x v="2"/>
    <x v="7"/>
    <s v="Pyle PMP37LED"/>
    <n v="153.584"/>
    <n v="2"/>
    <n v="0.2"/>
    <n v="13.438599999999994"/>
  </r>
  <r>
    <n v="4029"/>
    <x v="1990"/>
    <x v="3"/>
    <x v="938"/>
    <d v="2014-08-14T00:00:00"/>
    <s v="First Class"/>
    <s v="SF-20965"/>
    <s v="Sylvia Foulston"/>
    <x v="1"/>
    <s v="United States"/>
    <s v="Bedford"/>
    <x v="5"/>
    <n v="76021"/>
    <x v="2"/>
    <s v="OFF-BI-10004209"/>
    <x v="1"/>
    <x v="8"/>
    <s v="Fellowes Twister Kit, Gray/Clear, 3/pkg"/>
    <n v="12.863999999999995"/>
    <n v="8"/>
    <n v="0.8"/>
    <n v="-22.512"/>
  </r>
  <r>
    <n v="4030"/>
    <x v="1991"/>
    <x v="3"/>
    <x v="165"/>
    <d v="2014-12-29T00:00:00"/>
    <s v="Standard Class"/>
    <s v="CS-12355"/>
    <s v="Christine Sundaresam"/>
    <x v="0"/>
    <s v="United States"/>
    <s v="Lafayette"/>
    <x v="28"/>
    <n v="70506"/>
    <x v="0"/>
    <s v="TEC-MA-10003183"/>
    <x v="2"/>
    <x v="15"/>
    <s v="DYMO CardScan Personal V9 Business Card Scanner"/>
    <n v="479.97"/>
    <n v="3"/>
    <n v="0"/>
    <n v="239.98500000000001"/>
  </r>
  <r>
    <n v="4031"/>
    <x v="1991"/>
    <x v="3"/>
    <x v="165"/>
    <d v="2014-12-29T00:00:00"/>
    <s v="Standard Class"/>
    <s v="CS-12355"/>
    <s v="Christine Sundaresam"/>
    <x v="0"/>
    <s v="United States"/>
    <s v="Lafayette"/>
    <x v="28"/>
    <n v="70506"/>
    <x v="0"/>
    <s v="FUR-CH-10002439"/>
    <x v="0"/>
    <x v="1"/>
    <s v="Iceberg Nesting Folding Chair, 19w x 6d x 43h"/>
    <n v="232.88"/>
    <n v="4"/>
    <n v="0"/>
    <n v="60.5488"/>
  </r>
  <r>
    <n v="4032"/>
    <x v="1992"/>
    <x v="0"/>
    <x v="182"/>
    <d v="2013-10-01T00:00:00"/>
    <s v="Standard Class"/>
    <s v="SN-20710"/>
    <s v="Steve Nguyen"/>
    <x v="2"/>
    <s v="United States"/>
    <s v="Covington"/>
    <x v="4"/>
    <n v="98042"/>
    <x v="1"/>
    <s v="OFF-AP-10000576"/>
    <x v="1"/>
    <x v="9"/>
    <s v="Belkin 7 Outlet SurgeMaster II"/>
    <n v="236.88"/>
    <n v="6"/>
    <n v="0"/>
    <n v="66.326400000000007"/>
  </r>
  <r>
    <n v="4033"/>
    <x v="1992"/>
    <x v="0"/>
    <x v="182"/>
    <d v="2013-10-01T00:00:00"/>
    <s v="Standard Class"/>
    <s v="SN-20710"/>
    <s v="Steve Nguyen"/>
    <x v="2"/>
    <s v="United States"/>
    <s v="Covington"/>
    <x v="4"/>
    <n v="98042"/>
    <x v="1"/>
    <s v="OFF-PA-10004040"/>
    <x v="1"/>
    <x v="10"/>
    <s v="Universal Premium White Copier/Laser Paper (20Lb. and 87 Bright)"/>
    <n v="29.900000000000002"/>
    <n v="5"/>
    <n v="0"/>
    <n v="14.651"/>
  </r>
  <r>
    <n v="4034"/>
    <x v="1992"/>
    <x v="0"/>
    <x v="182"/>
    <d v="2013-10-01T00:00:00"/>
    <s v="Standard Class"/>
    <s v="SN-20710"/>
    <s v="Steve Nguyen"/>
    <x v="2"/>
    <s v="United States"/>
    <s v="Covington"/>
    <x v="4"/>
    <n v="98042"/>
    <x v="1"/>
    <s v="TEC-AC-10003063"/>
    <x v="2"/>
    <x v="11"/>
    <s v="Micro Innovations USB RF Wireless Keyboard with Mouse"/>
    <n v="100"/>
    <n v="4"/>
    <n v="0"/>
    <n v="21"/>
  </r>
  <r>
    <n v="4035"/>
    <x v="1993"/>
    <x v="0"/>
    <x v="939"/>
    <d v="2013-12-13T00:00:00"/>
    <s v="Same Day"/>
    <s v="JM-15655"/>
    <s v="Jim Mitchum"/>
    <x v="1"/>
    <s v="United States"/>
    <s v="Lorain"/>
    <x v="24"/>
    <n v="44052"/>
    <x v="3"/>
    <s v="OFF-BI-10003982"/>
    <x v="1"/>
    <x v="8"/>
    <s v="Wilson Jones Century Plastic Molded Ring Binders"/>
    <n v="18.693000000000001"/>
    <n v="3"/>
    <n v="0.7"/>
    <n v="-14.331299999999992"/>
  </r>
  <r>
    <n v="4036"/>
    <x v="1993"/>
    <x v="0"/>
    <x v="939"/>
    <d v="2013-12-13T00:00:00"/>
    <s v="Same Day"/>
    <s v="JM-15655"/>
    <s v="Jim Mitchum"/>
    <x v="1"/>
    <s v="United States"/>
    <s v="Lorain"/>
    <x v="24"/>
    <n v="44052"/>
    <x v="3"/>
    <s v="TEC-AC-10002567"/>
    <x v="2"/>
    <x v="11"/>
    <s v="Logitech G602 Wireless Gaming Mouse"/>
    <n v="383.952"/>
    <n v="6"/>
    <n v="0.2"/>
    <n v="76.790399999999977"/>
  </r>
  <r>
    <n v="4037"/>
    <x v="1994"/>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x v="1995"/>
    <x v="2"/>
    <x v="282"/>
    <d v="2012-01-02T00:00:00"/>
    <s v="Standard Class"/>
    <s v="AJ-10795"/>
    <s v="Anthony Johnson"/>
    <x v="1"/>
    <s v="United States"/>
    <s v="San Francisco"/>
    <x v="1"/>
    <n v="94110"/>
    <x v="1"/>
    <s v="FUR-FU-10000550"/>
    <x v="0"/>
    <x v="5"/>
    <s v="Stacking Trays by OIC"/>
    <n v="24.900000000000002"/>
    <n v="5"/>
    <n v="0"/>
    <n v="8.2169999999999987"/>
  </r>
  <r>
    <n v="4039"/>
    <x v="1995"/>
    <x v="2"/>
    <x v="282"/>
    <d v="2012-01-02T00:00:00"/>
    <s v="Standard Class"/>
    <s v="AJ-10795"/>
    <s v="Anthony Johnson"/>
    <x v="1"/>
    <s v="United States"/>
    <s v="San Francisco"/>
    <x v="1"/>
    <n v="94110"/>
    <x v="1"/>
    <s v="OFF-PA-10000528"/>
    <x v="1"/>
    <x v="10"/>
    <s v="Xerox 1981"/>
    <n v="21.12"/>
    <n v="4"/>
    <n v="0"/>
    <n v="9.5039999999999996"/>
  </r>
  <r>
    <n v="4040"/>
    <x v="1995"/>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x v="1995"/>
    <x v="2"/>
    <x v="282"/>
    <d v="2012-01-02T00:00:00"/>
    <s v="Standard Class"/>
    <s v="AJ-10795"/>
    <s v="Anthony Johnson"/>
    <x v="1"/>
    <s v="United States"/>
    <s v="San Francisco"/>
    <x v="1"/>
    <n v="94110"/>
    <x v="1"/>
    <s v="OFF-BI-10003305"/>
    <x v="1"/>
    <x v="8"/>
    <s v="Avery Hanging File Binders"/>
    <n v="14.352000000000002"/>
    <n v="3"/>
    <n v="0.2"/>
    <n v="4.6643999999999988"/>
  </r>
  <r>
    <n v="4042"/>
    <x v="1995"/>
    <x v="2"/>
    <x v="282"/>
    <d v="2012-01-02T00:00:00"/>
    <s v="Standard Class"/>
    <s v="AJ-10795"/>
    <s v="Anthony Johnson"/>
    <x v="1"/>
    <s v="United States"/>
    <s v="San Francisco"/>
    <x v="1"/>
    <n v="94110"/>
    <x v="1"/>
    <s v="TEC-PH-10001425"/>
    <x v="2"/>
    <x v="7"/>
    <s v="Mophie Juice Pack Helium for iPhone"/>
    <n v="191.976"/>
    <n v="3"/>
    <n v="0.2"/>
    <n v="19.197599999999994"/>
  </r>
  <r>
    <n v="4043"/>
    <x v="1995"/>
    <x v="2"/>
    <x v="282"/>
    <d v="2012-01-02T00:00:00"/>
    <s v="Standard Class"/>
    <s v="AJ-10795"/>
    <s v="Anthony Johnson"/>
    <x v="1"/>
    <s v="United States"/>
    <s v="San Francisco"/>
    <x v="1"/>
    <n v="94110"/>
    <x v="1"/>
    <s v="OFF-LA-10001474"/>
    <x v="1"/>
    <x v="2"/>
    <s v="Avery 477"/>
    <n v="274.77"/>
    <n v="9"/>
    <n v="0"/>
    <n v="126.39420000000001"/>
  </r>
  <r>
    <n v="4044"/>
    <x v="1995"/>
    <x v="2"/>
    <x v="282"/>
    <d v="2012-01-02T00:00:00"/>
    <s v="Standard Class"/>
    <s v="AJ-10795"/>
    <s v="Anthony Johnson"/>
    <x v="1"/>
    <s v="United States"/>
    <s v="San Francisco"/>
    <x v="1"/>
    <n v="94110"/>
    <x v="1"/>
    <s v="FUR-FU-10000672"/>
    <x v="0"/>
    <x v="5"/>
    <s v="Executive Impressions 10&quot; Spectator Wall Clock"/>
    <n v="70.56"/>
    <n v="6"/>
    <n v="0"/>
    <n v="23.990399999999994"/>
  </r>
  <r>
    <n v="4045"/>
    <x v="1996"/>
    <x v="1"/>
    <x v="608"/>
    <d v="2012-06-30T00:00:00"/>
    <s v="Standard Class"/>
    <s v="JF-15565"/>
    <s v="Jill Fjeld"/>
    <x v="0"/>
    <s v="United States"/>
    <s v="San Francisco"/>
    <x v="1"/>
    <n v="94110"/>
    <x v="1"/>
    <s v="FUR-FU-10001979"/>
    <x v="0"/>
    <x v="5"/>
    <s v="Dana Halogen Swing-Arm Architect Lamp"/>
    <n v="204.85"/>
    <n v="5"/>
    <n v="0"/>
    <n v="57.358000000000011"/>
  </r>
  <r>
    <n v="4046"/>
    <x v="1997"/>
    <x v="1"/>
    <x v="788"/>
    <d v="2012-04-07T00:00:00"/>
    <s v="Standard Class"/>
    <s v="CS-11845"/>
    <s v="Cari Sayre"/>
    <x v="1"/>
    <s v="United States"/>
    <s v="Houston"/>
    <x v="5"/>
    <n v="77070"/>
    <x v="2"/>
    <s v="OFF-BI-10003707"/>
    <x v="1"/>
    <x v="8"/>
    <s v="Aluminum Screw Posts"/>
    <n v="9.155999999999997"/>
    <n v="3"/>
    <n v="0.8"/>
    <n v="-13.734000000000002"/>
  </r>
  <r>
    <n v="4047"/>
    <x v="1998"/>
    <x v="3"/>
    <x v="208"/>
    <d v="2014-10-26T00:00:00"/>
    <s v="Standard Class"/>
    <s v="SP-20920"/>
    <s v="Susan Pistek"/>
    <x v="0"/>
    <s v="United States"/>
    <s v="Chicago"/>
    <x v="10"/>
    <n v="60653"/>
    <x v="2"/>
    <s v="OFF-AP-10002191"/>
    <x v="1"/>
    <x v="9"/>
    <s v="Belkin 8 Outlet SurgeMaster II Gold Surge Protector"/>
    <n v="23.991999999999994"/>
    <n v="2"/>
    <n v="0.8"/>
    <n v="-62.379199999999997"/>
  </r>
  <r>
    <n v="4048"/>
    <x v="1999"/>
    <x v="1"/>
    <x v="747"/>
    <d v="2012-07-19T00:00:00"/>
    <s v="First Class"/>
    <s v="KE-16420"/>
    <s v="Katrina Edelman"/>
    <x v="1"/>
    <s v="United States"/>
    <s v="New York City"/>
    <x v="15"/>
    <n v="10035"/>
    <x v="3"/>
    <s v="OFF-PA-10000501"/>
    <x v="1"/>
    <x v="10"/>
    <s v="Petty Cash Envelope"/>
    <n v="80.88"/>
    <n v="3"/>
    <n v="0"/>
    <n v="39.6312"/>
  </r>
  <r>
    <n v="4049"/>
    <x v="1999"/>
    <x v="1"/>
    <x v="747"/>
    <d v="2012-07-19T00:00:00"/>
    <s v="First Class"/>
    <s v="KE-16420"/>
    <s v="Katrina Edelman"/>
    <x v="1"/>
    <s v="United States"/>
    <s v="New York City"/>
    <x v="15"/>
    <n v="10035"/>
    <x v="3"/>
    <s v="TEC-AC-10001990"/>
    <x v="2"/>
    <x v="11"/>
    <s v="Kensington Orbit Wireless Mobile Trackball for PC and Mac"/>
    <n v="599.9"/>
    <n v="10"/>
    <n v="0"/>
    <n v="191.96799999999996"/>
  </r>
  <r>
    <n v="4050"/>
    <x v="200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x v="2000"/>
    <x v="3"/>
    <x v="92"/>
    <d v="2014-06-27T00:00:00"/>
    <s v="Second Class"/>
    <s v="GA-14515"/>
    <s v="George Ashbrook"/>
    <x v="0"/>
    <s v="United States"/>
    <s v="New York City"/>
    <x v="15"/>
    <n v="10011"/>
    <x v="3"/>
    <s v="FUR-CH-10001891"/>
    <x v="0"/>
    <x v="1"/>
    <s v="Global Deluxe Office Fabric Chairs"/>
    <n v="172.76400000000001"/>
    <n v="2"/>
    <n v="0.1"/>
    <n v="32.633200000000016"/>
  </r>
  <r>
    <n v="4052"/>
    <x v="2001"/>
    <x v="2"/>
    <x v="411"/>
    <d v="2011-10-03T00:00:00"/>
    <s v="Standard Class"/>
    <s v="SM-20950"/>
    <s v="Suzanne McNair"/>
    <x v="1"/>
    <s v="United States"/>
    <s v="Philadelphia"/>
    <x v="9"/>
    <n v="19134"/>
    <x v="3"/>
    <s v="OFF-AR-10003469"/>
    <x v="1"/>
    <x v="6"/>
    <s v="Nontoxic Chalk"/>
    <n v="4.2240000000000002"/>
    <n v="3"/>
    <n v="0.2"/>
    <n v="1.4783999999999997"/>
  </r>
  <r>
    <n v="4053"/>
    <x v="2001"/>
    <x v="2"/>
    <x v="411"/>
    <d v="2011-10-03T00:00:00"/>
    <s v="Standard Class"/>
    <s v="SM-20950"/>
    <s v="Suzanne McNair"/>
    <x v="1"/>
    <s v="United States"/>
    <s v="Philadelphia"/>
    <x v="9"/>
    <n v="19134"/>
    <x v="3"/>
    <s v="FUR-TA-10004175"/>
    <x v="0"/>
    <x v="3"/>
    <s v="Hon 30&quot; x 60&quot; Table with Locking Drawer"/>
    <n v="409.27199999999999"/>
    <n v="2"/>
    <n v="0.4"/>
    <n v="-81.854399999999998"/>
  </r>
  <r>
    <n v="4054"/>
    <x v="200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x v="2001"/>
    <x v="2"/>
    <x v="411"/>
    <d v="2011-10-03T00:00:00"/>
    <s v="Standard Class"/>
    <s v="SM-20950"/>
    <s v="Suzanne McNair"/>
    <x v="1"/>
    <s v="United States"/>
    <s v="Philadelphia"/>
    <x v="9"/>
    <n v="19134"/>
    <x v="3"/>
    <s v="OFF-PA-10000533"/>
    <x v="1"/>
    <x v="10"/>
    <s v="Southworth Parchment Paper &amp; Envelopes"/>
    <n v="20.928000000000001"/>
    <n v="4"/>
    <n v="0.2"/>
    <n v="6.8015999999999996"/>
  </r>
  <r>
    <n v="4056"/>
    <x v="2001"/>
    <x v="2"/>
    <x v="411"/>
    <d v="2011-10-03T00:00:00"/>
    <s v="Standard Class"/>
    <s v="SM-20950"/>
    <s v="Suzanne McNair"/>
    <x v="1"/>
    <s v="United States"/>
    <s v="Philadelphia"/>
    <x v="9"/>
    <n v="19134"/>
    <x v="3"/>
    <s v="OFF-ST-10004459"/>
    <x v="1"/>
    <x v="4"/>
    <s v="Tennsco Single-Tier Lockers"/>
    <n v="1801.6320000000001"/>
    <n v="6"/>
    <n v="0.2"/>
    <n v="-337.80600000000004"/>
  </r>
  <r>
    <n v="4057"/>
    <x v="2001"/>
    <x v="2"/>
    <x v="411"/>
    <d v="2011-10-03T00:00:00"/>
    <s v="Standard Class"/>
    <s v="SM-20950"/>
    <s v="Suzanne McNair"/>
    <x v="1"/>
    <s v="United States"/>
    <s v="Philadelphia"/>
    <x v="9"/>
    <n v="19134"/>
    <x v="3"/>
    <s v="FUR-TA-10004147"/>
    <x v="0"/>
    <x v="3"/>
    <s v="Hon 4060 Series Tables"/>
    <n v="67.175999999999988"/>
    <n v="1"/>
    <n v="0.4"/>
    <n v="-20.152800000000006"/>
  </r>
  <r>
    <n v="4058"/>
    <x v="2002"/>
    <x v="2"/>
    <x v="156"/>
    <d v="2011-11-28T00:00:00"/>
    <s v="Standard Class"/>
    <s v="DK-12985"/>
    <s v="Darren Koutras"/>
    <x v="0"/>
    <s v="United States"/>
    <s v="Chicago"/>
    <x v="10"/>
    <n v="60610"/>
    <x v="2"/>
    <s v="OFF-ST-10000046"/>
    <x v="1"/>
    <x v="4"/>
    <s v="Fellowes Super Stor/Drawer Files"/>
    <n v="646.20000000000005"/>
    <n v="5"/>
    <n v="0.2"/>
    <n v="-8.0774999999999864"/>
  </r>
  <r>
    <n v="4059"/>
    <x v="2003"/>
    <x v="1"/>
    <x v="312"/>
    <d v="2012-11-24T00:00:00"/>
    <s v="Standard Class"/>
    <s v="LC-16885"/>
    <s v="Lena Creighton"/>
    <x v="0"/>
    <s v="United States"/>
    <s v="Oakland"/>
    <x v="1"/>
    <n v="94601"/>
    <x v="1"/>
    <s v="TEC-PH-10004774"/>
    <x v="2"/>
    <x v="7"/>
    <s v="Gear Head AU3700S Headset"/>
    <n v="72.744000000000014"/>
    <n v="7"/>
    <n v="0.2"/>
    <n v="-15.458100000000007"/>
  </r>
  <r>
    <n v="4060"/>
    <x v="2003"/>
    <x v="1"/>
    <x v="312"/>
    <d v="2012-11-24T00:00:00"/>
    <s v="Standard Class"/>
    <s v="LC-16885"/>
    <s v="Lena Creighton"/>
    <x v="0"/>
    <s v="United States"/>
    <s v="Oakland"/>
    <x v="1"/>
    <n v="94601"/>
    <x v="1"/>
    <s v="FUR-CH-10000595"/>
    <x v="0"/>
    <x v="1"/>
    <s v="Safco Contoured Stacking Chairs"/>
    <n v="572.16000000000008"/>
    <n v="3"/>
    <n v="0.2"/>
    <n v="35.759999999999962"/>
  </r>
  <r>
    <n v="4061"/>
    <x v="2004"/>
    <x v="0"/>
    <x v="474"/>
    <d v="2013-11-08T00:00:00"/>
    <s v="Standard Class"/>
    <s v="XP-21865"/>
    <s v="Xylona Preis"/>
    <x v="0"/>
    <s v="United States"/>
    <s v="Chicago"/>
    <x v="10"/>
    <n v="60610"/>
    <x v="2"/>
    <s v="TEC-AC-10002473"/>
    <x v="2"/>
    <x v="11"/>
    <s v="Maxell 4.7GB DVD-R"/>
    <n v="68.111999999999995"/>
    <n v="3"/>
    <n v="0.2"/>
    <n v="17.879399999999997"/>
  </r>
  <r>
    <n v="4062"/>
    <x v="2005"/>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x v="2006"/>
    <x v="0"/>
    <x v="612"/>
    <d v="2013-03-15T00:00:00"/>
    <s v="Standard Class"/>
    <s v="BD-11770"/>
    <s v="Bryan Davis"/>
    <x v="0"/>
    <s v="United States"/>
    <s v="Philadelphia"/>
    <x v="9"/>
    <n v="19143"/>
    <x v="3"/>
    <s v="TEC-AC-10002800"/>
    <x v="2"/>
    <x v="11"/>
    <s v="Plantronics Audio 478 Stereo USB Headset"/>
    <n v="39.992000000000004"/>
    <n v="1"/>
    <n v="0.2"/>
    <n v="7.4984999999999964"/>
  </r>
  <r>
    <n v="4064"/>
    <x v="2007"/>
    <x v="2"/>
    <x v="670"/>
    <d v="2011-06-26T00:00:00"/>
    <s v="First Class"/>
    <s v="DL-13330"/>
    <s v="Denise Leinenbach"/>
    <x v="0"/>
    <s v="United States"/>
    <s v="Concord"/>
    <x v="3"/>
    <n v="28027"/>
    <x v="0"/>
    <s v="OFF-AR-10002766"/>
    <x v="1"/>
    <x v="6"/>
    <s v="Prang Drawing Pencil Set"/>
    <n v="20.015999999999998"/>
    <n v="9"/>
    <n v="0.2"/>
    <n v="1.7514000000000003"/>
  </r>
  <r>
    <n v="4065"/>
    <x v="2007"/>
    <x v="2"/>
    <x v="670"/>
    <d v="2011-06-26T00:00:00"/>
    <s v="First Class"/>
    <s v="DL-13330"/>
    <s v="Denise Leinenbach"/>
    <x v="0"/>
    <s v="United States"/>
    <s v="Concord"/>
    <x v="3"/>
    <n v="28027"/>
    <x v="0"/>
    <s v="OFF-SU-10002522"/>
    <x v="1"/>
    <x v="14"/>
    <s v="Acme Kleen Earth Office Shears"/>
    <n v="3.1040000000000001"/>
    <n v="1"/>
    <n v="0.2"/>
    <n v="0.34919999999999951"/>
  </r>
  <r>
    <n v="4066"/>
    <x v="2008"/>
    <x v="2"/>
    <x v="301"/>
    <d v="2011-11-05T00:00:00"/>
    <s v="Standard Class"/>
    <s v="KH-16630"/>
    <s v="Ken Heidel"/>
    <x v="1"/>
    <s v="United States"/>
    <s v="Charlotte"/>
    <x v="3"/>
    <n v="28205"/>
    <x v="0"/>
    <s v="OFF-FA-10003021"/>
    <x v="1"/>
    <x v="13"/>
    <s v="Staples"/>
    <n v="7.52"/>
    <n v="5"/>
    <n v="0.2"/>
    <n v="1.4099999999999997"/>
  </r>
  <r>
    <n v="4067"/>
    <x v="2008"/>
    <x v="2"/>
    <x v="301"/>
    <d v="2011-11-05T00:00:00"/>
    <s v="Standard Class"/>
    <s v="KH-16630"/>
    <s v="Ken Heidel"/>
    <x v="1"/>
    <s v="United States"/>
    <s v="Charlotte"/>
    <x v="3"/>
    <n v="28205"/>
    <x v="0"/>
    <s v="OFF-AR-10000634"/>
    <x v="1"/>
    <x v="6"/>
    <s v="Newell 320"/>
    <n v="10.272000000000002"/>
    <n v="3"/>
    <n v="0.2"/>
    <n v="0.89880000000000004"/>
  </r>
  <r>
    <n v="4068"/>
    <x v="2008"/>
    <x v="2"/>
    <x v="301"/>
    <d v="2011-11-05T00:00:00"/>
    <s v="Standard Class"/>
    <s v="KH-16630"/>
    <s v="Ken Heidel"/>
    <x v="1"/>
    <s v="United States"/>
    <s v="Charlotte"/>
    <x v="3"/>
    <n v="28205"/>
    <x v="0"/>
    <s v="OFF-LA-10001771"/>
    <x v="1"/>
    <x v="2"/>
    <s v="Avery 513"/>
    <n v="47.808000000000007"/>
    <n v="12"/>
    <n v="0.2"/>
    <n v="15.537599999999998"/>
  </r>
  <r>
    <n v="4069"/>
    <x v="2008"/>
    <x v="2"/>
    <x v="301"/>
    <d v="2011-11-05T00:00:00"/>
    <s v="Standard Class"/>
    <s v="KH-16630"/>
    <s v="Ken Heidel"/>
    <x v="1"/>
    <s v="United States"/>
    <s v="Charlotte"/>
    <x v="3"/>
    <n v="28205"/>
    <x v="0"/>
    <s v="TEC-PH-10004434"/>
    <x v="2"/>
    <x v="7"/>
    <s v="Cisco IP Phone 7961G VoIP phone - Dark gray"/>
    <n v="978.83999999999992"/>
    <n v="9"/>
    <n v="0.2"/>
    <n v="110.1194999999999"/>
  </r>
  <r>
    <n v="4070"/>
    <x v="2009"/>
    <x v="0"/>
    <x v="770"/>
    <d v="2013-09-01T00:00:00"/>
    <s v="First Class"/>
    <s v="TP-21415"/>
    <s v="Tom Prescott"/>
    <x v="0"/>
    <s v="United States"/>
    <s v="Dallas"/>
    <x v="5"/>
    <n v="75081"/>
    <x v="2"/>
    <s v="OFF-BI-10000050"/>
    <x v="1"/>
    <x v="8"/>
    <s v="Angle-D Binders with Locking Rings, Label Holders"/>
    <n v="13.139999999999997"/>
    <n v="9"/>
    <n v="0.8"/>
    <n v="-21.681000000000004"/>
  </r>
  <r>
    <n v="4071"/>
    <x v="2009"/>
    <x v="0"/>
    <x v="770"/>
    <d v="2013-09-01T00:00:00"/>
    <s v="First Class"/>
    <s v="TP-21415"/>
    <s v="Tom Prescott"/>
    <x v="0"/>
    <s v="United States"/>
    <s v="Dallas"/>
    <x v="5"/>
    <n v="75081"/>
    <x v="2"/>
    <s v="OFF-BI-10002414"/>
    <x v="1"/>
    <x v="8"/>
    <s v="GBC ProClick Spines for 32-Hole Punch"/>
    <n v="10.023999999999997"/>
    <n v="4"/>
    <n v="0.8"/>
    <n v="-16.539600000000007"/>
  </r>
  <r>
    <n v="4072"/>
    <x v="2009"/>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x v="2010"/>
    <x v="1"/>
    <x v="401"/>
    <d v="2012-12-08T00:00:00"/>
    <s v="Second Class"/>
    <s v="NP-18685"/>
    <s v="Nora Pelletier"/>
    <x v="2"/>
    <s v="United States"/>
    <s v="Indianapolis"/>
    <x v="14"/>
    <n v="46203"/>
    <x v="2"/>
    <s v="TEC-CO-10002095"/>
    <x v="2"/>
    <x v="16"/>
    <s v="Hewlett Packard 610 Color Digital Copier / Printer"/>
    <n v="999.98"/>
    <n v="2"/>
    <n v="0"/>
    <n v="449.99099999999999"/>
  </r>
  <r>
    <n v="4074"/>
    <x v="2011"/>
    <x v="1"/>
    <x v="496"/>
    <d v="2012-09-27T00:00:00"/>
    <s v="First Class"/>
    <s v="SC-20680"/>
    <s v="Steve Carroll"/>
    <x v="2"/>
    <s v="United States"/>
    <s v="Broken Arrow"/>
    <x v="26"/>
    <n v="74012"/>
    <x v="2"/>
    <s v="TEC-PH-10004120"/>
    <x v="2"/>
    <x v="7"/>
    <s v="AT&amp;T 1080 Phone"/>
    <n v="821.94"/>
    <n v="6"/>
    <n v="0"/>
    <n v="213.70440000000002"/>
  </r>
  <r>
    <n v="4075"/>
    <x v="2012"/>
    <x v="3"/>
    <x v="940"/>
    <d v="2014-11-21T00:00:00"/>
    <s v="Standard Class"/>
    <s v="DK-12895"/>
    <s v="Dana Kaydos"/>
    <x v="0"/>
    <s v="United States"/>
    <s v="Miramar"/>
    <x v="2"/>
    <n v="33023"/>
    <x v="0"/>
    <s v="FUR-FU-10003553"/>
    <x v="0"/>
    <x v="5"/>
    <s v="Howard Miller 13-1/2&quot; Diameter Rosebrook Wall Clock"/>
    <n v="220.06399999999999"/>
    <n v="4"/>
    <n v="0.2"/>
    <n v="55.016000000000012"/>
  </r>
  <r>
    <n v="4076"/>
    <x v="2012"/>
    <x v="3"/>
    <x v="940"/>
    <d v="2014-11-21T00:00:00"/>
    <s v="Standard Class"/>
    <s v="DK-12895"/>
    <s v="Dana Kaydos"/>
    <x v="0"/>
    <s v="United States"/>
    <s v="Miramar"/>
    <x v="2"/>
    <n v="33023"/>
    <x v="0"/>
    <s v="FUR-FU-10001488"/>
    <x v="0"/>
    <x v="5"/>
    <s v="Tenex 46&quot; x 60&quot; Computer Anti-Static Chairmat, Rectangular Shaped"/>
    <n v="339.13600000000002"/>
    <n v="4"/>
    <n v="0.2"/>
    <n v="0"/>
  </r>
  <r>
    <n v="4077"/>
    <x v="2013"/>
    <x v="1"/>
    <x v="546"/>
    <d v="2012-12-21T00:00:00"/>
    <s v="Second Class"/>
    <s v="SM-20950"/>
    <s v="Suzanne McNair"/>
    <x v="1"/>
    <s v="United States"/>
    <s v="Omaha"/>
    <x v="8"/>
    <n v="68104"/>
    <x v="2"/>
    <s v="OFF-BI-10003094"/>
    <x v="1"/>
    <x v="8"/>
    <s v="Self-Adhesive Ring Binder Labels"/>
    <n v="7.04"/>
    <n v="2"/>
    <n v="0"/>
    <n v="3.3087999999999997"/>
  </r>
  <r>
    <n v="4078"/>
    <x v="2013"/>
    <x v="1"/>
    <x v="546"/>
    <d v="2012-12-21T00:00:00"/>
    <s v="Second Class"/>
    <s v="SM-20950"/>
    <s v="Suzanne McNair"/>
    <x v="1"/>
    <s v="United States"/>
    <s v="Omaha"/>
    <x v="8"/>
    <n v="68104"/>
    <x v="2"/>
    <s v="OFF-FA-10003472"/>
    <x v="1"/>
    <x v="13"/>
    <s v="Bagged Rubber Bands"/>
    <n v="5.04"/>
    <n v="4"/>
    <n v="0"/>
    <n v="0.2016"/>
  </r>
  <r>
    <n v="4079"/>
    <x v="2013"/>
    <x v="1"/>
    <x v="546"/>
    <d v="2012-12-21T00:00:00"/>
    <s v="Second Class"/>
    <s v="SM-20950"/>
    <s v="Suzanne McNair"/>
    <x v="1"/>
    <s v="United States"/>
    <s v="Omaha"/>
    <x v="8"/>
    <n v="68104"/>
    <x v="2"/>
    <s v="OFF-PA-10001289"/>
    <x v="1"/>
    <x v="10"/>
    <s v="White Computer Printout Paper by Universal"/>
    <n v="116.28"/>
    <n v="3"/>
    <n v="0"/>
    <n v="56.977199999999996"/>
  </r>
  <r>
    <n v="4080"/>
    <x v="20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x v="2015"/>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x v="2015"/>
    <x v="0"/>
    <x v="477"/>
    <d v="2013-09-30T00:00:00"/>
    <s v="Standard Class"/>
    <s v="KE-16420"/>
    <s v="Katrina Edelman"/>
    <x v="1"/>
    <s v="United States"/>
    <s v="Tigard"/>
    <x v="21"/>
    <n v="97224"/>
    <x v="1"/>
    <s v="OFF-BI-10004828"/>
    <x v="1"/>
    <x v="8"/>
    <s v="GBC Poly Designer Binding Covers"/>
    <n v="5.0220000000000002"/>
    <n v="1"/>
    <n v="0.7"/>
    <n v="-3.5153999999999996"/>
  </r>
  <r>
    <n v="4083"/>
    <x v="2016"/>
    <x v="3"/>
    <x v="92"/>
    <d v="2014-07-01T00:00:00"/>
    <s v="Standard Class"/>
    <s v="MC-17635"/>
    <s v="Matthew Clasen"/>
    <x v="1"/>
    <s v="United States"/>
    <s v="Decatur"/>
    <x v="10"/>
    <n v="62521"/>
    <x v="2"/>
    <s v="OFF-BI-10004632"/>
    <x v="1"/>
    <x v="8"/>
    <s v="Ibico Hi-Tech Manual Binding System"/>
    <n v="182.99399999999997"/>
    <n v="3"/>
    <n v="0.8"/>
    <n v="-320.23950000000013"/>
  </r>
  <r>
    <n v="4084"/>
    <x v="2016"/>
    <x v="3"/>
    <x v="92"/>
    <d v="2014-07-01T00:00:00"/>
    <s v="Standard Class"/>
    <s v="MC-17635"/>
    <s v="Matthew Clasen"/>
    <x v="1"/>
    <s v="United States"/>
    <s v="Decatur"/>
    <x v="10"/>
    <n v="62521"/>
    <x v="2"/>
    <s v="OFF-PA-10000327"/>
    <x v="1"/>
    <x v="10"/>
    <s v="Xerox 1971"/>
    <n v="10.272000000000002"/>
    <n v="3"/>
    <n v="0.2"/>
    <n v="3.2099999999999982"/>
  </r>
  <r>
    <n v="4085"/>
    <x v="2017"/>
    <x v="3"/>
    <x v="210"/>
    <d v="2014-09-10T00:00:00"/>
    <s v="First Class"/>
    <s v="Dp-13240"/>
    <s v="Dean percer"/>
    <x v="2"/>
    <s v="United States"/>
    <s v="Phoenix"/>
    <x v="16"/>
    <n v="85023"/>
    <x v="1"/>
    <s v="OFF-BI-10003291"/>
    <x v="1"/>
    <x v="8"/>
    <s v="Wilson Jones Leather-Like Binders with DublLock Round Rings"/>
    <n v="7.857000000000002"/>
    <n v="3"/>
    <n v="0.7"/>
    <n v="-6.0236999999999998"/>
  </r>
  <r>
    <n v="4086"/>
    <x v="2018"/>
    <x v="0"/>
    <x v="578"/>
    <d v="2013-08-07T00:00:00"/>
    <s v="Second Class"/>
    <s v="LC-16930"/>
    <s v="Linda Cazamias"/>
    <x v="1"/>
    <s v="United States"/>
    <s v="Sacramento"/>
    <x v="1"/>
    <n v="95823"/>
    <x v="1"/>
    <s v="TEC-PH-10002275"/>
    <x v="2"/>
    <x v="7"/>
    <s v="Mitel 5320 IP Phone VoIP phone"/>
    <n v="302.38400000000001"/>
    <n v="2"/>
    <n v="0.2"/>
    <n v="30.238400000000013"/>
  </r>
  <r>
    <n v="4087"/>
    <x v="2018"/>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x v="2018"/>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x v="2019"/>
    <x v="2"/>
    <x v="710"/>
    <d v="2011-08-26T00:00:00"/>
    <s v="Standard Class"/>
    <s v="LH-16900"/>
    <s v="Lena Hernandez"/>
    <x v="0"/>
    <s v="United States"/>
    <s v="Jonesboro"/>
    <x v="36"/>
    <n v="72401"/>
    <x v="0"/>
    <s v="FUR-BO-10000711"/>
    <x v="0"/>
    <x v="0"/>
    <s v="Hon Metal Bookcases, Gray"/>
    <n v="638.82000000000005"/>
    <n v="9"/>
    <n v="0"/>
    <n v="172.48140000000001"/>
  </r>
  <r>
    <n v="4090"/>
    <x v="2020"/>
    <x v="0"/>
    <x v="178"/>
    <d v="2013-04-06T00:00:00"/>
    <s v="Standard Class"/>
    <s v="TB-21175"/>
    <s v="Thomas Boland"/>
    <x v="1"/>
    <s v="United States"/>
    <s v="New York City"/>
    <x v="15"/>
    <n v="10035"/>
    <x v="3"/>
    <s v="OFF-LA-10001297"/>
    <x v="1"/>
    <x v="2"/>
    <s v="Avery 473"/>
    <n v="20.7"/>
    <n v="2"/>
    <n v="0"/>
    <n v="9.9359999999999999"/>
  </r>
  <r>
    <n v="4091"/>
    <x v="2020"/>
    <x v="0"/>
    <x v="178"/>
    <d v="2013-04-06T00:00:00"/>
    <s v="Standard Class"/>
    <s v="TB-21175"/>
    <s v="Thomas Boland"/>
    <x v="1"/>
    <s v="United States"/>
    <s v="New York City"/>
    <x v="15"/>
    <n v="10035"/>
    <x v="3"/>
    <s v="OFF-SU-10001574"/>
    <x v="1"/>
    <x v="14"/>
    <s v="Acme Value Line Scissors"/>
    <n v="10.95"/>
    <n v="3"/>
    <n v="0"/>
    <n v="3.2849999999999993"/>
  </r>
  <r>
    <n v="4092"/>
    <x v="2020"/>
    <x v="0"/>
    <x v="178"/>
    <d v="2013-04-06T00:00:00"/>
    <s v="Standard Class"/>
    <s v="TB-21175"/>
    <s v="Thomas Boland"/>
    <x v="1"/>
    <s v="United States"/>
    <s v="New York City"/>
    <x v="15"/>
    <n v="10035"/>
    <x v="3"/>
    <s v="OFF-BI-10003305"/>
    <x v="1"/>
    <x v="8"/>
    <s v="Avery Hanging File Binders"/>
    <n v="14.352000000000002"/>
    <n v="3"/>
    <n v="0.2"/>
    <n v="4.6643999999999988"/>
  </r>
  <r>
    <n v="4093"/>
    <x v="2021"/>
    <x v="3"/>
    <x v="941"/>
    <d v="2014-05-19T00:00:00"/>
    <s v="First Class"/>
    <s v="JM-15865"/>
    <s v="John Murray"/>
    <x v="0"/>
    <s v="United States"/>
    <s v="Akron"/>
    <x v="24"/>
    <n v="44312"/>
    <x v="3"/>
    <s v="OFF-ST-10002574"/>
    <x v="1"/>
    <x v="4"/>
    <s v="SAFCO Commercial Wire Shelving, Black"/>
    <n v="221.024"/>
    <n v="2"/>
    <n v="0.2"/>
    <n v="-55.256"/>
  </r>
  <r>
    <n v="4094"/>
    <x v="2022"/>
    <x v="1"/>
    <x v="252"/>
    <d v="2012-08-28T00:00:00"/>
    <s v="Standard Class"/>
    <s v="KW-16435"/>
    <s v="Katrina Willman"/>
    <x v="0"/>
    <s v="United States"/>
    <s v="Florence"/>
    <x v="0"/>
    <n v="41042"/>
    <x v="0"/>
    <s v="TEC-MA-10000864"/>
    <x v="2"/>
    <x v="15"/>
    <s v="Cisco 9971 IP Video Phone Charcoal"/>
    <n v="3080"/>
    <n v="7"/>
    <n v="0"/>
    <n v="1416.7999999999997"/>
  </r>
  <r>
    <n v="4095"/>
    <x v="2022"/>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x v="2022"/>
    <x v="1"/>
    <x v="252"/>
    <d v="2012-08-28T00:00:00"/>
    <s v="Standard Class"/>
    <s v="KW-16435"/>
    <s v="Katrina Willman"/>
    <x v="0"/>
    <s v="United States"/>
    <s v="Florence"/>
    <x v="0"/>
    <n v="41042"/>
    <x v="0"/>
    <s v="TEC-PH-10001619"/>
    <x v="2"/>
    <x v="7"/>
    <s v="LG G3"/>
    <n v="587.97"/>
    <n v="3"/>
    <n v="0"/>
    <n v="170.51129999999998"/>
  </r>
  <r>
    <n v="4097"/>
    <x v="2023"/>
    <x v="2"/>
    <x v="865"/>
    <d v="2011-09-28T00:00:00"/>
    <s v="Standard Class"/>
    <s v="SC-20095"/>
    <s v="Sanjit Chand"/>
    <x v="0"/>
    <s v="United States"/>
    <s v="Minneapolis"/>
    <x v="11"/>
    <n v="55407"/>
    <x v="2"/>
    <s v="OFF-PA-10004888"/>
    <x v="1"/>
    <x v="10"/>
    <s v="Xerox 217"/>
    <n v="32.400000000000006"/>
    <n v="5"/>
    <n v="0"/>
    <n v="15.552000000000001"/>
  </r>
  <r>
    <n v="4098"/>
    <x v="2023"/>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x v="2023"/>
    <x v="2"/>
    <x v="865"/>
    <d v="2011-09-28T00:00:00"/>
    <s v="Standard Class"/>
    <s v="SC-20095"/>
    <s v="Sanjit Chand"/>
    <x v="0"/>
    <s v="United States"/>
    <s v="Minneapolis"/>
    <x v="11"/>
    <n v="55407"/>
    <x v="2"/>
    <s v="OFF-BI-10001120"/>
    <x v="1"/>
    <x v="8"/>
    <s v="Ibico EPK-21 Electric Binding System"/>
    <n v="9449.9500000000007"/>
    <n v="5"/>
    <n v="0"/>
    <n v="4630.4755000000005"/>
  </r>
  <r>
    <n v="4100"/>
    <x v="2023"/>
    <x v="2"/>
    <x v="865"/>
    <d v="2011-09-28T00:00:00"/>
    <s v="Standard Class"/>
    <s v="SC-20095"/>
    <s v="Sanjit Chand"/>
    <x v="0"/>
    <s v="United States"/>
    <s v="Minneapolis"/>
    <x v="11"/>
    <n v="55407"/>
    <x v="2"/>
    <s v="OFF-BI-10000301"/>
    <x v="1"/>
    <x v="8"/>
    <s v="GBC Instant Report Kit"/>
    <n v="12.94"/>
    <n v="2"/>
    <n v="0"/>
    <n v="6.47"/>
  </r>
  <r>
    <n v="4101"/>
    <x v="2024"/>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x v="2024"/>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x v="2024"/>
    <x v="3"/>
    <x v="249"/>
    <d v="2014-06-24T00:00:00"/>
    <s v="Standard Class"/>
    <s v="ZC-21910"/>
    <s v="Zuschuss Carroll"/>
    <x v="0"/>
    <s v="United States"/>
    <s v="Houston"/>
    <x v="5"/>
    <n v="77095"/>
    <x v="2"/>
    <s v="OFF-PA-10000740"/>
    <x v="1"/>
    <x v="10"/>
    <s v="Xerox 1982"/>
    <n v="146.17600000000002"/>
    <n v="8"/>
    <n v="0.2"/>
    <n v="47.50719999999999"/>
  </r>
  <r>
    <n v="4104"/>
    <x v="2025"/>
    <x v="3"/>
    <x v="202"/>
    <d v="2014-12-22T00:00:00"/>
    <s v="Same Day"/>
    <s v="RB-19465"/>
    <s v="Rick Bensley"/>
    <x v="2"/>
    <s v="United States"/>
    <s v="Fremont"/>
    <x v="8"/>
    <n v="68025"/>
    <x v="2"/>
    <s v="FUR-FU-10001940"/>
    <x v="0"/>
    <x v="5"/>
    <s v="Staples"/>
    <n v="15.92"/>
    <n v="2"/>
    <n v="0"/>
    <n v="7.0048000000000012"/>
  </r>
  <r>
    <n v="4105"/>
    <x v="2026"/>
    <x v="3"/>
    <x v="783"/>
    <d v="2014-08-14T00:00:00"/>
    <s v="Standard Class"/>
    <s v="JK-15370"/>
    <s v="Jay Kimmel"/>
    <x v="0"/>
    <s v="United States"/>
    <s v="San Diego"/>
    <x v="1"/>
    <n v="92105"/>
    <x v="1"/>
    <s v="TEC-PH-10000439"/>
    <x v="2"/>
    <x v="7"/>
    <s v="GE DSL Phone Line Filter"/>
    <n v="159.96000000000004"/>
    <n v="5"/>
    <n v="0.2"/>
    <n v="17.995499999999979"/>
  </r>
  <r>
    <n v="4106"/>
    <x v="2026"/>
    <x v="3"/>
    <x v="783"/>
    <d v="2014-08-14T00:00:00"/>
    <s v="Standard Class"/>
    <s v="JK-15370"/>
    <s v="Jay Kimmel"/>
    <x v="0"/>
    <s v="United States"/>
    <s v="San Diego"/>
    <x v="1"/>
    <n v="92105"/>
    <x v="1"/>
    <s v="OFF-BI-10000404"/>
    <x v="1"/>
    <x v="8"/>
    <s v="Avery Printable Repositionable Plastic Tabs"/>
    <n v="13.76"/>
    <n v="2"/>
    <n v="0.2"/>
    <n v="4.6440000000000001"/>
  </r>
  <r>
    <n v="4107"/>
    <x v="2027"/>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x v="2028"/>
    <x v="1"/>
    <x v="67"/>
    <d v="2012-09-07T00:00:00"/>
    <s v="Same Day"/>
    <s v="MC-17275"/>
    <s v="Marc Crier"/>
    <x v="0"/>
    <s v="United States"/>
    <s v="New York City"/>
    <x v="15"/>
    <n v="10011"/>
    <x v="3"/>
    <s v="OFF-ST-10002486"/>
    <x v="1"/>
    <x v="4"/>
    <s v="Eldon Shelf Savers Cubes and Bins"/>
    <n v="13.96"/>
    <n v="2"/>
    <n v="0"/>
    <n v="0.27919999999999945"/>
  </r>
  <r>
    <n v="4109"/>
    <x v="2028"/>
    <x v="1"/>
    <x v="67"/>
    <d v="2012-09-07T00:00:00"/>
    <s v="Same Day"/>
    <s v="MC-17275"/>
    <s v="Marc Crier"/>
    <x v="0"/>
    <s v="United States"/>
    <s v="New York City"/>
    <x v="15"/>
    <n v="10011"/>
    <x v="3"/>
    <s v="FUR-TA-10003837"/>
    <x v="0"/>
    <x v="3"/>
    <s v="Anderson Hickey Conga Table Tops &amp; Accessories"/>
    <n v="27.414000000000001"/>
    <n v="3"/>
    <n v="0.4"/>
    <n v="-14.163900000000005"/>
  </r>
  <r>
    <n v="4110"/>
    <x v="2029"/>
    <x v="1"/>
    <x v="707"/>
    <d v="2013-01-01T00:00:00"/>
    <s v="Standard Class"/>
    <s v="DL-13495"/>
    <s v="Dionis Lloyd"/>
    <x v="1"/>
    <s v="United States"/>
    <s v="Detroit"/>
    <x v="12"/>
    <n v="48227"/>
    <x v="2"/>
    <s v="TEC-PH-10002923"/>
    <x v="2"/>
    <x v="7"/>
    <s v="Logitech B530 USB Headset - headset - Full size, Binaural"/>
    <n v="73.98"/>
    <n v="2"/>
    <n v="0"/>
    <n v="19.974600000000002"/>
  </r>
  <r>
    <n v="4111"/>
    <x v="2029"/>
    <x v="1"/>
    <x v="707"/>
    <d v="2013-01-01T00:00:00"/>
    <s v="Standard Class"/>
    <s v="DL-13495"/>
    <s v="Dionis Lloyd"/>
    <x v="1"/>
    <s v="United States"/>
    <s v="Detroit"/>
    <x v="12"/>
    <n v="48227"/>
    <x v="2"/>
    <s v="FUR-BO-10004360"/>
    <x v="0"/>
    <x v="0"/>
    <s v="Rush Hierlooms Collection Rich Wood Bookcases"/>
    <n v="160.97999999999999"/>
    <n v="1"/>
    <n v="0"/>
    <n v="20.927400000000006"/>
  </r>
  <r>
    <n v="4112"/>
    <x v="2029"/>
    <x v="1"/>
    <x v="707"/>
    <d v="2013-01-01T00:00:00"/>
    <s v="Standard Class"/>
    <s v="DL-13495"/>
    <s v="Dionis Lloyd"/>
    <x v="1"/>
    <s v="United States"/>
    <s v="Detroit"/>
    <x v="12"/>
    <n v="48227"/>
    <x v="2"/>
    <s v="OFF-PA-10002160"/>
    <x v="1"/>
    <x v="10"/>
    <s v="Xerox 1978"/>
    <n v="17.34"/>
    <n v="3"/>
    <n v="0"/>
    <n v="8.4966000000000008"/>
  </r>
  <r>
    <n v="4113"/>
    <x v="2029"/>
    <x v="1"/>
    <x v="707"/>
    <d v="2013-01-01T00:00:00"/>
    <s v="Standard Class"/>
    <s v="DL-13495"/>
    <s v="Dionis Lloyd"/>
    <x v="1"/>
    <s v="United States"/>
    <s v="Detroit"/>
    <x v="12"/>
    <n v="48227"/>
    <x v="2"/>
    <s v="OFF-AR-10002375"/>
    <x v="1"/>
    <x v="6"/>
    <s v="Newell 351"/>
    <n v="3.28"/>
    <n v="1"/>
    <n v="0"/>
    <n v="0.9511999999999996"/>
  </r>
  <r>
    <n v="4114"/>
    <x v="2030"/>
    <x v="1"/>
    <x v="942"/>
    <d v="2012-05-07T00:00:00"/>
    <s v="Standard Class"/>
    <s v="NC-18625"/>
    <s v="Noah Childs"/>
    <x v="1"/>
    <s v="United States"/>
    <s v="Houston"/>
    <x v="5"/>
    <n v="77095"/>
    <x v="2"/>
    <s v="OFF-LA-10000443"/>
    <x v="1"/>
    <x v="2"/>
    <s v="Avery 501"/>
    <n v="8.8559999999999999"/>
    <n v="3"/>
    <n v="0.2"/>
    <n v="2.9888999999999997"/>
  </r>
  <r>
    <n v="4115"/>
    <x v="2030"/>
    <x v="1"/>
    <x v="942"/>
    <d v="2012-05-07T00:00:00"/>
    <s v="Standard Class"/>
    <s v="NC-18625"/>
    <s v="Noah Childs"/>
    <x v="1"/>
    <s v="United States"/>
    <s v="Houston"/>
    <x v="5"/>
    <n v="77095"/>
    <x v="2"/>
    <s v="TEC-PH-10001750"/>
    <x v="2"/>
    <x v="7"/>
    <s v="Samsung Rugby III"/>
    <n v="158.376"/>
    <n v="3"/>
    <n v="0.2"/>
    <n v="13.857900000000008"/>
  </r>
  <r>
    <n v="4116"/>
    <x v="2031"/>
    <x v="0"/>
    <x v="390"/>
    <d v="2013-11-28T00:00:00"/>
    <s v="First Class"/>
    <s v="AC-10450"/>
    <s v="Amy Cox"/>
    <x v="0"/>
    <s v="United States"/>
    <s v="Seattle"/>
    <x v="4"/>
    <n v="98105"/>
    <x v="1"/>
    <s v="OFF-BI-10004632"/>
    <x v="1"/>
    <x v="8"/>
    <s v="Ibico Hi-Tech Manual Binding System"/>
    <n v="1219.96"/>
    <n v="5"/>
    <n v="0.2"/>
    <n v="381.23749999999995"/>
  </r>
  <r>
    <n v="4117"/>
    <x v="2032"/>
    <x v="1"/>
    <x v="27"/>
    <d v="2012-11-29T00:00:00"/>
    <s v="Standard Class"/>
    <s v="TS-21340"/>
    <s v="Toby Swindell"/>
    <x v="0"/>
    <s v="United States"/>
    <s v="Los Angeles"/>
    <x v="1"/>
    <n v="90036"/>
    <x v="1"/>
    <s v="OFF-BI-10002813"/>
    <x v="1"/>
    <x v="8"/>
    <s v="Avery Reinforcements for Hole-Punch Pages"/>
    <n v="3.1680000000000001"/>
    <n v="2"/>
    <n v="0.2"/>
    <n v="0.99"/>
  </r>
  <r>
    <n v="4118"/>
    <x v="2032"/>
    <x v="1"/>
    <x v="27"/>
    <d v="2012-11-29T00:00:00"/>
    <s v="Standard Class"/>
    <s v="TS-21340"/>
    <s v="Toby Swindell"/>
    <x v="0"/>
    <s v="United States"/>
    <s v="Los Angeles"/>
    <x v="1"/>
    <n v="90036"/>
    <x v="1"/>
    <s v="OFF-PA-10002005"/>
    <x v="1"/>
    <x v="10"/>
    <s v="Xerox 225"/>
    <n v="19.440000000000001"/>
    <n v="3"/>
    <n v="0"/>
    <n v="9.3312000000000008"/>
  </r>
  <r>
    <n v="4119"/>
    <x v="2032"/>
    <x v="1"/>
    <x v="27"/>
    <d v="2012-11-29T00:00:00"/>
    <s v="Standard Class"/>
    <s v="TS-21340"/>
    <s v="Toby Swindell"/>
    <x v="0"/>
    <s v="United States"/>
    <s v="Los Angeles"/>
    <x v="1"/>
    <n v="90036"/>
    <x v="1"/>
    <s v="OFF-ST-10000060"/>
    <x v="1"/>
    <x v="4"/>
    <s v="Fellowes Bankers Box Staxonsteel Drawer File/Stacking System"/>
    <n v="454.86"/>
    <n v="7"/>
    <n v="0"/>
    <n v="54.583200000000019"/>
  </r>
  <r>
    <n v="4120"/>
    <x v="2032"/>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x v="2033"/>
    <x v="3"/>
    <x v="507"/>
    <d v="2014-09-11T00:00:00"/>
    <s v="Standard Class"/>
    <s v="MM-17920"/>
    <s v="Michael Moore"/>
    <x v="0"/>
    <s v="United States"/>
    <s v="Philadelphia"/>
    <x v="9"/>
    <n v="19120"/>
    <x v="3"/>
    <s v="TEC-AC-10000199"/>
    <x v="2"/>
    <x v="11"/>
    <s v="Kingston Digital DataTraveler 8GB USB 2.0"/>
    <n v="19.040000000000003"/>
    <n v="4"/>
    <n v="0.2"/>
    <n v="-1.4279999999999999"/>
  </r>
  <r>
    <n v="4122"/>
    <x v="2034"/>
    <x v="3"/>
    <x v="943"/>
    <d v="2014-05-13T00:00:00"/>
    <s v="Same Day"/>
    <s v="LP-17080"/>
    <s v="Liz Pelletier"/>
    <x v="0"/>
    <s v="United States"/>
    <s v="Seattle"/>
    <x v="4"/>
    <n v="98103"/>
    <x v="1"/>
    <s v="OFF-PA-10002870"/>
    <x v="1"/>
    <x v="10"/>
    <s v="Ampad Phone Message Book, Recycled, 400 Message Capacity, 5 ¾” x 11”"/>
    <n v="37.44"/>
    <n v="6"/>
    <n v="0"/>
    <n v="16.847999999999999"/>
  </r>
  <r>
    <n v="4123"/>
    <x v="2034"/>
    <x v="3"/>
    <x v="943"/>
    <d v="2014-05-13T00:00:00"/>
    <s v="Same Day"/>
    <s v="LP-17080"/>
    <s v="Liz Pelletier"/>
    <x v="0"/>
    <s v="United States"/>
    <s v="Seattle"/>
    <x v="4"/>
    <n v="98103"/>
    <x v="1"/>
    <s v="OFF-LA-10004545"/>
    <x v="1"/>
    <x v="2"/>
    <s v="Avery 50"/>
    <n v="37.589999999999996"/>
    <n v="3"/>
    <n v="0"/>
    <n v="17.667299999999997"/>
  </r>
  <r>
    <n v="4124"/>
    <x v="2034"/>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x v="2035"/>
    <x v="2"/>
    <x v="218"/>
    <d v="2011-05-18T00:00:00"/>
    <s v="Standard Class"/>
    <s v="BG-11695"/>
    <s v="Brooke Gillingham"/>
    <x v="1"/>
    <s v="United States"/>
    <s v="Watertown"/>
    <x v="15"/>
    <n v="13601"/>
    <x v="3"/>
    <s v="OFF-AP-10004249"/>
    <x v="1"/>
    <x v="9"/>
    <s v="Staples"/>
    <n v="35.910000000000004"/>
    <n v="3"/>
    <n v="0"/>
    <n v="9.6956999999999987"/>
  </r>
  <r>
    <n v="4126"/>
    <x v="2036"/>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x v="2037"/>
    <x v="3"/>
    <x v="636"/>
    <d v="2014-05-10T00:00:00"/>
    <s v="First Class"/>
    <s v="GZ-14470"/>
    <s v="Gary Zandusky"/>
    <x v="0"/>
    <s v="United States"/>
    <s v="Arlington"/>
    <x v="17"/>
    <n v="22204"/>
    <x v="0"/>
    <s v="OFF-AR-10003179"/>
    <x v="1"/>
    <x v="6"/>
    <s v="Dixon Ticonderoga Core-Lock Colored Pencils"/>
    <n v="54.66"/>
    <n v="6"/>
    <n v="0"/>
    <n v="18.037799999999997"/>
  </r>
  <r>
    <n v="4128"/>
    <x v="2038"/>
    <x v="2"/>
    <x v="111"/>
    <d v="2011-09-24T00:00:00"/>
    <s v="Standard Class"/>
    <s v="JL-15835"/>
    <s v="John Lee"/>
    <x v="0"/>
    <s v="United States"/>
    <s v="Charlotte"/>
    <x v="3"/>
    <n v="28205"/>
    <x v="0"/>
    <s v="OFF-ST-10003722"/>
    <x v="1"/>
    <x v="4"/>
    <s v="Project Tote Personal File"/>
    <n v="67.343999999999994"/>
    <n v="6"/>
    <n v="0.2"/>
    <n v="7.5761999999999894"/>
  </r>
  <r>
    <n v="4129"/>
    <x v="2038"/>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x v="2039"/>
    <x v="1"/>
    <x v="368"/>
    <d v="2012-04-04T00:00:00"/>
    <s v="Standard Class"/>
    <s v="DO-13435"/>
    <s v="Denny Ordway"/>
    <x v="0"/>
    <s v="United States"/>
    <s v="Seattle"/>
    <x v="4"/>
    <n v="98103"/>
    <x v="1"/>
    <s v="OFF-AP-10001947"/>
    <x v="1"/>
    <x v="9"/>
    <s v="Acco 6 Outlet Guardian Premium Plus Surge Suppressor"/>
    <n v="73.28"/>
    <n v="4"/>
    <n v="0"/>
    <n v="21.251199999999997"/>
  </r>
  <r>
    <n v="4131"/>
    <x v="2040"/>
    <x v="2"/>
    <x v="728"/>
    <d v="2011-11-25T00:00:00"/>
    <s v="Standard Class"/>
    <s v="AB-10600"/>
    <s v="Ann Blume"/>
    <x v="1"/>
    <s v="United States"/>
    <s v="Chicago"/>
    <x v="10"/>
    <n v="60623"/>
    <x v="2"/>
    <s v="OFF-BI-10001107"/>
    <x v="1"/>
    <x v="8"/>
    <s v="GBC White Gloss Covers, Plain Front"/>
    <n v="14.479999999999997"/>
    <n v="5"/>
    <n v="0.8"/>
    <n v="-23.89200000000001"/>
  </r>
  <r>
    <n v="4132"/>
    <x v="2041"/>
    <x v="1"/>
    <x v="740"/>
    <d v="2012-07-09T00:00:00"/>
    <s v="Standard Class"/>
    <s v="KB-16315"/>
    <s v="Karl Braun"/>
    <x v="0"/>
    <s v="United States"/>
    <s v="Hollywood"/>
    <x v="2"/>
    <n v="33021"/>
    <x v="0"/>
    <s v="OFF-PA-10000349"/>
    <x v="1"/>
    <x v="10"/>
    <s v="Staples"/>
    <n v="11.952000000000002"/>
    <n v="3"/>
    <n v="0.2"/>
    <n v="4.0338000000000003"/>
  </r>
  <r>
    <n v="4133"/>
    <x v="2041"/>
    <x v="1"/>
    <x v="740"/>
    <d v="2012-07-09T00:00:00"/>
    <s v="Standard Class"/>
    <s v="KB-16315"/>
    <s v="Karl Braun"/>
    <x v="0"/>
    <s v="United States"/>
    <s v="Hollywood"/>
    <x v="2"/>
    <n v="33021"/>
    <x v="0"/>
    <s v="OFF-PA-10003349"/>
    <x v="1"/>
    <x v="10"/>
    <s v="Xerox 1957"/>
    <n v="15.552000000000003"/>
    <n v="3"/>
    <n v="0.2"/>
    <n v="5.6375999999999999"/>
  </r>
  <r>
    <n v="4134"/>
    <x v="2042"/>
    <x v="2"/>
    <x v="78"/>
    <d v="2011-09-13T00:00:00"/>
    <s v="Standard Class"/>
    <s v="TT-21070"/>
    <s v="Ted Trevino"/>
    <x v="0"/>
    <s v="United States"/>
    <s v="Chesapeake"/>
    <x v="17"/>
    <n v="23320"/>
    <x v="0"/>
    <s v="OFF-FA-10002280"/>
    <x v="1"/>
    <x v="13"/>
    <s v="Advantus Plastic Paper Clips"/>
    <n v="45"/>
    <n v="9"/>
    <n v="0"/>
    <n v="21.599999999999998"/>
  </r>
  <r>
    <n v="4135"/>
    <x v="2042"/>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x v="2043"/>
    <x v="3"/>
    <x v="280"/>
    <d v="2014-10-09T00:00:00"/>
    <s v="Standard Class"/>
    <s v="PV-18985"/>
    <s v="Paul Van Hugh"/>
    <x v="2"/>
    <s v="United States"/>
    <s v="Los Angeles"/>
    <x v="1"/>
    <n v="90036"/>
    <x v="1"/>
    <s v="OFF-BI-10002854"/>
    <x v="1"/>
    <x v="8"/>
    <s v="Performers Binder/Pad Holder, Black"/>
    <n v="112.12000000000002"/>
    <n v="5"/>
    <n v="0.2"/>
    <n v="42.045000000000002"/>
  </r>
  <r>
    <n v="4137"/>
    <x v="2043"/>
    <x v="3"/>
    <x v="280"/>
    <d v="2014-10-09T00:00:00"/>
    <s v="Standard Class"/>
    <s v="PV-18985"/>
    <s v="Paul Van Hugh"/>
    <x v="2"/>
    <s v="United States"/>
    <s v="Los Angeles"/>
    <x v="1"/>
    <n v="90036"/>
    <x v="1"/>
    <s v="OFF-ST-10003716"/>
    <x v="1"/>
    <x v="4"/>
    <s v="Tennsco Double-Tier Lockers"/>
    <n v="1575.14"/>
    <n v="7"/>
    <n v="0"/>
    <n v="204.76820000000001"/>
  </r>
  <r>
    <n v="4138"/>
    <x v="2044"/>
    <x v="3"/>
    <x v="123"/>
    <d v="2014-11-24T00:00:00"/>
    <s v="Standard Class"/>
    <s v="DD-13570"/>
    <s v="Dorothy Dickinson"/>
    <x v="0"/>
    <s v="United States"/>
    <s v="Alexandria"/>
    <x v="17"/>
    <n v="22304"/>
    <x v="0"/>
    <s v="OFF-FA-10000624"/>
    <x v="1"/>
    <x v="13"/>
    <s v="OIC Binder Clips"/>
    <n v="25.060000000000002"/>
    <n v="7"/>
    <n v="0"/>
    <n v="12.530000000000001"/>
  </r>
  <r>
    <n v="4139"/>
    <x v="2045"/>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x v="2046"/>
    <x v="3"/>
    <x v="96"/>
    <d v="2014-12-05T00:00:00"/>
    <s v="First Class"/>
    <s v="RA-19285"/>
    <s v="Ralph Arnett"/>
    <x v="0"/>
    <s v="United States"/>
    <s v="Philadelphia"/>
    <x v="9"/>
    <n v="19120"/>
    <x v="3"/>
    <s v="OFF-ST-10001228"/>
    <x v="1"/>
    <x v="4"/>
    <s v="Personal File Boxes with Fold-Down Carry Handle"/>
    <n v="37.392000000000003"/>
    <n v="3"/>
    <n v="0.2"/>
    <n v="2.336999999999998"/>
  </r>
  <r>
    <n v="4141"/>
    <x v="2046"/>
    <x v="3"/>
    <x v="96"/>
    <d v="2014-12-05T00:00:00"/>
    <s v="First Class"/>
    <s v="RA-19285"/>
    <s v="Ralph Arnett"/>
    <x v="0"/>
    <s v="United States"/>
    <s v="Philadelphia"/>
    <x v="9"/>
    <n v="19120"/>
    <x v="3"/>
    <s v="FUR-FU-10003798"/>
    <x v="0"/>
    <x v="5"/>
    <s v="Ultra Door Kickplate, 8&quot;H x 34&quot;W"/>
    <n v="79.12"/>
    <n v="5"/>
    <n v="0.2"/>
    <n v="13.845999999999997"/>
  </r>
  <r>
    <n v="4142"/>
    <x v="2047"/>
    <x v="0"/>
    <x v="900"/>
    <d v="2013-06-18T00:00:00"/>
    <s v="Standard Class"/>
    <s v="SS-20590"/>
    <s v="Sonia Sunley"/>
    <x v="0"/>
    <s v="United States"/>
    <s v="Wichita"/>
    <x v="41"/>
    <n v="67212"/>
    <x v="2"/>
    <s v="OFF-LA-10003148"/>
    <x v="1"/>
    <x v="2"/>
    <s v="Avery 51"/>
    <n v="18.899999999999999"/>
    <n v="3"/>
    <n v="0"/>
    <n v="8.6939999999999991"/>
  </r>
  <r>
    <n v="4143"/>
    <x v="2048"/>
    <x v="2"/>
    <x v="946"/>
    <d v="2011-05-23T00:00:00"/>
    <s v="Standard Class"/>
    <s v="JH-15820"/>
    <s v="John Huston"/>
    <x v="0"/>
    <s v="United States"/>
    <s v="Midland"/>
    <x v="12"/>
    <n v="48640"/>
    <x v="2"/>
    <s v="OFF-BI-10001249"/>
    <x v="1"/>
    <x v="8"/>
    <s v="Avery Heavy-Duty EZD View Binder with Locking Rings"/>
    <n v="57.42"/>
    <n v="9"/>
    <n v="0"/>
    <n v="26.413199999999996"/>
  </r>
  <r>
    <n v="4144"/>
    <x v="2049"/>
    <x v="3"/>
    <x v="289"/>
    <d v="2014-02-07T00:00:00"/>
    <s v="Standard Class"/>
    <s v="EH-14125"/>
    <s v="Eugene Hildebrand"/>
    <x v="2"/>
    <s v="United States"/>
    <s v="San Francisco"/>
    <x v="1"/>
    <n v="94110"/>
    <x v="1"/>
    <s v="OFF-AR-10003759"/>
    <x v="1"/>
    <x v="6"/>
    <s v="Crayola Anti Dust Chalk, 12/Pack"/>
    <n v="12.74"/>
    <n v="7"/>
    <n v="0"/>
    <n v="5.7329999999999997"/>
  </r>
  <r>
    <n v="4145"/>
    <x v="2049"/>
    <x v="3"/>
    <x v="289"/>
    <d v="2014-02-07T00:00:00"/>
    <s v="Standard Class"/>
    <s v="EH-14125"/>
    <s v="Eugene Hildebrand"/>
    <x v="2"/>
    <s v="United States"/>
    <s v="San Francisco"/>
    <x v="1"/>
    <n v="94110"/>
    <x v="1"/>
    <s v="OFF-AR-10001227"/>
    <x v="1"/>
    <x v="6"/>
    <s v="Newell 338"/>
    <n v="8.82"/>
    <n v="3"/>
    <n v="0"/>
    <n v="2.3814000000000002"/>
  </r>
  <r>
    <n v="4146"/>
    <x v="2049"/>
    <x v="3"/>
    <x v="289"/>
    <d v="2014-02-07T00:00:00"/>
    <s v="Standard Class"/>
    <s v="EH-14125"/>
    <s v="Eugene Hildebrand"/>
    <x v="2"/>
    <s v="United States"/>
    <s v="San Francisco"/>
    <x v="1"/>
    <n v="94110"/>
    <x v="1"/>
    <s v="FUR-CH-10000863"/>
    <x v="0"/>
    <x v="1"/>
    <s v="Novimex Swivel Fabric Task Chair"/>
    <n v="120.78399999999999"/>
    <n v="1"/>
    <n v="0.2"/>
    <n v="-13.588200000000001"/>
  </r>
  <r>
    <n v="4147"/>
    <x v="2050"/>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x v="2051"/>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x v="2051"/>
    <x v="3"/>
    <x v="436"/>
    <d v="2014-10-29T00:00:00"/>
    <s v="Standard Class"/>
    <s v="RB-19330"/>
    <s v="Randy Bradley"/>
    <x v="0"/>
    <s v="United States"/>
    <s v="Austin"/>
    <x v="5"/>
    <n v="78745"/>
    <x v="2"/>
    <s v="OFF-ST-10004507"/>
    <x v="1"/>
    <x v="4"/>
    <s v="Advantus Rolling Storage Box"/>
    <n v="13.719999999999999"/>
    <n v="1"/>
    <n v="0.2"/>
    <n v="1.2004999999999999"/>
  </r>
  <r>
    <n v="4150"/>
    <x v="2051"/>
    <x v="3"/>
    <x v="436"/>
    <d v="2014-10-29T00:00:00"/>
    <s v="Standard Class"/>
    <s v="RB-19330"/>
    <s v="Randy Bradley"/>
    <x v="0"/>
    <s v="United States"/>
    <s v="Austin"/>
    <x v="5"/>
    <n v="78745"/>
    <x v="2"/>
    <s v="TEC-AC-10002942"/>
    <x v="2"/>
    <x v="11"/>
    <s v="WD My Passport Ultra 1TB Portable External Hard Drive"/>
    <n v="55.2"/>
    <n v="1"/>
    <n v="0.2"/>
    <n v="-2.0700000000000038"/>
  </r>
  <r>
    <n v="4151"/>
    <x v="2051"/>
    <x v="3"/>
    <x v="436"/>
    <d v="2014-10-29T00:00:00"/>
    <s v="Standard Class"/>
    <s v="RB-19330"/>
    <s v="Randy Bradley"/>
    <x v="0"/>
    <s v="United States"/>
    <s v="Austin"/>
    <x v="5"/>
    <n v="78745"/>
    <x v="2"/>
    <s v="OFF-ST-10002344"/>
    <x v="1"/>
    <x v="4"/>
    <s v="Carina 42&quot;Hx23 3/4&quot;W Media Storage Unit"/>
    <n v="259.13600000000002"/>
    <n v="4"/>
    <n v="0.2"/>
    <n v="-58.305599999999984"/>
  </r>
  <r>
    <n v="4152"/>
    <x v="2052"/>
    <x v="3"/>
    <x v="210"/>
    <d v="2014-09-12T00:00:00"/>
    <s v="Standard Class"/>
    <s v="CB-12025"/>
    <s v="Cassandra Brandow"/>
    <x v="0"/>
    <s v="United States"/>
    <s v="Philadelphia"/>
    <x v="9"/>
    <n v="19134"/>
    <x v="3"/>
    <s v="OFF-LA-10002475"/>
    <x v="1"/>
    <x v="2"/>
    <s v="Avery 519"/>
    <n v="29.24"/>
    <n v="5"/>
    <n v="0.2"/>
    <n v="9.8685000000000009"/>
  </r>
  <r>
    <n v="4153"/>
    <x v="2052"/>
    <x v="3"/>
    <x v="210"/>
    <d v="2014-09-12T00:00:00"/>
    <s v="Standard Class"/>
    <s v="CB-12025"/>
    <s v="Cassandra Brandow"/>
    <x v="0"/>
    <s v="United States"/>
    <s v="Philadelphia"/>
    <x v="9"/>
    <n v="19134"/>
    <x v="3"/>
    <s v="OFF-PA-10003072"/>
    <x v="1"/>
    <x v="10"/>
    <s v="Eureka Recycled Copy Paper 8 1/2&quot; x 11&quot;, Ream"/>
    <n v="15.552000000000003"/>
    <n v="3"/>
    <n v="0.2"/>
    <n v="5.4432"/>
  </r>
  <r>
    <n v="4154"/>
    <x v="2052"/>
    <x v="3"/>
    <x v="210"/>
    <d v="2014-09-12T00:00:00"/>
    <s v="Standard Class"/>
    <s v="CB-12025"/>
    <s v="Cassandra Brandow"/>
    <x v="0"/>
    <s v="United States"/>
    <s v="Philadelphia"/>
    <x v="9"/>
    <n v="19134"/>
    <x v="3"/>
    <s v="OFF-EN-10001509"/>
    <x v="1"/>
    <x v="12"/>
    <s v="Poly String Tie Envelopes"/>
    <n v="4.8960000000000008"/>
    <n v="3"/>
    <n v="0.2"/>
    <n v="1.6523999999999992"/>
  </r>
  <r>
    <n v="4155"/>
    <x v="2053"/>
    <x v="0"/>
    <x v="723"/>
    <d v="2014-01-04T00:00:00"/>
    <s v="Standard Class"/>
    <s v="MP-17965"/>
    <s v="Michael Paige"/>
    <x v="1"/>
    <s v="United States"/>
    <s v="Bristol"/>
    <x v="18"/>
    <n v="37620"/>
    <x v="0"/>
    <s v="OFF-BI-10004781"/>
    <x v="1"/>
    <x v="8"/>
    <s v="GBC Wire Binding Strips"/>
    <n v="38.088000000000001"/>
    <n v="4"/>
    <n v="0.7"/>
    <n v="-27.93119999999999"/>
  </r>
  <r>
    <n v="4156"/>
    <x v="2053"/>
    <x v="0"/>
    <x v="723"/>
    <d v="2014-01-04T00:00:00"/>
    <s v="Standard Class"/>
    <s v="MP-17965"/>
    <s v="Michael Paige"/>
    <x v="1"/>
    <s v="United States"/>
    <s v="Bristol"/>
    <x v="18"/>
    <n v="37620"/>
    <x v="0"/>
    <s v="OFF-BI-10000145"/>
    <x v="1"/>
    <x v="8"/>
    <s v="Zipper Ring Binder Pockets"/>
    <n v="2.8080000000000007"/>
    <n v="3"/>
    <n v="0.7"/>
    <n v="-1.9656000000000002"/>
  </r>
  <r>
    <n v="4157"/>
    <x v="2054"/>
    <x v="1"/>
    <x v="901"/>
    <d v="2012-12-09T00:00:00"/>
    <s v="Second Class"/>
    <s v="SW-20245"/>
    <s v="Scot Wooten"/>
    <x v="0"/>
    <s v="United States"/>
    <s v="Philadelphia"/>
    <x v="9"/>
    <n v="19140"/>
    <x v="3"/>
    <s v="TEC-AC-10003280"/>
    <x v="2"/>
    <x v="11"/>
    <s v="Belkin F8E887 USB Wired Ergonomic Keyboard"/>
    <n v="47.984000000000002"/>
    <n v="2"/>
    <n v="0.2"/>
    <n v="0.59979999999999656"/>
  </r>
  <r>
    <n v="4158"/>
    <x v="2054"/>
    <x v="1"/>
    <x v="901"/>
    <d v="2012-12-09T00:00:00"/>
    <s v="Second Class"/>
    <s v="SW-20245"/>
    <s v="Scot Wooten"/>
    <x v="0"/>
    <s v="United States"/>
    <s v="Philadelphia"/>
    <x v="9"/>
    <n v="19140"/>
    <x v="3"/>
    <s v="OFF-BI-10001107"/>
    <x v="1"/>
    <x v="8"/>
    <s v="GBC White Gloss Covers, Plain Front"/>
    <n v="26.064000000000007"/>
    <n v="6"/>
    <n v="0.7"/>
    <n v="-19.982399999999991"/>
  </r>
  <r>
    <n v="4159"/>
    <x v="2055"/>
    <x v="2"/>
    <x v="301"/>
    <d v="2011-11-08T00:00:00"/>
    <s v="Standard Class"/>
    <s v="SM-20950"/>
    <s v="Suzanne McNair"/>
    <x v="1"/>
    <s v="United States"/>
    <s v="Chicago"/>
    <x v="10"/>
    <n v="60610"/>
    <x v="2"/>
    <s v="OFF-PA-10000533"/>
    <x v="1"/>
    <x v="10"/>
    <s v="Southworth Parchment Paper &amp; Envelopes"/>
    <n v="15.696000000000002"/>
    <n v="3"/>
    <n v="0.2"/>
    <n v="5.1011999999999995"/>
  </r>
  <r>
    <n v="4160"/>
    <x v="2056"/>
    <x v="0"/>
    <x v="947"/>
    <d v="2013-04-24T00:00:00"/>
    <s v="Standard Class"/>
    <s v="AP-10915"/>
    <s v="Arthur Prichep"/>
    <x v="0"/>
    <s v="United States"/>
    <s v="Columbus"/>
    <x v="32"/>
    <n v="31907"/>
    <x v="0"/>
    <s v="OFF-AR-10003056"/>
    <x v="1"/>
    <x v="6"/>
    <s v="Newell 341"/>
    <n v="12.84"/>
    <n v="3"/>
    <n v="0"/>
    <n v="3.7235999999999989"/>
  </r>
  <r>
    <n v="4161"/>
    <x v="2057"/>
    <x v="3"/>
    <x v="304"/>
    <d v="2014-05-19T00:00:00"/>
    <s v="Standard Class"/>
    <s v="AH-10465"/>
    <s v="Amy Hunt"/>
    <x v="0"/>
    <s v="United States"/>
    <s v="New York City"/>
    <x v="15"/>
    <n v="10035"/>
    <x v="3"/>
    <s v="TEC-PH-10002834"/>
    <x v="2"/>
    <x v="7"/>
    <s v="Google Nexus 5"/>
    <n v="539.97"/>
    <n v="3"/>
    <n v="0"/>
    <n v="134.99250000000001"/>
  </r>
  <r>
    <n v="4162"/>
    <x v="2057"/>
    <x v="3"/>
    <x v="304"/>
    <d v="2014-05-19T00:00:00"/>
    <s v="Standard Class"/>
    <s v="AH-10465"/>
    <s v="Amy Hunt"/>
    <x v="0"/>
    <s v="United States"/>
    <s v="New York City"/>
    <x v="15"/>
    <n v="10035"/>
    <x v="3"/>
    <s v="OFF-ST-10002214"/>
    <x v="1"/>
    <x v="4"/>
    <s v="X-Rack File for Hanging Folders"/>
    <n v="22.58"/>
    <n v="2"/>
    <n v="0"/>
    <n v="5.8707999999999991"/>
  </r>
  <r>
    <n v="4163"/>
    <x v="2058"/>
    <x v="1"/>
    <x v="948"/>
    <d v="2012-03-18T00:00:00"/>
    <s v="Standard Class"/>
    <s v="EP-13915"/>
    <s v="Emily Phan"/>
    <x v="0"/>
    <s v="United States"/>
    <s v="Dover"/>
    <x v="38"/>
    <n v="3820"/>
    <x v="3"/>
    <s v="OFF-LA-10004484"/>
    <x v="1"/>
    <x v="2"/>
    <s v="Avery 476"/>
    <n v="16.52"/>
    <n v="4"/>
    <n v="0"/>
    <n v="7.5991999999999997"/>
  </r>
  <r>
    <n v="4164"/>
    <x v="2058"/>
    <x v="1"/>
    <x v="948"/>
    <d v="2012-03-18T00:00:00"/>
    <s v="Standard Class"/>
    <s v="EP-13915"/>
    <s v="Emily Phan"/>
    <x v="0"/>
    <s v="United States"/>
    <s v="Dover"/>
    <x v="38"/>
    <n v="3820"/>
    <x v="3"/>
    <s v="OFF-BI-10003091"/>
    <x v="1"/>
    <x v="8"/>
    <s v="GBC DocuBind TL200 Manual Binding Machine"/>
    <n v="671.93999999999994"/>
    <n v="3"/>
    <n v="0"/>
    <n v="315.81179999999995"/>
  </r>
  <r>
    <n v="4165"/>
    <x v="2059"/>
    <x v="3"/>
    <x v="424"/>
    <d v="2014-01-17T00:00:00"/>
    <s v="First Class"/>
    <s v="TP-21565"/>
    <s v="Tracy Poddar"/>
    <x v="1"/>
    <s v="United States"/>
    <s v="Aurora"/>
    <x v="22"/>
    <n v="80013"/>
    <x v="1"/>
    <s v="TEC-AC-10003027"/>
    <x v="2"/>
    <x v="11"/>
    <s v="Imation 8GB Mini TravelDrive USB 2.0 Flash Drive"/>
    <n v="169.06400000000002"/>
    <n v="7"/>
    <n v="0.2"/>
    <n v="-14.793099999999995"/>
  </r>
  <r>
    <n v="4166"/>
    <x v="2059"/>
    <x v="3"/>
    <x v="424"/>
    <d v="2014-01-17T00:00:00"/>
    <s v="First Class"/>
    <s v="TP-21565"/>
    <s v="Tracy Poddar"/>
    <x v="1"/>
    <s v="United States"/>
    <s v="Aurora"/>
    <x v="22"/>
    <n v="80013"/>
    <x v="1"/>
    <s v="OFF-ST-10003638"/>
    <x v="1"/>
    <x v="4"/>
    <s v="Mobile Personal File Cube"/>
    <n v="168.624"/>
    <n v="9"/>
    <n v="0.2"/>
    <n v="14.754599999999996"/>
  </r>
  <r>
    <n v="4167"/>
    <x v="2060"/>
    <x v="1"/>
    <x v="936"/>
    <d v="2012-03-13T00:00:00"/>
    <s v="Standard Class"/>
    <s v="AR-10825"/>
    <s v="Anthony Rawles"/>
    <x v="1"/>
    <s v="United States"/>
    <s v="Long Beach"/>
    <x v="15"/>
    <n v="11561"/>
    <x v="3"/>
    <s v="OFF-PA-10003848"/>
    <x v="1"/>
    <x v="10"/>
    <s v="Xerox 1997"/>
    <n v="19.440000000000001"/>
    <n v="3"/>
    <n v="0"/>
    <n v="9.3312000000000008"/>
  </r>
  <r>
    <n v="4168"/>
    <x v="2061"/>
    <x v="2"/>
    <x v="856"/>
    <d v="2011-10-13T00:00:00"/>
    <s v="First Class"/>
    <s v="HA-14920"/>
    <s v="Helen Andreada"/>
    <x v="0"/>
    <s v="United States"/>
    <s v="Pasadena"/>
    <x v="1"/>
    <n v="91104"/>
    <x v="1"/>
    <s v="OFF-ST-10002352"/>
    <x v="1"/>
    <x v="4"/>
    <s v="Iris Project Case"/>
    <n v="31.92"/>
    <n v="4"/>
    <n v="0"/>
    <n v="8.299199999999999"/>
  </r>
  <r>
    <n v="4169"/>
    <x v="2061"/>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x v="2062"/>
    <x v="1"/>
    <x v="657"/>
    <d v="2012-04-14T00:00:00"/>
    <s v="First Class"/>
    <s v="HJ-14875"/>
    <s v="Heather Jas"/>
    <x v="2"/>
    <s v="United States"/>
    <s v="Mesa"/>
    <x v="16"/>
    <n v="85204"/>
    <x v="1"/>
    <s v="OFF-PA-10000788"/>
    <x v="1"/>
    <x v="10"/>
    <s v="Xerox 210"/>
    <n v="31.104000000000006"/>
    <n v="6"/>
    <n v="0.2"/>
    <n v="10.8864"/>
  </r>
  <r>
    <n v="4171"/>
    <x v="2062"/>
    <x v="1"/>
    <x v="657"/>
    <d v="2012-04-14T00:00:00"/>
    <s v="First Class"/>
    <s v="HJ-14875"/>
    <s v="Heather Jas"/>
    <x v="2"/>
    <s v="United States"/>
    <s v="Mesa"/>
    <x v="16"/>
    <n v="85204"/>
    <x v="1"/>
    <s v="OFF-PA-10002968"/>
    <x v="1"/>
    <x v="10"/>
    <s v="Xerox 1973"/>
    <n v="54.816000000000003"/>
    <n v="3"/>
    <n v="0.2"/>
    <n v="17.815199999999997"/>
  </r>
  <r>
    <n v="4172"/>
    <x v="2063"/>
    <x v="3"/>
    <x v="673"/>
    <d v="2014-11-21T00:00:00"/>
    <s v="Standard Class"/>
    <s v="JK-15370"/>
    <s v="Jay Kimmel"/>
    <x v="0"/>
    <s v="United States"/>
    <s v="Fresno"/>
    <x v="1"/>
    <n v="93727"/>
    <x v="1"/>
    <s v="OFF-ST-10002486"/>
    <x v="1"/>
    <x v="4"/>
    <s v="Eldon Shelf Savers Cubes and Bins"/>
    <n v="48.86"/>
    <n v="7"/>
    <n v="0"/>
    <n v="0.97719999999999807"/>
  </r>
  <r>
    <n v="4173"/>
    <x v="2064"/>
    <x v="0"/>
    <x v="949"/>
    <d v="2013-07-02T00:00:00"/>
    <s v="Same Day"/>
    <s v="JF-15355"/>
    <s v="Jay Fein"/>
    <x v="0"/>
    <s v="United States"/>
    <s v="Columbia"/>
    <x v="20"/>
    <n v="29203"/>
    <x v="0"/>
    <s v="OFF-BI-10002215"/>
    <x v="1"/>
    <x v="8"/>
    <s v="Wilson Jones Hanging View Binder, White, 1&quot;"/>
    <n v="14.2"/>
    <n v="2"/>
    <n v="0"/>
    <n v="6.5319999999999991"/>
  </r>
  <r>
    <n v="4174"/>
    <x v="2064"/>
    <x v="0"/>
    <x v="949"/>
    <d v="2013-07-02T00:00:00"/>
    <s v="Same Day"/>
    <s v="JF-15355"/>
    <s v="Jay Fein"/>
    <x v="0"/>
    <s v="United States"/>
    <s v="Columbia"/>
    <x v="20"/>
    <n v="29203"/>
    <x v="0"/>
    <s v="OFF-PA-10000788"/>
    <x v="1"/>
    <x v="10"/>
    <s v="Xerox 210"/>
    <n v="12.96"/>
    <n v="2"/>
    <n v="0"/>
    <n v="6.2208000000000006"/>
  </r>
  <r>
    <n v="4175"/>
    <x v="2064"/>
    <x v="0"/>
    <x v="949"/>
    <d v="2013-07-02T00:00:00"/>
    <s v="Same Day"/>
    <s v="JF-15355"/>
    <s v="Jay Fein"/>
    <x v="0"/>
    <s v="United States"/>
    <s v="Columbia"/>
    <x v="20"/>
    <n v="29203"/>
    <x v="0"/>
    <s v="OFF-BI-10003364"/>
    <x v="1"/>
    <x v="8"/>
    <s v="Binding Machine Supplies"/>
    <n v="58.34"/>
    <n v="2"/>
    <n v="0"/>
    <n v="28.0032"/>
  </r>
  <r>
    <n v="4176"/>
    <x v="2065"/>
    <x v="1"/>
    <x v="239"/>
    <d v="2012-11-30T00:00:00"/>
    <s v="First Class"/>
    <s v="EK-13795"/>
    <s v="Eileen Kiefer"/>
    <x v="2"/>
    <s v="United States"/>
    <s v="Santa Ana"/>
    <x v="1"/>
    <n v="92704"/>
    <x v="1"/>
    <s v="OFF-AR-10003582"/>
    <x v="1"/>
    <x v="6"/>
    <s v="Boston Electric Pencil Sharpener, Model 1818, Charcoal Black"/>
    <n v="56.3"/>
    <n v="2"/>
    <n v="0"/>
    <n v="15.764000000000003"/>
  </r>
  <r>
    <n v="4177"/>
    <x v="2066"/>
    <x v="2"/>
    <x v="884"/>
    <d v="2011-04-12T00:00:00"/>
    <s v="Standard Class"/>
    <s v="RS-19765"/>
    <s v="Roland Schwarz"/>
    <x v="1"/>
    <s v="United States"/>
    <s v="Columbia"/>
    <x v="20"/>
    <n v="29203"/>
    <x v="0"/>
    <s v="TEC-PH-10003273"/>
    <x v="2"/>
    <x v="7"/>
    <s v="AT&amp;T TR1909W"/>
    <n v="629.94999999999993"/>
    <n v="5"/>
    <n v="0"/>
    <n v="163.78700000000003"/>
  </r>
  <r>
    <n v="4178"/>
    <x v="2066"/>
    <x v="2"/>
    <x v="884"/>
    <d v="2011-04-12T00:00:00"/>
    <s v="Standard Class"/>
    <s v="RS-19765"/>
    <s v="Roland Schwarz"/>
    <x v="1"/>
    <s v="United States"/>
    <s v="Columbia"/>
    <x v="20"/>
    <n v="29203"/>
    <x v="0"/>
    <s v="OFF-PA-10000100"/>
    <x v="1"/>
    <x v="10"/>
    <s v="Xerox 1945"/>
    <n v="122.97"/>
    <n v="3"/>
    <n v="0"/>
    <n v="60.255300000000005"/>
  </r>
  <r>
    <n v="4179"/>
    <x v="2067"/>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x v="2068"/>
    <x v="3"/>
    <x v="904"/>
    <d v="2014-03-11T00:00:00"/>
    <s v="Standard Class"/>
    <s v="BF-11170"/>
    <s v="Ben Ferrer"/>
    <x v="2"/>
    <s v="United States"/>
    <s v="San Francisco"/>
    <x v="1"/>
    <n v="94109"/>
    <x v="1"/>
    <s v="OFF-BI-10004182"/>
    <x v="1"/>
    <x v="8"/>
    <s v="Economy Binders"/>
    <n v="14.976000000000001"/>
    <n v="9"/>
    <n v="0.2"/>
    <n v="5.4288000000000007"/>
  </r>
  <r>
    <n v="4181"/>
    <x v="2069"/>
    <x v="3"/>
    <x v="566"/>
    <d v="2014-10-12T00:00:00"/>
    <s v="Standard Class"/>
    <s v="JK-15730"/>
    <s v="Joe Kamberova"/>
    <x v="0"/>
    <s v="United States"/>
    <s v="Houston"/>
    <x v="5"/>
    <n v="77036"/>
    <x v="2"/>
    <s v="OFF-BI-10000756"/>
    <x v="1"/>
    <x v="8"/>
    <s v="Storex DuraTech Recycled Plastic Frosted Binders"/>
    <n v="4.2399999999999993"/>
    <n v="5"/>
    <n v="0.8"/>
    <n v="-6.3599999999999994"/>
  </r>
  <r>
    <n v="4182"/>
    <x v="2070"/>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x v="2070"/>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x v="2070"/>
    <x v="3"/>
    <x v="833"/>
    <d v="2014-10-13T00:00:00"/>
    <s v="Standard Class"/>
    <s v="CR-12820"/>
    <s v="Cyra Reiten"/>
    <x v="2"/>
    <s v="United States"/>
    <s v="New York City"/>
    <x v="15"/>
    <n v="10035"/>
    <x v="3"/>
    <s v="OFF-ST-10000991"/>
    <x v="1"/>
    <x v="4"/>
    <s v="Space Solutions HD Industrial Steel Shelving."/>
    <n v="344.90999999999997"/>
    <n v="3"/>
    <n v="0"/>
    <n v="10.347300000000004"/>
  </r>
  <r>
    <n v="4185"/>
    <x v="2071"/>
    <x v="0"/>
    <x v="5"/>
    <d v="2013-12-08T00:00:00"/>
    <s v="First Class"/>
    <s v="AG-10300"/>
    <s v="Aleksandra Gannaway"/>
    <x v="1"/>
    <s v="United States"/>
    <s v="Franklin"/>
    <x v="31"/>
    <n v="2038"/>
    <x v="3"/>
    <s v="FUR-BO-10002853"/>
    <x v="0"/>
    <x v="0"/>
    <s v="O'Sullivan 5-Shelf Heavy-Duty Bookcases"/>
    <n v="81.94"/>
    <n v="1"/>
    <n v="0"/>
    <n v="20.484999999999999"/>
  </r>
  <r>
    <n v="4186"/>
    <x v="2072"/>
    <x v="0"/>
    <x v="147"/>
    <d v="2013-10-23T00:00:00"/>
    <s v="First Class"/>
    <s v="CM-12160"/>
    <s v="Charles McCrossin"/>
    <x v="0"/>
    <s v="United States"/>
    <s v="Baltimore"/>
    <x v="39"/>
    <n v="21215"/>
    <x v="3"/>
    <s v="TEC-AC-10004510"/>
    <x v="2"/>
    <x v="11"/>
    <s v="Logitech Desktop MK120 Mouse and keyboard Combo"/>
    <n v="98.16"/>
    <n v="6"/>
    <n v="0"/>
    <n v="9.8159999999999954"/>
  </r>
  <r>
    <n v="4187"/>
    <x v="2073"/>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x v="2073"/>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x v="2073"/>
    <x v="3"/>
    <x v="796"/>
    <d v="2014-05-24T00:00:00"/>
    <s v="Standard Class"/>
    <s v="SG-20890"/>
    <s v="Susan Gilcrest"/>
    <x v="1"/>
    <s v="United States"/>
    <s v="Mcallen"/>
    <x v="5"/>
    <n v="78501"/>
    <x v="2"/>
    <s v="OFF-ST-10004835"/>
    <x v="1"/>
    <x v="4"/>
    <s v="Plastic Stacking Crates &amp; Casters"/>
    <n v="8.9280000000000008"/>
    <n v="2"/>
    <n v="0.2"/>
    <n v="0.66959999999999997"/>
  </r>
  <r>
    <n v="4190"/>
    <x v="2074"/>
    <x v="0"/>
    <x v="182"/>
    <d v="2013-10-02T00:00:00"/>
    <s v="Second Class"/>
    <s v="CS-12175"/>
    <s v="Charles Sheldon"/>
    <x v="1"/>
    <s v="United States"/>
    <s v="Iowa City"/>
    <x v="23"/>
    <n v="52240"/>
    <x v="2"/>
    <s v="OFF-PA-10004022"/>
    <x v="1"/>
    <x v="10"/>
    <s v="Hammermill Color Copier Paper (28Lb. and 96 Bright)"/>
    <n v="9.99"/>
    <n v="1"/>
    <n v="0"/>
    <n v="4.4954999999999998"/>
  </r>
  <r>
    <n v="4191"/>
    <x v="2075"/>
    <x v="3"/>
    <x v="701"/>
    <d v="2014-11-23T00:00:00"/>
    <s v="Standard Class"/>
    <s v="HL-15040"/>
    <s v="Hunter Lopez"/>
    <x v="0"/>
    <s v="United States"/>
    <s v="Newark"/>
    <x v="13"/>
    <n v="19711"/>
    <x v="3"/>
    <s v="TEC-CO-10004722"/>
    <x v="2"/>
    <x v="16"/>
    <s v="Canon imageCLASS 2200 Advanced Copier"/>
    <n v="10499.97"/>
    <n v="3"/>
    <n v="0"/>
    <n v="5039.9856"/>
  </r>
  <r>
    <n v="4192"/>
    <x v="2076"/>
    <x v="1"/>
    <x v="951"/>
    <d v="2012-07-08T00:00:00"/>
    <s v="Same Day"/>
    <s v="DM-13015"/>
    <s v="Darrin Martin"/>
    <x v="0"/>
    <s v="United States"/>
    <s v="Houston"/>
    <x v="5"/>
    <n v="77070"/>
    <x v="2"/>
    <s v="OFF-PA-10004248"/>
    <x v="1"/>
    <x v="10"/>
    <s v="Xerox 1990"/>
    <n v="21.12"/>
    <n v="5"/>
    <n v="0.2"/>
    <n v="6.5999999999999988"/>
  </r>
  <r>
    <n v="4193"/>
    <x v="2077"/>
    <x v="1"/>
    <x v="547"/>
    <d v="2012-11-20T00:00:00"/>
    <s v="Standard Class"/>
    <s v="HK-14890"/>
    <s v="Heather Kirkland"/>
    <x v="1"/>
    <s v="United States"/>
    <s v="Boise"/>
    <x v="45"/>
    <n v="83704"/>
    <x v="1"/>
    <s v="FUR-TA-10000577"/>
    <x v="0"/>
    <x v="3"/>
    <s v="Bretford CR4500 Series Slim Rectangular Table"/>
    <n v="696.42"/>
    <n v="2"/>
    <n v="0"/>
    <n v="160.17660000000001"/>
  </r>
  <r>
    <n v="4194"/>
    <x v="2077"/>
    <x v="1"/>
    <x v="547"/>
    <d v="2012-11-20T00:00:00"/>
    <s v="Standard Class"/>
    <s v="HK-14890"/>
    <s v="Heather Kirkland"/>
    <x v="1"/>
    <s v="United States"/>
    <s v="Boise"/>
    <x v="45"/>
    <n v="83704"/>
    <x v="1"/>
    <s v="TEC-PH-10001254"/>
    <x v="2"/>
    <x v="7"/>
    <s v="Jabra BIZ 2300 Duo QD Duo Corded Headset"/>
    <n v="304.77600000000001"/>
    <n v="3"/>
    <n v="0.2"/>
    <n v="22.858199999999982"/>
  </r>
  <r>
    <n v="4195"/>
    <x v="2078"/>
    <x v="1"/>
    <x v="652"/>
    <d v="2012-06-22T00:00:00"/>
    <s v="Standard Class"/>
    <s v="BG-11740"/>
    <s v="Bruce Geld"/>
    <x v="0"/>
    <s v="United States"/>
    <s v="San Diego"/>
    <x v="1"/>
    <n v="92105"/>
    <x v="1"/>
    <s v="OFF-AR-10001044"/>
    <x v="1"/>
    <x v="6"/>
    <s v="BOSTON Ranger #55 Pencil Sharpener, Black"/>
    <n v="51.98"/>
    <n v="2"/>
    <n v="0"/>
    <n v="15.074199999999998"/>
  </r>
  <r>
    <n v="4196"/>
    <x v="2079"/>
    <x v="0"/>
    <x v="143"/>
    <d v="2013-04-15T00:00:00"/>
    <s v="Standard Class"/>
    <s v="CK-12595"/>
    <s v="Clytie Kelty"/>
    <x v="0"/>
    <s v="United States"/>
    <s v="Los Angeles"/>
    <x v="1"/>
    <n v="90032"/>
    <x v="1"/>
    <s v="FUR-FU-10002597"/>
    <x v="0"/>
    <x v="5"/>
    <s v="C-Line Magnetic Cubicle Keepers, Clear Polypropylene"/>
    <n v="24.700000000000003"/>
    <n v="5"/>
    <n v="0"/>
    <n v="10.374000000000001"/>
  </r>
  <r>
    <n v="4197"/>
    <x v="2080"/>
    <x v="1"/>
    <x v="24"/>
    <d v="2012-04-23T00:00:00"/>
    <s v="Second Class"/>
    <s v="RF-19735"/>
    <s v="Roland Fjeld"/>
    <x v="0"/>
    <s v="United States"/>
    <s v="New York City"/>
    <x v="15"/>
    <n v="10024"/>
    <x v="3"/>
    <s v="OFF-LA-10004093"/>
    <x v="1"/>
    <x v="2"/>
    <s v="Avery 486"/>
    <n v="21.93"/>
    <n v="3"/>
    <n v="0"/>
    <n v="10.307099999999998"/>
  </r>
  <r>
    <n v="4198"/>
    <x v="2081"/>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x v="2081"/>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x v="2082"/>
    <x v="1"/>
    <x v="895"/>
    <d v="2012-12-10T00:00:00"/>
    <s v="Same Day"/>
    <s v="MA-17560"/>
    <s v="Matt Abelman"/>
    <x v="2"/>
    <s v="United States"/>
    <s v="New York City"/>
    <x v="15"/>
    <n v="10024"/>
    <x v="3"/>
    <s v="OFF-LA-10004093"/>
    <x v="1"/>
    <x v="2"/>
    <s v="Avery 486"/>
    <n v="7.31"/>
    <n v="1"/>
    <n v="0"/>
    <n v="3.4356999999999998"/>
  </r>
  <r>
    <n v="4201"/>
    <x v="2082"/>
    <x v="1"/>
    <x v="895"/>
    <d v="2012-12-10T00:00:00"/>
    <s v="Same Day"/>
    <s v="MA-17560"/>
    <s v="Matt Abelman"/>
    <x v="2"/>
    <s v="United States"/>
    <s v="New York City"/>
    <x v="15"/>
    <n v="10024"/>
    <x v="3"/>
    <s v="TEC-CO-10002095"/>
    <x v="2"/>
    <x v="16"/>
    <s v="Hewlett Packard 610 Color Digital Copier / Printer"/>
    <n v="799.98400000000004"/>
    <n v="2"/>
    <n v="0.2"/>
    <n v="249.99499999999998"/>
  </r>
  <r>
    <n v="4202"/>
    <x v="2082"/>
    <x v="1"/>
    <x v="895"/>
    <d v="2012-12-10T00:00:00"/>
    <s v="Same Day"/>
    <s v="MA-17560"/>
    <s v="Matt Abelman"/>
    <x v="2"/>
    <s v="United States"/>
    <s v="New York City"/>
    <x v="15"/>
    <n v="10024"/>
    <x v="3"/>
    <s v="OFF-PA-10002713"/>
    <x v="1"/>
    <x v="10"/>
    <s v="Adams Phone Message Book, 200 Message Capacity, 8 1/16” x 11”"/>
    <n v="41.28"/>
    <n v="6"/>
    <n v="0"/>
    <n v="18.988799999999998"/>
  </r>
  <r>
    <n v="4203"/>
    <x v="2082"/>
    <x v="1"/>
    <x v="895"/>
    <d v="2012-12-10T00:00:00"/>
    <s v="Same Day"/>
    <s v="MA-17560"/>
    <s v="Matt Abelman"/>
    <x v="2"/>
    <s v="United States"/>
    <s v="New York City"/>
    <x v="15"/>
    <n v="10024"/>
    <x v="3"/>
    <s v="OFF-PA-10002254"/>
    <x v="1"/>
    <x v="10"/>
    <s v="Xerox 1883"/>
    <n v="184.66"/>
    <n v="7"/>
    <n v="0"/>
    <n v="84.943599999999989"/>
  </r>
  <r>
    <n v="4204"/>
    <x v="2083"/>
    <x v="2"/>
    <x v="656"/>
    <d v="2011-11-02T00:00:00"/>
    <s v="Second Class"/>
    <s v="AM-10705"/>
    <s v="Anne McFarland"/>
    <x v="0"/>
    <s v="United States"/>
    <s v="Cranston"/>
    <x v="34"/>
    <n v="2920"/>
    <x v="3"/>
    <s v="OFF-AR-10001683"/>
    <x v="1"/>
    <x v="6"/>
    <s v="Lumber Crayons"/>
    <n v="49.25"/>
    <n v="5"/>
    <n v="0"/>
    <n v="18.715000000000003"/>
  </r>
  <r>
    <n v="4205"/>
    <x v="2083"/>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x v="2083"/>
    <x v="2"/>
    <x v="656"/>
    <d v="2011-11-02T00:00:00"/>
    <s v="Second Class"/>
    <s v="AM-10705"/>
    <s v="Anne McFarland"/>
    <x v="0"/>
    <s v="United States"/>
    <s v="Cranston"/>
    <x v="34"/>
    <n v="2920"/>
    <x v="3"/>
    <s v="FUR-FU-10002364"/>
    <x v="0"/>
    <x v="5"/>
    <s v="Eldon Expressions Wood Desk Accessories, Oak"/>
    <n v="14.76"/>
    <n v="2"/>
    <n v="0"/>
    <n v="4.2803999999999984"/>
  </r>
  <r>
    <n v="4207"/>
    <x v="2083"/>
    <x v="2"/>
    <x v="656"/>
    <d v="2011-11-02T00:00:00"/>
    <s v="Second Class"/>
    <s v="AM-10705"/>
    <s v="Anne McFarland"/>
    <x v="0"/>
    <s v="United States"/>
    <s v="Cranston"/>
    <x v="34"/>
    <n v="2920"/>
    <x v="3"/>
    <s v="OFF-BI-10004001"/>
    <x v="1"/>
    <x v="8"/>
    <s v="GBC Recycled VeloBinder Covers"/>
    <n v="34.08"/>
    <n v="2"/>
    <n v="0"/>
    <n v="15.676799999999997"/>
  </r>
  <r>
    <n v="4208"/>
    <x v="2083"/>
    <x v="2"/>
    <x v="656"/>
    <d v="2011-11-02T00:00:00"/>
    <s v="Second Class"/>
    <s v="AM-10705"/>
    <s v="Anne McFarland"/>
    <x v="0"/>
    <s v="United States"/>
    <s v="Cranston"/>
    <x v="34"/>
    <n v="2920"/>
    <x v="3"/>
    <s v="FUR-FU-10000023"/>
    <x v="0"/>
    <x v="5"/>
    <s v="Eldon Wave Desk Accessories"/>
    <n v="17.669999999999998"/>
    <n v="3"/>
    <n v="0"/>
    <n v="7.7748000000000008"/>
  </r>
  <r>
    <n v="4209"/>
    <x v="2083"/>
    <x v="2"/>
    <x v="656"/>
    <d v="2011-11-02T00:00:00"/>
    <s v="Second Class"/>
    <s v="AM-10705"/>
    <s v="Anne McFarland"/>
    <x v="0"/>
    <s v="United States"/>
    <s v="Cranston"/>
    <x v="34"/>
    <n v="2920"/>
    <x v="3"/>
    <s v="FUR-CH-10002320"/>
    <x v="0"/>
    <x v="1"/>
    <s v="Hon Pagoda Stacking Chairs"/>
    <n v="1604.9"/>
    <n v="5"/>
    <n v="0"/>
    <n v="481.46999999999991"/>
  </r>
  <r>
    <n v="4210"/>
    <x v="2083"/>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x v="2084"/>
    <x v="3"/>
    <x v="34"/>
    <d v="2014-12-15T00:00:00"/>
    <s v="Standard Class"/>
    <s v="AH-10585"/>
    <s v="Angele Hood"/>
    <x v="0"/>
    <s v="United States"/>
    <s v="Chicago"/>
    <x v="10"/>
    <n v="60623"/>
    <x v="2"/>
    <s v="OFF-PA-10004965"/>
    <x v="1"/>
    <x v="10"/>
    <s v="Xerox 1921"/>
    <n v="15.984000000000002"/>
    <n v="2"/>
    <n v="0.2"/>
    <n v="4.9949999999999992"/>
  </r>
  <r>
    <n v="4212"/>
    <x v="2085"/>
    <x v="2"/>
    <x v="952"/>
    <d v="2011-05-09T00:00:00"/>
    <s v="Second Class"/>
    <s v="PF-19120"/>
    <s v="Peter Fuller"/>
    <x v="0"/>
    <s v="United States"/>
    <s v="Richmond"/>
    <x v="0"/>
    <n v="40475"/>
    <x v="0"/>
    <s v="OFF-PA-10003016"/>
    <x v="1"/>
    <x v="10"/>
    <s v="Adams &quot;While You Were Out&quot; Message Pads"/>
    <n v="9.42"/>
    <n v="3"/>
    <n v="0"/>
    <n v="4.238999999999999"/>
  </r>
  <r>
    <n v="4213"/>
    <x v="2085"/>
    <x v="2"/>
    <x v="952"/>
    <d v="2011-05-09T00:00:00"/>
    <s v="Second Class"/>
    <s v="PF-19120"/>
    <s v="Peter Fuller"/>
    <x v="0"/>
    <s v="United States"/>
    <s v="Richmond"/>
    <x v="0"/>
    <n v="40475"/>
    <x v="0"/>
    <s v="OFF-AR-10003651"/>
    <x v="1"/>
    <x v="6"/>
    <s v="Newell 350"/>
    <n v="6.56"/>
    <n v="2"/>
    <n v="0"/>
    <n v="1.9023999999999992"/>
  </r>
  <r>
    <n v="4214"/>
    <x v="2085"/>
    <x v="2"/>
    <x v="952"/>
    <d v="2011-05-09T00:00:00"/>
    <s v="Second Class"/>
    <s v="PF-19120"/>
    <s v="Peter Fuller"/>
    <x v="0"/>
    <s v="United States"/>
    <s v="Richmond"/>
    <x v="0"/>
    <n v="40475"/>
    <x v="0"/>
    <s v="OFF-PA-10001363"/>
    <x v="1"/>
    <x v="10"/>
    <s v="Xerox 1933"/>
    <n v="24.56"/>
    <n v="2"/>
    <n v="0"/>
    <n v="11.543199999999999"/>
  </r>
  <r>
    <n v="4215"/>
    <x v="2086"/>
    <x v="0"/>
    <x v="758"/>
    <d v="2013-03-09T00:00:00"/>
    <s v="Standard Class"/>
    <s v="RD-19480"/>
    <s v="Rick Duston"/>
    <x v="0"/>
    <s v="United States"/>
    <s v="Mishawaka"/>
    <x v="14"/>
    <n v="46544"/>
    <x v="2"/>
    <s v="OFF-BI-10003876"/>
    <x v="1"/>
    <x v="8"/>
    <s v="Green Canvas Binder for 8-1/2&quot; x 14&quot; Sheets"/>
    <n v="128.39999999999998"/>
    <n v="3"/>
    <n v="0"/>
    <n v="64.199999999999989"/>
  </r>
  <r>
    <n v="4216"/>
    <x v="2087"/>
    <x v="2"/>
    <x v="953"/>
    <d v="2011-12-04T00:00:00"/>
    <s v="Standard Class"/>
    <s v="JL-15505"/>
    <s v="Jeremy Lonsdale"/>
    <x v="0"/>
    <s v="United States"/>
    <s v="Mount Vernon"/>
    <x v="15"/>
    <n v="10550"/>
    <x v="3"/>
    <s v="OFF-EN-10004007"/>
    <x v="1"/>
    <x v="12"/>
    <s v="Park Ridge Embossed Executive Business Envelopes"/>
    <n v="62.28"/>
    <n v="4"/>
    <n v="0"/>
    <n v="29.271599999999999"/>
  </r>
  <r>
    <n v="4217"/>
    <x v="2088"/>
    <x v="1"/>
    <x v="954"/>
    <d v="2012-02-22T00:00:00"/>
    <s v="Standard Class"/>
    <s v="AB-10600"/>
    <s v="Ann Blume"/>
    <x v="1"/>
    <s v="United States"/>
    <s v="Los Angeles"/>
    <x v="1"/>
    <n v="90004"/>
    <x v="1"/>
    <s v="OFF-LA-10002271"/>
    <x v="1"/>
    <x v="2"/>
    <s v="Smead Alpha-Z Color-Coded Second Alphabetical Labels and Starter Set"/>
    <n v="9.24"/>
    <n v="3"/>
    <n v="0"/>
    <n v="4.4352"/>
  </r>
  <r>
    <n v="4218"/>
    <x v="2089"/>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x v="2089"/>
    <x v="3"/>
    <x v="719"/>
    <d v="2014-04-04T00:00:00"/>
    <s v="First Class"/>
    <s v="NC-18535"/>
    <s v="Nick Crebassa"/>
    <x v="1"/>
    <s v="United States"/>
    <s v="San Francisco"/>
    <x v="1"/>
    <n v="94110"/>
    <x v="1"/>
    <s v="TEC-MA-10000418"/>
    <x v="2"/>
    <x v="15"/>
    <s v="Cubify CubeX 3D Printer Double Head Print"/>
    <n v="4799.9839999999995"/>
    <n v="2"/>
    <n v="0.2"/>
    <n v="359.99879999999962"/>
  </r>
  <r>
    <n v="4220"/>
    <x v="2090"/>
    <x v="3"/>
    <x v="532"/>
    <d v="2014-06-14T00:00:00"/>
    <s v="Second Class"/>
    <s v="TB-21400"/>
    <s v="Tom Boeckenhauer"/>
    <x v="0"/>
    <s v="United States"/>
    <s v="Seattle"/>
    <x v="4"/>
    <n v="98103"/>
    <x v="1"/>
    <s v="OFF-PA-10004243"/>
    <x v="1"/>
    <x v="10"/>
    <s v="Xerox 1939"/>
    <n v="37.94"/>
    <n v="2"/>
    <n v="0"/>
    <n v="18.211199999999998"/>
  </r>
  <r>
    <n v="4221"/>
    <x v="2090"/>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x v="2090"/>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x v="2090"/>
    <x v="3"/>
    <x v="532"/>
    <d v="2014-06-14T00:00:00"/>
    <s v="Second Class"/>
    <s v="TB-21400"/>
    <s v="Tom Boeckenhauer"/>
    <x v="0"/>
    <s v="United States"/>
    <s v="Seattle"/>
    <x v="4"/>
    <n v="98103"/>
    <x v="1"/>
    <s v="OFF-ST-10004804"/>
    <x v="1"/>
    <x v="4"/>
    <s v="Belkin 19&quot; Vented Equipment Shelf, Black"/>
    <n v="102.96"/>
    <n v="2"/>
    <n v="0"/>
    <n v="1.0296000000000021"/>
  </r>
  <r>
    <n v="4224"/>
    <x v="2090"/>
    <x v="3"/>
    <x v="532"/>
    <d v="2014-06-14T00:00:00"/>
    <s v="Second Class"/>
    <s v="TB-21400"/>
    <s v="Tom Boeckenhauer"/>
    <x v="0"/>
    <s v="United States"/>
    <s v="Seattle"/>
    <x v="4"/>
    <n v="98103"/>
    <x v="1"/>
    <s v="FUR-BO-10001519"/>
    <x v="0"/>
    <x v="0"/>
    <s v="O'Sullivan 3-Shelf Heavy-Duty Bookcases"/>
    <n v="174.42000000000002"/>
    <n v="3"/>
    <n v="0"/>
    <n v="41.860800000000005"/>
  </r>
  <r>
    <n v="4225"/>
    <x v="2091"/>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x v="2092"/>
    <x v="2"/>
    <x v="736"/>
    <d v="2011-12-17T00:00:00"/>
    <s v="Standard Class"/>
    <s v="EB-13840"/>
    <s v="Ellis Ballard"/>
    <x v="1"/>
    <s v="United States"/>
    <s v="Chicago"/>
    <x v="10"/>
    <n v="60623"/>
    <x v="2"/>
    <s v="FUR-FU-10003930"/>
    <x v="0"/>
    <x v="5"/>
    <s v="Howard Miller 12-3/4 Diameter Accuwave DS  Wall Clock"/>
    <n v="94.427999999999997"/>
    <n v="3"/>
    <n v="0.6"/>
    <n v="-42.492599999999982"/>
  </r>
  <r>
    <n v="4227"/>
    <x v="2093"/>
    <x v="3"/>
    <x v="343"/>
    <d v="2014-11-17T00:00:00"/>
    <s v="Standard Class"/>
    <s v="WB-21850"/>
    <s v="William Brown"/>
    <x v="0"/>
    <s v="United States"/>
    <s v="Urbandale"/>
    <x v="23"/>
    <n v="50322"/>
    <x v="2"/>
    <s v="OFF-FA-10004854"/>
    <x v="1"/>
    <x v="13"/>
    <s v="Vinyl Coated Wire Paper Clips in Organizer Box, 800/Box"/>
    <n v="45.92"/>
    <n v="4"/>
    <n v="0"/>
    <n v="21.5824"/>
  </r>
  <r>
    <n v="4228"/>
    <x v="2094"/>
    <x v="1"/>
    <x v="956"/>
    <d v="2012-01-10T00:00:00"/>
    <s v="Standard Class"/>
    <s v="SR-20740"/>
    <s v="Steven Roelle"/>
    <x v="2"/>
    <s v="United States"/>
    <s v="Seattle"/>
    <x v="4"/>
    <n v="98103"/>
    <x v="1"/>
    <s v="FUR-CH-10003396"/>
    <x v="0"/>
    <x v="1"/>
    <s v="Global Deluxe Steno Chair"/>
    <n v="61.584000000000003"/>
    <n v="1"/>
    <n v="0.2"/>
    <n v="-6.9282000000000039"/>
  </r>
  <r>
    <n v="4229"/>
    <x v="2095"/>
    <x v="0"/>
    <x v="830"/>
    <d v="2013-03-27T00:00:00"/>
    <s v="First Class"/>
    <s v="VG-21805"/>
    <s v="Vivek Grady"/>
    <x v="1"/>
    <s v="United States"/>
    <s v="Richmond"/>
    <x v="14"/>
    <n v="47374"/>
    <x v="2"/>
    <s v="OFF-PA-10001994"/>
    <x v="1"/>
    <x v="10"/>
    <s v="Ink Jet Note and Greeting Cards, 8-1/2&quot; x 5-1/2&quot; Card Size"/>
    <n v="22.48"/>
    <n v="1"/>
    <n v="0"/>
    <n v="10.3408"/>
  </r>
  <r>
    <n v="4230"/>
    <x v="2096"/>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x v="2096"/>
    <x v="3"/>
    <x v="957"/>
    <d v="2014-07-11T00:00:00"/>
    <s v="Standard Class"/>
    <s v="LS-16945"/>
    <s v="Linda Southworth"/>
    <x v="1"/>
    <s v="United States"/>
    <s v="Dallas"/>
    <x v="5"/>
    <n v="75220"/>
    <x v="2"/>
    <s v="OFF-BI-10003429"/>
    <x v="1"/>
    <x v="8"/>
    <s v="Cardinal HOLDit! Binder Insert Strips,Extra Strips"/>
    <n v="11.393999999999998"/>
    <n v="9"/>
    <n v="0.8"/>
    <n v="-17.660699999999999"/>
  </r>
  <r>
    <n v="4232"/>
    <x v="2096"/>
    <x v="3"/>
    <x v="957"/>
    <d v="2014-07-11T00:00:00"/>
    <s v="Standard Class"/>
    <s v="LS-16945"/>
    <s v="Linda Southworth"/>
    <x v="1"/>
    <s v="United States"/>
    <s v="Dallas"/>
    <x v="5"/>
    <n v="75220"/>
    <x v="2"/>
    <s v="OFF-PA-10000232"/>
    <x v="1"/>
    <x v="10"/>
    <s v="Xerox 1975"/>
    <n v="15.552000000000003"/>
    <n v="3"/>
    <n v="0.2"/>
    <n v="5.6375999999999999"/>
  </r>
  <r>
    <n v="4233"/>
    <x v="2096"/>
    <x v="3"/>
    <x v="957"/>
    <d v="2014-07-11T00:00:00"/>
    <s v="Standard Class"/>
    <s v="LS-16945"/>
    <s v="Linda Southworth"/>
    <x v="1"/>
    <s v="United States"/>
    <s v="Dallas"/>
    <x v="5"/>
    <n v="75220"/>
    <x v="2"/>
    <s v="OFF-PA-10002195"/>
    <x v="1"/>
    <x v="10"/>
    <s v="Xerox 1966"/>
    <n v="31.104000000000006"/>
    <n v="6"/>
    <n v="0.2"/>
    <n v="11.2752"/>
  </r>
  <r>
    <n v="4234"/>
    <x v="2096"/>
    <x v="3"/>
    <x v="957"/>
    <d v="2014-07-11T00:00:00"/>
    <s v="Standard Class"/>
    <s v="LS-16945"/>
    <s v="Linda Southworth"/>
    <x v="1"/>
    <s v="United States"/>
    <s v="Dallas"/>
    <x v="5"/>
    <n v="75220"/>
    <x v="2"/>
    <s v="OFF-BI-10004492"/>
    <x v="1"/>
    <x v="8"/>
    <s v="Tuf-Vin Binders"/>
    <n v="6.3159999999999981"/>
    <n v="1"/>
    <n v="0.8"/>
    <n v="-10.421400000000002"/>
  </r>
  <r>
    <n v="4235"/>
    <x v="2097"/>
    <x v="2"/>
    <x v="158"/>
    <d v="2011-09-24T00:00:00"/>
    <s v="First Class"/>
    <s v="MA-17560"/>
    <s v="Matt Abelman"/>
    <x v="2"/>
    <s v="United States"/>
    <s v="Philadelphia"/>
    <x v="9"/>
    <n v="19143"/>
    <x v="3"/>
    <s v="OFF-PA-10004000"/>
    <x v="1"/>
    <x v="10"/>
    <s v="While You Were Out Pads, 50 per Pad, 4 x 5 1/4, Green Cycle"/>
    <n v="11.352000000000002"/>
    <n v="3"/>
    <n v="0.2"/>
    <n v="4.1151"/>
  </r>
  <r>
    <n v="4236"/>
    <x v="2097"/>
    <x v="2"/>
    <x v="158"/>
    <d v="2011-09-24T00:00:00"/>
    <s v="First Class"/>
    <s v="MA-17560"/>
    <s v="Matt Abelman"/>
    <x v="2"/>
    <s v="United States"/>
    <s v="Philadelphia"/>
    <x v="9"/>
    <n v="19143"/>
    <x v="3"/>
    <s v="OFF-LA-10004425"/>
    <x v="1"/>
    <x v="2"/>
    <s v="Staples"/>
    <n v="20.808000000000003"/>
    <n v="9"/>
    <n v="0.2"/>
    <n v="7.0226999999999995"/>
  </r>
  <r>
    <n v="4237"/>
    <x v="2098"/>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x v="2099"/>
    <x v="3"/>
    <x v="635"/>
    <d v="2014-09-04T00:00:00"/>
    <s v="Second Class"/>
    <s v="MD-17860"/>
    <s v="Michael Dominguez"/>
    <x v="1"/>
    <s v="United States"/>
    <s v="Philadelphia"/>
    <x v="9"/>
    <n v="19134"/>
    <x v="3"/>
    <s v="OFF-AR-10001972"/>
    <x v="1"/>
    <x v="6"/>
    <s v="Newell 323"/>
    <n v="9.4080000000000013"/>
    <n v="7"/>
    <n v="0.2"/>
    <n v="0.70560000000000045"/>
  </r>
  <r>
    <n v="4239"/>
    <x v="2100"/>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x v="2101"/>
    <x v="3"/>
    <x v="614"/>
    <d v="2015-01-05T00:00:00"/>
    <s v="Standard Class"/>
    <s v="KB-16600"/>
    <s v="Ken Brennan"/>
    <x v="1"/>
    <s v="United States"/>
    <s v="Grand Rapids"/>
    <x v="12"/>
    <n v="49505"/>
    <x v="2"/>
    <s v="OFF-PA-10000994"/>
    <x v="1"/>
    <x v="10"/>
    <s v="Xerox 1915"/>
    <n v="209.7"/>
    <n v="2"/>
    <n v="0"/>
    <n v="100.65599999999999"/>
  </r>
  <r>
    <n v="4241"/>
    <x v="2102"/>
    <x v="2"/>
    <x v="59"/>
    <d v="2011-09-26T00:00:00"/>
    <s v="Standard Class"/>
    <s v="MA-17995"/>
    <s v="Michelle Arnett"/>
    <x v="2"/>
    <s v="United States"/>
    <s v="Los Angeles"/>
    <x v="1"/>
    <n v="90004"/>
    <x v="1"/>
    <s v="OFF-AP-10001366"/>
    <x v="1"/>
    <x v="9"/>
    <s v="Staples"/>
    <n v="43.92"/>
    <n v="4"/>
    <n v="0"/>
    <n v="11.858400000000003"/>
  </r>
  <r>
    <n v="4242"/>
    <x v="2102"/>
    <x v="2"/>
    <x v="59"/>
    <d v="2011-09-26T00:00:00"/>
    <s v="Standard Class"/>
    <s v="MA-17995"/>
    <s v="Michelle Arnett"/>
    <x v="2"/>
    <s v="United States"/>
    <s v="Los Angeles"/>
    <x v="1"/>
    <n v="90004"/>
    <x v="1"/>
    <s v="OFF-BI-10001636"/>
    <x v="1"/>
    <x v="8"/>
    <s v="Ibico Plastic and Wire Spiral Binding Combs"/>
    <n v="20.231999999999999"/>
    <n v="3"/>
    <n v="0.2"/>
    <n v="6.5753999999999984"/>
  </r>
  <r>
    <n v="4243"/>
    <x v="2103"/>
    <x v="0"/>
    <x v="958"/>
    <d v="2013-04-06T00:00:00"/>
    <s v="First Class"/>
    <s v="ME-17320"/>
    <s v="Maria Etezadi"/>
    <x v="2"/>
    <s v="United States"/>
    <s v="Springfield"/>
    <x v="17"/>
    <n v="22153"/>
    <x v="0"/>
    <s v="TEC-PH-10001448"/>
    <x v="2"/>
    <x v="7"/>
    <s v="Anker Astro 15000mAh USB Portable Charger"/>
    <n v="149.97"/>
    <n v="3"/>
    <n v="0"/>
    <n v="5.9987999999999815"/>
  </r>
  <r>
    <n v="4244"/>
    <x v="2103"/>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x v="2104"/>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x v="2105"/>
    <x v="3"/>
    <x v="354"/>
    <d v="2014-12-05T00:00:00"/>
    <s v="Standard Class"/>
    <s v="LS-16975"/>
    <s v="Lindsay Shagiari"/>
    <x v="2"/>
    <s v="United States"/>
    <s v="Baltimore"/>
    <x v="39"/>
    <n v="21215"/>
    <x v="3"/>
    <s v="OFF-AR-10004582"/>
    <x v="1"/>
    <x v="6"/>
    <s v="BIC Brite Liner Grip Highlighters"/>
    <n v="1.64"/>
    <n v="1"/>
    <n v="0"/>
    <n v="0.73799999999999988"/>
  </r>
  <r>
    <n v="4247"/>
    <x v="2105"/>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x v="2105"/>
    <x v="3"/>
    <x v="354"/>
    <d v="2014-12-05T00:00:00"/>
    <s v="Standard Class"/>
    <s v="LS-16975"/>
    <s v="Lindsay Shagiari"/>
    <x v="2"/>
    <s v="United States"/>
    <s v="Baltimore"/>
    <x v="39"/>
    <n v="21215"/>
    <x v="3"/>
    <s v="FUR-FU-10004270"/>
    <x v="0"/>
    <x v="5"/>
    <s v="Eldon Image Series Desk Accessories, Burgundy"/>
    <n v="20.9"/>
    <n v="5"/>
    <n v="0"/>
    <n v="7.5239999999999991"/>
  </r>
  <r>
    <n v="4249"/>
    <x v="2106"/>
    <x v="0"/>
    <x v="49"/>
    <d v="2013-12-06T00:00:00"/>
    <s v="Second Class"/>
    <s v="SJ-20500"/>
    <s v="Shirley Jackson"/>
    <x v="0"/>
    <s v="United States"/>
    <s v="Fairfield"/>
    <x v="29"/>
    <n v="6824"/>
    <x v="3"/>
    <s v="OFF-BI-10004236"/>
    <x v="1"/>
    <x v="8"/>
    <s v="XtraLife ClearVue Slant-D Ring Binder, White, 3&quot;"/>
    <n v="88.08"/>
    <n v="6"/>
    <n v="0"/>
    <n v="40.516799999999996"/>
  </r>
  <r>
    <n v="4250"/>
    <x v="2106"/>
    <x v="0"/>
    <x v="49"/>
    <d v="2013-12-06T00:00:00"/>
    <s v="Second Class"/>
    <s v="SJ-20500"/>
    <s v="Shirley Jackson"/>
    <x v="0"/>
    <s v="United States"/>
    <s v="Fairfield"/>
    <x v="29"/>
    <n v="6824"/>
    <x v="3"/>
    <s v="FUR-CH-10004997"/>
    <x v="0"/>
    <x v="1"/>
    <s v="Hon Every-Day Series Multi-Task Chairs"/>
    <n v="751.92"/>
    <n v="4"/>
    <n v="0"/>
    <n v="150.38400000000001"/>
  </r>
  <r>
    <n v="4251"/>
    <x v="2107"/>
    <x v="2"/>
    <x v="111"/>
    <d v="2011-09-19T00:00:00"/>
    <s v="Same Day"/>
    <s v="BS-11365"/>
    <s v="Bill Shonely"/>
    <x v="1"/>
    <s v="United States"/>
    <s v="New York City"/>
    <x v="15"/>
    <n v="10011"/>
    <x v="3"/>
    <s v="FUR-CH-10000988"/>
    <x v="0"/>
    <x v="1"/>
    <s v="Hon Olson Stacker Stools"/>
    <n v="887.10299999999995"/>
    <n v="7"/>
    <n v="0.1"/>
    <n v="177.42059999999998"/>
  </r>
  <r>
    <n v="4252"/>
    <x v="2108"/>
    <x v="1"/>
    <x v="924"/>
    <d v="2012-10-23T00:00:00"/>
    <s v="Same Day"/>
    <s v="RA-19285"/>
    <s v="Ralph Arnett"/>
    <x v="0"/>
    <s v="United States"/>
    <s v="Lakeland"/>
    <x v="2"/>
    <n v="33801"/>
    <x v="0"/>
    <s v="TEC-PH-10004897"/>
    <x v="2"/>
    <x v="7"/>
    <s v="Mediabridge Sport Armband iPhone 5s"/>
    <n v="55.944000000000003"/>
    <n v="7"/>
    <n v="0.2"/>
    <n v="-13.286700000000002"/>
  </r>
  <r>
    <n v="4253"/>
    <x v="2108"/>
    <x v="1"/>
    <x v="924"/>
    <d v="2012-10-23T00:00:00"/>
    <s v="Same Day"/>
    <s v="RA-19285"/>
    <s v="Ralph Arnett"/>
    <x v="0"/>
    <s v="United States"/>
    <s v="Lakeland"/>
    <x v="2"/>
    <n v="33801"/>
    <x v="0"/>
    <s v="OFF-AR-10002656"/>
    <x v="1"/>
    <x v="6"/>
    <s v="Sanford Liquid Accent Highlighters"/>
    <n v="10.688000000000001"/>
    <n v="2"/>
    <n v="0.2"/>
    <n v="2.271199999999999"/>
  </r>
  <r>
    <n v="4254"/>
    <x v="2108"/>
    <x v="1"/>
    <x v="924"/>
    <d v="2012-10-23T00:00:00"/>
    <s v="Same Day"/>
    <s v="RA-19285"/>
    <s v="Ralph Arnett"/>
    <x v="0"/>
    <s v="United States"/>
    <s v="Lakeland"/>
    <x v="2"/>
    <n v="33801"/>
    <x v="0"/>
    <s v="TEC-PH-10004924"/>
    <x v="2"/>
    <x v="7"/>
    <s v="SKILCRAFT Telephone Shoulder Rest, 2&quot; x 6.5&quot; x 2.5&quot;, Black"/>
    <n v="11.824"/>
    <n v="2"/>
    <n v="0.2"/>
    <n v="1.0346000000000006"/>
  </r>
  <r>
    <n v="4255"/>
    <x v="2109"/>
    <x v="3"/>
    <x v="119"/>
    <d v="2014-10-17T00:00:00"/>
    <s v="First Class"/>
    <s v="TS-21610"/>
    <s v="Troy Staebel"/>
    <x v="0"/>
    <s v="United States"/>
    <s v="Freeport"/>
    <x v="10"/>
    <n v="61032"/>
    <x v="2"/>
    <s v="OFF-PA-10003127"/>
    <x v="1"/>
    <x v="10"/>
    <s v="Staples"/>
    <n v="63.311999999999998"/>
    <n v="3"/>
    <n v="0.2"/>
    <n v="20.576399999999996"/>
  </r>
  <r>
    <n v="4256"/>
    <x v="2109"/>
    <x v="3"/>
    <x v="119"/>
    <d v="2014-10-17T00:00:00"/>
    <s v="First Class"/>
    <s v="TS-21610"/>
    <s v="Troy Staebel"/>
    <x v="0"/>
    <s v="United States"/>
    <s v="Freeport"/>
    <x v="10"/>
    <n v="61032"/>
    <x v="2"/>
    <s v="OFF-BI-10000778"/>
    <x v="1"/>
    <x v="8"/>
    <s v="GBC VeloBinder Electric Binding Machine"/>
    <n v="96.783999999999978"/>
    <n v="4"/>
    <n v="0.8"/>
    <n v="-145.17600000000002"/>
  </r>
  <r>
    <n v="4257"/>
    <x v="2109"/>
    <x v="3"/>
    <x v="119"/>
    <d v="2014-10-17T00:00:00"/>
    <s v="First Class"/>
    <s v="TS-21610"/>
    <s v="Troy Staebel"/>
    <x v="0"/>
    <s v="United States"/>
    <s v="Freeport"/>
    <x v="10"/>
    <n v="61032"/>
    <x v="2"/>
    <s v="FUR-FU-10001424"/>
    <x v="0"/>
    <x v="5"/>
    <s v="Dax Clear Box Frame"/>
    <n v="10.476000000000001"/>
    <n v="3"/>
    <n v="0.6"/>
    <n v="-6.8094000000000037"/>
  </r>
  <r>
    <n v="4258"/>
    <x v="2110"/>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x v="2111"/>
    <x v="0"/>
    <x v="560"/>
    <d v="2013-03-17T00:00:00"/>
    <s v="First Class"/>
    <s v="MM-18280"/>
    <s v="Muhammed MacIntyre"/>
    <x v="1"/>
    <s v="United States"/>
    <s v="Seattle"/>
    <x v="4"/>
    <n v="98103"/>
    <x v="1"/>
    <s v="FUR-CH-10002880"/>
    <x v="0"/>
    <x v="1"/>
    <s v="Global High-Back Leather Tilter, Burgundy"/>
    <n v="196.78399999999999"/>
    <n v="2"/>
    <n v="0.2"/>
    <n v="-22.138200000000012"/>
  </r>
  <r>
    <n v="4260"/>
    <x v="2112"/>
    <x v="3"/>
    <x v="960"/>
    <d v="2014-11-03T00:00:00"/>
    <s v="Second Class"/>
    <s v="LO-17170"/>
    <s v="Lori Olson"/>
    <x v="1"/>
    <s v="United States"/>
    <s v="New York City"/>
    <x v="15"/>
    <n v="10035"/>
    <x v="3"/>
    <s v="OFF-EN-10004386"/>
    <x v="1"/>
    <x v="12"/>
    <s v="Recycled Interoffice Envelopes with String and Button Closure, 10 x 13"/>
    <n v="47.98"/>
    <n v="2"/>
    <n v="0"/>
    <n v="23.99"/>
  </r>
  <r>
    <n v="4261"/>
    <x v="2113"/>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x v="2114"/>
    <x v="3"/>
    <x v="783"/>
    <d v="2014-08-12T00:00:00"/>
    <s v="Standard Class"/>
    <s v="CC-12475"/>
    <s v="Cindy Chapman"/>
    <x v="0"/>
    <s v="United States"/>
    <s v="Moorhead"/>
    <x v="11"/>
    <n v="56560"/>
    <x v="2"/>
    <s v="TEC-AC-10002006"/>
    <x v="2"/>
    <x v="11"/>
    <s v="Memorex Micro Travel Drive 16 GB"/>
    <n v="63.96"/>
    <n v="4"/>
    <n v="0"/>
    <n v="19.827599999999997"/>
  </r>
  <r>
    <n v="4263"/>
    <x v="2115"/>
    <x v="3"/>
    <x v="296"/>
    <d v="2014-09-26T00:00:00"/>
    <s v="Standard Class"/>
    <s v="KT-16480"/>
    <s v="Kean Thornton"/>
    <x v="0"/>
    <s v="United States"/>
    <s v="Columbus"/>
    <x v="32"/>
    <n v="31907"/>
    <x v="0"/>
    <s v="OFF-AP-10001242"/>
    <x v="1"/>
    <x v="9"/>
    <s v="APC 7 Outlet Network SurgeArrest Surge Protector"/>
    <n v="80.48"/>
    <n v="1"/>
    <n v="0"/>
    <n v="24.143999999999998"/>
  </r>
  <r>
    <n v="4264"/>
    <x v="2116"/>
    <x v="3"/>
    <x v="132"/>
    <d v="2014-11-09T00:00:00"/>
    <s v="Standard Class"/>
    <s v="DM-13015"/>
    <s v="Darrin Martin"/>
    <x v="0"/>
    <s v="United States"/>
    <s v="Philadelphia"/>
    <x v="9"/>
    <n v="19143"/>
    <x v="3"/>
    <s v="OFF-BI-10000216"/>
    <x v="1"/>
    <x v="8"/>
    <s v="Mead 1st Gear 2&quot; Zipper Binder, Asst. Colors"/>
    <n v="11.673000000000002"/>
    <n v="3"/>
    <n v="0.7"/>
    <n v="-7.782"/>
  </r>
  <r>
    <n v="4265"/>
    <x v="2117"/>
    <x v="0"/>
    <x v="732"/>
    <d v="2013-11-10T00:00:00"/>
    <s v="Standard Class"/>
    <s v="EP-13915"/>
    <s v="Emily Phan"/>
    <x v="0"/>
    <s v="United States"/>
    <s v="Houston"/>
    <x v="5"/>
    <n v="77036"/>
    <x v="2"/>
    <s v="FUR-TA-10002774"/>
    <x v="0"/>
    <x v="3"/>
    <s v="Laminate Occasional Tables"/>
    <n v="863.12799999999993"/>
    <n v="8"/>
    <n v="0.3"/>
    <n v="-160.29520000000008"/>
  </r>
  <r>
    <n v="4266"/>
    <x v="2117"/>
    <x v="0"/>
    <x v="732"/>
    <d v="2013-11-10T00:00:00"/>
    <s v="Standard Class"/>
    <s v="EP-13915"/>
    <s v="Emily Phan"/>
    <x v="0"/>
    <s v="United States"/>
    <s v="Houston"/>
    <x v="5"/>
    <n v="77036"/>
    <x v="2"/>
    <s v="OFF-BI-10004364"/>
    <x v="1"/>
    <x v="8"/>
    <s v="Storex Dura Pro Binders"/>
    <n v="3.5639999999999992"/>
    <n v="3"/>
    <n v="0.8"/>
    <n v="-6.2370000000000019"/>
  </r>
  <r>
    <n v="4267"/>
    <x v="2117"/>
    <x v="0"/>
    <x v="732"/>
    <d v="2013-11-10T00:00:00"/>
    <s v="Standard Class"/>
    <s v="EP-13915"/>
    <s v="Emily Phan"/>
    <x v="0"/>
    <s v="United States"/>
    <s v="Houston"/>
    <x v="5"/>
    <n v="77036"/>
    <x v="2"/>
    <s v="FUR-BO-10000780"/>
    <x v="0"/>
    <x v="0"/>
    <s v="O'Sullivan Plantations 2-Door Library in Landvery Oak"/>
    <n v="956.6647999999999"/>
    <n v="7"/>
    <n v="0.32"/>
    <n v="-225.09759999999991"/>
  </r>
  <r>
    <n v="4268"/>
    <x v="2117"/>
    <x v="0"/>
    <x v="732"/>
    <d v="2013-11-10T00:00:00"/>
    <s v="Standard Class"/>
    <s v="EP-13915"/>
    <s v="Emily Phan"/>
    <x v="0"/>
    <s v="United States"/>
    <s v="Houston"/>
    <x v="5"/>
    <n v="77036"/>
    <x v="2"/>
    <s v="OFF-BI-10001989"/>
    <x v="1"/>
    <x v="8"/>
    <s v="Premium Transparent Presentation Covers by GBC"/>
    <n v="12.587999999999997"/>
    <n v="3"/>
    <n v="0.8"/>
    <n v="-20.140800000000006"/>
  </r>
  <r>
    <n v="4269"/>
    <x v="2117"/>
    <x v="0"/>
    <x v="732"/>
    <d v="2013-11-10T00:00:00"/>
    <s v="Standard Class"/>
    <s v="EP-13915"/>
    <s v="Emily Phan"/>
    <x v="0"/>
    <s v="United States"/>
    <s v="Houston"/>
    <x v="5"/>
    <n v="77036"/>
    <x v="2"/>
    <s v="TEC-AC-10004001"/>
    <x v="2"/>
    <x v="11"/>
    <s v="Logitech Wireless Headset H600 Over-The-Head Design"/>
    <n v="171.96"/>
    <n v="5"/>
    <n v="0.2"/>
    <n v="45.139500000000005"/>
  </r>
  <r>
    <n v="4270"/>
    <x v="2118"/>
    <x v="3"/>
    <x v="643"/>
    <d v="2014-06-30T00:00:00"/>
    <s v="Second Class"/>
    <s v="AM-10705"/>
    <s v="Anne McFarland"/>
    <x v="0"/>
    <s v="United States"/>
    <s v="Seattle"/>
    <x v="4"/>
    <n v="98115"/>
    <x v="1"/>
    <s v="FUR-TA-10000688"/>
    <x v="0"/>
    <x v="3"/>
    <s v="Chromcraft Bull-Nose Wood Round Conference Table Top, Wood Base"/>
    <n v="871.4"/>
    <n v="4"/>
    <n v="0"/>
    <n v="148.13799999999992"/>
  </r>
  <r>
    <n v="4271"/>
    <x v="2119"/>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x v="2120"/>
    <x v="0"/>
    <x v="390"/>
    <d v="2013-11-28T00:00:00"/>
    <s v="Second Class"/>
    <s v="LA-16780"/>
    <s v="Laura Armstrong"/>
    <x v="1"/>
    <s v="United States"/>
    <s v="Baltimore"/>
    <x v="39"/>
    <n v="21215"/>
    <x v="3"/>
    <s v="FUR-FU-10000965"/>
    <x v="0"/>
    <x v="5"/>
    <s v="Howard Miller 11-1/2&quot; Diameter Ridgewood Wall Clock"/>
    <n v="207.76"/>
    <n v="4"/>
    <n v="0"/>
    <n v="85.181600000000003"/>
  </r>
  <r>
    <n v="4273"/>
    <x v="2121"/>
    <x v="3"/>
    <x v="246"/>
    <d v="2014-07-22T00:00:00"/>
    <s v="Same Day"/>
    <s v="SF-20200"/>
    <s v="Sarah Foster"/>
    <x v="0"/>
    <s v="United States"/>
    <s v="Murray"/>
    <x v="7"/>
    <n v="84107"/>
    <x v="1"/>
    <s v="TEC-PH-10004071"/>
    <x v="2"/>
    <x v="7"/>
    <s v="PayAnywhere Card Reader"/>
    <n v="71.928000000000011"/>
    <n v="9"/>
    <n v="0.2"/>
    <n v="6.2936999999999976"/>
  </r>
  <r>
    <n v="4274"/>
    <x v="2121"/>
    <x v="3"/>
    <x v="246"/>
    <d v="2014-07-22T00:00:00"/>
    <s v="Same Day"/>
    <s v="SF-20200"/>
    <s v="Sarah Foster"/>
    <x v="0"/>
    <s v="United States"/>
    <s v="Murray"/>
    <x v="7"/>
    <n v="84107"/>
    <x v="1"/>
    <s v="OFF-AR-10001044"/>
    <x v="1"/>
    <x v="6"/>
    <s v="BOSTON Ranger #55 Pencil Sharpener, Black"/>
    <n v="25.99"/>
    <n v="1"/>
    <n v="0"/>
    <n v="7.5370999999999988"/>
  </r>
  <r>
    <n v="4275"/>
    <x v="2122"/>
    <x v="1"/>
    <x v="924"/>
    <d v="2012-10-28T00:00:00"/>
    <s v="Standard Class"/>
    <s v="AG-10495"/>
    <s v="Andrew Gjertsen"/>
    <x v="1"/>
    <s v="United States"/>
    <s v="Seattle"/>
    <x v="4"/>
    <n v="98105"/>
    <x v="1"/>
    <s v="OFF-BI-10004140"/>
    <x v="1"/>
    <x v="8"/>
    <s v="Avery Non-Stick Binders"/>
    <n v="3.5920000000000005"/>
    <n v="1"/>
    <n v="0.2"/>
    <n v="1.1224999999999996"/>
  </r>
  <r>
    <n v="4276"/>
    <x v="2123"/>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x v="2124"/>
    <x v="3"/>
    <x v="238"/>
    <d v="2014-08-23T00:00:00"/>
    <s v="Standard Class"/>
    <s v="NF-18595"/>
    <s v="Nicole Fjeld"/>
    <x v="2"/>
    <s v="United States"/>
    <s v="Seattle"/>
    <x v="4"/>
    <n v="98105"/>
    <x v="1"/>
    <s v="OFF-ST-10000046"/>
    <x v="1"/>
    <x v="4"/>
    <s v="Fellowes Super Stor/Drawer Files"/>
    <n v="323.10000000000002"/>
    <n v="2"/>
    <n v="0"/>
    <n v="61.38900000000001"/>
  </r>
  <r>
    <n v="4278"/>
    <x v="2125"/>
    <x v="0"/>
    <x v="947"/>
    <d v="2013-04-21T00:00:00"/>
    <s v="Standard Class"/>
    <s v="BS-11365"/>
    <s v="Bill Shonely"/>
    <x v="1"/>
    <s v="United States"/>
    <s v="Lakewood"/>
    <x v="30"/>
    <n v="8701"/>
    <x v="3"/>
    <s v="TEC-MA-10001047"/>
    <x v="2"/>
    <x v="15"/>
    <s v="3D Systems Cube Printer, 2nd Generation, Magenta"/>
    <n v="9099.93"/>
    <n v="7"/>
    <n v="0"/>
    <n v="2365.9817999999996"/>
  </r>
  <r>
    <n v="4279"/>
    <x v="2125"/>
    <x v="0"/>
    <x v="947"/>
    <d v="2013-04-21T00:00:00"/>
    <s v="Standard Class"/>
    <s v="BS-11365"/>
    <s v="Bill Shonely"/>
    <x v="1"/>
    <s v="United States"/>
    <s v="Lakewood"/>
    <x v="30"/>
    <n v="8701"/>
    <x v="3"/>
    <s v="FUR-FU-10000550"/>
    <x v="0"/>
    <x v="5"/>
    <s v="Stacking Trays by OIC"/>
    <n v="9.9600000000000009"/>
    <n v="2"/>
    <n v="0"/>
    <n v="3.2867999999999995"/>
  </r>
  <r>
    <n v="4280"/>
    <x v="2125"/>
    <x v="0"/>
    <x v="947"/>
    <d v="2013-04-21T00:00:00"/>
    <s v="Standard Class"/>
    <s v="BS-11365"/>
    <s v="Bill Shonely"/>
    <x v="1"/>
    <s v="United States"/>
    <s v="Lakewood"/>
    <x v="30"/>
    <n v="8701"/>
    <x v="3"/>
    <s v="OFF-BI-10002432"/>
    <x v="1"/>
    <x v="8"/>
    <s v="Wilson Jones Standard D-Ring Binders"/>
    <n v="25.299999999999997"/>
    <n v="5"/>
    <n v="0"/>
    <n v="11.890999999999998"/>
  </r>
  <r>
    <n v="4281"/>
    <x v="2126"/>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x v="2126"/>
    <x v="2"/>
    <x v="687"/>
    <d v="2011-11-18T00:00:00"/>
    <s v="Standard Class"/>
    <s v="RM-19675"/>
    <s v="Robert Marley"/>
    <x v="2"/>
    <s v="United States"/>
    <s v="New York City"/>
    <x v="15"/>
    <n v="10011"/>
    <x v="3"/>
    <s v="FUR-CH-10001797"/>
    <x v="0"/>
    <x v="1"/>
    <s v="Safco Chair Connectors, 6/Carton"/>
    <n v="69.263999999999996"/>
    <n v="2"/>
    <n v="0.1"/>
    <n v="14.62239999999999"/>
  </r>
  <r>
    <n v="4283"/>
    <x v="2127"/>
    <x v="2"/>
    <x v="414"/>
    <d v="2011-12-23T00:00:00"/>
    <s v="First Class"/>
    <s v="AB-10105"/>
    <s v="Adrian Barton"/>
    <x v="0"/>
    <s v="United States"/>
    <s v="Indianapolis"/>
    <x v="14"/>
    <n v="46203"/>
    <x v="2"/>
    <s v="OFF-LA-10003720"/>
    <x v="1"/>
    <x v="2"/>
    <s v="Avery 487"/>
    <n v="3.69"/>
    <n v="1"/>
    <n v="0"/>
    <n v="1.7343"/>
  </r>
  <r>
    <n v="4284"/>
    <x v="2127"/>
    <x v="2"/>
    <x v="414"/>
    <d v="2011-12-23T00:00:00"/>
    <s v="First Class"/>
    <s v="AB-10105"/>
    <s v="Adrian Barton"/>
    <x v="0"/>
    <s v="United States"/>
    <s v="Indianapolis"/>
    <x v="14"/>
    <n v="46203"/>
    <x v="2"/>
    <s v="OFF-BI-10004600"/>
    <x v="1"/>
    <x v="8"/>
    <s v="Ibico Ibimaster 300 Manual Binding System"/>
    <n v="1103.97"/>
    <n v="3"/>
    <n v="0"/>
    <n v="496.78649999999993"/>
  </r>
  <r>
    <n v="4285"/>
    <x v="2128"/>
    <x v="1"/>
    <x v="82"/>
    <d v="2012-11-26T00:00:00"/>
    <s v="Second Class"/>
    <s v="CA-11965"/>
    <s v="Carol Adams"/>
    <x v="1"/>
    <s v="United States"/>
    <s v="Port Arthur"/>
    <x v="5"/>
    <n v="77642"/>
    <x v="2"/>
    <s v="FUR-BO-10003965"/>
    <x v="0"/>
    <x v="0"/>
    <s v="O'Sullivan Manor Hill 2-Door Library in Brianna Oak"/>
    <n v="246.13279999999997"/>
    <n v="2"/>
    <n v="0.32"/>
    <n v="-76.011599999999973"/>
  </r>
  <r>
    <n v="4286"/>
    <x v="2128"/>
    <x v="1"/>
    <x v="82"/>
    <d v="2012-11-26T00:00:00"/>
    <s v="Second Class"/>
    <s v="CA-11965"/>
    <s v="Carol Adams"/>
    <x v="1"/>
    <s v="United States"/>
    <s v="Port Arthur"/>
    <x v="5"/>
    <n v="77642"/>
    <x v="2"/>
    <s v="OFF-LA-10000240"/>
    <x v="1"/>
    <x v="2"/>
    <s v="Self-Adhesive Address Labels for Typewriters by Universal"/>
    <n v="11.696"/>
    <n v="2"/>
    <n v="0.2"/>
    <n v="3.9473999999999996"/>
  </r>
  <r>
    <n v="4287"/>
    <x v="2128"/>
    <x v="1"/>
    <x v="82"/>
    <d v="2012-11-26T00:00:00"/>
    <s v="Second Class"/>
    <s v="CA-11965"/>
    <s v="Carol Adams"/>
    <x v="1"/>
    <s v="United States"/>
    <s v="Port Arthur"/>
    <x v="5"/>
    <n v="77642"/>
    <x v="2"/>
    <s v="TEC-CO-10001571"/>
    <x v="2"/>
    <x v="16"/>
    <s v="Sharp 1540cs Digital Laser Copier"/>
    <n v="439.99200000000002"/>
    <n v="1"/>
    <n v="0.2"/>
    <n v="164.99700000000001"/>
  </r>
  <r>
    <n v="4288"/>
    <x v="2129"/>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x v="2130"/>
    <x v="1"/>
    <x v="961"/>
    <d v="2012-05-21T00:00:00"/>
    <s v="Standard Class"/>
    <s v="ON-18715"/>
    <s v="Odella Nelson"/>
    <x v="1"/>
    <s v="United States"/>
    <s v="Houston"/>
    <x v="5"/>
    <n v="77095"/>
    <x v="2"/>
    <s v="OFF-BI-10002082"/>
    <x v="1"/>
    <x v="8"/>
    <s v="GBC Twin Loop Wire Binding Elements"/>
    <n v="33.279999999999994"/>
    <n v="5"/>
    <n v="0.8"/>
    <n v="-49.92"/>
  </r>
  <r>
    <n v="4290"/>
    <x v="2130"/>
    <x v="1"/>
    <x v="961"/>
    <d v="2012-05-21T00:00:00"/>
    <s v="Standard Class"/>
    <s v="ON-18715"/>
    <s v="Odella Nelson"/>
    <x v="1"/>
    <s v="United States"/>
    <s v="Houston"/>
    <x v="5"/>
    <n v="77095"/>
    <x v="2"/>
    <s v="OFF-PA-10002250"/>
    <x v="1"/>
    <x v="10"/>
    <s v="Things To Do Today Pad"/>
    <n v="14.088000000000001"/>
    <n v="3"/>
    <n v="0.2"/>
    <n v="4.9307999999999996"/>
  </r>
  <r>
    <n v="4291"/>
    <x v="2131"/>
    <x v="3"/>
    <x v="34"/>
    <d v="2014-12-14T00:00:00"/>
    <s v="Second Class"/>
    <s v="AT-10435"/>
    <s v="Alyssa Tate"/>
    <x v="2"/>
    <s v="United States"/>
    <s v="Los Angeles"/>
    <x v="1"/>
    <n v="90004"/>
    <x v="1"/>
    <s v="OFF-AR-10000122"/>
    <x v="1"/>
    <x v="6"/>
    <s v="Newell 314"/>
    <n v="11.16"/>
    <n v="2"/>
    <n v="0"/>
    <n v="2.7899999999999991"/>
  </r>
  <r>
    <n v="4292"/>
    <x v="2131"/>
    <x v="3"/>
    <x v="34"/>
    <d v="2014-12-14T00:00:00"/>
    <s v="Second Class"/>
    <s v="AT-10435"/>
    <s v="Alyssa Tate"/>
    <x v="2"/>
    <s v="United States"/>
    <s v="Los Angeles"/>
    <x v="1"/>
    <n v="90004"/>
    <x v="1"/>
    <s v="FUR-TA-10003748"/>
    <x v="0"/>
    <x v="3"/>
    <s v="Bevis 36 x 72 Conference Tables"/>
    <n v="896.32799999999997"/>
    <n v="9"/>
    <n v="0.2"/>
    <n v="22.408199999999994"/>
  </r>
  <r>
    <n v="4293"/>
    <x v="2131"/>
    <x v="3"/>
    <x v="34"/>
    <d v="2014-12-14T00:00:00"/>
    <s v="Second Class"/>
    <s v="AT-10435"/>
    <s v="Alyssa Tate"/>
    <x v="2"/>
    <s v="United States"/>
    <s v="Los Angeles"/>
    <x v="1"/>
    <n v="90004"/>
    <x v="1"/>
    <s v="OFF-AP-10001394"/>
    <x v="1"/>
    <x v="9"/>
    <s v="Harmony Air Purifier"/>
    <n v="189"/>
    <n v="1"/>
    <n v="0"/>
    <n v="68.039999999999992"/>
  </r>
  <r>
    <n v="4294"/>
    <x v="2132"/>
    <x v="3"/>
    <x v="434"/>
    <d v="2014-03-17T00:00:00"/>
    <s v="Standard Class"/>
    <s v="EB-13870"/>
    <s v="Emily Burns"/>
    <x v="0"/>
    <s v="United States"/>
    <s v="Philadelphia"/>
    <x v="9"/>
    <n v="19140"/>
    <x v="3"/>
    <s v="TEC-PH-10004896"/>
    <x v="2"/>
    <x v="7"/>
    <s v="Nokia Lumia 521 (T-Mobile)"/>
    <n v="53.981999999999999"/>
    <n v="3"/>
    <n v="0.4"/>
    <n v="-10.796399999999995"/>
  </r>
  <r>
    <n v="4295"/>
    <x v="2133"/>
    <x v="3"/>
    <x v="760"/>
    <d v="2014-10-28T00:00:00"/>
    <s v="Standard Class"/>
    <s v="DW-13195"/>
    <s v="David Wiener"/>
    <x v="1"/>
    <s v="United States"/>
    <s v="Redmond"/>
    <x v="21"/>
    <n v="97756"/>
    <x v="1"/>
    <s v="FUR-TA-10002607"/>
    <x v="0"/>
    <x v="3"/>
    <s v="KI Conference Tables"/>
    <n v="177.22499999999999"/>
    <n v="5"/>
    <n v="0.5"/>
    <n v="-120.51299999999998"/>
  </r>
  <r>
    <n v="4296"/>
    <x v="213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x v="2135"/>
    <x v="3"/>
    <x v="507"/>
    <d v="2014-09-11T00:00:00"/>
    <s v="Standard Class"/>
    <s v="TH-21235"/>
    <s v="Tiffany House"/>
    <x v="1"/>
    <s v="United States"/>
    <s v="Los Angeles"/>
    <x v="1"/>
    <n v="90032"/>
    <x v="1"/>
    <s v="OFF-ST-10000419"/>
    <x v="1"/>
    <x v="4"/>
    <s v="Rogers Jumbo File, Granite"/>
    <n v="54.32"/>
    <n v="4"/>
    <n v="0"/>
    <n v="0.54319999999999879"/>
  </r>
  <r>
    <n v="4298"/>
    <x v="2136"/>
    <x v="3"/>
    <x v="962"/>
    <d v="2014-08-27T00:00:00"/>
    <s v="Second Class"/>
    <s v="PO-18850"/>
    <s v="Patrick O'Brill"/>
    <x v="0"/>
    <s v="United States"/>
    <s v="Tallahassee"/>
    <x v="2"/>
    <n v="32303"/>
    <x v="0"/>
    <s v="TEC-PH-10001459"/>
    <x v="2"/>
    <x v="7"/>
    <s v="Samsung Galaxy Mega 6.3"/>
    <n v="4367.8960000000006"/>
    <n v="13"/>
    <n v="0.2"/>
    <n v="327.59220000000005"/>
  </r>
  <r>
    <n v="4299"/>
    <x v="2136"/>
    <x v="3"/>
    <x v="962"/>
    <d v="2014-08-27T00:00:00"/>
    <s v="Second Class"/>
    <s v="PO-18850"/>
    <s v="Patrick O'Brill"/>
    <x v="0"/>
    <s v="United States"/>
    <s v="Tallahassee"/>
    <x v="2"/>
    <n v="32303"/>
    <x v="0"/>
    <s v="OFF-PA-10000241"/>
    <x v="1"/>
    <x v="10"/>
    <s v="IBM Multi-Purpose Copy Paper, 8 1/2 x 11&quot;, Case"/>
    <n v="49.568000000000005"/>
    <n v="2"/>
    <n v="0.2"/>
    <n v="15.489999999999997"/>
  </r>
  <r>
    <n v="4300"/>
    <x v="2136"/>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x v="2136"/>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x v="2136"/>
    <x v="3"/>
    <x v="962"/>
    <d v="2014-08-27T00:00:00"/>
    <s v="Second Class"/>
    <s v="PO-18850"/>
    <s v="Patrick O'Brill"/>
    <x v="0"/>
    <s v="United States"/>
    <s v="Tallahassee"/>
    <x v="2"/>
    <n v="32303"/>
    <x v="0"/>
    <s v="OFF-PA-10000141"/>
    <x v="1"/>
    <x v="10"/>
    <s v="Ampad Evidence Wirebond Steno Books, 6&quot; x 9&quot;"/>
    <n v="8.7200000000000006"/>
    <n v="5"/>
    <n v="0.2"/>
    <n v="2.9429999999999992"/>
  </r>
  <r>
    <n v="4303"/>
    <x v="2137"/>
    <x v="2"/>
    <x v="963"/>
    <d v="2011-08-25T00:00:00"/>
    <s v="Second Class"/>
    <s v="DE-13255"/>
    <s v="Deanra Eno"/>
    <x v="2"/>
    <s v="United States"/>
    <s v="Lakewood"/>
    <x v="24"/>
    <n v="44107"/>
    <x v="3"/>
    <s v="OFF-AR-10002804"/>
    <x v="1"/>
    <x v="6"/>
    <s v="Faber Castell Col-Erase Pencils"/>
    <n v="3.9119999999999999"/>
    <n v="1"/>
    <n v="0.2"/>
    <n v="1.0269000000000001"/>
  </r>
  <r>
    <n v="4304"/>
    <x v="2138"/>
    <x v="0"/>
    <x v="964"/>
    <d v="2013-10-05T00:00:00"/>
    <s v="Same Day"/>
    <s v="MO-17500"/>
    <s v="Mary O'Rourke"/>
    <x v="0"/>
    <s v="United States"/>
    <s v="The Colony"/>
    <x v="5"/>
    <n v="75056"/>
    <x v="2"/>
    <s v="OFF-EN-10003862"/>
    <x v="1"/>
    <x v="12"/>
    <s v="Laser &amp; Ink Jet Business Envelopes"/>
    <n v="59.751999999999995"/>
    <n v="7"/>
    <n v="0.2"/>
    <n v="19.4194"/>
  </r>
  <r>
    <n v="4305"/>
    <x v="2139"/>
    <x v="2"/>
    <x v="965"/>
    <d v="2011-10-30T00:00:00"/>
    <s v="Second Class"/>
    <s v="AH-10585"/>
    <s v="Angele Hood"/>
    <x v="0"/>
    <s v="United States"/>
    <s v="Seattle"/>
    <x v="4"/>
    <n v="98105"/>
    <x v="1"/>
    <s v="FUR-FU-10000448"/>
    <x v="0"/>
    <x v="5"/>
    <s v="Tenex Chairmats For Use With Carpeted Floors"/>
    <n v="63.92"/>
    <n v="4"/>
    <n v="0"/>
    <n v="3.195999999999998"/>
  </r>
  <r>
    <n v="4306"/>
    <x v="2139"/>
    <x v="2"/>
    <x v="965"/>
    <d v="2011-10-30T00:00:00"/>
    <s v="Second Class"/>
    <s v="AH-10585"/>
    <s v="Angele Hood"/>
    <x v="0"/>
    <s v="United States"/>
    <s v="Seattle"/>
    <x v="4"/>
    <n v="98105"/>
    <x v="1"/>
    <s v="TEC-PH-10000526"/>
    <x v="2"/>
    <x v="7"/>
    <s v="Vtech CS6719"/>
    <n v="383.96000000000004"/>
    <n v="5"/>
    <n v="0.2"/>
    <n v="38.396000000000015"/>
  </r>
  <r>
    <n v="4307"/>
    <x v="2140"/>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x v="2140"/>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x v="2141"/>
    <x v="2"/>
    <x v="130"/>
    <d v="2011-11-11T00:00:00"/>
    <s v="Standard Class"/>
    <s v="WB-21850"/>
    <s v="William Brown"/>
    <x v="0"/>
    <s v="United States"/>
    <s v="Los Angeles"/>
    <x v="1"/>
    <n v="90045"/>
    <x v="1"/>
    <s v="TEC-PH-10001079"/>
    <x v="2"/>
    <x v="7"/>
    <s v="Polycom SoundPoint Pro SE-225 Corded phone"/>
    <n v="666.34400000000005"/>
    <n v="7"/>
    <n v="0.2"/>
    <n v="66.634399999999971"/>
  </r>
  <r>
    <n v="4310"/>
    <x v="2141"/>
    <x v="2"/>
    <x v="130"/>
    <d v="2011-11-11T00:00:00"/>
    <s v="Standard Class"/>
    <s v="WB-21850"/>
    <s v="William Brown"/>
    <x v="0"/>
    <s v="United States"/>
    <s v="Los Angeles"/>
    <x v="1"/>
    <n v="90045"/>
    <x v="1"/>
    <s v="FUR-TA-10002041"/>
    <x v="0"/>
    <x v="3"/>
    <s v="Bevis Round Conference Table Top, X-Base"/>
    <n v="573.72799999999995"/>
    <n v="4"/>
    <n v="0.2"/>
    <n v="-64.544399999999968"/>
  </r>
  <r>
    <n v="4311"/>
    <x v="2141"/>
    <x v="2"/>
    <x v="130"/>
    <d v="2011-11-11T00:00:00"/>
    <s v="Standard Class"/>
    <s v="WB-21850"/>
    <s v="William Brown"/>
    <x v="0"/>
    <s v="United States"/>
    <s v="Los Angeles"/>
    <x v="1"/>
    <n v="90045"/>
    <x v="1"/>
    <s v="OFF-BI-10001036"/>
    <x v="1"/>
    <x v="8"/>
    <s v="Cardinal EasyOpen D-Ring Binders"/>
    <n v="21.936000000000003"/>
    <n v="3"/>
    <n v="0.2"/>
    <n v="8.2259999999999991"/>
  </r>
  <r>
    <n v="4312"/>
    <x v="2141"/>
    <x v="2"/>
    <x v="130"/>
    <d v="2011-11-11T00:00:00"/>
    <s v="Standard Class"/>
    <s v="WB-21850"/>
    <s v="William Brown"/>
    <x v="0"/>
    <s v="United States"/>
    <s v="Los Angeles"/>
    <x v="1"/>
    <n v="90045"/>
    <x v="1"/>
    <s v="OFF-PA-10000223"/>
    <x v="1"/>
    <x v="10"/>
    <s v="Xerox 2000"/>
    <n v="19.440000000000001"/>
    <n v="3"/>
    <n v="0"/>
    <n v="9.3312000000000008"/>
  </r>
  <r>
    <n v="4313"/>
    <x v="2141"/>
    <x v="2"/>
    <x v="130"/>
    <d v="2011-11-11T00:00:00"/>
    <s v="Standard Class"/>
    <s v="WB-21850"/>
    <s v="William Brown"/>
    <x v="0"/>
    <s v="United States"/>
    <s v="Los Angeles"/>
    <x v="1"/>
    <n v="90045"/>
    <x v="1"/>
    <s v="TEC-MA-10003246"/>
    <x v="2"/>
    <x v="15"/>
    <s v="Hewlett-Packard Deskjet D4360 Printer"/>
    <n v="447.96800000000007"/>
    <n v="4"/>
    <n v="0.2"/>
    <n v="139.98999999999995"/>
  </r>
  <r>
    <n v="4314"/>
    <x v="2142"/>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x v="2143"/>
    <x v="1"/>
    <x v="608"/>
    <d v="2012-07-01T00:00:00"/>
    <s v="Standard Class"/>
    <s v="AB-10165"/>
    <s v="Alan Barnes"/>
    <x v="0"/>
    <s v="United States"/>
    <s v="Los Angeles"/>
    <x v="1"/>
    <n v="90045"/>
    <x v="1"/>
    <s v="OFF-AR-10004062"/>
    <x v="1"/>
    <x v="6"/>
    <s v="Staples"/>
    <n v="20.96"/>
    <n v="2"/>
    <n v="0"/>
    <n v="5.24"/>
  </r>
  <r>
    <n v="4316"/>
    <x v="2143"/>
    <x v="1"/>
    <x v="608"/>
    <d v="2012-07-01T00:00:00"/>
    <s v="Standard Class"/>
    <s v="AB-10165"/>
    <s v="Alan Barnes"/>
    <x v="0"/>
    <s v="United States"/>
    <s v="Los Angeles"/>
    <x v="1"/>
    <n v="90045"/>
    <x v="1"/>
    <s v="OFF-BI-10004330"/>
    <x v="1"/>
    <x v="8"/>
    <s v="GBC Velobind Prepunched Cover Sets, Regency Series"/>
    <n v="88.751999999999995"/>
    <n v="3"/>
    <n v="0.2"/>
    <n v="27.734999999999996"/>
  </r>
  <r>
    <n v="4317"/>
    <x v="2143"/>
    <x v="1"/>
    <x v="608"/>
    <d v="2012-07-01T00:00:00"/>
    <s v="Standard Class"/>
    <s v="AB-10165"/>
    <s v="Alan Barnes"/>
    <x v="0"/>
    <s v="United States"/>
    <s v="Los Angeles"/>
    <x v="1"/>
    <n v="90045"/>
    <x v="1"/>
    <s v="OFF-ST-10001963"/>
    <x v="1"/>
    <x v="4"/>
    <s v="Tennsco Regal Shelving Units"/>
    <n v="304.23"/>
    <n v="3"/>
    <n v="0"/>
    <n v="9.126899999999992"/>
  </r>
  <r>
    <n v="4318"/>
    <x v="2144"/>
    <x v="1"/>
    <x v="353"/>
    <d v="2012-08-02T00:00:00"/>
    <s v="Standard Class"/>
    <s v="HA-14920"/>
    <s v="Helen Andreada"/>
    <x v="0"/>
    <s v="United States"/>
    <s v="San Francisco"/>
    <x v="1"/>
    <n v="94110"/>
    <x v="1"/>
    <s v="OFF-EN-10002230"/>
    <x v="1"/>
    <x v="12"/>
    <s v="Airmail Envelopes"/>
    <n v="167.86"/>
    <n v="2"/>
    <n v="0"/>
    <n v="78.894199999999998"/>
  </r>
  <r>
    <n v="4319"/>
    <x v="2145"/>
    <x v="3"/>
    <x v="226"/>
    <d v="2014-12-12T00:00:00"/>
    <s v="Standard Class"/>
    <s v="DC-13285"/>
    <s v="Debra Catini"/>
    <x v="0"/>
    <s v="United States"/>
    <s v="Richmond"/>
    <x v="17"/>
    <n v="23223"/>
    <x v="0"/>
    <s v="FUR-FU-10000175"/>
    <x v="0"/>
    <x v="5"/>
    <s v="DAX Wood Document Frame."/>
    <n v="82.38"/>
    <n v="6"/>
    <n v="0"/>
    <n v="25.537799999999997"/>
  </r>
  <r>
    <n v="4320"/>
    <x v="2146"/>
    <x v="2"/>
    <x v="282"/>
    <d v="2012-01-03T00:00:00"/>
    <s v="Second Class"/>
    <s v="ST-20530"/>
    <s v="Shui Tom"/>
    <x v="0"/>
    <s v="United States"/>
    <s v="Albuquerque"/>
    <x v="27"/>
    <n v="87105"/>
    <x v="1"/>
    <s v="TEC-PH-10004897"/>
    <x v="2"/>
    <x v="7"/>
    <s v="Mediabridge Sport Armband iPhone 5s"/>
    <n v="23.976000000000003"/>
    <n v="3"/>
    <n v="0.2"/>
    <n v="-5.694300000000001"/>
  </r>
  <r>
    <n v="4321"/>
    <x v="2146"/>
    <x v="2"/>
    <x v="282"/>
    <d v="2012-01-03T00:00:00"/>
    <s v="Second Class"/>
    <s v="ST-20530"/>
    <s v="Shui Tom"/>
    <x v="0"/>
    <s v="United States"/>
    <s v="Albuquerque"/>
    <x v="27"/>
    <n v="87105"/>
    <x v="1"/>
    <s v="OFF-ST-10003123"/>
    <x v="1"/>
    <x v="4"/>
    <s v="Fellowes Bases and Tops For Staxonsteel/High-Stak Systems"/>
    <n v="33.29"/>
    <n v="1"/>
    <n v="0"/>
    <n v="7.9895999999999994"/>
  </r>
  <r>
    <n v="4322"/>
    <x v="2147"/>
    <x v="1"/>
    <x v="966"/>
    <d v="2012-02-19T00:00:00"/>
    <s v="Standard Class"/>
    <s v="KB-16315"/>
    <s v="Karl Braun"/>
    <x v="0"/>
    <s v="United States"/>
    <s v="Akron"/>
    <x v="24"/>
    <n v="44312"/>
    <x v="3"/>
    <s v="OFF-BI-10001658"/>
    <x v="1"/>
    <x v="8"/>
    <s v="GBC Standard Therm-A-Bind Covers"/>
    <n v="14.952000000000004"/>
    <n v="2"/>
    <n v="0.7"/>
    <n v="-11.961599999999997"/>
  </r>
  <r>
    <n v="4323"/>
    <x v="2147"/>
    <x v="1"/>
    <x v="966"/>
    <d v="2012-02-19T00:00:00"/>
    <s v="Standard Class"/>
    <s v="KB-16315"/>
    <s v="Karl Braun"/>
    <x v="0"/>
    <s v="United States"/>
    <s v="Akron"/>
    <x v="24"/>
    <n v="44312"/>
    <x v="3"/>
    <s v="TEC-PH-10002834"/>
    <x v="2"/>
    <x v="7"/>
    <s v="Google Nexus 5"/>
    <n v="323.98199999999997"/>
    <n v="3"/>
    <n v="0.4"/>
    <n v="-80.995500000000021"/>
  </r>
  <r>
    <n v="4324"/>
    <x v="2147"/>
    <x v="1"/>
    <x v="966"/>
    <d v="2012-02-19T00:00:00"/>
    <s v="Standard Class"/>
    <s v="KB-16315"/>
    <s v="Karl Braun"/>
    <x v="0"/>
    <s v="United States"/>
    <s v="Akron"/>
    <x v="24"/>
    <n v="44312"/>
    <x v="3"/>
    <s v="OFF-BI-10002160"/>
    <x v="1"/>
    <x v="8"/>
    <s v="Acco Hanging Data Binders"/>
    <n v="2.2860000000000005"/>
    <n v="2"/>
    <n v="0.7"/>
    <n v="-1.6763999999999997"/>
  </r>
  <r>
    <n v="4325"/>
    <x v="2147"/>
    <x v="1"/>
    <x v="966"/>
    <d v="2012-02-19T00:00:00"/>
    <s v="Standard Class"/>
    <s v="KB-16315"/>
    <s v="Karl Braun"/>
    <x v="0"/>
    <s v="United States"/>
    <s v="Akron"/>
    <x v="24"/>
    <n v="44312"/>
    <x v="3"/>
    <s v="OFF-AR-10004999"/>
    <x v="1"/>
    <x v="6"/>
    <s v="Newell 315"/>
    <n v="14.352000000000002"/>
    <n v="3"/>
    <n v="0.2"/>
    <n v="0.8969999999999998"/>
  </r>
  <r>
    <n v="4326"/>
    <x v="2147"/>
    <x v="1"/>
    <x v="966"/>
    <d v="2012-02-19T00:00:00"/>
    <s v="Standard Class"/>
    <s v="KB-16315"/>
    <s v="Karl Braun"/>
    <x v="0"/>
    <s v="United States"/>
    <s v="Akron"/>
    <x v="24"/>
    <n v="44312"/>
    <x v="3"/>
    <s v="TEC-AC-10003280"/>
    <x v="2"/>
    <x v="11"/>
    <s v="Belkin F8E887 USB Wired Ergonomic Keyboard"/>
    <n v="71.975999999999999"/>
    <n v="3"/>
    <n v="0.2"/>
    <n v="0.89969999999999573"/>
  </r>
  <r>
    <n v="4327"/>
    <x v="2148"/>
    <x v="0"/>
    <x v="967"/>
    <d v="2013-01-27T00:00:00"/>
    <s v="First Class"/>
    <s v="TB-21355"/>
    <s v="Todd Boyes"/>
    <x v="1"/>
    <s v="United States"/>
    <s v="Plainfield"/>
    <x v="30"/>
    <n v="7060"/>
    <x v="3"/>
    <s v="OFF-AR-10000315"/>
    <x v="1"/>
    <x v="6"/>
    <s v="Dixon Ticonderoga Maple Cedar Pencil, #2"/>
    <n v="9.2099999999999991"/>
    <n v="3"/>
    <n v="0"/>
    <n v="2.3025000000000002"/>
  </r>
  <r>
    <n v="4328"/>
    <x v="2148"/>
    <x v="0"/>
    <x v="967"/>
    <d v="2013-01-27T00:00:00"/>
    <s v="First Class"/>
    <s v="TB-21355"/>
    <s v="Todd Boyes"/>
    <x v="1"/>
    <s v="United States"/>
    <s v="Plainfield"/>
    <x v="30"/>
    <n v="7060"/>
    <x v="3"/>
    <s v="OFF-PA-10000007"/>
    <x v="1"/>
    <x v="10"/>
    <s v="Telephone Message Books with Fax/Mobile Section, 4 1/4&quot; x 6&quot;"/>
    <n v="18"/>
    <n v="5"/>
    <n v="0"/>
    <n v="8.2799999999999994"/>
  </r>
  <r>
    <n v="4329"/>
    <x v="2149"/>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x v="2150"/>
    <x v="3"/>
    <x v="621"/>
    <d v="2014-10-10T00:00:00"/>
    <s v="Standard Class"/>
    <s v="PO-18850"/>
    <s v="Patrick O'Brill"/>
    <x v="0"/>
    <s v="United States"/>
    <s v="Hialeah"/>
    <x v="2"/>
    <n v="33012"/>
    <x v="0"/>
    <s v="OFF-PA-10000556"/>
    <x v="1"/>
    <x v="10"/>
    <s v="Xerox 208"/>
    <n v="15.552000000000003"/>
    <n v="3"/>
    <n v="0.2"/>
    <n v="5.4432"/>
  </r>
  <r>
    <n v="4331"/>
    <x v="2150"/>
    <x v="3"/>
    <x v="621"/>
    <d v="2014-10-10T00:00:00"/>
    <s v="Standard Class"/>
    <s v="PO-18850"/>
    <s v="Patrick O'Brill"/>
    <x v="0"/>
    <s v="United States"/>
    <s v="Hialeah"/>
    <x v="2"/>
    <n v="33012"/>
    <x v="0"/>
    <s v="OFF-AP-10000804"/>
    <x v="1"/>
    <x v="9"/>
    <s v="Hoover Portapower Portable Vacuum"/>
    <n v="17.920000000000002"/>
    <n v="5"/>
    <n v="0.2"/>
    <n v="1.1200000000000001"/>
  </r>
  <r>
    <n v="4332"/>
    <x v="2151"/>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x v="2151"/>
    <x v="3"/>
    <x v="853"/>
    <d v="2014-09-07T00:00:00"/>
    <s v="Standard Class"/>
    <s v="SS-20875"/>
    <s v="Sung Shariari"/>
    <x v="0"/>
    <s v="United States"/>
    <s v="Redmond"/>
    <x v="4"/>
    <n v="98052"/>
    <x v="1"/>
    <s v="OFF-BI-10003476"/>
    <x v="1"/>
    <x v="8"/>
    <s v="Avery Metallic Poly Binders"/>
    <n v="22.92"/>
    <n v="5"/>
    <n v="0.2"/>
    <n v="8.0219999999999985"/>
  </r>
  <r>
    <n v="4334"/>
    <x v="2152"/>
    <x v="1"/>
    <x v="379"/>
    <d v="2012-12-27T00:00:00"/>
    <s v="Standard Class"/>
    <s v="RD-19720"/>
    <s v="Roger Demir"/>
    <x v="0"/>
    <s v="United States"/>
    <s v="Daytona Beach"/>
    <x v="2"/>
    <n v="32114"/>
    <x v="0"/>
    <s v="TEC-AC-10003237"/>
    <x v="2"/>
    <x v="11"/>
    <s v="Memorex Micro Travel Drive 4 GB"/>
    <n v="50.88"/>
    <n v="6"/>
    <n v="0.2"/>
    <n v="14.628000000000005"/>
  </r>
  <r>
    <n v="4335"/>
    <x v="2152"/>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x v="2153"/>
    <x v="1"/>
    <x v="139"/>
    <d v="2012-12-24T00:00:00"/>
    <s v="Standard Class"/>
    <s v="GZ-14470"/>
    <s v="Gary Zandusky"/>
    <x v="0"/>
    <s v="United States"/>
    <s v="Bullhead City"/>
    <x v="16"/>
    <n v="86442"/>
    <x v="1"/>
    <s v="OFF-EN-10003068"/>
    <x v="1"/>
    <x v="12"/>
    <s v="#6 3/4 Gummed Flap White Envelopes"/>
    <n v="7.9200000000000008"/>
    <n v="1"/>
    <n v="0.2"/>
    <n v="2.7719999999999994"/>
  </r>
  <r>
    <n v="4337"/>
    <x v="2153"/>
    <x v="1"/>
    <x v="139"/>
    <d v="2012-12-24T00:00:00"/>
    <s v="Standard Class"/>
    <s v="GZ-14470"/>
    <s v="Gary Zandusky"/>
    <x v="0"/>
    <s v="United States"/>
    <s v="Bullhead City"/>
    <x v="16"/>
    <n v="86442"/>
    <x v="1"/>
    <s v="FUR-FU-10002088"/>
    <x v="0"/>
    <x v="5"/>
    <s v="Nu-Dell Float Frame 11 x 14 1/2"/>
    <n v="14.368000000000002"/>
    <n v="2"/>
    <n v="0.2"/>
    <n v="3.9512"/>
  </r>
  <r>
    <n v="4338"/>
    <x v="2154"/>
    <x v="1"/>
    <x v="154"/>
    <d v="2012-12-01T00:00:00"/>
    <s v="Standard Class"/>
    <s v="SN-20710"/>
    <s v="Steve Nguyen"/>
    <x v="2"/>
    <s v="United States"/>
    <s v="Los Angeles"/>
    <x v="1"/>
    <n v="90049"/>
    <x v="1"/>
    <s v="TEC-AC-10000158"/>
    <x v="2"/>
    <x v="11"/>
    <s v="Sony 64GB Class 10 Micro SDHC R40 Memory Card"/>
    <n v="107.97"/>
    <n v="3"/>
    <n v="0"/>
    <n v="22.6737"/>
  </r>
  <r>
    <n v="4339"/>
    <x v="2154"/>
    <x v="1"/>
    <x v="154"/>
    <d v="2012-12-01T00:00:00"/>
    <s v="Standard Class"/>
    <s v="SN-20710"/>
    <s v="Steve Nguyen"/>
    <x v="2"/>
    <s v="United States"/>
    <s v="Los Angeles"/>
    <x v="1"/>
    <n v="90049"/>
    <x v="1"/>
    <s v="OFF-PA-10000482"/>
    <x v="1"/>
    <x v="10"/>
    <s v="Snap-A-Way Black Print Carbonless Ruled Speed Letter, Triplicate"/>
    <n v="113.82"/>
    <n v="3"/>
    <n v="0"/>
    <n v="53.495399999999989"/>
  </r>
  <r>
    <n v="4340"/>
    <x v="2155"/>
    <x v="3"/>
    <x v="151"/>
    <d v="2014-09-02T00:00:00"/>
    <s v="Standard Class"/>
    <s v="DK-12895"/>
    <s v="Dana Kaydos"/>
    <x v="0"/>
    <s v="United States"/>
    <s v="Franklin"/>
    <x v="18"/>
    <n v="37064"/>
    <x v="0"/>
    <s v="OFF-PA-10004888"/>
    <x v="1"/>
    <x v="10"/>
    <s v="Xerox 217"/>
    <n v="5.1840000000000011"/>
    <n v="1"/>
    <n v="0.2"/>
    <n v="1.8144"/>
  </r>
  <r>
    <n v="4341"/>
    <x v="2156"/>
    <x v="2"/>
    <x v="579"/>
    <d v="2011-03-22T00:00:00"/>
    <s v="Same Day"/>
    <s v="VM-21835"/>
    <s v="Vivian Mathis"/>
    <x v="0"/>
    <s v="United States"/>
    <s v="Portage"/>
    <x v="14"/>
    <n v="46368"/>
    <x v="2"/>
    <s v="OFF-AR-10003478"/>
    <x v="1"/>
    <x v="6"/>
    <s v="Avery Hi-Liter EverBold Pen Style Fluorescent Highlighters, 4/Pack"/>
    <n v="16.28"/>
    <n v="2"/>
    <n v="0"/>
    <n v="6.5120000000000005"/>
  </r>
  <r>
    <n v="4342"/>
    <x v="2157"/>
    <x v="3"/>
    <x v="94"/>
    <d v="2014-12-22T00:00:00"/>
    <s v="Standard Class"/>
    <s v="GB-14575"/>
    <s v="Giulietta Baptist"/>
    <x v="0"/>
    <s v="United States"/>
    <s v="Arlington"/>
    <x v="17"/>
    <n v="22204"/>
    <x v="0"/>
    <s v="OFF-ST-10003208"/>
    <x v="1"/>
    <x v="4"/>
    <s v="Adjustable Depth Letter/Legal Cart"/>
    <n v="544.38"/>
    <n v="3"/>
    <n v="0"/>
    <n v="157.87019999999993"/>
  </r>
  <r>
    <n v="4343"/>
    <x v="2158"/>
    <x v="3"/>
    <x v="498"/>
    <d v="2014-03-23T00:00:00"/>
    <s v="First Class"/>
    <s v="ND-18370"/>
    <s v="Natalie DeCherney"/>
    <x v="0"/>
    <s v="United States"/>
    <s v="San Francisco"/>
    <x v="1"/>
    <n v="94110"/>
    <x v="1"/>
    <s v="OFF-BI-10004970"/>
    <x v="1"/>
    <x v="8"/>
    <s v="ACCOHIDE 3-Ring Binder, Blue, 1&quot;"/>
    <n v="19.824000000000002"/>
    <n v="6"/>
    <n v="0.2"/>
    <n v="6.690599999999999"/>
  </r>
  <r>
    <n v="4344"/>
    <x v="2158"/>
    <x v="3"/>
    <x v="498"/>
    <d v="2014-03-23T00:00:00"/>
    <s v="First Class"/>
    <s v="ND-18370"/>
    <s v="Natalie DeCherney"/>
    <x v="0"/>
    <s v="United States"/>
    <s v="San Francisco"/>
    <x v="1"/>
    <n v="94110"/>
    <x v="1"/>
    <s v="TEC-PH-10000038"/>
    <x v="2"/>
    <x v="7"/>
    <s v="Jawbone MINI JAMBOX Wireless Bluetooth Speaker"/>
    <n v="657.50400000000002"/>
    <n v="6"/>
    <n v="0.2"/>
    <n v="-131.50080000000005"/>
  </r>
  <r>
    <n v="4345"/>
    <x v="2158"/>
    <x v="3"/>
    <x v="498"/>
    <d v="2014-03-23T00:00:00"/>
    <s v="First Class"/>
    <s v="ND-18370"/>
    <s v="Natalie DeCherney"/>
    <x v="0"/>
    <s v="United States"/>
    <s v="San Francisco"/>
    <x v="1"/>
    <n v="94110"/>
    <x v="1"/>
    <s v="TEC-AC-10001552"/>
    <x v="2"/>
    <x v="11"/>
    <s v="Logitech K350 2.4Ghz Wireless Keyboard"/>
    <n v="99.54"/>
    <n v="2"/>
    <n v="0"/>
    <n v="10.949399999999997"/>
  </r>
  <r>
    <n v="4346"/>
    <x v="2158"/>
    <x v="3"/>
    <x v="498"/>
    <d v="2014-03-23T00:00:00"/>
    <s v="First Class"/>
    <s v="ND-18370"/>
    <s v="Natalie DeCherney"/>
    <x v="0"/>
    <s v="United States"/>
    <s v="San Francisco"/>
    <x v="1"/>
    <n v="94110"/>
    <x v="1"/>
    <s v="TEC-AC-10002926"/>
    <x v="2"/>
    <x v="11"/>
    <s v="Logitech Wireless Marathon Mouse M705"/>
    <n v="199.96"/>
    <n v="4"/>
    <n v="0"/>
    <n v="85.982800000000012"/>
  </r>
  <r>
    <n v="4347"/>
    <x v="2159"/>
    <x v="0"/>
    <x v="31"/>
    <d v="2013-09-26T00:00:00"/>
    <s v="Standard Class"/>
    <s v="MM-17260"/>
    <s v="Magdelene Morse"/>
    <x v="0"/>
    <s v="United States"/>
    <s v="New Rochelle"/>
    <x v="15"/>
    <n v="10801"/>
    <x v="3"/>
    <s v="FUR-CH-10001394"/>
    <x v="0"/>
    <x v="1"/>
    <s v="Global Leather Executive Chair"/>
    <n v="631.78200000000004"/>
    <n v="2"/>
    <n v="0.1"/>
    <n v="140.39599999999993"/>
  </r>
  <r>
    <n v="4348"/>
    <x v="2159"/>
    <x v="0"/>
    <x v="31"/>
    <d v="2013-09-26T00:00:00"/>
    <s v="Standard Class"/>
    <s v="MM-17260"/>
    <s v="Magdelene Morse"/>
    <x v="0"/>
    <s v="United States"/>
    <s v="New Rochelle"/>
    <x v="15"/>
    <n v="10801"/>
    <x v="3"/>
    <s v="FUR-FU-10004053"/>
    <x v="0"/>
    <x v="5"/>
    <s v="DAX Two-Tone Silver Metal Document Frame"/>
    <n v="60.72"/>
    <n v="3"/>
    <n v="0"/>
    <n v="26.1096"/>
  </r>
  <r>
    <n v="4349"/>
    <x v="2160"/>
    <x v="3"/>
    <x v="221"/>
    <d v="2014-11-30T00:00:00"/>
    <s v="Second Class"/>
    <s v="MV-17485"/>
    <s v="Mark Van Huff"/>
    <x v="0"/>
    <s v="United States"/>
    <s v="Mesa"/>
    <x v="16"/>
    <n v="85204"/>
    <x v="1"/>
    <s v="OFF-BI-10004230"/>
    <x v="1"/>
    <x v="8"/>
    <s v="GBC Recycled Grain Textured Covers"/>
    <n v="20.724000000000004"/>
    <n v="2"/>
    <n v="0.7"/>
    <n v="-15.197599999999994"/>
  </r>
  <r>
    <n v="4350"/>
    <x v="2160"/>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x v="2161"/>
    <x v="3"/>
    <x v="645"/>
    <d v="2014-04-16T00:00:00"/>
    <s v="Standard Class"/>
    <s v="JL-15130"/>
    <s v="Jack Lebron"/>
    <x v="0"/>
    <s v="United States"/>
    <s v="Lancaster"/>
    <x v="24"/>
    <n v="43130"/>
    <x v="3"/>
    <s v="OFF-ST-10001325"/>
    <x v="1"/>
    <x v="4"/>
    <s v="Sterilite Officeware Hinged File Box"/>
    <n v="16.768000000000001"/>
    <n v="2"/>
    <n v="0.2"/>
    <n v="1.4672000000000001"/>
  </r>
  <r>
    <n v="4352"/>
    <x v="2161"/>
    <x v="3"/>
    <x v="645"/>
    <d v="2014-04-16T00:00:00"/>
    <s v="Standard Class"/>
    <s v="JL-15130"/>
    <s v="Jack Lebron"/>
    <x v="0"/>
    <s v="United States"/>
    <s v="Lancaster"/>
    <x v="24"/>
    <n v="43130"/>
    <x v="3"/>
    <s v="TEC-AC-10003441"/>
    <x v="2"/>
    <x v="11"/>
    <s v="Kingston Digital DataTraveler 32GB USB 2.0"/>
    <n v="27.12"/>
    <n v="2"/>
    <n v="0.2"/>
    <n v="-4.7460000000000013"/>
  </r>
  <r>
    <n v="4353"/>
    <x v="2162"/>
    <x v="3"/>
    <x v="389"/>
    <d v="2014-12-13T00:00:00"/>
    <s v="Second Class"/>
    <s v="AG-10330"/>
    <s v="Alex Grayson"/>
    <x v="0"/>
    <s v="United States"/>
    <s v="Stockton"/>
    <x v="1"/>
    <n v="95207"/>
    <x v="1"/>
    <s v="TEC-PH-10003215"/>
    <x v="2"/>
    <x v="7"/>
    <s v="Jackery Bar Premium Fast-charging Portable Charger"/>
    <n v="95.84"/>
    <n v="4"/>
    <n v="0.2"/>
    <n v="34.741999999999997"/>
  </r>
  <r>
    <n v="4354"/>
    <x v="2162"/>
    <x v="3"/>
    <x v="389"/>
    <d v="2014-12-13T00:00:00"/>
    <s v="Second Class"/>
    <s v="AG-10330"/>
    <s v="Alex Grayson"/>
    <x v="0"/>
    <s v="United States"/>
    <s v="Stockton"/>
    <x v="1"/>
    <n v="95207"/>
    <x v="1"/>
    <s v="OFF-PA-10002005"/>
    <x v="1"/>
    <x v="10"/>
    <s v="Xerox 225"/>
    <n v="12.96"/>
    <n v="2"/>
    <n v="0"/>
    <n v="6.2208000000000006"/>
  </r>
  <r>
    <n v="4355"/>
    <x v="2163"/>
    <x v="3"/>
    <x v="221"/>
    <d v="2014-11-27T00:00:00"/>
    <s v="Second Class"/>
    <s v="MD-17860"/>
    <s v="Michael Dominguez"/>
    <x v="1"/>
    <s v="United States"/>
    <s v="Asheville"/>
    <x v="3"/>
    <n v="28806"/>
    <x v="0"/>
    <s v="OFF-BI-10004465"/>
    <x v="1"/>
    <x v="8"/>
    <s v="Avery Durable Slant Ring Binders"/>
    <n v="19.008000000000003"/>
    <n v="8"/>
    <n v="0.7"/>
    <n v="-12.671999999999997"/>
  </r>
  <r>
    <n v="4356"/>
    <x v="2164"/>
    <x v="1"/>
    <x v="784"/>
    <d v="2012-12-07T00:00:00"/>
    <s v="Second Class"/>
    <s v="RO-19780"/>
    <s v="Rose O'Brian"/>
    <x v="0"/>
    <s v="United States"/>
    <s v="Clarksville"/>
    <x v="18"/>
    <n v="37042"/>
    <x v="0"/>
    <s v="OFF-BI-10000545"/>
    <x v="1"/>
    <x v="8"/>
    <s v="GBC Ibimaster 500 Manual ProClick Binding System"/>
    <n v="1598.0580000000002"/>
    <n v="7"/>
    <n v="0.7"/>
    <n v="-1065.3719999999998"/>
  </r>
  <r>
    <n v="4357"/>
    <x v="2164"/>
    <x v="1"/>
    <x v="784"/>
    <d v="2012-12-07T00:00:00"/>
    <s v="Second Class"/>
    <s v="RO-19780"/>
    <s v="Rose O'Brian"/>
    <x v="0"/>
    <s v="United States"/>
    <s v="Clarksville"/>
    <x v="18"/>
    <n v="37042"/>
    <x v="0"/>
    <s v="OFF-AR-10003752"/>
    <x v="1"/>
    <x v="6"/>
    <s v="Deluxe Chalkboard Eraser Cleaner"/>
    <n v="36.96"/>
    <n v="4"/>
    <n v="0.2"/>
    <n v="12.011999999999999"/>
  </r>
  <r>
    <n v="4358"/>
    <x v="2165"/>
    <x v="3"/>
    <x v="157"/>
    <d v="2014-12-12T00:00:00"/>
    <s v="Same Day"/>
    <s v="RR-19315"/>
    <s v="Ralph Ritter"/>
    <x v="0"/>
    <s v="United States"/>
    <s v="Aurora"/>
    <x v="10"/>
    <n v="60505"/>
    <x v="2"/>
    <s v="OFF-PA-10001937"/>
    <x v="1"/>
    <x v="10"/>
    <s v="Xerox 21"/>
    <n v="10.368000000000002"/>
    <n v="2"/>
    <n v="0.2"/>
    <n v="3.6288"/>
  </r>
  <r>
    <n v="4359"/>
    <x v="2165"/>
    <x v="3"/>
    <x v="157"/>
    <d v="2014-12-12T00:00:00"/>
    <s v="Same Day"/>
    <s v="RR-19315"/>
    <s v="Ralph Ritter"/>
    <x v="0"/>
    <s v="United States"/>
    <s v="Aurora"/>
    <x v="10"/>
    <n v="60505"/>
    <x v="2"/>
    <s v="FUR-FU-10004306"/>
    <x v="0"/>
    <x v="5"/>
    <s v="Electrix Halogen Magnifier Lamp"/>
    <n v="77.720000000000013"/>
    <n v="1"/>
    <n v="0.6"/>
    <n v="-66.061999999999998"/>
  </r>
  <r>
    <n v="4360"/>
    <x v="2165"/>
    <x v="3"/>
    <x v="157"/>
    <d v="2014-12-12T00:00:00"/>
    <s v="Same Day"/>
    <s v="RR-19315"/>
    <s v="Ralph Ritter"/>
    <x v="0"/>
    <s v="United States"/>
    <s v="Aurora"/>
    <x v="10"/>
    <n v="60505"/>
    <x v="2"/>
    <s v="FUR-CH-10003973"/>
    <x v="0"/>
    <x v="1"/>
    <s v="GuestStacker Chair with Chrome Finish Legs"/>
    <n v="520.46399999999994"/>
    <n v="2"/>
    <n v="0.3"/>
    <n v="-14.870399999999961"/>
  </r>
  <r>
    <n v="4361"/>
    <x v="2166"/>
    <x v="0"/>
    <x v="206"/>
    <d v="2013-05-24T00:00:00"/>
    <s v="First Class"/>
    <s v="CP-12340"/>
    <s v="Christine Phan"/>
    <x v="1"/>
    <s v="United States"/>
    <s v="Warwick"/>
    <x v="34"/>
    <n v="2886"/>
    <x v="3"/>
    <s v="OFF-PA-10000565"/>
    <x v="1"/>
    <x v="10"/>
    <s v="Staples"/>
    <n v="111.96"/>
    <n v="2"/>
    <n v="0"/>
    <n v="54.860399999999998"/>
  </r>
  <r>
    <n v="4362"/>
    <x v="2167"/>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x v="2168"/>
    <x v="3"/>
    <x v="968"/>
    <d v="2014-05-23T00:00:00"/>
    <s v="Second Class"/>
    <s v="NC-18340"/>
    <s v="Nat Carroll"/>
    <x v="0"/>
    <s v="United States"/>
    <s v="Fargo"/>
    <x v="46"/>
    <n v="58103"/>
    <x v="2"/>
    <s v="OFF-AR-10001953"/>
    <x v="1"/>
    <x v="6"/>
    <s v="Boston 1645 Deluxe Heavier-Duty Electric Pencil Sharpener"/>
    <n v="131.94"/>
    <n v="3"/>
    <n v="0"/>
    <n v="35.623800000000003"/>
  </r>
  <r>
    <n v="4364"/>
    <x v="2168"/>
    <x v="3"/>
    <x v="968"/>
    <d v="2014-05-23T00:00:00"/>
    <s v="Second Class"/>
    <s v="NC-18340"/>
    <s v="Nat Carroll"/>
    <x v="0"/>
    <s v="United States"/>
    <s v="Fargo"/>
    <x v="46"/>
    <n v="58103"/>
    <x v="2"/>
    <s v="OFF-AR-10001374"/>
    <x v="1"/>
    <x v="6"/>
    <s v="BIC Brite Liner Highlighters, Chisel Tip"/>
    <n v="25.92"/>
    <n v="4"/>
    <n v="0"/>
    <n v="8.2943999999999996"/>
  </r>
  <r>
    <n v="4365"/>
    <x v="2168"/>
    <x v="3"/>
    <x v="968"/>
    <d v="2014-05-23T00:00:00"/>
    <s v="Second Class"/>
    <s v="NC-18340"/>
    <s v="Nat Carroll"/>
    <x v="0"/>
    <s v="United States"/>
    <s v="Fargo"/>
    <x v="46"/>
    <n v="58103"/>
    <x v="2"/>
    <s v="OFF-ST-10003816"/>
    <x v="1"/>
    <x v="4"/>
    <s v="Fellowes High-Stak Drawer Files"/>
    <n v="704.76"/>
    <n v="4"/>
    <n v="0"/>
    <n v="162.09479999999996"/>
  </r>
  <r>
    <n v="4366"/>
    <x v="2168"/>
    <x v="3"/>
    <x v="968"/>
    <d v="2014-05-23T00:00:00"/>
    <s v="Second Class"/>
    <s v="NC-18340"/>
    <s v="Nat Carroll"/>
    <x v="0"/>
    <s v="United States"/>
    <s v="Fargo"/>
    <x v="46"/>
    <n v="58103"/>
    <x v="2"/>
    <s v="OFF-FA-10001843"/>
    <x v="1"/>
    <x v="13"/>
    <s v="Staples"/>
    <n v="7.41"/>
    <n v="3"/>
    <n v="0"/>
    <n v="3.4827000000000004"/>
  </r>
  <r>
    <n v="4367"/>
    <x v="2168"/>
    <x v="3"/>
    <x v="968"/>
    <d v="2014-05-23T00:00:00"/>
    <s v="Second Class"/>
    <s v="NC-18340"/>
    <s v="Nat Carroll"/>
    <x v="0"/>
    <s v="United States"/>
    <s v="Fargo"/>
    <x v="46"/>
    <n v="58103"/>
    <x v="2"/>
    <s v="OFF-AR-10000657"/>
    <x v="1"/>
    <x v="6"/>
    <s v="Binney &amp; Smith inkTank Desk Highlighter, Chisel Tip, Yellow, 12/Box"/>
    <n v="21.5"/>
    <n v="10"/>
    <n v="0"/>
    <n v="7.094999999999998"/>
  </r>
  <r>
    <n v="4368"/>
    <x v="2169"/>
    <x v="3"/>
    <x v="220"/>
    <d v="2014-09-14T00:00:00"/>
    <s v="Second Class"/>
    <s v="HA-14920"/>
    <s v="Helen Andreada"/>
    <x v="0"/>
    <s v="United States"/>
    <s v="Chicago"/>
    <x v="10"/>
    <n v="60623"/>
    <x v="2"/>
    <s v="OFF-FA-10000936"/>
    <x v="1"/>
    <x v="13"/>
    <s v="Acco Hot Clips Clips to Go"/>
    <n v="10.528"/>
    <n v="4"/>
    <n v="0.2"/>
    <n v="3.2899999999999996"/>
  </r>
  <r>
    <n v="4369"/>
    <x v="2169"/>
    <x v="3"/>
    <x v="220"/>
    <d v="2014-09-14T00:00:00"/>
    <s v="Second Class"/>
    <s v="HA-14920"/>
    <s v="Helen Andreada"/>
    <x v="0"/>
    <s v="United States"/>
    <s v="Chicago"/>
    <x v="10"/>
    <n v="60623"/>
    <x v="2"/>
    <s v="OFF-PA-10003657"/>
    <x v="1"/>
    <x v="10"/>
    <s v="Xerox 1927"/>
    <n v="20.544000000000004"/>
    <n v="6"/>
    <n v="0.2"/>
    <n v="6.4199999999999964"/>
  </r>
  <r>
    <n v="4370"/>
    <x v="2170"/>
    <x v="0"/>
    <x v="732"/>
    <d v="2013-11-11T00:00:00"/>
    <s v="Standard Class"/>
    <s v="MA-17995"/>
    <s v="Michelle Arnett"/>
    <x v="2"/>
    <s v="United States"/>
    <s v="Lawrence"/>
    <x v="14"/>
    <n v="46226"/>
    <x v="2"/>
    <s v="OFF-BI-10001989"/>
    <x v="1"/>
    <x v="8"/>
    <s v="Premium Transparent Presentation Covers by GBC"/>
    <n v="104.9"/>
    <n v="5"/>
    <n v="0"/>
    <n v="50.351999999999997"/>
  </r>
  <r>
    <n v="4371"/>
    <x v="2170"/>
    <x v="0"/>
    <x v="732"/>
    <d v="2013-11-11T00:00:00"/>
    <s v="Standard Class"/>
    <s v="MA-17995"/>
    <s v="Michelle Arnett"/>
    <x v="2"/>
    <s v="United States"/>
    <s v="Lawrence"/>
    <x v="14"/>
    <n v="46226"/>
    <x v="2"/>
    <s v="OFF-AR-10002987"/>
    <x v="1"/>
    <x v="6"/>
    <s v="Prismacolor Color Pencil Set"/>
    <n v="39.68"/>
    <n v="2"/>
    <n v="0"/>
    <n v="16.268800000000002"/>
  </r>
  <r>
    <n v="4372"/>
    <x v="2170"/>
    <x v="0"/>
    <x v="732"/>
    <d v="2013-11-11T00:00:00"/>
    <s v="Standard Class"/>
    <s v="MA-17995"/>
    <s v="Michelle Arnett"/>
    <x v="2"/>
    <s v="United States"/>
    <s v="Lawrence"/>
    <x v="14"/>
    <n v="46226"/>
    <x v="2"/>
    <s v="OFF-LA-10000414"/>
    <x v="1"/>
    <x v="2"/>
    <s v="Avery 503"/>
    <n v="51.75"/>
    <n v="5"/>
    <n v="0"/>
    <n v="24.84"/>
  </r>
  <r>
    <n v="4373"/>
    <x v="2171"/>
    <x v="3"/>
    <x v="283"/>
    <d v="2014-07-26T00:00:00"/>
    <s v="Second Class"/>
    <s v="LH-16900"/>
    <s v="Lena Hernandez"/>
    <x v="0"/>
    <s v="United States"/>
    <s v="Elkhart"/>
    <x v="14"/>
    <n v="46514"/>
    <x v="2"/>
    <s v="OFF-AR-10003602"/>
    <x v="1"/>
    <x v="6"/>
    <s v="Quartet Omega Colored Chalk, 12/Pack"/>
    <n v="11.68"/>
    <n v="2"/>
    <n v="0"/>
    <n v="5.4895999999999994"/>
  </r>
  <r>
    <n v="4374"/>
    <x v="2171"/>
    <x v="3"/>
    <x v="283"/>
    <d v="2014-07-26T00:00:00"/>
    <s v="Second Class"/>
    <s v="LH-16900"/>
    <s v="Lena Hernandez"/>
    <x v="0"/>
    <s v="United States"/>
    <s v="Elkhart"/>
    <x v="14"/>
    <n v="46514"/>
    <x v="2"/>
    <s v="TEC-AC-10002550"/>
    <x v="2"/>
    <x v="11"/>
    <s v="Memorex 25GB 6X Branded Blu-Ray Recordable Disc, 30/Pack"/>
    <n v="159.75"/>
    <n v="5"/>
    <n v="0"/>
    <n v="11.182499999999997"/>
  </r>
  <r>
    <n v="4375"/>
    <x v="2172"/>
    <x v="0"/>
    <x v="741"/>
    <d v="2013-11-25T00:00:00"/>
    <s v="Standard Class"/>
    <s v="SB-20290"/>
    <s v="Sean Braxton"/>
    <x v="1"/>
    <s v="United States"/>
    <s v="Kent"/>
    <x v="24"/>
    <n v="44240"/>
    <x v="3"/>
    <s v="OFF-AP-10002998"/>
    <x v="1"/>
    <x v="9"/>
    <s v="Holmes 99% HEPA Air Purifier"/>
    <n v="103.96799999999999"/>
    <n v="6"/>
    <n v="0.2"/>
    <n v="16.894799999999996"/>
  </r>
  <r>
    <n v="4376"/>
    <x v="2173"/>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x v="2173"/>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x v="2173"/>
    <x v="2"/>
    <x v="573"/>
    <d v="2011-04-30T00:00:00"/>
    <s v="Standard Class"/>
    <s v="BT-11305"/>
    <s v="Beth Thompson"/>
    <x v="2"/>
    <s v="United States"/>
    <s v="San Gabriel"/>
    <x v="1"/>
    <n v="91776"/>
    <x v="1"/>
    <s v="FUR-CH-10003973"/>
    <x v="0"/>
    <x v="1"/>
    <s v="GuestStacker Chair with Chrome Finish Legs"/>
    <n v="1487.04"/>
    <n v="5"/>
    <n v="0.2"/>
    <n v="148.70400000000006"/>
  </r>
  <r>
    <n v="4379"/>
    <x v="2174"/>
    <x v="1"/>
    <x v="672"/>
    <d v="2012-12-02T00:00:00"/>
    <s v="Second Class"/>
    <s v="PS-18970"/>
    <s v="Paul Stevenson"/>
    <x v="2"/>
    <s v="United States"/>
    <s v="Henderson"/>
    <x v="0"/>
    <n v="42420"/>
    <x v="0"/>
    <s v="OFF-EN-10000461"/>
    <x v="1"/>
    <x v="12"/>
    <s v="#10- 4 1/8&quot; x 9 1/2&quot; Recycled Envelopes"/>
    <n v="17.48"/>
    <n v="2"/>
    <n v="0"/>
    <n v="8.2156000000000002"/>
  </r>
  <r>
    <n v="4380"/>
    <x v="2174"/>
    <x v="1"/>
    <x v="672"/>
    <d v="2012-12-02T00:00:00"/>
    <s v="Second Class"/>
    <s v="PS-18970"/>
    <s v="Paul Stevenson"/>
    <x v="2"/>
    <s v="United States"/>
    <s v="Henderson"/>
    <x v="0"/>
    <n v="42420"/>
    <x v="0"/>
    <s v="OFF-EN-10002831"/>
    <x v="1"/>
    <x v="12"/>
    <s v="Tyvek  Top-Opening Peel &amp; Seel  Envelopes, Gray"/>
    <n v="71.88"/>
    <n v="2"/>
    <n v="0"/>
    <n v="32.345999999999997"/>
  </r>
  <r>
    <n v="4381"/>
    <x v="2175"/>
    <x v="1"/>
    <x v="969"/>
    <d v="2012-10-30T00:00:00"/>
    <s v="Standard Class"/>
    <s v="TB-21625"/>
    <s v="Trudy Brown"/>
    <x v="0"/>
    <s v="United States"/>
    <s v="San Francisco"/>
    <x v="1"/>
    <n v="94110"/>
    <x v="1"/>
    <s v="OFF-AR-10004648"/>
    <x v="1"/>
    <x v="6"/>
    <s v="Boston 19500 Mighty Mite Electric Pencil Sharpener"/>
    <n v="60.449999999999996"/>
    <n v="3"/>
    <n v="0"/>
    <n v="16.3215"/>
  </r>
  <r>
    <n v="4382"/>
    <x v="2175"/>
    <x v="1"/>
    <x v="969"/>
    <d v="2012-10-30T00:00:00"/>
    <s v="Standard Class"/>
    <s v="TB-21625"/>
    <s v="Trudy Brown"/>
    <x v="0"/>
    <s v="United States"/>
    <s v="San Francisco"/>
    <x v="1"/>
    <n v="94110"/>
    <x v="1"/>
    <s v="FUR-TA-10001857"/>
    <x v="0"/>
    <x v="3"/>
    <s v="Balt Solid Wood Rectangular Table"/>
    <n v="253.17599999999999"/>
    <n v="3"/>
    <n v="0.2"/>
    <n v="-31.64700000000002"/>
  </r>
  <r>
    <n v="4383"/>
    <x v="2176"/>
    <x v="1"/>
    <x v="603"/>
    <d v="2012-07-27T00:00:00"/>
    <s v="Standard Class"/>
    <s v="RA-19915"/>
    <s v="Russell Applegate"/>
    <x v="0"/>
    <s v="United States"/>
    <s v="Highland Park"/>
    <x v="10"/>
    <n v="60035"/>
    <x v="2"/>
    <s v="OFF-BI-10000546"/>
    <x v="1"/>
    <x v="8"/>
    <s v="Avery Durable Binders"/>
    <n v="2.879999999999999"/>
    <n v="5"/>
    <n v="0.8"/>
    <n v="-4.4639999999999995"/>
  </r>
  <r>
    <n v="4384"/>
    <x v="2176"/>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x v="2176"/>
    <x v="1"/>
    <x v="603"/>
    <d v="2012-07-27T00:00:00"/>
    <s v="Standard Class"/>
    <s v="RA-19915"/>
    <s v="Russell Applegate"/>
    <x v="0"/>
    <s v="United States"/>
    <s v="Highland Park"/>
    <x v="10"/>
    <n v="60035"/>
    <x v="2"/>
    <s v="TEC-PH-10001557"/>
    <x v="2"/>
    <x v="7"/>
    <s v="Pyle PMP37LED"/>
    <n v="153.584"/>
    <n v="2"/>
    <n v="0.2"/>
    <n v="13.438599999999994"/>
  </r>
  <r>
    <n v="4386"/>
    <x v="2176"/>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x v="2177"/>
    <x v="0"/>
    <x v="189"/>
    <d v="2013-11-03T00:00:00"/>
    <s v="Standard Class"/>
    <s v="BP-11095"/>
    <s v="Bart Pistole"/>
    <x v="1"/>
    <s v="United States"/>
    <s v="San Francisco"/>
    <x v="1"/>
    <n v="94122"/>
    <x v="1"/>
    <s v="OFF-AP-10001366"/>
    <x v="1"/>
    <x v="9"/>
    <s v="Staples"/>
    <n v="43.92"/>
    <n v="4"/>
    <n v="0"/>
    <n v="11.858400000000003"/>
  </r>
  <r>
    <n v="4388"/>
    <x v="2177"/>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x v="2178"/>
    <x v="3"/>
    <x v="225"/>
    <d v="2014-11-23T00:00:00"/>
    <s v="First Class"/>
    <s v="CD-11920"/>
    <s v="Carlos Daly"/>
    <x v="0"/>
    <s v="United States"/>
    <s v="New York City"/>
    <x v="15"/>
    <n v="10035"/>
    <x v="3"/>
    <s v="OFF-PA-10003651"/>
    <x v="1"/>
    <x v="10"/>
    <s v="Xerox 1968"/>
    <n v="46.76"/>
    <n v="7"/>
    <n v="0"/>
    <n v="22.444800000000001"/>
  </r>
  <r>
    <n v="4390"/>
    <x v="2178"/>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x v="2178"/>
    <x v="3"/>
    <x v="225"/>
    <d v="2014-11-23T00:00:00"/>
    <s v="First Class"/>
    <s v="CD-11920"/>
    <s v="Carlos Daly"/>
    <x v="0"/>
    <s v="United States"/>
    <s v="New York City"/>
    <x v="15"/>
    <n v="10035"/>
    <x v="3"/>
    <s v="TEC-PH-10001459"/>
    <x v="2"/>
    <x v="7"/>
    <s v="Samsung Galaxy Mega 6.3"/>
    <n v="1259.97"/>
    <n v="3"/>
    <n v="0"/>
    <n v="327.59220000000005"/>
  </r>
  <r>
    <n v="4392"/>
    <x v="2178"/>
    <x v="3"/>
    <x v="225"/>
    <d v="2014-11-23T00:00:00"/>
    <s v="First Class"/>
    <s v="CD-11920"/>
    <s v="Carlos Daly"/>
    <x v="0"/>
    <s v="United States"/>
    <s v="New York City"/>
    <x v="15"/>
    <n v="10035"/>
    <x v="3"/>
    <s v="OFF-AR-10004602"/>
    <x v="1"/>
    <x v="6"/>
    <s v="Boston KS Multi-Size Manual Pencil Sharpener"/>
    <n v="68.97"/>
    <n v="3"/>
    <n v="0"/>
    <n v="19.311600000000002"/>
  </r>
  <r>
    <n v="4393"/>
    <x v="2179"/>
    <x v="0"/>
    <x v="162"/>
    <d v="2013-09-13T00:00:00"/>
    <s v="Standard Class"/>
    <s v="KB-16585"/>
    <s v="Ken Black"/>
    <x v="1"/>
    <s v="United States"/>
    <s v="Dallas"/>
    <x v="5"/>
    <n v="75081"/>
    <x v="2"/>
    <s v="OFF-AR-10001953"/>
    <x v="1"/>
    <x v="6"/>
    <s v="Boston 1645 Deluxe Heavier-Duty Electric Pencil Sharpener"/>
    <n v="70.367999999999995"/>
    <n v="2"/>
    <n v="0.2"/>
    <n v="6.1572000000000031"/>
  </r>
  <r>
    <n v="4394"/>
    <x v="2179"/>
    <x v="0"/>
    <x v="162"/>
    <d v="2013-09-13T00:00:00"/>
    <s v="Standard Class"/>
    <s v="KB-16585"/>
    <s v="Ken Black"/>
    <x v="1"/>
    <s v="United States"/>
    <s v="Dallas"/>
    <x v="5"/>
    <n v="75081"/>
    <x v="2"/>
    <s v="TEC-PH-10000923"/>
    <x v="2"/>
    <x v="7"/>
    <s v="Belkin SportFit Armband For iPhone 5s/5c, Fuchsia"/>
    <n v="59.960000000000008"/>
    <n v="5"/>
    <n v="0.2"/>
    <n v="21.735500000000002"/>
  </r>
  <r>
    <n v="4395"/>
    <x v="2180"/>
    <x v="2"/>
    <x v="836"/>
    <d v="2011-07-20T00:00:00"/>
    <s v="Same Day"/>
    <s v="SW-20245"/>
    <s v="Scot Wooten"/>
    <x v="0"/>
    <s v="United States"/>
    <s v="Springfield"/>
    <x v="24"/>
    <n v="45503"/>
    <x v="3"/>
    <s v="OFF-ST-10002583"/>
    <x v="1"/>
    <x v="4"/>
    <s v="Fellowes Neat Ideas Storage Cubes"/>
    <n v="25.983999999999998"/>
    <n v="1"/>
    <n v="0.2"/>
    <n v="-5.1968000000000005"/>
  </r>
  <r>
    <n v="4396"/>
    <x v="2180"/>
    <x v="2"/>
    <x v="836"/>
    <d v="2011-07-20T00:00:00"/>
    <s v="Same Day"/>
    <s v="SW-20245"/>
    <s v="Scot Wooten"/>
    <x v="0"/>
    <s v="United States"/>
    <s v="Springfield"/>
    <x v="24"/>
    <n v="45503"/>
    <x v="3"/>
    <s v="OFF-BI-10000977"/>
    <x v="1"/>
    <x v="8"/>
    <s v="Ibico Plastic Spiral Binding Combs"/>
    <n v="27.360000000000003"/>
    <n v="3"/>
    <n v="0.7"/>
    <n v="-21.887999999999991"/>
  </r>
  <r>
    <n v="4397"/>
    <x v="2181"/>
    <x v="0"/>
    <x v="625"/>
    <d v="2013-11-20T00:00:00"/>
    <s v="Standard Class"/>
    <s v="AH-10690"/>
    <s v="Anna Häberlin"/>
    <x v="1"/>
    <s v="United States"/>
    <s v="San Diego"/>
    <x v="1"/>
    <n v="92024"/>
    <x v="1"/>
    <s v="TEC-PH-10002549"/>
    <x v="2"/>
    <x v="7"/>
    <s v="Polycom SoundPoint IP 450 VoIP phone"/>
    <n v="361.37600000000003"/>
    <n v="2"/>
    <n v="0.2"/>
    <n v="27.103200000000001"/>
  </r>
  <r>
    <n v="4398"/>
    <x v="2182"/>
    <x v="2"/>
    <x v="970"/>
    <d v="2011-07-11T00:00:00"/>
    <s v="Standard Class"/>
    <s v="JL-15835"/>
    <s v="John Lee"/>
    <x v="0"/>
    <s v="United States"/>
    <s v="Philadelphia"/>
    <x v="9"/>
    <n v="19120"/>
    <x v="3"/>
    <s v="FUR-CH-10002880"/>
    <x v="0"/>
    <x v="1"/>
    <s v="Global High-Back Leather Tilter, Burgundy"/>
    <n v="172.18599999999998"/>
    <n v="2"/>
    <n v="0.3"/>
    <n v="-46.736200000000011"/>
  </r>
  <r>
    <n v="4399"/>
    <x v="2182"/>
    <x v="2"/>
    <x v="970"/>
    <d v="2011-07-11T00:00:00"/>
    <s v="Standard Class"/>
    <s v="JL-15835"/>
    <s v="John Lee"/>
    <x v="0"/>
    <s v="United States"/>
    <s v="Philadelphia"/>
    <x v="9"/>
    <n v="19120"/>
    <x v="3"/>
    <s v="FUR-FU-10003039"/>
    <x v="0"/>
    <x v="5"/>
    <s v="Howard Miller 11-1/2&quot; Diameter Grantwood Wall Clock"/>
    <n v="69.00800000000001"/>
    <n v="2"/>
    <n v="0.2"/>
    <n v="12.0764"/>
  </r>
  <r>
    <n v="4400"/>
    <x v="2183"/>
    <x v="0"/>
    <x v="716"/>
    <d v="2013-03-18T00:00:00"/>
    <s v="Same Day"/>
    <s v="GZ-14470"/>
    <s v="Gary Zandusky"/>
    <x v="0"/>
    <s v="United States"/>
    <s v="Columbia"/>
    <x v="39"/>
    <n v="21044"/>
    <x v="3"/>
    <s v="OFF-EN-10003055"/>
    <x v="1"/>
    <x v="12"/>
    <s v="Blue String-Tie &amp; Button Interoffice Envelopes, 10 x 13"/>
    <n v="199.89999999999998"/>
    <n v="5"/>
    <n v="0"/>
    <n v="89.954999999999984"/>
  </r>
  <r>
    <n v="4401"/>
    <x v="2183"/>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x v="2183"/>
    <x v="0"/>
    <x v="716"/>
    <d v="2013-03-18T00:00:00"/>
    <s v="Same Day"/>
    <s v="GZ-14470"/>
    <s v="Gary Zandusky"/>
    <x v="0"/>
    <s v="United States"/>
    <s v="Columbia"/>
    <x v="39"/>
    <n v="21044"/>
    <x v="3"/>
    <s v="FUR-FU-10004306"/>
    <x v="0"/>
    <x v="5"/>
    <s v="Electrix Halogen Magnifier Lamp"/>
    <n v="971.5"/>
    <n v="5"/>
    <n v="0"/>
    <n v="252.59"/>
  </r>
  <r>
    <n v="4403"/>
    <x v="2184"/>
    <x v="0"/>
    <x v="482"/>
    <d v="2013-12-28T00:00:00"/>
    <s v="First Class"/>
    <s v="RC-19825"/>
    <s v="Roy Collins"/>
    <x v="0"/>
    <s v="United States"/>
    <s v="Colorado Springs"/>
    <x v="22"/>
    <n v="80906"/>
    <x v="1"/>
    <s v="OFF-AR-10002445"/>
    <x v="1"/>
    <x v="6"/>
    <s v="SANFORD Major Accent Highlighters"/>
    <n v="11.328000000000001"/>
    <n v="2"/>
    <n v="0.2"/>
    <n v="2.5488000000000004"/>
  </r>
  <r>
    <n v="4404"/>
    <x v="2185"/>
    <x v="2"/>
    <x v="814"/>
    <d v="2011-09-04T00:00:00"/>
    <s v="First Class"/>
    <s v="CL-12565"/>
    <s v="Clay Ludtke"/>
    <x v="0"/>
    <s v="United States"/>
    <s v="New York City"/>
    <x v="15"/>
    <n v="10009"/>
    <x v="3"/>
    <s v="OFF-AR-10002445"/>
    <x v="1"/>
    <x v="6"/>
    <s v="SANFORD Major Accent Highlighters"/>
    <n v="21.240000000000002"/>
    <n v="3"/>
    <n v="0"/>
    <n v="8.071200000000001"/>
  </r>
  <r>
    <n v="4405"/>
    <x v="2186"/>
    <x v="1"/>
    <x v="761"/>
    <d v="2012-07-10T00:00:00"/>
    <s v="Standard Class"/>
    <s v="MW-18220"/>
    <s v="Mitch Webber"/>
    <x v="0"/>
    <s v="United States"/>
    <s v="Philadelphia"/>
    <x v="9"/>
    <n v="19140"/>
    <x v="3"/>
    <s v="TEC-AC-10002345"/>
    <x v="2"/>
    <x v="11"/>
    <s v="HP Standard 104 key PS/2 Keyboard"/>
    <n v="34.800000000000004"/>
    <n v="3"/>
    <n v="0.2"/>
    <n v="2.1749999999999989"/>
  </r>
  <r>
    <n v="4406"/>
    <x v="2186"/>
    <x v="1"/>
    <x v="761"/>
    <d v="2012-07-10T00:00:00"/>
    <s v="Standard Class"/>
    <s v="MW-18220"/>
    <s v="Mitch Webber"/>
    <x v="0"/>
    <s v="United States"/>
    <s v="Philadelphia"/>
    <x v="9"/>
    <n v="19140"/>
    <x v="3"/>
    <s v="OFF-ST-10001558"/>
    <x v="1"/>
    <x v="4"/>
    <s v="Acco Perma 4000 Stacking Storage Drawers"/>
    <n v="38.975999999999999"/>
    <n v="3"/>
    <n v="0.2"/>
    <n v="-2.4359999999999999"/>
  </r>
  <r>
    <n v="4407"/>
    <x v="2187"/>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x v="2187"/>
    <x v="0"/>
    <x v="73"/>
    <d v="2013-11-26T00:00:00"/>
    <s v="Standard Class"/>
    <s v="BF-10975"/>
    <s v="Barbara Fisher"/>
    <x v="1"/>
    <s v="United States"/>
    <s v="Columbus"/>
    <x v="14"/>
    <n v="47201"/>
    <x v="2"/>
    <s v="OFF-PA-10000418"/>
    <x v="1"/>
    <x v="10"/>
    <s v="Xerox 189"/>
    <n v="314.54999999999995"/>
    <n v="3"/>
    <n v="0"/>
    <n v="150.98399999999998"/>
  </r>
  <r>
    <n v="4409"/>
    <x v="2187"/>
    <x v="0"/>
    <x v="73"/>
    <d v="2013-11-26T00:00:00"/>
    <s v="Standard Class"/>
    <s v="BF-10975"/>
    <s v="Barbara Fisher"/>
    <x v="1"/>
    <s v="United States"/>
    <s v="Columbus"/>
    <x v="14"/>
    <n v="47201"/>
    <x v="2"/>
    <s v="OFF-BI-10000343"/>
    <x v="1"/>
    <x v="8"/>
    <s v="Pressboard Covers with Storage Hooks, 9 1/2&quot; x 11&quot;, Light Blue"/>
    <n v="4.91"/>
    <n v="1"/>
    <n v="0"/>
    <n v="2.3077000000000001"/>
  </r>
  <r>
    <n v="4410"/>
    <x v="2188"/>
    <x v="2"/>
    <x v="457"/>
    <d v="2011-05-11T00:00:00"/>
    <s v="Standard Class"/>
    <s v="SN-20710"/>
    <s v="Steve Nguyen"/>
    <x v="2"/>
    <s v="United States"/>
    <s v="Los Angeles"/>
    <x v="1"/>
    <n v="90004"/>
    <x v="1"/>
    <s v="OFF-LA-10004425"/>
    <x v="1"/>
    <x v="2"/>
    <s v="Staples"/>
    <n v="5.78"/>
    <n v="2"/>
    <n v="0"/>
    <n v="2.7166000000000001"/>
  </r>
  <r>
    <n v="4411"/>
    <x v="2188"/>
    <x v="2"/>
    <x v="457"/>
    <d v="2011-05-11T00:00:00"/>
    <s v="Standard Class"/>
    <s v="SN-20710"/>
    <s v="Steve Nguyen"/>
    <x v="2"/>
    <s v="United States"/>
    <s v="Los Angeles"/>
    <x v="1"/>
    <n v="90004"/>
    <x v="1"/>
    <s v="OFF-AR-10001897"/>
    <x v="1"/>
    <x v="6"/>
    <s v="Model L Table or Wall-Mount Pencil Sharpener"/>
    <n v="107.94"/>
    <n v="6"/>
    <n v="0"/>
    <n v="30.223200000000002"/>
  </r>
  <r>
    <n v="4412"/>
    <x v="2189"/>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x v="2189"/>
    <x v="2"/>
    <x v="261"/>
    <d v="2011-06-24T00:00:00"/>
    <s v="First Class"/>
    <s v="TB-21280"/>
    <s v="Toby Braunhardt"/>
    <x v="0"/>
    <s v="United States"/>
    <s v="New York City"/>
    <x v="15"/>
    <n v="10024"/>
    <x v="3"/>
    <s v="TEC-PH-10003963"/>
    <x v="2"/>
    <x v="7"/>
    <s v="GE 2-Jack Phone Line Splitter"/>
    <n v="617.97"/>
    <n v="3"/>
    <n v="0"/>
    <n v="160.6722"/>
  </r>
  <r>
    <n v="4414"/>
    <x v="2189"/>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x v="2190"/>
    <x v="3"/>
    <x v="971"/>
    <d v="2014-08-24T00:00:00"/>
    <s v="Standard Class"/>
    <s v="JB-15400"/>
    <s v="Jennifer Braxton"/>
    <x v="1"/>
    <s v="United States"/>
    <s v="Lawrence"/>
    <x v="31"/>
    <n v="1841"/>
    <x v="3"/>
    <s v="OFF-BI-10003925"/>
    <x v="1"/>
    <x v="8"/>
    <s v="Fellowes PB300 Plastic Comb Binding Machine"/>
    <n v="387.99"/>
    <n v="1"/>
    <n v="0"/>
    <n v="182.3553"/>
  </r>
  <r>
    <n v="4416"/>
    <x v="2191"/>
    <x v="2"/>
    <x v="503"/>
    <d v="2011-12-06T00:00:00"/>
    <s v="Standard Class"/>
    <s v="AH-10210"/>
    <s v="Alan Hwang"/>
    <x v="0"/>
    <s v="United States"/>
    <s v="San Francisco"/>
    <x v="1"/>
    <n v="94122"/>
    <x v="1"/>
    <s v="TEC-PH-10004586"/>
    <x v="2"/>
    <x v="7"/>
    <s v="Wilson SignalBoost 841262 DB PRO Amplifier Kit"/>
    <n v="575.91999999999996"/>
    <n v="2"/>
    <n v="0.2"/>
    <n v="71.989999999999981"/>
  </r>
  <r>
    <n v="4417"/>
    <x v="2191"/>
    <x v="2"/>
    <x v="503"/>
    <d v="2011-12-06T00:00:00"/>
    <s v="Standard Class"/>
    <s v="AH-10210"/>
    <s v="Alan Hwang"/>
    <x v="0"/>
    <s v="United States"/>
    <s v="San Francisco"/>
    <x v="1"/>
    <n v="94122"/>
    <x v="1"/>
    <s v="OFF-FA-10003495"/>
    <x v="1"/>
    <x v="13"/>
    <s v="Staples"/>
    <n v="30.4"/>
    <n v="5"/>
    <n v="0"/>
    <n v="15.2"/>
  </r>
  <r>
    <n v="4418"/>
    <x v="2192"/>
    <x v="3"/>
    <x v="359"/>
    <d v="2014-04-13T00:00:00"/>
    <s v="Second Class"/>
    <s v="KL-16645"/>
    <s v="Ken Lonsdale"/>
    <x v="0"/>
    <s v="United States"/>
    <s v="Detroit"/>
    <x v="12"/>
    <n v="48205"/>
    <x v="2"/>
    <s v="OFF-BI-10002867"/>
    <x v="1"/>
    <x v="8"/>
    <s v="GBC Recycled Regency Composition Covers"/>
    <n v="478.24"/>
    <n v="8"/>
    <n v="0"/>
    <n v="219.99039999999997"/>
  </r>
  <r>
    <n v="4419"/>
    <x v="2193"/>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x v="2194"/>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x v="2195"/>
    <x v="1"/>
    <x v="972"/>
    <d v="2012-11-21T00:00:00"/>
    <s v="Second Class"/>
    <s v="GH-14665"/>
    <s v="Greg Hansen"/>
    <x v="0"/>
    <s v="United States"/>
    <s v="Chicago"/>
    <x v="10"/>
    <n v="60610"/>
    <x v="2"/>
    <s v="OFF-SU-10002537"/>
    <x v="1"/>
    <x v="14"/>
    <s v="Acme Box Cutter Scissors"/>
    <n v="40.92"/>
    <n v="5"/>
    <n v="0.2"/>
    <n v="3.0690000000000026"/>
  </r>
  <r>
    <n v="4422"/>
    <x v="2196"/>
    <x v="2"/>
    <x v="530"/>
    <d v="2011-03-09T00:00:00"/>
    <s v="Standard Class"/>
    <s v="SC-20095"/>
    <s v="Sanjit Chand"/>
    <x v="0"/>
    <s v="United States"/>
    <s v="Margate"/>
    <x v="2"/>
    <n v="33063"/>
    <x v="0"/>
    <s v="OFF-AR-10001374"/>
    <x v="1"/>
    <x v="6"/>
    <s v="BIC Brite Liner Highlighters, Chisel Tip"/>
    <n v="15.552000000000003"/>
    <n v="3"/>
    <n v="0.2"/>
    <n v="2.3327999999999989"/>
  </r>
  <r>
    <n v="4423"/>
    <x v="2197"/>
    <x v="3"/>
    <x v="796"/>
    <d v="2014-05-20T00:00:00"/>
    <s v="First Class"/>
    <s v="TB-21355"/>
    <s v="Todd Boyes"/>
    <x v="1"/>
    <s v="United States"/>
    <s v="Sandy Springs"/>
    <x v="32"/>
    <n v="30328"/>
    <x v="0"/>
    <s v="OFF-AP-10001492"/>
    <x v="1"/>
    <x v="9"/>
    <s v="Acco Six-Outlet Power Strip, 4' Cord Length"/>
    <n v="17.239999999999998"/>
    <n v="2"/>
    <n v="0"/>
    <n v="4.4824000000000002"/>
  </r>
  <r>
    <n v="4424"/>
    <x v="2197"/>
    <x v="3"/>
    <x v="796"/>
    <d v="2014-05-20T00:00:00"/>
    <s v="First Class"/>
    <s v="TB-21355"/>
    <s v="Todd Boyes"/>
    <x v="1"/>
    <s v="United States"/>
    <s v="Sandy Springs"/>
    <x v="32"/>
    <n v="30328"/>
    <x v="0"/>
    <s v="FUR-BO-10003546"/>
    <x v="0"/>
    <x v="0"/>
    <s v="Hon 4-Shelf Metal Bookcases"/>
    <n v="302.94"/>
    <n v="3"/>
    <n v="0"/>
    <n v="75.735000000000014"/>
  </r>
  <r>
    <n v="4425"/>
    <x v="2197"/>
    <x v="3"/>
    <x v="796"/>
    <d v="2014-05-20T00:00:00"/>
    <s v="First Class"/>
    <s v="TB-21355"/>
    <s v="Todd Boyes"/>
    <x v="1"/>
    <s v="United States"/>
    <s v="Sandy Springs"/>
    <x v="32"/>
    <n v="30328"/>
    <x v="0"/>
    <s v="TEC-PH-10002185"/>
    <x v="2"/>
    <x v="7"/>
    <s v="QVS USB Car Charger 2-Port 2.1Amp for iPod/iPhone/iPad/iPad 2/iPad 3"/>
    <n v="34.75"/>
    <n v="5"/>
    <n v="0"/>
    <n v="15.637499999999999"/>
  </r>
  <r>
    <n v="4426"/>
    <x v="2197"/>
    <x v="3"/>
    <x v="796"/>
    <d v="2014-05-20T00:00:00"/>
    <s v="First Class"/>
    <s v="TB-21355"/>
    <s v="Todd Boyes"/>
    <x v="1"/>
    <s v="United States"/>
    <s v="Sandy Springs"/>
    <x v="32"/>
    <n v="30328"/>
    <x v="0"/>
    <s v="OFF-BI-10000315"/>
    <x v="1"/>
    <x v="8"/>
    <s v="Poly Designer Cover &amp; Back"/>
    <n v="113.94"/>
    <n v="6"/>
    <n v="0"/>
    <n v="54.691199999999995"/>
  </r>
  <r>
    <n v="4427"/>
    <x v="2197"/>
    <x v="3"/>
    <x v="796"/>
    <d v="2014-05-20T00:00:00"/>
    <s v="First Class"/>
    <s v="TB-21355"/>
    <s v="Todd Boyes"/>
    <x v="1"/>
    <s v="United States"/>
    <s v="Sandy Springs"/>
    <x v="32"/>
    <n v="30328"/>
    <x v="0"/>
    <s v="TEC-PH-10002350"/>
    <x v="2"/>
    <x v="7"/>
    <s v="Apple EarPods with Remote and Mic"/>
    <n v="55.98"/>
    <n v="2"/>
    <n v="0"/>
    <n v="15.674399999999999"/>
  </r>
  <r>
    <n v="4428"/>
    <x v="2198"/>
    <x v="3"/>
    <x v="585"/>
    <d v="2014-09-29T00:00:00"/>
    <s v="Standard Class"/>
    <s v="DW-13195"/>
    <s v="David Wiener"/>
    <x v="1"/>
    <s v="United States"/>
    <s v="Albuquerque"/>
    <x v="27"/>
    <n v="87105"/>
    <x v="1"/>
    <s v="OFF-PA-10002666"/>
    <x v="1"/>
    <x v="10"/>
    <s v="Southworth 25% Cotton Linen-Finish Paper &amp; Envelopes"/>
    <n v="27.18"/>
    <n v="3"/>
    <n v="0"/>
    <n v="12.231"/>
  </r>
  <r>
    <n v="4429"/>
    <x v="2199"/>
    <x v="3"/>
    <x v="708"/>
    <d v="2014-03-28T00:00:00"/>
    <s v="Standard Class"/>
    <s v="CL-12565"/>
    <s v="Clay Ludtke"/>
    <x v="0"/>
    <s v="United States"/>
    <s v="Tulsa"/>
    <x v="26"/>
    <n v="74133"/>
    <x v="2"/>
    <s v="FUR-CH-10004495"/>
    <x v="0"/>
    <x v="1"/>
    <s v="Global Leather and Oak Executive Chair, Black"/>
    <n v="1805.88"/>
    <n v="6"/>
    <n v="0"/>
    <n v="523.70519999999988"/>
  </r>
  <r>
    <n v="4430"/>
    <x v="2200"/>
    <x v="3"/>
    <x v="32"/>
    <d v="2014-09-15T00:00:00"/>
    <s v="Same Day"/>
    <s v="LT-17110"/>
    <s v="Liz Thompson"/>
    <x v="0"/>
    <s v="United States"/>
    <s v="Orange"/>
    <x v="30"/>
    <n v="7050"/>
    <x v="3"/>
    <s v="OFF-AR-10001725"/>
    <x v="1"/>
    <x v="6"/>
    <s v="Boston Home &amp; Office Model 2000 Electric Pencil Sharpeners"/>
    <n v="70.949999999999989"/>
    <n v="3"/>
    <n v="0"/>
    <n v="18.447000000000003"/>
  </r>
  <r>
    <n v="4431"/>
    <x v="2201"/>
    <x v="0"/>
    <x v="54"/>
    <d v="2013-11-09T00:00:00"/>
    <s v="Second Class"/>
    <s v="AP-10915"/>
    <s v="Arthur Prichep"/>
    <x v="0"/>
    <s v="United States"/>
    <s v="Henderson"/>
    <x v="0"/>
    <n v="42420"/>
    <x v="0"/>
    <s v="OFF-FA-10002280"/>
    <x v="1"/>
    <x v="13"/>
    <s v="Advantus Plastic Paper Clips"/>
    <n v="20"/>
    <n v="4"/>
    <n v="0"/>
    <n v="9.6"/>
  </r>
  <r>
    <n v="4432"/>
    <x v="2201"/>
    <x v="0"/>
    <x v="54"/>
    <d v="2013-11-09T00:00:00"/>
    <s v="Second Class"/>
    <s v="AP-10915"/>
    <s v="Arthur Prichep"/>
    <x v="0"/>
    <s v="United States"/>
    <s v="Henderson"/>
    <x v="0"/>
    <n v="42420"/>
    <x v="0"/>
    <s v="OFF-AR-10001770"/>
    <x v="1"/>
    <x v="6"/>
    <s v="Economy #2 Pencils"/>
    <n v="7.98"/>
    <n v="3"/>
    <n v="0"/>
    <n v="2.0747999999999998"/>
  </r>
  <r>
    <n v="4433"/>
    <x v="2201"/>
    <x v="0"/>
    <x v="54"/>
    <d v="2013-11-09T00:00:00"/>
    <s v="Second Class"/>
    <s v="AP-10915"/>
    <s v="Arthur Prichep"/>
    <x v="0"/>
    <s v="United States"/>
    <s v="Henderson"/>
    <x v="0"/>
    <n v="42420"/>
    <x v="0"/>
    <s v="FUR-FU-10002885"/>
    <x v="0"/>
    <x v="5"/>
    <s v="Magna Visual Magnetic Picture Hangers"/>
    <n v="24.1"/>
    <n v="5"/>
    <n v="0"/>
    <n v="9.1580000000000013"/>
  </r>
  <r>
    <n v="4434"/>
    <x v="2201"/>
    <x v="0"/>
    <x v="54"/>
    <d v="2013-11-09T00:00:00"/>
    <s v="Second Class"/>
    <s v="AP-10915"/>
    <s v="Arthur Prichep"/>
    <x v="0"/>
    <s v="United States"/>
    <s v="Henderson"/>
    <x v="0"/>
    <n v="42420"/>
    <x v="0"/>
    <s v="OFF-AR-10003772"/>
    <x v="1"/>
    <x v="6"/>
    <s v="Boston 16750 Black Compact Battery Pencil Sharpener"/>
    <n v="8.75"/>
    <n v="1"/>
    <n v="0"/>
    <n v="2.6249999999999991"/>
  </r>
  <r>
    <n v="4435"/>
    <x v="2201"/>
    <x v="0"/>
    <x v="54"/>
    <d v="2013-11-09T00:00:00"/>
    <s v="Second Class"/>
    <s v="AP-10915"/>
    <s v="Arthur Prichep"/>
    <x v="0"/>
    <s v="United States"/>
    <s v="Henderson"/>
    <x v="0"/>
    <n v="42420"/>
    <x v="0"/>
    <s v="FUR-TA-10003392"/>
    <x v="0"/>
    <x v="3"/>
    <s v="Global Adaptabilities Conference Tables"/>
    <n v="842.94"/>
    <n v="3"/>
    <n v="0"/>
    <n v="160.15860000000001"/>
  </r>
  <r>
    <n v="4436"/>
    <x v="2202"/>
    <x v="0"/>
    <x v="973"/>
    <d v="2013-05-09T00:00:00"/>
    <s v="Standard Class"/>
    <s v="CB-12415"/>
    <s v="Christy Brittain"/>
    <x v="0"/>
    <s v="United States"/>
    <s v="Chicago"/>
    <x v="10"/>
    <n v="60653"/>
    <x v="2"/>
    <s v="OFF-BI-10000014"/>
    <x v="1"/>
    <x v="8"/>
    <s v="Heavy-Duty E-Z-D Binders"/>
    <n v="2.1819999999999995"/>
    <n v="1"/>
    <n v="0.8"/>
    <n v="-3.6002999999999998"/>
  </r>
  <r>
    <n v="4437"/>
    <x v="2202"/>
    <x v="0"/>
    <x v="973"/>
    <d v="2013-05-09T00:00:00"/>
    <s v="Standard Class"/>
    <s v="CB-12415"/>
    <s v="Christy Brittain"/>
    <x v="0"/>
    <s v="United States"/>
    <s v="Chicago"/>
    <x v="10"/>
    <n v="60653"/>
    <x v="2"/>
    <s v="OFF-AR-10003217"/>
    <x v="1"/>
    <x v="6"/>
    <s v="Newell 316"/>
    <n v="27.384"/>
    <n v="7"/>
    <n v="0.2"/>
    <n v="2.7384000000000022"/>
  </r>
  <r>
    <n v="4438"/>
    <x v="2202"/>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x v="2203"/>
    <x v="0"/>
    <x v="797"/>
    <d v="2014-01-03T00:00:00"/>
    <s v="Standard Class"/>
    <s v="MT-17815"/>
    <s v="Meg Tillman"/>
    <x v="0"/>
    <s v="United States"/>
    <s v="Port Arthur"/>
    <x v="5"/>
    <n v="77642"/>
    <x v="2"/>
    <s v="OFF-PA-10001972"/>
    <x v="1"/>
    <x v="10"/>
    <s v="Xerox 214"/>
    <n v="10.368000000000002"/>
    <n v="2"/>
    <n v="0.2"/>
    <n v="3.6288"/>
  </r>
  <r>
    <n v="4440"/>
    <x v="2203"/>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x v="2204"/>
    <x v="0"/>
    <x v="405"/>
    <d v="2013-07-27T00:00:00"/>
    <s v="Standard Class"/>
    <s v="DK-13375"/>
    <s v="Dennis Kane"/>
    <x v="0"/>
    <s v="United States"/>
    <s v="Westland"/>
    <x v="12"/>
    <n v="48185"/>
    <x v="2"/>
    <s v="TEC-AC-10004975"/>
    <x v="2"/>
    <x v="11"/>
    <s v="Plantronics Audio 995 Wireless Stereo Headset"/>
    <n v="109.95"/>
    <n v="1"/>
    <n v="0"/>
    <n v="36.283500000000004"/>
  </r>
  <r>
    <n v="4442"/>
    <x v="2204"/>
    <x v="0"/>
    <x v="405"/>
    <d v="2013-07-27T00:00:00"/>
    <s v="Standard Class"/>
    <s v="DK-13375"/>
    <s v="Dennis Kane"/>
    <x v="0"/>
    <s v="United States"/>
    <s v="Westland"/>
    <x v="12"/>
    <n v="48185"/>
    <x v="2"/>
    <s v="OFF-ST-10001932"/>
    <x v="1"/>
    <x v="4"/>
    <s v="Fellowes Staxonsteel Drawer Files"/>
    <n v="965.84999999999991"/>
    <n v="5"/>
    <n v="0"/>
    <n v="135.21900000000002"/>
  </r>
  <r>
    <n v="4443"/>
    <x v="2204"/>
    <x v="0"/>
    <x v="405"/>
    <d v="2013-07-27T00:00:00"/>
    <s v="Standard Class"/>
    <s v="DK-13375"/>
    <s v="Dennis Kane"/>
    <x v="0"/>
    <s v="United States"/>
    <s v="Westland"/>
    <x v="12"/>
    <n v="48185"/>
    <x v="2"/>
    <s v="OFF-AR-10001761"/>
    <x v="1"/>
    <x v="6"/>
    <s v="Avery Hi-Liter Smear-Safe Highlighters"/>
    <n v="29.2"/>
    <n v="5"/>
    <n v="0"/>
    <n v="10.511999999999999"/>
  </r>
  <r>
    <n v="4444"/>
    <x v="2204"/>
    <x v="0"/>
    <x v="405"/>
    <d v="2013-07-27T00:00:00"/>
    <s v="Standard Class"/>
    <s v="DK-13375"/>
    <s v="Dennis Kane"/>
    <x v="0"/>
    <s v="United States"/>
    <s v="Westland"/>
    <x v="12"/>
    <n v="48185"/>
    <x v="2"/>
    <s v="OFF-PA-10002262"/>
    <x v="1"/>
    <x v="10"/>
    <s v="Xerox 192"/>
    <n v="32.400000000000006"/>
    <n v="5"/>
    <n v="0"/>
    <n v="15.552000000000001"/>
  </r>
  <r>
    <n v="4445"/>
    <x v="2205"/>
    <x v="2"/>
    <x v="912"/>
    <d v="2011-11-21T00:00:00"/>
    <s v="Standard Class"/>
    <s v="SR-20740"/>
    <s v="Steven Roelle"/>
    <x v="2"/>
    <s v="United States"/>
    <s v="Bloomington"/>
    <x v="14"/>
    <n v="47401"/>
    <x v="2"/>
    <s v="OFF-EN-10004483"/>
    <x v="1"/>
    <x v="12"/>
    <s v="#10 White Business Envelopes,4 1/8 x 9 1/2"/>
    <n v="78.349999999999994"/>
    <n v="5"/>
    <n v="0"/>
    <n v="36.824499999999993"/>
  </r>
  <r>
    <n v="4446"/>
    <x v="2205"/>
    <x v="2"/>
    <x v="912"/>
    <d v="2011-11-21T00:00:00"/>
    <s v="Standard Class"/>
    <s v="SR-20740"/>
    <s v="Steven Roelle"/>
    <x v="2"/>
    <s v="United States"/>
    <s v="Bloomington"/>
    <x v="14"/>
    <n v="47401"/>
    <x v="2"/>
    <s v="OFF-PA-10003270"/>
    <x v="1"/>
    <x v="10"/>
    <s v="Xerox 1954"/>
    <n v="31.68"/>
    <n v="6"/>
    <n v="0"/>
    <n v="14.256"/>
  </r>
  <r>
    <n v="4447"/>
    <x v="2205"/>
    <x v="2"/>
    <x v="912"/>
    <d v="2011-11-21T00:00:00"/>
    <s v="Standard Class"/>
    <s v="SR-20740"/>
    <s v="Steven Roelle"/>
    <x v="2"/>
    <s v="United States"/>
    <s v="Bloomington"/>
    <x v="14"/>
    <n v="47401"/>
    <x v="2"/>
    <s v="OFF-BI-10001634"/>
    <x v="1"/>
    <x v="8"/>
    <s v="Wilson Jones Active Use Binders"/>
    <n v="29.12"/>
    <n v="4"/>
    <n v="0"/>
    <n v="14.268800000000001"/>
  </r>
  <r>
    <n v="4448"/>
    <x v="2205"/>
    <x v="2"/>
    <x v="912"/>
    <d v="2011-11-21T00:00:00"/>
    <s v="Standard Class"/>
    <s v="SR-20740"/>
    <s v="Steven Roelle"/>
    <x v="2"/>
    <s v="United States"/>
    <s v="Bloomington"/>
    <x v="14"/>
    <n v="47401"/>
    <x v="2"/>
    <s v="OFF-ST-10000675"/>
    <x v="1"/>
    <x v="4"/>
    <s v="File Shuttle II and Handi-File, Black"/>
    <n v="169.45"/>
    <n v="5"/>
    <n v="0"/>
    <n v="42.362499999999997"/>
  </r>
  <r>
    <n v="4449"/>
    <x v="2206"/>
    <x v="1"/>
    <x v="974"/>
    <d v="2012-06-23T00:00:00"/>
    <s v="Standard Class"/>
    <s v="LH-17155"/>
    <s v="Logan Haushalter"/>
    <x v="0"/>
    <s v="United States"/>
    <s v="Los Angeles"/>
    <x v="1"/>
    <n v="90032"/>
    <x v="1"/>
    <s v="FUR-FU-10000732"/>
    <x v="0"/>
    <x v="5"/>
    <s v="Eldon 200 Class Desk Accessories"/>
    <n v="12.56"/>
    <n v="2"/>
    <n v="0"/>
    <n v="4.0191999999999997"/>
  </r>
  <r>
    <n v="4450"/>
    <x v="2206"/>
    <x v="1"/>
    <x v="974"/>
    <d v="2012-06-23T00:00:00"/>
    <s v="Standard Class"/>
    <s v="LH-17155"/>
    <s v="Logan Haushalter"/>
    <x v="0"/>
    <s v="United States"/>
    <s v="Los Angeles"/>
    <x v="1"/>
    <n v="90032"/>
    <x v="1"/>
    <s v="OFF-PA-10004355"/>
    <x v="1"/>
    <x v="10"/>
    <s v="Xerox 231"/>
    <n v="6.48"/>
    <n v="1"/>
    <n v="0"/>
    <n v="3.1104000000000003"/>
  </r>
  <r>
    <n v="4451"/>
    <x v="2206"/>
    <x v="1"/>
    <x v="974"/>
    <d v="2012-06-23T00:00:00"/>
    <s v="Standard Class"/>
    <s v="LH-17155"/>
    <s v="Logan Haushalter"/>
    <x v="0"/>
    <s v="United States"/>
    <s v="Los Angeles"/>
    <x v="1"/>
    <n v="90032"/>
    <x v="1"/>
    <s v="OFF-EN-10000056"/>
    <x v="1"/>
    <x v="12"/>
    <s v="Cameo Buff Policy Envelopes"/>
    <n v="186.69"/>
    <n v="3"/>
    <n v="0"/>
    <n v="87.744299999999981"/>
  </r>
  <r>
    <n v="4452"/>
    <x v="2207"/>
    <x v="0"/>
    <x v="975"/>
    <d v="2013-07-07T00:00:00"/>
    <s v="First Class"/>
    <s v="AA-10645"/>
    <s v="Anna Andreadi"/>
    <x v="0"/>
    <s v="United States"/>
    <s v="San Francisco"/>
    <x v="1"/>
    <n v="94109"/>
    <x v="1"/>
    <s v="FUR-FU-10000221"/>
    <x v="0"/>
    <x v="5"/>
    <s v="Master Caster Door Stop, Brown"/>
    <n v="25.4"/>
    <n v="5"/>
    <n v="0"/>
    <n v="8.6359999999999992"/>
  </r>
  <r>
    <n v="4453"/>
    <x v="220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x v="2207"/>
    <x v="0"/>
    <x v="975"/>
    <d v="2013-07-07T00:00:00"/>
    <s v="First Class"/>
    <s v="AA-10645"/>
    <s v="Anna Andreadi"/>
    <x v="0"/>
    <s v="United States"/>
    <s v="San Francisco"/>
    <x v="1"/>
    <n v="94109"/>
    <x v="1"/>
    <s v="FUR-BO-10001811"/>
    <x v="0"/>
    <x v="0"/>
    <s v="Atlantic Metals Mobile 5-Shelf Bookcases, Custom Colors"/>
    <n v="1279.165"/>
    <n v="5"/>
    <n v="0.15"/>
    <n v="225.73499999999993"/>
  </r>
  <r>
    <n v="4455"/>
    <x v="2207"/>
    <x v="0"/>
    <x v="975"/>
    <d v="2013-07-07T00:00:00"/>
    <s v="First Class"/>
    <s v="AA-10645"/>
    <s v="Anna Andreadi"/>
    <x v="0"/>
    <s v="United States"/>
    <s v="San Francisco"/>
    <x v="1"/>
    <n v="94109"/>
    <x v="1"/>
    <s v="OFF-ST-10002486"/>
    <x v="1"/>
    <x v="4"/>
    <s v="Eldon Shelf Savers Cubes and Bins"/>
    <n v="27.92"/>
    <n v="4"/>
    <n v="0"/>
    <n v="0.5583999999999989"/>
  </r>
  <r>
    <n v="4456"/>
    <x v="2208"/>
    <x v="1"/>
    <x v="37"/>
    <d v="2012-09-08T00:00:00"/>
    <s v="Standard Class"/>
    <s v="AS-10630"/>
    <s v="Ann Steele"/>
    <x v="2"/>
    <s v="United States"/>
    <s v="San Francisco"/>
    <x v="1"/>
    <n v="94110"/>
    <x v="1"/>
    <s v="FUR-CH-10002372"/>
    <x v="0"/>
    <x v="1"/>
    <s v="Office Star - Ergonomically Designed Knee Chair"/>
    <n v="129.56800000000001"/>
    <n v="2"/>
    <n v="0.2"/>
    <n v="-12.956799999999994"/>
  </r>
  <r>
    <n v="4457"/>
    <x v="2208"/>
    <x v="1"/>
    <x v="37"/>
    <d v="2012-09-08T00:00:00"/>
    <s v="Standard Class"/>
    <s v="AS-10630"/>
    <s v="Ann Steele"/>
    <x v="2"/>
    <s v="United States"/>
    <s v="San Francisco"/>
    <x v="1"/>
    <n v="94110"/>
    <x v="1"/>
    <s v="OFF-BI-10003274"/>
    <x v="1"/>
    <x v="8"/>
    <s v="Avery Durable Slant Ring Binders, No Labels"/>
    <n v="6.3680000000000003"/>
    <n v="2"/>
    <n v="0.2"/>
    <n v="2.1492"/>
  </r>
  <r>
    <n v="4458"/>
    <x v="2209"/>
    <x v="3"/>
    <x v="783"/>
    <d v="2014-08-13T00:00:00"/>
    <s v="Standard Class"/>
    <s v="MC-17575"/>
    <s v="Matt Collins"/>
    <x v="0"/>
    <s v="United States"/>
    <s v="San Jose"/>
    <x v="1"/>
    <n v="95123"/>
    <x v="1"/>
    <s v="OFF-PA-10001878"/>
    <x v="1"/>
    <x v="10"/>
    <s v="Xerox 1891"/>
    <n v="244.54999999999998"/>
    <n v="5"/>
    <n v="0"/>
    <n v="114.93849999999998"/>
  </r>
  <r>
    <n v="4459"/>
    <x v="2210"/>
    <x v="3"/>
    <x v="677"/>
    <d v="2014-03-21T00:00:00"/>
    <s v="Standard Class"/>
    <s v="SE-20110"/>
    <s v="Sanjit Engle"/>
    <x v="0"/>
    <s v="United States"/>
    <s v="Denver"/>
    <x v="22"/>
    <n v="80219"/>
    <x v="1"/>
    <s v="OFF-SU-10002881"/>
    <x v="1"/>
    <x v="14"/>
    <s v="Martin Yale Chadless Opener Electric Letter Opener"/>
    <n v="1332.4960000000001"/>
    <n v="2"/>
    <n v="0.2"/>
    <n v="-299.8116"/>
  </r>
  <r>
    <n v="4460"/>
    <x v="2211"/>
    <x v="3"/>
    <x v="394"/>
    <d v="2014-10-02T00:00:00"/>
    <s v="First Class"/>
    <s v="DS-13030"/>
    <s v="Darrin Sayre"/>
    <x v="2"/>
    <s v="United States"/>
    <s v="Aurora"/>
    <x v="22"/>
    <n v="80013"/>
    <x v="1"/>
    <s v="FUR-FU-10001979"/>
    <x v="0"/>
    <x v="5"/>
    <s v="Dana Halogen Swing-Arm Architect Lamp"/>
    <n v="32.776000000000003"/>
    <n v="1"/>
    <n v="0.2"/>
    <n v="3.2776000000000014"/>
  </r>
  <r>
    <n v="4461"/>
    <x v="2211"/>
    <x v="3"/>
    <x v="394"/>
    <d v="2014-10-02T00:00:00"/>
    <s v="First Class"/>
    <s v="DS-13030"/>
    <s v="Darrin Sayre"/>
    <x v="2"/>
    <s v="United States"/>
    <s v="Aurora"/>
    <x v="22"/>
    <n v="80013"/>
    <x v="1"/>
    <s v="OFF-ST-10001522"/>
    <x v="1"/>
    <x v="4"/>
    <s v="Gould Plastics 18-Pocket Panel Bin, 34w x 5-1/4d x 20-1/2h"/>
    <n v="147.184"/>
    <n v="2"/>
    <n v="0.2"/>
    <n v="-29.436800000000012"/>
  </r>
  <r>
    <n v="4462"/>
    <x v="2211"/>
    <x v="3"/>
    <x v="394"/>
    <d v="2014-10-02T00:00:00"/>
    <s v="First Class"/>
    <s v="DS-13030"/>
    <s v="Darrin Sayre"/>
    <x v="2"/>
    <s v="United States"/>
    <s v="Aurora"/>
    <x v="22"/>
    <n v="80013"/>
    <x v="1"/>
    <s v="TEC-AC-10003657"/>
    <x v="2"/>
    <x v="11"/>
    <s v="Lenovo 17-Key USB Numeric Keypad"/>
    <n v="54.384000000000007"/>
    <n v="2"/>
    <n v="0.2"/>
    <n v="1.359599999999995"/>
  </r>
  <r>
    <n v="4463"/>
    <x v="2211"/>
    <x v="3"/>
    <x v="394"/>
    <d v="2014-10-02T00:00:00"/>
    <s v="First Class"/>
    <s v="DS-13030"/>
    <s v="Darrin Sayre"/>
    <x v="2"/>
    <s v="United States"/>
    <s v="Aurora"/>
    <x v="22"/>
    <n v="80013"/>
    <x v="1"/>
    <s v="OFF-BI-10001718"/>
    <x v="1"/>
    <x v="8"/>
    <s v="GBC DocuBind P50 Personal Binding Machine"/>
    <n v="76.77600000000001"/>
    <n v="4"/>
    <n v="0.7"/>
    <n v="-58.861599999999981"/>
  </r>
  <r>
    <n v="4464"/>
    <x v="2211"/>
    <x v="3"/>
    <x v="394"/>
    <d v="2014-10-02T00:00:00"/>
    <s v="First Class"/>
    <s v="DS-13030"/>
    <s v="Darrin Sayre"/>
    <x v="2"/>
    <s v="United States"/>
    <s v="Aurora"/>
    <x v="22"/>
    <n v="80013"/>
    <x v="1"/>
    <s v="OFF-PA-10003022"/>
    <x v="1"/>
    <x v="10"/>
    <s v="Xerox 1992"/>
    <n v="14.352000000000002"/>
    <n v="3"/>
    <n v="0.2"/>
    <n v="5.2026000000000003"/>
  </r>
  <r>
    <n v="4465"/>
    <x v="2211"/>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x v="2212"/>
    <x v="1"/>
    <x v="976"/>
    <d v="2012-08-11T00:00:00"/>
    <s v="Standard Class"/>
    <s v="NS-18640"/>
    <s v="Noel Staavos"/>
    <x v="1"/>
    <s v="United States"/>
    <s v="Boise"/>
    <x v="45"/>
    <n v="83704"/>
    <x v="1"/>
    <s v="OFF-BI-10004970"/>
    <x v="1"/>
    <x v="8"/>
    <s v="ACCOHIDE 3-Ring Binder, Blue, 1&quot;"/>
    <n v="3.3040000000000003"/>
    <n v="1"/>
    <n v="0.2"/>
    <n v="1.1151"/>
  </r>
  <r>
    <n v="4467"/>
    <x v="2213"/>
    <x v="3"/>
    <x v="221"/>
    <d v="2014-12-02T00:00:00"/>
    <s v="Standard Class"/>
    <s v="KA-16525"/>
    <s v="Kelly Andreada"/>
    <x v="0"/>
    <s v="United States"/>
    <s v="New York City"/>
    <x v="15"/>
    <n v="10035"/>
    <x v="3"/>
    <s v="OFF-AR-10003759"/>
    <x v="1"/>
    <x v="6"/>
    <s v="Crayola Anti Dust Chalk, 12/Pack"/>
    <n v="16.38"/>
    <n v="9"/>
    <n v="0"/>
    <n v="7.3709999999999996"/>
  </r>
  <r>
    <n v="4468"/>
    <x v="2213"/>
    <x v="3"/>
    <x v="221"/>
    <d v="2014-12-02T00:00:00"/>
    <s v="Standard Class"/>
    <s v="KA-16525"/>
    <s v="Kelly Andreada"/>
    <x v="0"/>
    <s v="United States"/>
    <s v="New York City"/>
    <x v="15"/>
    <n v="10035"/>
    <x v="3"/>
    <s v="OFF-EN-10003001"/>
    <x v="1"/>
    <x v="12"/>
    <s v="Ames Color-File Green Diamond Border X-ray Mailers"/>
    <n v="167.96"/>
    <n v="2"/>
    <n v="0"/>
    <n v="78.941199999999995"/>
  </r>
  <r>
    <n v="4469"/>
    <x v="2213"/>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x v="2213"/>
    <x v="3"/>
    <x v="221"/>
    <d v="2014-12-02T00:00:00"/>
    <s v="Standard Class"/>
    <s v="KA-16525"/>
    <s v="Kelly Andreada"/>
    <x v="0"/>
    <s v="United States"/>
    <s v="New York City"/>
    <x v="15"/>
    <n v="10035"/>
    <x v="3"/>
    <s v="OFF-PA-10001972"/>
    <x v="1"/>
    <x v="10"/>
    <s v="Xerox 214"/>
    <n v="12.96"/>
    <n v="2"/>
    <n v="0"/>
    <n v="6.2208000000000006"/>
  </r>
  <r>
    <n v="4471"/>
    <x v="2214"/>
    <x v="3"/>
    <x v="540"/>
    <d v="2014-05-13T00:00:00"/>
    <s v="Standard Class"/>
    <s v="DJ-13510"/>
    <s v="Don Jones"/>
    <x v="1"/>
    <s v="United States"/>
    <s v="Philadelphia"/>
    <x v="9"/>
    <n v="19140"/>
    <x v="3"/>
    <s v="FUR-CH-10003535"/>
    <x v="0"/>
    <x v="1"/>
    <s v="Global Armless Task Chair, Royal Blue"/>
    <n v="128.05799999999999"/>
    <n v="3"/>
    <n v="0.3"/>
    <n v="-23.782199999999996"/>
  </r>
  <r>
    <n v="4472"/>
    <x v="2215"/>
    <x v="3"/>
    <x v="365"/>
    <d v="2014-09-30T00:00:00"/>
    <s v="Same Day"/>
    <s v="MG-17680"/>
    <s v="Maureen Gastineau"/>
    <x v="2"/>
    <s v="United States"/>
    <s v="Mentor"/>
    <x v="24"/>
    <n v="44060"/>
    <x v="3"/>
    <s v="FUR-CH-10003774"/>
    <x v="0"/>
    <x v="1"/>
    <s v="Global Wood Trimmed Manager's Task Chair, Khaki"/>
    <n v="63.686"/>
    <n v="1"/>
    <n v="0.3"/>
    <n v="-15.466600000000003"/>
  </r>
  <r>
    <n v="4473"/>
    <x v="2215"/>
    <x v="3"/>
    <x v="365"/>
    <d v="2014-09-30T00:00:00"/>
    <s v="Same Day"/>
    <s v="MG-17680"/>
    <s v="Maureen Gastineau"/>
    <x v="2"/>
    <s v="United States"/>
    <s v="Mentor"/>
    <x v="24"/>
    <n v="44060"/>
    <x v="3"/>
    <s v="TEC-AC-10004571"/>
    <x v="2"/>
    <x v="11"/>
    <s v="Logitech G700s Rechargeable Gaming Mouse"/>
    <n v="239.976"/>
    <n v="3"/>
    <n v="0.2"/>
    <n v="65.993400000000008"/>
  </r>
  <r>
    <n v="4474"/>
    <x v="2215"/>
    <x v="3"/>
    <x v="365"/>
    <d v="2014-09-30T00:00:00"/>
    <s v="Same Day"/>
    <s v="MG-17680"/>
    <s v="Maureen Gastineau"/>
    <x v="2"/>
    <s v="United States"/>
    <s v="Mentor"/>
    <x v="24"/>
    <n v="44060"/>
    <x v="3"/>
    <s v="FUR-TA-10004442"/>
    <x v="0"/>
    <x v="3"/>
    <s v="Riverside Furniture Stanwyck Manor Table Series"/>
    <n v="344.22"/>
    <n v="2"/>
    <n v="0.4"/>
    <n v="-189.32100000000003"/>
  </r>
  <r>
    <n v="4475"/>
    <x v="2215"/>
    <x v="3"/>
    <x v="365"/>
    <d v="2014-09-30T00:00:00"/>
    <s v="Same Day"/>
    <s v="MG-17680"/>
    <s v="Maureen Gastineau"/>
    <x v="2"/>
    <s v="United States"/>
    <s v="Mentor"/>
    <x v="24"/>
    <n v="44060"/>
    <x v="3"/>
    <s v="OFF-PA-10002787"/>
    <x v="1"/>
    <x v="10"/>
    <s v="Xerox 227"/>
    <n v="15.552000000000003"/>
    <n v="3"/>
    <n v="0.2"/>
    <n v="5.4432"/>
  </r>
  <r>
    <n v="4476"/>
    <x v="2215"/>
    <x v="3"/>
    <x v="365"/>
    <d v="2014-09-30T00:00:00"/>
    <s v="Same Day"/>
    <s v="MG-17680"/>
    <s v="Maureen Gastineau"/>
    <x v="2"/>
    <s v="United States"/>
    <s v="Mentor"/>
    <x v="24"/>
    <n v="44060"/>
    <x v="3"/>
    <s v="FUR-FU-10004586"/>
    <x v="0"/>
    <x v="5"/>
    <s v="G.E. Longer-Life Indoor Recessed Floodlight Bulbs"/>
    <n v="21.248000000000001"/>
    <n v="4"/>
    <n v="0.2"/>
    <n v="7.436799999999999"/>
  </r>
  <r>
    <n v="4477"/>
    <x v="2215"/>
    <x v="3"/>
    <x v="365"/>
    <d v="2014-09-30T00:00:00"/>
    <s v="Same Day"/>
    <s v="MG-17680"/>
    <s v="Maureen Gastineau"/>
    <x v="2"/>
    <s v="United States"/>
    <s v="Mentor"/>
    <x v="24"/>
    <n v="44060"/>
    <x v="3"/>
    <s v="OFF-PA-10002606"/>
    <x v="1"/>
    <x v="10"/>
    <s v="Xerox 1928"/>
    <n v="8.4480000000000004"/>
    <n v="2"/>
    <n v="0.2"/>
    <n v="2.6399999999999997"/>
  </r>
  <r>
    <n v="4478"/>
    <x v="2216"/>
    <x v="3"/>
    <x v="760"/>
    <d v="2014-10-23T00:00:00"/>
    <s v="Same Day"/>
    <s v="BD-11620"/>
    <s v="Brian DeCherney"/>
    <x v="0"/>
    <s v="United States"/>
    <s v="Lawton"/>
    <x v="26"/>
    <n v="73505"/>
    <x v="2"/>
    <s v="OFF-ST-10000129"/>
    <x v="1"/>
    <x v="4"/>
    <s v="Fellowes Recycled Storage Drawers"/>
    <n v="333.09000000000003"/>
    <n v="3"/>
    <n v="0"/>
    <n v="23.316299999999984"/>
  </r>
  <r>
    <n v="4479"/>
    <x v="2216"/>
    <x v="3"/>
    <x v="760"/>
    <d v="2014-10-23T00:00:00"/>
    <s v="Same Day"/>
    <s v="BD-11620"/>
    <s v="Brian DeCherney"/>
    <x v="0"/>
    <s v="United States"/>
    <s v="Lawton"/>
    <x v="26"/>
    <n v="73505"/>
    <x v="2"/>
    <s v="FUR-TA-10003748"/>
    <x v="0"/>
    <x v="3"/>
    <s v="Bevis 36 x 72 Conference Tables"/>
    <n v="248.98"/>
    <n v="2"/>
    <n v="0"/>
    <n v="54.775599999999997"/>
  </r>
  <r>
    <n v="4480"/>
    <x v="2217"/>
    <x v="2"/>
    <x v="977"/>
    <d v="2011-03-28T00:00:00"/>
    <s v="Standard Class"/>
    <s v="CD-11920"/>
    <s v="Carlos Daly"/>
    <x v="0"/>
    <s v="United States"/>
    <s v="New York City"/>
    <x v="15"/>
    <n v="10024"/>
    <x v="3"/>
    <s v="OFF-PA-10004948"/>
    <x v="1"/>
    <x v="10"/>
    <s v="Xerox 190"/>
    <n v="24.900000000000002"/>
    <n v="5"/>
    <n v="0"/>
    <n v="11.703000000000001"/>
  </r>
  <r>
    <n v="4481"/>
    <x v="2218"/>
    <x v="0"/>
    <x v="54"/>
    <d v="2013-11-09T00:00:00"/>
    <s v="Standard Class"/>
    <s v="XP-21865"/>
    <s v="Xylona Preis"/>
    <x v="0"/>
    <s v="United States"/>
    <s v="Los Angeles"/>
    <x v="1"/>
    <n v="90049"/>
    <x v="1"/>
    <s v="OFF-FA-10001561"/>
    <x v="1"/>
    <x v="13"/>
    <s v="Stockwell Push Pins"/>
    <n v="15.260000000000002"/>
    <n v="7"/>
    <n v="0"/>
    <n v="5.0358000000000001"/>
  </r>
  <r>
    <n v="4482"/>
    <x v="2218"/>
    <x v="0"/>
    <x v="54"/>
    <d v="2013-11-09T00:00:00"/>
    <s v="Standard Class"/>
    <s v="XP-21865"/>
    <s v="Xylona Preis"/>
    <x v="0"/>
    <s v="United States"/>
    <s v="Los Angeles"/>
    <x v="1"/>
    <n v="90049"/>
    <x v="1"/>
    <s v="OFF-AP-10002998"/>
    <x v="1"/>
    <x v="9"/>
    <s v="Holmes 99% HEPA Air Purifier"/>
    <n v="43.32"/>
    <n v="2"/>
    <n v="0"/>
    <n v="14.295599999999997"/>
  </r>
  <r>
    <n v="4483"/>
    <x v="2218"/>
    <x v="0"/>
    <x v="54"/>
    <d v="2013-11-09T00:00:00"/>
    <s v="Standard Class"/>
    <s v="XP-21865"/>
    <s v="Xylona Preis"/>
    <x v="0"/>
    <s v="United States"/>
    <s v="Los Angeles"/>
    <x v="1"/>
    <n v="90049"/>
    <x v="1"/>
    <s v="OFF-BI-10003981"/>
    <x v="1"/>
    <x v="8"/>
    <s v="Avery Durable Plastic 1&quot; Binders"/>
    <n v="43.584000000000003"/>
    <n v="12"/>
    <n v="0.2"/>
    <n v="15.799199999999999"/>
  </r>
  <r>
    <n v="4484"/>
    <x v="2218"/>
    <x v="0"/>
    <x v="54"/>
    <d v="2013-11-09T00:00:00"/>
    <s v="Standard Class"/>
    <s v="XP-21865"/>
    <s v="Xylona Preis"/>
    <x v="0"/>
    <s v="United States"/>
    <s v="Los Angeles"/>
    <x v="1"/>
    <n v="90049"/>
    <x v="1"/>
    <s v="OFF-PA-10001725"/>
    <x v="1"/>
    <x v="10"/>
    <s v="Xerox 1892"/>
    <n v="116.28"/>
    <n v="3"/>
    <n v="0"/>
    <n v="56.977199999999996"/>
  </r>
  <r>
    <n v="4485"/>
    <x v="2218"/>
    <x v="0"/>
    <x v="54"/>
    <d v="2013-11-09T00:00:00"/>
    <s v="Standard Class"/>
    <s v="XP-21865"/>
    <s v="Xylona Preis"/>
    <x v="0"/>
    <s v="United States"/>
    <s v="Los Angeles"/>
    <x v="1"/>
    <n v="90049"/>
    <x v="1"/>
    <s v="OFF-BI-10002071"/>
    <x v="1"/>
    <x v="8"/>
    <s v="Fellowes Black Plastic Comb Bindings"/>
    <n v="9.2959999999999994"/>
    <n v="2"/>
    <n v="0.2"/>
    <n v="3.0211999999999994"/>
  </r>
  <r>
    <n v="4486"/>
    <x v="2218"/>
    <x v="0"/>
    <x v="54"/>
    <d v="2013-11-09T00:00:00"/>
    <s v="Standard Class"/>
    <s v="XP-21865"/>
    <s v="Xylona Preis"/>
    <x v="0"/>
    <s v="United States"/>
    <s v="Los Angeles"/>
    <x v="1"/>
    <n v="90049"/>
    <x v="1"/>
    <s v="OFF-PA-10000477"/>
    <x v="1"/>
    <x v="10"/>
    <s v="Xerox 22"/>
    <n v="19.440000000000001"/>
    <n v="3"/>
    <n v="0"/>
    <n v="9.3312000000000008"/>
  </r>
  <r>
    <n v="4487"/>
    <x v="2218"/>
    <x v="0"/>
    <x v="54"/>
    <d v="2013-11-09T00:00:00"/>
    <s v="Standard Class"/>
    <s v="XP-21865"/>
    <s v="Xylona Preis"/>
    <x v="0"/>
    <s v="United States"/>
    <s v="Los Angeles"/>
    <x v="1"/>
    <n v="90049"/>
    <x v="1"/>
    <s v="OFF-PA-10004359"/>
    <x v="1"/>
    <x v="10"/>
    <s v="Multicolor Computer Printout Paper"/>
    <n v="314.54999999999995"/>
    <n v="3"/>
    <n v="0"/>
    <n v="150.98399999999998"/>
  </r>
  <r>
    <n v="4488"/>
    <x v="2219"/>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x v="2219"/>
    <x v="1"/>
    <x v="577"/>
    <d v="2012-09-11T00:00:00"/>
    <s v="Standard Class"/>
    <s v="CA-12055"/>
    <s v="Cathy Armstrong"/>
    <x v="2"/>
    <s v="United States"/>
    <s v="Houston"/>
    <x v="5"/>
    <n v="77036"/>
    <x v="2"/>
    <s v="OFF-SU-10003567"/>
    <x v="1"/>
    <x v="14"/>
    <s v="Stiletto Hand Letter Openers"/>
    <n v="69.12"/>
    <n v="9"/>
    <n v="0.2"/>
    <n v="-14.687999999999999"/>
  </r>
  <r>
    <n v="4490"/>
    <x v="2219"/>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x v="2220"/>
    <x v="3"/>
    <x v="718"/>
    <d v="2014-08-22T00:00:00"/>
    <s v="Standard Class"/>
    <s v="JM-15250"/>
    <s v="Janet Martin"/>
    <x v="0"/>
    <s v="United States"/>
    <s v="Los Angeles"/>
    <x v="1"/>
    <n v="90032"/>
    <x v="1"/>
    <s v="FUR-TA-10001095"/>
    <x v="0"/>
    <x v="3"/>
    <s v="Chromcraft Round Conference Tables"/>
    <n v="418.29599999999994"/>
    <n v="3"/>
    <n v="0.2"/>
    <n v="5.2287000000000035"/>
  </r>
  <r>
    <n v="4492"/>
    <x v="2221"/>
    <x v="2"/>
    <x v="588"/>
    <d v="2011-12-03T00:00:00"/>
    <s v="Second Class"/>
    <s v="JK-15730"/>
    <s v="Joe Kamberova"/>
    <x v="0"/>
    <s v="United States"/>
    <s v="Columbus"/>
    <x v="24"/>
    <n v="43229"/>
    <x v="3"/>
    <s v="TEC-CO-10001571"/>
    <x v="2"/>
    <x v="16"/>
    <s v="Sharp 1540cs Digital Laser Copier"/>
    <n v="659.98799999999994"/>
    <n v="2"/>
    <n v="0.4"/>
    <n v="109.99799999999999"/>
  </r>
  <r>
    <n v="4493"/>
    <x v="2221"/>
    <x v="2"/>
    <x v="588"/>
    <d v="2011-12-03T00:00:00"/>
    <s v="Second Class"/>
    <s v="JK-15730"/>
    <s v="Joe Kamberova"/>
    <x v="0"/>
    <s v="United States"/>
    <s v="Columbus"/>
    <x v="24"/>
    <n v="43229"/>
    <x v="3"/>
    <s v="FUR-FU-10000221"/>
    <x v="0"/>
    <x v="5"/>
    <s v="Master Caster Door Stop, Brown"/>
    <n v="8.1280000000000001"/>
    <n v="2"/>
    <n v="0.2"/>
    <n v="1.4223999999999997"/>
  </r>
  <r>
    <n v="4494"/>
    <x v="2221"/>
    <x v="2"/>
    <x v="588"/>
    <d v="2011-12-03T00:00:00"/>
    <s v="Second Class"/>
    <s v="JK-15730"/>
    <s v="Joe Kamberova"/>
    <x v="0"/>
    <s v="United States"/>
    <s v="Columbus"/>
    <x v="24"/>
    <n v="43229"/>
    <x v="3"/>
    <s v="OFF-PA-10001972"/>
    <x v="1"/>
    <x v="10"/>
    <s v="Xerox 214"/>
    <n v="36.288000000000011"/>
    <n v="7"/>
    <n v="0.2"/>
    <n v="12.700800000000001"/>
  </r>
  <r>
    <n v="4495"/>
    <x v="2221"/>
    <x v="2"/>
    <x v="588"/>
    <d v="2011-12-03T00:00:00"/>
    <s v="Second Class"/>
    <s v="JK-15730"/>
    <s v="Joe Kamberova"/>
    <x v="0"/>
    <s v="United States"/>
    <s v="Columbus"/>
    <x v="24"/>
    <n v="43229"/>
    <x v="3"/>
    <s v="FUR-CH-10000015"/>
    <x v="0"/>
    <x v="1"/>
    <s v="Hon Multipurpose Stacking Arm Chairs"/>
    <n v="909.7199999999998"/>
    <n v="6"/>
    <n v="0.3"/>
    <n v="-51.983999999999924"/>
  </r>
  <r>
    <n v="4496"/>
    <x v="2222"/>
    <x v="3"/>
    <x v="978"/>
    <d v="2014-06-24T00:00:00"/>
    <s v="Standard Class"/>
    <s v="CC-12670"/>
    <s v="Craig Carreira"/>
    <x v="0"/>
    <s v="United States"/>
    <s v="Los Angeles"/>
    <x v="1"/>
    <n v="90032"/>
    <x v="1"/>
    <s v="FUR-BO-10004015"/>
    <x v="0"/>
    <x v="0"/>
    <s v="Bush Andora Bookcase, Maple/Graphite Gray Finish"/>
    <n v="917.92349999999988"/>
    <n v="9"/>
    <n v="0.15"/>
    <n v="75.593699999999899"/>
  </r>
  <r>
    <n v="4497"/>
    <x v="2222"/>
    <x v="3"/>
    <x v="978"/>
    <d v="2014-06-24T00:00:00"/>
    <s v="Standard Class"/>
    <s v="CC-12670"/>
    <s v="Craig Carreira"/>
    <x v="0"/>
    <s v="United States"/>
    <s v="Los Angeles"/>
    <x v="1"/>
    <n v="90032"/>
    <x v="1"/>
    <s v="OFF-PA-10002036"/>
    <x v="1"/>
    <x v="10"/>
    <s v="Xerox 1930"/>
    <n v="38.880000000000003"/>
    <n v="6"/>
    <n v="0"/>
    <n v="19.051200000000001"/>
  </r>
  <r>
    <n v="4498"/>
    <x v="2223"/>
    <x v="3"/>
    <x v="574"/>
    <d v="2014-12-10T00:00:00"/>
    <s v="Standard Class"/>
    <s v="GW-14605"/>
    <s v="Giulietta Weimer"/>
    <x v="0"/>
    <s v="United States"/>
    <s v="Philadelphia"/>
    <x v="9"/>
    <n v="19140"/>
    <x v="3"/>
    <s v="OFF-BI-10003650"/>
    <x v="1"/>
    <x v="8"/>
    <s v="GBC DocuBind 300 Electric Binding Machine"/>
    <n v="631.17600000000016"/>
    <n v="4"/>
    <n v="0.7"/>
    <n v="-462.86239999999998"/>
  </r>
  <r>
    <n v="4499"/>
    <x v="2224"/>
    <x v="2"/>
    <x v="871"/>
    <d v="2011-11-26T00:00:00"/>
    <s v="Standard Class"/>
    <s v="GR-14560"/>
    <s v="Georgia Rosenberg"/>
    <x v="1"/>
    <s v="United States"/>
    <s v="San Francisco"/>
    <x v="1"/>
    <n v="94110"/>
    <x v="1"/>
    <s v="OFF-PA-10003309"/>
    <x v="1"/>
    <x v="10"/>
    <s v="Xerox 211"/>
    <n v="12.96"/>
    <n v="2"/>
    <n v="0"/>
    <n v="6.2208000000000006"/>
  </r>
  <r>
    <n v="4500"/>
    <x v="2225"/>
    <x v="0"/>
    <x v="342"/>
    <d v="2013-04-17T00:00:00"/>
    <s v="Standard Class"/>
    <s v="FM-14215"/>
    <s v="Filia McAdams"/>
    <x v="1"/>
    <s v="United States"/>
    <s v="Bakersfield"/>
    <x v="1"/>
    <n v="93309"/>
    <x v="1"/>
    <s v="OFF-PA-10002787"/>
    <x v="1"/>
    <x v="10"/>
    <s v="Xerox 227"/>
    <n v="12.96"/>
    <n v="2"/>
    <n v="0"/>
    <n v="6.2208000000000006"/>
  </r>
  <r>
    <n v="4501"/>
    <x v="2225"/>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x v="2226"/>
    <x v="2"/>
    <x v="479"/>
    <d v="2011-07-04T00:00:00"/>
    <s v="Standard Class"/>
    <s v="MS-17980"/>
    <s v="Michael Stewart"/>
    <x v="1"/>
    <s v="United States"/>
    <s v="Houston"/>
    <x v="5"/>
    <n v="77095"/>
    <x v="2"/>
    <s v="OFF-PA-10002005"/>
    <x v="1"/>
    <x v="10"/>
    <s v="Xerox 225"/>
    <n v="25.920000000000005"/>
    <n v="5"/>
    <n v="0.2"/>
    <n v="9.0719999999999992"/>
  </r>
  <r>
    <n v="4503"/>
    <x v="2226"/>
    <x v="2"/>
    <x v="479"/>
    <d v="2011-07-04T00:00:00"/>
    <s v="Standard Class"/>
    <s v="MS-17980"/>
    <s v="Michael Stewart"/>
    <x v="1"/>
    <s v="United States"/>
    <s v="Houston"/>
    <x v="5"/>
    <n v="77095"/>
    <x v="2"/>
    <s v="OFF-FA-10002815"/>
    <x v="1"/>
    <x v="13"/>
    <s v="Staples"/>
    <n v="21.312000000000005"/>
    <n v="6"/>
    <n v="0.2"/>
    <n v="7.1928000000000001"/>
  </r>
  <r>
    <n v="4504"/>
    <x v="222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x v="2227"/>
    <x v="2"/>
    <x v="163"/>
    <d v="2011-12-29T00:00:00"/>
    <s v="Standard Class"/>
    <s v="BF-11170"/>
    <s v="Ben Ferrer"/>
    <x v="2"/>
    <s v="United States"/>
    <s v="Los Angeles"/>
    <x v="1"/>
    <n v="90045"/>
    <x v="1"/>
    <s v="OFF-AP-10000828"/>
    <x v="1"/>
    <x v="9"/>
    <s v="Avanti 4.4 Cu. Ft. Refrigerator"/>
    <n v="361.96"/>
    <n v="2"/>
    <n v="0"/>
    <n v="101.34879999999998"/>
  </r>
  <r>
    <n v="4506"/>
    <x v="2227"/>
    <x v="2"/>
    <x v="163"/>
    <d v="2011-12-29T00:00:00"/>
    <s v="Standard Class"/>
    <s v="BF-11170"/>
    <s v="Ben Ferrer"/>
    <x v="2"/>
    <s v="United States"/>
    <s v="Los Angeles"/>
    <x v="1"/>
    <n v="90045"/>
    <x v="1"/>
    <s v="TEC-AC-10004708"/>
    <x v="2"/>
    <x v="11"/>
    <s v="Sony 32GB Class 10 Micro SDHC R40 Memory Card"/>
    <n v="62.849999999999994"/>
    <n v="3"/>
    <n v="0"/>
    <n v="13.198499999999999"/>
  </r>
  <r>
    <n v="4507"/>
    <x v="2227"/>
    <x v="2"/>
    <x v="163"/>
    <d v="2011-12-29T00:00:00"/>
    <s v="Standard Class"/>
    <s v="BF-11170"/>
    <s v="Ben Ferrer"/>
    <x v="2"/>
    <s v="United States"/>
    <s v="Los Angeles"/>
    <x v="1"/>
    <n v="90045"/>
    <x v="1"/>
    <s v="TEC-PH-10001530"/>
    <x v="2"/>
    <x v="7"/>
    <s v="Cisco Unified IP Phone 7945G VoIP phone"/>
    <n v="818.37600000000009"/>
    <n v="3"/>
    <n v="0.2"/>
    <n v="51.148499999999984"/>
  </r>
  <r>
    <n v="4508"/>
    <x v="2227"/>
    <x v="2"/>
    <x v="163"/>
    <d v="2011-12-29T00:00:00"/>
    <s v="Standard Class"/>
    <s v="BF-11170"/>
    <s v="Ben Ferrer"/>
    <x v="2"/>
    <s v="United States"/>
    <s v="Los Angeles"/>
    <x v="1"/>
    <n v="90045"/>
    <x v="1"/>
    <s v="OFF-ST-10002301"/>
    <x v="1"/>
    <x v="4"/>
    <s v="Tennsco Commercial Shelving"/>
    <n v="20.34"/>
    <n v="1"/>
    <n v="0"/>
    <n v="0.20339999999999847"/>
  </r>
  <r>
    <n v="4509"/>
    <x v="2227"/>
    <x v="2"/>
    <x v="163"/>
    <d v="2011-12-29T00:00:00"/>
    <s v="Standard Class"/>
    <s v="BF-11170"/>
    <s v="Ben Ferrer"/>
    <x v="2"/>
    <s v="United States"/>
    <s v="Los Angeles"/>
    <x v="1"/>
    <n v="90045"/>
    <x v="1"/>
    <s v="FUR-FU-10002554"/>
    <x v="0"/>
    <x v="5"/>
    <s v="Westinghouse Floor Lamp with Metal Mesh Shade, Black"/>
    <n v="23.99"/>
    <n v="1"/>
    <n v="0"/>
    <n v="5.5176999999999978"/>
  </r>
  <r>
    <n v="4510"/>
    <x v="2228"/>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x v="2229"/>
    <x v="0"/>
    <x v="338"/>
    <d v="2013-11-15T00:00:00"/>
    <s v="Standard Class"/>
    <s v="KM-16225"/>
    <s v="Kalyca Meade"/>
    <x v="1"/>
    <s v="United States"/>
    <s v="Springfield"/>
    <x v="25"/>
    <n v="65807"/>
    <x v="2"/>
    <s v="FUR-FU-10001085"/>
    <x v="0"/>
    <x v="5"/>
    <s v="3M Polarizing Light Filter Sleeves"/>
    <n v="37.299999999999997"/>
    <n v="2"/>
    <n v="0"/>
    <n v="17.157999999999998"/>
  </r>
  <r>
    <n v="4512"/>
    <x v="2229"/>
    <x v="0"/>
    <x v="338"/>
    <d v="2013-11-15T00:00:00"/>
    <s v="Standard Class"/>
    <s v="KM-16225"/>
    <s v="Kalyca Meade"/>
    <x v="1"/>
    <s v="United States"/>
    <s v="Springfield"/>
    <x v="25"/>
    <n v="65807"/>
    <x v="2"/>
    <s v="OFF-BI-10001597"/>
    <x v="1"/>
    <x v="8"/>
    <s v="Wilson Jones Ledger-Size, Piano-Hinge Binder, 2&quot;, Blue"/>
    <n v="81.96"/>
    <n v="2"/>
    <n v="0"/>
    <n v="39.340799999999994"/>
  </r>
  <r>
    <n v="4513"/>
    <x v="2230"/>
    <x v="0"/>
    <x v="824"/>
    <d v="2013-10-04T00:00:00"/>
    <s v="First Class"/>
    <s v="LP-17095"/>
    <s v="Liz Preis"/>
    <x v="0"/>
    <s v="United States"/>
    <s v="Phoenix"/>
    <x v="16"/>
    <n v="85023"/>
    <x v="1"/>
    <s v="OFF-BI-10002429"/>
    <x v="1"/>
    <x v="8"/>
    <s v="Premier Elliptical Ring Binder, Black"/>
    <n v="54.792000000000009"/>
    <n v="6"/>
    <n v="0.7"/>
    <n v="-40.180799999999991"/>
  </r>
  <r>
    <n v="4514"/>
    <x v="2231"/>
    <x v="0"/>
    <x v="47"/>
    <d v="2013-09-09T00:00:00"/>
    <s v="First Class"/>
    <s v="BG-11740"/>
    <s v="Bruce Geld"/>
    <x v="0"/>
    <s v="United States"/>
    <s v="Houston"/>
    <x v="5"/>
    <n v="77070"/>
    <x v="2"/>
    <s v="OFF-ST-10001590"/>
    <x v="1"/>
    <x v="4"/>
    <s v="Tenex Personal Project File with Scoop Front Design, Black"/>
    <n v="10.784000000000001"/>
    <n v="1"/>
    <n v="0.2"/>
    <n v="0.8087999999999993"/>
  </r>
  <r>
    <n v="4515"/>
    <x v="2232"/>
    <x v="0"/>
    <x v="189"/>
    <d v="2013-11-02T00:00:00"/>
    <s v="Second Class"/>
    <s v="BW-11200"/>
    <s v="Ben Wallace"/>
    <x v="0"/>
    <s v="United States"/>
    <s v="Hampton"/>
    <x v="17"/>
    <n v="23666"/>
    <x v="0"/>
    <s v="FUR-CH-10000847"/>
    <x v="0"/>
    <x v="1"/>
    <s v="Global Executive Mid-Back Manager's Chair"/>
    <n v="290.98"/>
    <n v="1"/>
    <n v="0"/>
    <n v="75.654799999999994"/>
  </r>
  <r>
    <n v="4516"/>
    <x v="2233"/>
    <x v="3"/>
    <x v="760"/>
    <d v="2014-10-27T00:00:00"/>
    <s v="Standard Class"/>
    <s v="PS-18970"/>
    <s v="Paul Stevenson"/>
    <x v="2"/>
    <s v="United States"/>
    <s v="Tulsa"/>
    <x v="26"/>
    <n v="74133"/>
    <x v="2"/>
    <s v="OFF-AR-10003179"/>
    <x v="1"/>
    <x v="6"/>
    <s v="Dixon Ticonderoga Core-Lock Colored Pencils"/>
    <n v="36.44"/>
    <n v="4"/>
    <n v="0"/>
    <n v="12.025199999999998"/>
  </r>
  <r>
    <n v="4517"/>
    <x v="2234"/>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x v="2234"/>
    <x v="0"/>
    <x v="306"/>
    <d v="2013-09-21T00:00:00"/>
    <s v="Standard Class"/>
    <s v="RB-19570"/>
    <s v="Rob Beeghly"/>
    <x v="0"/>
    <s v="United States"/>
    <s v="Seattle"/>
    <x v="4"/>
    <n v="98105"/>
    <x v="1"/>
    <s v="OFF-BI-10002103"/>
    <x v="1"/>
    <x v="8"/>
    <s v="Cardinal Slant-D Ring Binder, Heavy Gauge Vinyl"/>
    <n v="48.664000000000001"/>
    <n v="7"/>
    <n v="0.2"/>
    <n v="15.815799999999999"/>
  </r>
  <r>
    <n v="4519"/>
    <x v="2235"/>
    <x v="0"/>
    <x v="477"/>
    <d v="2013-10-02T00:00:00"/>
    <s v="Standard Class"/>
    <s v="JW-16075"/>
    <s v="Julia West"/>
    <x v="0"/>
    <s v="United States"/>
    <s v="San Francisco"/>
    <x v="1"/>
    <n v="94109"/>
    <x v="1"/>
    <s v="OFF-AR-10004441"/>
    <x v="1"/>
    <x v="6"/>
    <s v="BIC Brite Liner Highlighters"/>
    <n v="16.559999999999999"/>
    <n v="4"/>
    <n v="0"/>
    <n v="6.9551999999999996"/>
  </r>
  <r>
    <n v="4520"/>
    <x v="2236"/>
    <x v="3"/>
    <x v="193"/>
    <d v="2014-06-15T00:00:00"/>
    <s v="Standard Class"/>
    <s v="ND-18460"/>
    <s v="Neil Ducich"/>
    <x v="1"/>
    <s v="United States"/>
    <s v="Jacksonville"/>
    <x v="2"/>
    <n v="32216"/>
    <x v="0"/>
    <s v="OFF-ST-10003805"/>
    <x v="1"/>
    <x v="4"/>
    <s v="24 Capacity Maxi Data Binder Racks, Pearl"/>
    <n v="1347.5200000000002"/>
    <n v="8"/>
    <n v="0.2"/>
    <n v="84.219999999999857"/>
  </r>
  <r>
    <n v="4521"/>
    <x v="2237"/>
    <x v="2"/>
    <x v="980"/>
    <d v="2011-02-27T00:00:00"/>
    <s v="Standard Class"/>
    <s v="LC-16930"/>
    <s v="Linda Cazamias"/>
    <x v="1"/>
    <s v="United States"/>
    <s v="Richmond"/>
    <x v="14"/>
    <n v="47374"/>
    <x v="2"/>
    <s v="TEC-AC-10001284"/>
    <x v="2"/>
    <x v="11"/>
    <s v="Enermax Briskie RF Wireless Keyboard and Mouse Combo"/>
    <n v="62.31"/>
    <n v="3"/>
    <n v="0"/>
    <n v="22.4316"/>
  </r>
  <r>
    <n v="4522"/>
    <x v="2237"/>
    <x v="2"/>
    <x v="980"/>
    <d v="2011-02-27T00:00:00"/>
    <s v="Standard Class"/>
    <s v="LC-16930"/>
    <s v="Linda Cazamias"/>
    <x v="1"/>
    <s v="United States"/>
    <s v="Richmond"/>
    <x v="14"/>
    <n v="47374"/>
    <x v="2"/>
    <s v="FUR-FU-10000221"/>
    <x v="0"/>
    <x v="5"/>
    <s v="Master Caster Door Stop, Brown"/>
    <n v="20.32"/>
    <n v="4"/>
    <n v="0"/>
    <n v="6.9087999999999994"/>
  </r>
  <r>
    <n v="4523"/>
    <x v="2238"/>
    <x v="3"/>
    <x v="297"/>
    <d v="2014-02-26T00:00:00"/>
    <s v="Second Class"/>
    <s v="BP-11095"/>
    <s v="Bart Pistole"/>
    <x v="1"/>
    <s v="United States"/>
    <s v="Louisville"/>
    <x v="22"/>
    <n v="80027"/>
    <x v="1"/>
    <s v="OFF-FA-10001229"/>
    <x v="1"/>
    <x v="13"/>
    <s v="Staples"/>
    <n v="9.4320000000000004"/>
    <n v="3"/>
    <n v="0.2"/>
    <n v="3.065399999999999"/>
  </r>
  <r>
    <n v="4524"/>
    <x v="2239"/>
    <x v="2"/>
    <x v="981"/>
    <d v="2011-11-06T00:00:00"/>
    <s v="Standard Class"/>
    <s v="RD-19720"/>
    <s v="Roger Demir"/>
    <x v="0"/>
    <s v="United States"/>
    <s v="New York City"/>
    <x v="15"/>
    <n v="10024"/>
    <x v="3"/>
    <s v="OFF-LA-10001569"/>
    <x v="1"/>
    <x v="2"/>
    <s v="Avery 499"/>
    <n v="34.86"/>
    <n v="7"/>
    <n v="0"/>
    <n v="16.035599999999999"/>
  </r>
  <r>
    <n v="4525"/>
    <x v="2239"/>
    <x v="2"/>
    <x v="981"/>
    <d v="2011-11-06T00:00:00"/>
    <s v="Standard Class"/>
    <s v="RD-19720"/>
    <s v="Roger Demir"/>
    <x v="0"/>
    <s v="United States"/>
    <s v="New York City"/>
    <x v="15"/>
    <n v="10024"/>
    <x v="3"/>
    <s v="FUR-FU-10004018"/>
    <x v="0"/>
    <x v="5"/>
    <s v="Tensor Computer Mounted Lamp"/>
    <n v="89.34"/>
    <n v="6"/>
    <n v="0"/>
    <n v="24.121800000000004"/>
  </r>
  <r>
    <n v="4526"/>
    <x v="2240"/>
    <x v="3"/>
    <x v="729"/>
    <d v="2014-07-24T00:00:00"/>
    <s v="Standard Class"/>
    <s v="BE-11335"/>
    <s v="Bill Eplett"/>
    <x v="2"/>
    <s v="United States"/>
    <s v="Rome"/>
    <x v="15"/>
    <n v="13440"/>
    <x v="3"/>
    <s v="TEC-PH-10004536"/>
    <x v="2"/>
    <x v="7"/>
    <s v="Avaya 5420 Digital phone"/>
    <n v="269.98"/>
    <n v="2"/>
    <n v="0"/>
    <n v="67.495000000000005"/>
  </r>
  <r>
    <n v="4527"/>
    <x v="2240"/>
    <x v="3"/>
    <x v="729"/>
    <d v="2014-07-24T00:00:00"/>
    <s v="Standard Class"/>
    <s v="BE-11335"/>
    <s v="Bill Eplett"/>
    <x v="2"/>
    <s v="United States"/>
    <s v="Rome"/>
    <x v="15"/>
    <n v="13440"/>
    <x v="3"/>
    <s v="OFF-PA-10004353"/>
    <x v="1"/>
    <x v="10"/>
    <s v="Southworth 25% Cotton Premium Laser Paper and Envelopes"/>
    <n v="99.9"/>
    <n v="5"/>
    <n v="0"/>
    <n v="47.952000000000005"/>
  </r>
  <r>
    <n v="4528"/>
    <x v="2240"/>
    <x v="3"/>
    <x v="729"/>
    <d v="2014-07-24T00:00:00"/>
    <s v="Standard Class"/>
    <s v="BE-11335"/>
    <s v="Bill Eplett"/>
    <x v="2"/>
    <s v="United States"/>
    <s v="Rome"/>
    <x v="15"/>
    <n v="13440"/>
    <x v="3"/>
    <s v="FUR-FU-10004848"/>
    <x v="0"/>
    <x v="5"/>
    <s v="DAX Solid Wood Frames"/>
    <n v="39.08"/>
    <n v="4"/>
    <n v="0"/>
    <n v="14.459599999999998"/>
  </r>
  <r>
    <n v="4529"/>
    <x v="2241"/>
    <x v="3"/>
    <x v="565"/>
    <d v="2014-09-11T00:00:00"/>
    <s v="Second Class"/>
    <s v="RS-19765"/>
    <s v="Roland Schwarz"/>
    <x v="1"/>
    <s v="United States"/>
    <s v="Marion"/>
    <x v="24"/>
    <n v="43302"/>
    <x v="3"/>
    <s v="TEC-AC-10004864"/>
    <x v="2"/>
    <x v="11"/>
    <s v="Memorex Micro Travel Drive 32 GB"/>
    <n v="116.83199999999999"/>
    <n v="4"/>
    <n v="0.2"/>
    <n v="33.589200000000005"/>
  </r>
  <r>
    <n v="4530"/>
    <x v="2242"/>
    <x v="0"/>
    <x v="696"/>
    <d v="2013-11-19T00:00:00"/>
    <s v="Standard Class"/>
    <s v="KC-16540"/>
    <s v="Kelly Collister"/>
    <x v="0"/>
    <s v="United States"/>
    <s v="Houston"/>
    <x v="5"/>
    <n v="77041"/>
    <x v="2"/>
    <s v="OFF-BI-10002393"/>
    <x v="1"/>
    <x v="8"/>
    <s v="Binder Posts"/>
    <n v="2.2959999999999994"/>
    <n v="2"/>
    <n v="0.8"/>
    <n v="-3.9032000000000009"/>
  </r>
  <r>
    <n v="4531"/>
    <x v="2243"/>
    <x v="0"/>
    <x v="696"/>
    <d v="2013-11-18T00:00:00"/>
    <s v="First Class"/>
    <s v="MB-17305"/>
    <s v="Maria Bertelson"/>
    <x v="0"/>
    <s v="United States"/>
    <s v="New York City"/>
    <x v="15"/>
    <n v="10009"/>
    <x v="3"/>
    <s v="FUR-CH-10002335"/>
    <x v="0"/>
    <x v="1"/>
    <s v="Hon GuestStacker Chair"/>
    <n v="408.00599999999997"/>
    <n v="2"/>
    <n v="0.1"/>
    <n v="72.534400000000005"/>
  </r>
  <r>
    <n v="4532"/>
    <x v="2243"/>
    <x v="0"/>
    <x v="696"/>
    <d v="2013-11-18T00:00:00"/>
    <s v="First Class"/>
    <s v="MB-17305"/>
    <s v="Maria Bertelson"/>
    <x v="0"/>
    <s v="United States"/>
    <s v="New York City"/>
    <x v="15"/>
    <n v="10009"/>
    <x v="3"/>
    <s v="OFF-ST-10001590"/>
    <x v="1"/>
    <x v="4"/>
    <s v="Tenex Personal Project File with Scoop Front Design, Black"/>
    <n v="40.44"/>
    <n v="3"/>
    <n v="0"/>
    <n v="10.514399999999998"/>
  </r>
  <r>
    <n v="4533"/>
    <x v="2244"/>
    <x v="2"/>
    <x v="982"/>
    <d v="2011-10-10T00:00:00"/>
    <s v="Same Day"/>
    <s v="TN-21040"/>
    <s v="Tanja Norvell"/>
    <x v="2"/>
    <s v="United States"/>
    <s v="Manteca"/>
    <x v="1"/>
    <n v="95336"/>
    <x v="1"/>
    <s v="FUR-CH-10002774"/>
    <x v="0"/>
    <x v="1"/>
    <s v="Global Deluxe Stacking Chair, Gray"/>
    <n v="122.352"/>
    <n v="3"/>
    <n v="0.2"/>
    <n v="13.764599999999994"/>
  </r>
  <r>
    <n v="4534"/>
    <x v="2244"/>
    <x v="2"/>
    <x v="982"/>
    <d v="2011-10-10T00:00:00"/>
    <s v="Same Day"/>
    <s v="TN-21040"/>
    <s v="Tanja Norvell"/>
    <x v="2"/>
    <s v="United States"/>
    <s v="Manteca"/>
    <x v="1"/>
    <n v="95336"/>
    <x v="1"/>
    <s v="OFF-EN-10001219"/>
    <x v="1"/>
    <x v="12"/>
    <s v="#10- 4 1/8&quot; x 9 1/2&quot; Security-Tint Envelopes"/>
    <n v="15.28"/>
    <n v="2"/>
    <n v="0"/>
    <n v="7.4871999999999996"/>
  </r>
  <r>
    <n v="4535"/>
    <x v="2245"/>
    <x v="1"/>
    <x v="531"/>
    <d v="2012-03-26T00:00:00"/>
    <s v="Standard Class"/>
    <s v="MC-18130"/>
    <s v="Mike Caudle"/>
    <x v="1"/>
    <s v="United States"/>
    <s v="Los Angeles"/>
    <x v="1"/>
    <n v="90004"/>
    <x v="1"/>
    <s v="OFF-PA-10001947"/>
    <x v="1"/>
    <x v="10"/>
    <s v="Xerox 1974"/>
    <n v="11.96"/>
    <n v="2"/>
    <n v="0"/>
    <n v="5.8604000000000003"/>
  </r>
  <r>
    <n v="4536"/>
    <x v="2246"/>
    <x v="3"/>
    <x v="141"/>
    <d v="2014-07-13T00:00:00"/>
    <s v="Standard Class"/>
    <s v="VF-21715"/>
    <s v="Vicky Freymann"/>
    <x v="2"/>
    <s v="United States"/>
    <s v="Seattle"/>
    <x v="4"/>
    <n v="98115"/>
    <x v="1"/>
    <s v="FUR-FU-10003142"/>
    <x v="0"/>
    <x v="5"/>
    <s v="Master Big Foot Doorstop, Beige"/>
    <n v="15.84"/>
    <n v="3"/>
    <n v="0"/>
    <n v="4.9103999999999992"/>
  </r>
  <r>
    <n v="4537"/>
    <x v="2246"/>
    <x v="3"/>
    <x v="141"/>
    <d v="2014-07-13T00:00:00"/>
    <s v="Standard Class"/>
    <s v="VF-21715"/>
    <s v="Vicky Freymann"/>
    <x v="2"/>
    <s v="United States"/>
    <s v="Seattle"/>
    <x v="4"/>
    <n v="98115"/>
    <x v="1"/>
    <s v="OFF-BI-10001543"/>
    <x v="1"/>
    <x v="8"/>
    <s v="GBC VeloBinder Manual Binding System"/>
    <n v="86.376000000000005"/>
    <n v="3"/>
    <n v="0.2"/>
    <n v="30.231600000000007"/>
  </r>
  <r>
    <n v="4538"/>
    <x v="2246"/>
    <x v="3"/>
    <x v="141"/>
    <d v="2014-07-13T00:00:00"/>
    <s v="Standard Class"/>
    <s v="VF-21715"/>
    <s v="Vicky Freymann"/>
    <x v="2"/>
    <s v="United States"/>
    <s v="Seattle"/>
    <x v="4"/>
    <n v="98115"/>
    <x v="1"/>
    <s v="OFF-AR-10003560"/>
    <x v="1"/>
    <x v="6"/>
    <s v="Zebra Zazzle Fluorescent Highlighters"/>
    <n v="18.240000000000002"/>
    <n v="3"/>
    <n v="0"/>
    <n v="6.2015999999999991"/>
  </r>
  <r>
    <n v="4539"/>
    <x v="2246"/>
    <x v="3"/>
    <x v="141"/>
    <d v="2014-07-13T00:00:00"/>
    <s v="Standard Class"/>
    <s v="VF-21715"/>
    <s v="Vicky Freymann"/>
    <x v="2"/>
    <s v="United States"/>
    <s v="Seattle"/>
    <x v="4"/>
    <n v="98115"/>
    <x v="1"/>
    <s v="OFF-AR-10004757"/>
    <x v="1"/>
    <x v="6"/>
    <s v="Crayola Colored Pencils"/>
    <n v="13.12"/>
    <n v="4"/>
    <n v="0"/>
    <n v="4.3295999999999992"/>
  </r>
  <r>
    <n v="4540"/>
    <x v="2247"/>
    <x v="1"/>
    <x v="914"/>
    <d v="2012-03-02T00:00:00"/>
    <s v="Standard Class"/>
    <s v="ES-14080"/>
    <s v="Erin Smith"/>
    <x v="1"/>
    <s v="United States"/>
    <s v="Providence"/>
    <x v="34"/>
    <n v="2908"/>
    <x v="3"/>
    <s v="TEC-PH-10003800"/>
    <x v="2"/>
    <x v="7"/>
    <s v="i.Sound Portable Power - 8000 mAh"/>
    <n v="105.98"/>
    <n v="2"/>
    <n v="0"/>
    <n v="1.0597999999999956"/>
  </r>
  <r>
    <n v="4541"/>
    <x v="2247"/>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x v="2248"/>
    <x v="3"/>
    <x v="114"/>
    <d v="2014-06-22T00:00:00"/>
    <s v="Standard Class"/>
    <s v="MK-17905"/>
    <s v="Michael Kennedy"/>
    <x v="1"/>
    <s v="United States"/>
    <s v="Chicago"/>
    <x v="10"/>
    <n v="60653"/>
    <x v="2"/>
    <s v="OFF-BI-10000756"/>
    <x v="1"/>
    <x v="8"/>
    <s v="Storex DuraTech Recycled Plastic Frosted Binders"/>
    <n v="5.9359999999999991"/>
    <n v="7"/>
    <n v="0.8"/>
    <n v="-8.9040000000000035"/>
  </r>
  <r>
    <n v="4543"/>
    <x v="2249"/>
    <x v="3"/>
    <x v="983"/>
    <d v="2014-04-01T00:00:00"/>
    <s v="First Class"/>
    <s v="TM-21490"/>
    <s v="Tony Molinari"/>
    <x v="0"/>
    <s v="United States"/>
    <s v="Oklahoma City"/>
    <x v="26"/>
    <n v="73120"/>
    <x v="2"/>
    <s v="OFF-EN-10004206"/>
    <x v="1"/>
    <x v="12"/>
    <s v="Multimedia Mailers"/>
    <n v="325.86"/>
    <n v="2"/>
    <n v="0"/>
    <n v="149.8956"/>
  </r>
  <r>
    <n v="4544"/>
    <x v="2250"/>
    <x v="1"/>
    <x v="984"/>
    <d v="2012-07-17T00:00:00"/>
    <s v="Second Class"/>
    <s v="RL-19615"/>
    <s v="Rob Lucas"/>
    <x v="0"/>
    <s v="United States"/>
    <s v="Chicago"/>
    <x v="10"/>
    <n v="60610"/>
    <x v="2"/>
    <s v="FUR-CH-10004477"/>
    <x v="0"/>
    <x v="1"/>
    <s v="Global Push Button Manager's Chair, Indigo"/>
    <n v="383.60699999999997"/>
    <n v="9"/>
    <n v="0.3"/>
    <n v="-5.4801000000000215"/>
  </r>
  <r>
    <n v="4545"/>
    <x v="2250"/>
    <x v="1"/>
    <x v="984"/>
    <d v="2012-07-17T00:00:00"/>
    <s v="Second Class"/>
    <s v="RL-19615"/>
    <s v="Rob Lucas"/>
    <x v="0"/>
    <s v="United States"/>
    <s v="Chicago"/>
    <x v="10"/>
    <n v="60610"/>
    <x v="2"/>
    <s v="TEC-PH-10003505"/>
    <x v="2"/>
    <x v="7"/>
    <s v="Geemarc AmpliPOWER60"/>
    <n v="148.47999999999999"/>
    <n v="2"/>
    <n v="0.2"/>
    <n v="16.703999999999986"/>
  </r>
  <r>
    <n v="4546"/>
    <x v="2250"/>
    <x v="1"/>
    <x v="984"/>
    <d v="2012-07-17T00:00:00"/>
    <s v="Second Class"/>
    <s v="RL-19615"/>
    <s v="Rob Lucas"/>
    <x v="0"/>
    <s v="United States"/>
    <s v="Chicago"/>
    <x v="10"/>
    <n v="60610"/>
    <x v="2"/>
    <s v="TEC-PH-10000526"/>
    <x v="2"/>
    <x v="7"/>
    <s v="Vtech CS6719"/>
    <n v="537.54399999999998"/>
    <n v="7"/>
    <n v="0.2"/>
    <n v="53.754400000000004"/>
  </r>
  <r>
    <n v="4547"/>
    <x v="2250"/>
    <x v="1"/>
    <x v="984"/>
    <d v="2012-07-17T00:00:00"/>
    <s v="Second Class"/>
    <s v="RL-19615"/>
    <s v="Rob Lucas"/>
    <x v="0"/>
    <s v="United States"/>
    <s v="Chicago"/>
    <x v="10"/>
    <n v="60610"/>
    <x v="2"/>
    <s v="OFF-BI-10003314"/>
    <x v="1"/>
    <x v="8"/>
    <s v="Tuff Stuff Recycled Round Ring Binders"/>
    <n v="1.9279999999999997"/>
    <n v="2"/>
    <n v="0.8"/>
    <n v="-2.9884000000000004"/>
  </r>
  <r>
    <n v="4548"/>
    <x v="2250"/>
    <x v="1"/>
    <x v="984"/>
    <d v="2012-07-17T00:00:00"/>
    <s v="Second Class"/>
    <s v="RL-19615"/>
    <s v="Rob Lucas"/>
    <x v="0"/>
    <s v="United States"/>
    <s v="Chicago"/>
    <x v="10"/>
    <n v="60610"/>
    <x v="2"/>
    <s v="OFF-AR-10003190"/>
    <x v="1"/>
    <x v="6"/>
    <s v="Newell 32"/>
    <n v="6.911999999999999"/>
    <n v="3"/>
    <n v="0.2"/>
    <n v="0.69120000000000026"/>
  </r>
  <r>
    <n v="4549"/>
    <x v="2250"/>
    <x v="1"/>
    <x v="984"/>
    <d v="2012-07-17T00:00:00"/>
    <s v="Second Class"/>
    <s v="RL-19615"/>
    <s v="Rob Lucas"/>
    <x v="0"/>
    <s v="United States"/>
    <s v="Chicago"/>
    <x v="10"/>
    <n v="60610"/>
    <x v="2"/>
    <s v="FUR-FU-10001861"/>
    <x v="0"/>
    <x v="5"/>
    <s v="Floodlight Indoor Halogen Bulbs, 1 Bulb per Pack, 60 Watts"/>
    <n v="7.76"/>
    <n v="1"/>
    <n v="0.6"/>
    <n v="-2.1340000000000003"/>
  </r>
  <r>
    <n v="4550"/>
    <x v="2250"/>
    <x v="1"/>
    <x v="984"/>
    <d v="2012-07-17T00:00:00"/>
    <s v="Second Class"/>
    <s v="RL-19615"/>
    <s v="Rob Lucas"/>
    <x v="0"/>
    <s v="United States"/>
    <s v="Chicago"/>
    <x v="10"/>
    <n v="60610"/>
    <x v="2"/>
    <s v="TEC-PH-10003963"/>
    <x v="2"/>
    <x v="7"/>
    <s v="GE 2-Jack Phone Line Splitter"/>
    <n v="659.16800000000012"/>
    <n v="4"/>
    <n v="0.2"/>
    <n v="49.437599999999975"/>
  </r>
  <r>
    <n v="4551"/>
    <x v="2251"/>
    <x v="3"/>
    <x v="504"/>
    <d v="2014-05-03T00:00:00"/>
    <s v="First Class"/>
    <s v="NM-18520"/>
    <s v="Neoma Murray"/>
    <x v="0"/>
    <s v="United States"/>
    <s v="Manchester"/>
    <x v="29"/>
    <n v="6040"/>
    <x v="3"/>
    <s v="OFF-LA-10003388"/>
    <x v="1"/>
    <x v="2"/>
    <s v="Avery 5"/>
    <n v="5.76"/>
    <n v="2"/>
    <n v="0"/>
    <n v="2.8224"/>
  </r>
  <r>
    <n v="4552"/>
    <x v="225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x v="2253"/>
    <x v="2"/>
    <x v="422"/>
    <d v="2012-01-02T00:00:00"/>
    <s v="Standard Class"/>
    <s v="JF-15490"/>
    <s v="Jeremy Farry"/>
    <x v="0"/>
    <s v="United States"/>
    <s v="San Francisco"/>
    <x v="1"/>
    <n v="94122"/>
    <x v="1"/>
    <s v="FUR-CH-10004886"/>
    <x v="0"/>
    <x v="1"/>
    <s v="Bevis Steel Folding Chairs"/>
    <n v="230.28000000000003"/>
    <n v="3"/>
    <n v="0.2"/>
    <n v="23.027999999999992"/>
  </r>
  <r>
    <n v="4554"/>
    <x v="2253"/>
    <x v="2"/>
    <x v="422"/>
    <d v="2012-01-02T00:00:00"/>
    <s v="Standard Class"/>
    <s v="JF-15490"/>
    <s v="Jeremy Farry"/>
    <x v="0"/>
    <s v="United States"/>
    <s v="San Francisco"/>
    <x v="1"/>
    <n v="94122"/>
    <x v="1"/>
    <s v="OFF-PA-10003657"/>
    <x v="1"/>
    <x v="10"/>
    <s v="Xerox 1927"/>
    <n v="12.84"/>
    <n v="3"/>
    <n v="0"/>
    <n v="5.7779999999999987"/>
  </r>
  <r>
    <n v="4555"/>
    <x v="2254"/>
    <x v="0"/>
    <x v="535"/>
    <d v="2013-03-02T00:00:00"/>
    <s v="Second Class"/>
    <s v="EB-13930"/>
    <s v="Eric Barreto"/>
    <x v="0"/>
    <s v="United States"/>
    <s v="La Crosse"/>
    <x v="6"/>
    <n v="54601"/>
    <x v="2"/>
    <s v="OFF-BI-10004738"/>
    <x v="1"/>
    <x v="8"/>
    <s v="Flexible Leather- Look Classic Collection Ring Binder"/>
    <n v="56.820000000000007"/>
    <n v="3"/>
    <n v="0"/>
    <n v="28.410000000000004"/>
  </r>
  <r>
    <n v="4556"/>
    <x v="2255"/>
    <x v="1"/>
    <x v="391"/>
    <d v="2012-03-26T00:00:00"/>
    <s v="First Class"/>
    <s v="SG-20470"/>
    <s v="Sheri Gordon"/>
    <x v="0"/>
    <s v="United States"/>
    <s v="Florence"/>
    <x v="20"/>
    <n v="29501"/>
    <x v="0"/>
    <s v="OFF-FA-10003112"/>
    <x v="1"/>
    <x v="13"/>
    <s v="Staples"/>
    <n v="31.56"/>
    <n v="4"/>
    <n v="0"/>
    <n v="14.201999999999998"/>
  </r>
  <r>
    <n v="4557"/>
    <x v="2255"/>
    <x v="1"/>
    <x v="391"/>
    <d v="2012-03-26T00:00:00"/>
    <s v="First Class"/>
    <s v="SG-20470"/>
    <s v="Sheri Gordon"/>
    <x v="0"/>
    <s v="United States"/>
    <s v="Florence"/>
    <x v="20"/>
    <n v="29501"/>
    <x v="0"/>
    <s v="OFF-ST-10002486"/>
    <x v="1"/>
    <x v="4"/>
    <s v="Eldon Shelf Savers Cubes and Bins"/>
    <n v="27.92"/>
    <n v="4"/>
    <n v="0"/>
    <n v="0.5583999999999989"/>
  </r>
  <r>
    <n v="4558"/>
    <x v="2256"/>
    <x v="3"/>
    <x v="208"/>
    <d v="2014-10-29T00:00:00"/>
    <s v="Standard Class"/>
    <s v="ND-18370"/>
    <s v="Natalie DeCherney"/>
    <x v="0"/>
    <s v="United States"/>
    <s v="Glendale"/>
    <x v="16"/>
    <n v="85301"/>
    <x v="1"/>
    <s v="OFF-BI-10003984"/>
    <x v="1"/>
    <x v="8"/>
    <s v="Lock-Up Easel 'Spel-Binder'"/>
    <n v="8.5590000000000011"/>
    <n v="1"/>
    <n v="0.7"/>
    <n v="-6.5618999999999996"/>
  </r>
  <r>
    <n v="4559"/>
    <x v="2257"/>
    <x v="2"/>
    <x v="520"/>
    <d v="2012-01-05T00:00:00"/>
    <s v="Standard Class"/>
    <s v="CM-11815"/>
    <s v="Candace McMahon"/>
    <x v="1"/>
    <s v="United States"/>
    <s v="El Paso"/>
    <x v="5"/>
    <n v="79907"/>
    <x v="2"/>
    <s v="OFF-EN-10004773"/>
    <x v="1"/>
    <x v="12"/>
    <s v="Staples"/>
    <n v="49.568000000000005"/>
    <n v="2"/>
    <n v="0.2"/>
    <n v="17.968399999999995"/>
  </r>
  <r>
    <n v="4560"/>
    <x v="2258"/>
    <x v="2"/>
    <x v="952"/>
    <d v="2011-05-08T00:00:00"/>
    <s v="First Class"/>
    <s v="EB-13870"/>
    <s v="Emily Burns"/>
    <x v="0"/>
    <s v="United States"/>
    <s v="San Antonio"/>
    <x v="5"/>
    <n v="78207"/>
    <x v="2"/>
    <s v="FUR-CH-10001146"/>
    <x v="0"/>
    <x v="1"/>
    <s v="Global Value Mid-Back Manager's Chair, Gray"/>
    <n v="127.869"/>
    <n v="3"/>
    <n v="0.3"/>
    <n v="-9.1335000000000122"/>
  </r>
  <r>
    <n v="4561"/>
    <x v="2259"/>
    <x v="1"/>
    <x v="784"/>
    <d v="2012-12-09T00:00:00"/>
    <s v="Second Class"/>
    <s v="HM-14860"/>
    <s v="Harry Marie"/>
    <x v="1"/>
    <s v="United States"/>
    <s v="Los Angeles"/>
    <x v="1"/>
    <n v="90049"/>
    <x v="1"/>
    <s v="OFF-EN-10003296"/>
    <x v="1"/>
    <x v="12"/>
    <s v="Tyvek Side-Opening Peel &amp; Seel Expanding Envelopes"/>
    <n v="271.44"/>
    <n v="3"/>
    <n v="0"/>
    <n v="122.148"/>
  </r>
  <r>
    <n v="4562"/>
    <x v="2259"/>
    <x v="1"/>
    <x v="784"/>
    <d v="2012-12-09T00:00:00"/>
    <s v="Second Class"/>
    <s v="HM-14860"/>
    <s v="Harry Marie"/>
    <x v="1"/>
    <s v="United States"/>
    <s v="Los Angeles"/>
    <x v="1"/>
    <n v="90049"/>
    <x v="1"/>
    <s v="TEC-PH-10000193"/>
    <x v="2"/>
    <x v="7"/>
    <s v="Jensen SMPS-640 - speaker phone"/>
    <n v="110.352"/>
    <n v="3"/>
    <n v="0.2"/>
    <n v="8.2763999999999953"/>
  </r>
  <r>
    <n v="4563"/>
    <x v="2259"/>
    <x v="1"/>
    <x v="784"/>
    <d v="2012-12-09T00:00:00"/>
    <s v="Second Class"/>
    <s v="HM-14860"/>
    <s v="Harry Marie"/>
    <x v="1"/>
    <s v="United States"/>
    <s v="Los Angeles"/>
    <x v="1"/>
    <n v="90049"/>
    <x v="1"/>
    <s v="FUR-FU-10002111"/>
    <x v="0"/>
    <x v="5"/>
    <s v="Master Caster Door Stop, Large Brown"/>
    <n v="36.4"/>
    <n v="5"/>
    <n v="0"/>
    <n v="13.832000000000001"/>
  </r>
  <r>
    <n v="4564"/>
    <x v="226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x v="2261"/>
    <x v="2"/>
    <x v="337"/>
    <d v="2011-12-14T00:00:00"/>
    <s v="Standard Class"/>
    <s v="DM-12955"/>
    <s v="Dario Medina"/>
    <x v="1"/>
    <s v="United States"/>
    <s v="Mesa"/>
    <x v="16"/>
    <n v="85204"/>
    <x v="1"/>
    <s v="OFF-ST-10004950"/>
    <x v="1"/>
    <x v="4"/>
    <s v="Acco Perma 3000 Stacking Storage Drawers"/>
    <n v="100.70400000000001"/>
    <n v="6"/>
    <n v="0.2"/>
    <n v="-1.2588000000000008"/>
  </r>
  <r>
    <n v="4566"/>
    <x v="2262"/>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x v="2262"/>
    <x v="3"/>
    <x v="734"/>
    <d v="2014-12-11T00:00:00"/>
    <s v="Standard Class"/>
    <s v="MC-17575"/>
    <s v="Matt Collins"/>
    <x v="0"/>
    <s v="United States"/>
    <s v="Fayetteville"/>
    <x v="3"/>
    <n v="28314"/>
    <x v="0"/>
    <s v="OFF-BI-10004233"/>
    <x v="1"/>
    <x v="8"/>
    <s v="GBC Pre-Punched Binding Paper, Plastic, White, 8-1/2&quot; x 11&quot;"/>
    <n v="28.782000000000004"/>
    <n v="6"/>
    <n v="0.7"/>
    <n v="-21.1068"/>
  </r>
  <r>
    <n v="4568"/>
    <x v="2262"/>
    <x v="3"/>
    <x v="734"/>
    <d v="2014-12-11T00:00:00"/>
    <s v="Standard Class"/>
    <s v="MC-17575"/>
    <s v="Matt Collins"/>
    <x v="0"/>
    <s v="United States"/>
    <s v="Fayetteville"/>
    <x v="3"/>
    <n v="28314"/>
    <x v="0"/>
    <s v="OFF-PA-10001892"/>
    <x v="1"/>
    <x v="10"/>
    <s v="Rediform Wirebound &quot;Phone Memo&quot; Message Book, 11 x 5-3/4"/>
    <n v="24.448"/>
    <n v="4"/>
    <n v="0.2"/>
    <n v="8.8623999999999992"/>
  </r>
  <r>
    <n v="4569"/>
    <x v="2263"/>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x v="2264"/>
    <x v="2"/>
    <x v="987"/>
    <d v="2011-04-21T00:00:00"/>
    <s v="Second Class"/>
    <s v="NF-18595"/>
    <s v="Nicole Fjeld"/>
    <x v="2"/>
    <s v="United States"/>
    <s v="San Jose"/>
    <x v="1"/>
    <n v="95123"/>
    <x v="1"/>
    <s v="FUR-FU-10004017"/>
    <x v="0"/>
    <x v="5"/>
    <s v="Executive Impressions 13&quot; Chairman Wall Clock"/>
    <n v="76.14"/>
    <n v="3"/>
    <n v="0"/>
    <n v="26.648999999999997"/>
  </r>
  <r>
    <n v="4571"/>
    <x v="2265"/>
    <x v="1"/>
    <x v="442"/>
    <d v="2012-05-27T00:00:00"/>
    <s v="Second Class"/>
    <s v="NM-18445"/>
    <s v="Nathan Mautz"/>
    <x v="2"/>
    <s v="United States"/>
    <s v="Wichita"/>
    <x v="41"/>
    <n v="67212"/>
    <x v="2"/>
    <s v="OFF-AR-10002445"/>
    <x v="1"/>
    <x v="6"/>
    <s v="SANFORD Major Accent Highlighters"/>
    <n v="21.240000000000002"/>
    <n v="3"/>
    <n v="0"/>
    <n v="8.071200000000001"/>
  </r>
  <r>
    <n v="4572"/>
    <x v="2265"/>
    <x v="1"/>
    <x v="442"/>
    <d v="2012-05-27T00:00:00"/>
    <s v="Second Class"/>
    <s v="NM-18445"/>
    <s v="Nathan Mautz"/>
    <x v="2"/>
    <s v="United States"/>
    <s v="Wichita"/>
    <x v="41"/>
    <n v="67212"/>
    <x v="2"/>
    <s v="OFF-BI-10001718"/>
    <x v="1"/>
    <x v="8"/>
    <s v="GBC DocuBind P50 Personal Binding Machine"/>
    <n v="127.96"/>
    <n v="2"/>
    <n v="0"/>
    <n v="60.141199999999998"/>
  </r>
  <r>
    <n v="4573"/>
    <x v="2266"/>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x v="2267"/>
    <x v="0"/>
    <x v="939"/>
    <d v="2013-12-19T00:00:00"/>
    <s v="Standard Class"/>
    <s v="MG-17650"/>
    <s v="Matthew Grinstein"/>
    <x v="2"/>
    <s v="United States"/>
    <s v="Jackson"/>
    <x v="12"/>
    <n v="49201"/>
    <x v="2"/>
    <s v="TEC-PH-10002103"/>
    <x v="2"/>
    <x v="7"/>
    <s v="Jabra SPEAK 410"/>
    <n v="657.93"/>
    <n v="7"/>
    <n v="0"/>
    <n v="184.22039999999998"/>
  </r>
  <r>
    <n v="4575"/>
    <x v="2267"/>
    <x v="0"/>
    <x v="939"/>
    <d v="2013-12-19T00:00:00"/>
    <s v="Standard Class"/>
    <s v="MG-17650"/>
    <s v="Matthew Grinstein"/>
    <x v="2"/>
    <s v="United States"/>
    <s v="Jackson"/>
    <x v="12"/>
    <n v="49201"/>
    <x v="2"/>
    <s v="FUR-FU-10003724"/>
    <x v="0"/>
    <x v="5"/>
    <s v="Westinghouse Clip-On Gooseneck Lamps"/>
    <n v="33.479999999999997"/>
    <n v="4"/>
    <n v="0"/>
    <n v="8.7047999999999988"/>
  </r>
  <r>
    <n v="4576"/>
    <x v="2267"/>
    <x v="0"/>
    <x v="939"/>
    <d v="2013-12-19T00:00:00"/>
    <s v="Standard Class"/>
    <s v="MG-17650"/>
    <s v="Matthew Grinstein"/>
    <x v="2"/>
    <s v="United States"/>
    <s v="Jackson"/>
    <x v="12"/>
    <n v="49201"/>
    <x v="2"/>
    <s v="OFF-AR-10003732"/>
    <x v="1"/>
    <x v="6"/>
    <s v="Newell 333"/>
    <n v="13.899999999999999"/>
    <n v="5"/>
    <n v="0"/>
    <n v="3.6139999999999994"/>
  </r>
  <r>
    <n v="4577"/>
    <x v="2267"/>
    <x v="0"/>
    <x v="939"/>
    <d v="2013-12-19T00:00:00"/>
    <s v="Standard Class"/>
    <s v="MG-17650"/>
    <s v="Matthew Grinstein"/>
    <x v="2"/>
    <s v="United States"/>
    <s v="Jackson"/>
    <x v="12"/>
    <n v="49201"/>
    <x v="2"/>
    <s v="OFF-ST-10000885"/>
    <x v="1"/>
    <x v="4"/>
    <s v="Fellowes Desktop Hanging File Manager"/>
    <n v="26.86"/>
    <n v="2"/>
    <n v="0"/>
    <n v="6.7149999999999999"/>
  </r>
  <r>
    <n v="4578"/>
    <x v="2268"/>
    <x v="2"/>
    <x v="909"/>
    <d v="2011-04-16T00:00:00"/>
    <s v="Standard Class"/>
    <s v="SE-20110"/>
    <s v="Sanjit Engle"/>
    <x v="0"/>
    <s v="United States"/>
    <s v="Lewiston"/>
    <x v="45"/>
    <n v="83501"/>
    <x v="1"/>
    <s v="OFF-BI-10004817"/>
    <x v="1"/>
    <x v="8"/>
    <s v="GBC Personal VeloBind Strips"/>
    <n v="9.5840000000000014"/>
    <n v="1"/>
    <n v="0.2"/>
    <n v="3.3543999999999996"/>
  </r>
  <r>
    <n v="4579"/>
    <x v="2269"/>
    <x v="1"/>
    <x v="988"/>
    <d v="2012-06-15T00:00:00"/>
    <s v="Standard Class"/>
    <s v="AG-10765"/>
    <s v="Anthony Garverick"/>
    <x v="2"/>
    <s v="United States"/>
    <s v="Hampton"/>
    <x v="17"/>
    <n v="23666"/>
    <x v="0"/>
    <s v="OFF-BI-10001670"/>
    <x v="1"/>
    <x v="8"/>
    <s v="Vinyl Sectional Post Binders"/>
    <n v="113.10000000000001"/>
    <n v="3"/>
    <n v="0"/>
    <n v="56.550000000000004"/>
  </r>
  <r>
    <n v="4580"/>
    <x v="2270"/>
    <x v="2"/>
    <x v="923"/>
    <d v="2011-08-02T00:00:00"/>
    <s v="Standard Class"/>
    <s v="AS-10045"/>
    <s v="Aaron Smayling"/>
    <x v="1"/>
    <s v="United States"/>
    <s v="New York City"/>
    <x v="15"/>
    <n v="10035"/>
    <x v="3"/>
    <s v="OFF-PA-10002709"/>
    <x v="1"/>
    <x v="10"/>
    <s v="Xerox 1956"/>
    <n v="65.78"/>
    <n v="11"/>
    <n v="0"/>
    <n v="32.232199999999999"/>
  </r>
  <r>
    <n v="4581"/>
    <x v="2271"/>
    <x v="1"/>
    <x v="374"/>
    <d v="2012-08-06T00:00:00"/>
    <s v="Standard Class"/>
    <s v="AR-10405"/>
    <s v="Allen Rosenblatt"/>
    <x v="1"/>
    <s v="United States"/>
    <s v="Hattiesburg"/>
    <x v="35"/>
    <n v="39401"/>
    <x v="0"/>
    <s v="TEC-AC-10004469"/>
    <x v="2"/>
    <x v="11"/>
    <s v="Microsoft Sculpt Comfort Mouse"/>
    <n v="239.70000000000002"/>
    <n v="6"/>
    <n v="0"/>
    <n v="105.46800000000002"/>
  </r>
  <r>
    <n v="4582"/>
    <x v="2272"/>
    <x v="0"/>
    <x v="251"/>
    <d v="2013-09-23T00:00:00"/>
    <s v="First Class"/>
    <s v="AP-10720"/>
    <s v="Anne Pryor"/>
    <x v="2"/>
    <s v="United States"/>
    <s v="Philadelphia"/>
    <x v="9"/>
    <n v="19140"/>
    <x v="3"/>
    <s v="FUR-FU-10003424"/>
    <x v="0"/>
    <x v="5"/>
    <s v="Nu-Dell Oak Frame"/>
    <n v="25.632000000000001"/>
    <n v="3"/>
    <n v="0.2"/>
    <n v="3.8447999999999967"/>
  </r>
  <r>
    <n v="4583"/>
    <x v="2273"/>
    <x v="0"/>
    <x v="224"/>
    <d v="2013-06-13T00:00:00"/>
    <s v="First Class"/>
    <s v="JB-16000"/>
    <s v="Joy Bell-"/>
    <x v="0"/>
    <s v="United States"/>
    <s v="Philadelphia"/>
    <x v="9"/>
    <n v="19140"/>
    <x v="3"/>
    <s v="OFF-LA-10003720"/>
    <x v="1"/>
    <x v="2"/>
    <s v="Avery 487"/>
    <n v="23.616"/>
    <n v="8"/>
    <n v="0.2"/>
    <n v="7.9703999999999997"/>
  </r>
  <r>
    <n v="4584"/>
    <x v="2274"/>
    <x v="0"/>
    <x v="370"/>
    <d v="2013-08-29T00:00:00"/>
    <s v="Second Class"/>
    <s v="TS-21430"/>
    <s v="Tom Stivers"/>
    <x v="1"/>
    <s v="United States"/>
    <s v="Los Angeles"/>
    <x v="1"/>
    <n v="90045"/>
    <x v="1"/>
    <s v="OFF-AR-10000390"/>
    <x v="1"/>
    <x v="6"/>
    <s v="Newell Chalk Holder"/>
    <n v="8.26"/>
    <n v="2"/>
    <n v="0"/>
    <n v="3.7995999999999999"/>
  </r>
  <r>
    <n v="4585"/>
    <x v="2275"/>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x v="2275"/>
    <x v="3"/>
    <x v="808"/>
    <d v="2014-11-05T00:00:00"/>
    <s v="Second Class"/>
    <s v="NL-18310"/>
    <s v="Nancy Lomonaco"/>
    <x v="2"/>
    <s v="United States"/>
    <s v="Danville"/>
    <x v="1"/>
    <n v="94526"/>
    <x v="1"/>
    <s v="OFF-AR-10003469"/>
    <x v="1"/>
    <x v="6"/>
    <s v="Nontoxic Chalk"/>
    <n v="8.8000000000000007"/>
    <n v="5"/>
    <n v="0"/>
    <n v="4.2240000000000002"/>
  </r>
  <r>
    <n v="4587"/>
    <x v="2275"/>
    <x v="3"/>
    <x v="808"/>
    <d v="2014-11-05T00:00:00"/>
    <s v="Second Class"/>
    <s v="NL-18310"/>
    <s v="Nancy Lomonaco"/>
    <x v="2"/>
    <s v="United States"/>
    <s v="Danville"/>
    <x v="1"/>
    <n v="94526"/>
    <x v="1"/>
    <s v="OFF-BI-10003718"/>
    <x v="1"/>
    <x v="8"/>
    <s v="GBC Therma-A-Bind 250T Electric Binding System"/>
    <n v="590.35199999999998"/>
    <n v="6"/>
    <n v="0.2"/>
    <n v="206.62319999999997"/>
  </r>
  <r>
    <n v="4588"/>
    <x v="2275"/>
    <x v="3"/>
    <x v="808"/>
    <d v="2014-11-05T00:00:00"/>
    <s v="Second Class"/>
    <s v="NL-18310"/>
    <s v="Nancy Lomonaco"/>
    <x v="2"/>
    <s v="United States"/>
    <s v="Danville"/>
    <x v="1"/>
    <n v="94526"/>
    <x v="1"/>
    <s v="OFF-FA-10004838"/>
    <x v="1"/>
    <x v="13"/>
    <s v="Super Bands, 12/Pack"/>
    <n v="5.58"/>
    <n v="3"/>
    <n v="0"/>
    <n v="0.16740000000000022"/>
  </r>
  <r>
    <n v="4589"/>
    <x v="2275"/>
    <x v="3"/>
    <x v="808"/>
    <d v="2014-11-05T00:00:00"/>
    <s v="Second Class"/>
    <s v="NL-18310"/>
    <s v="Nancy Lomonaco"/>
    <x v="2"/>
    <s v="United States"/>
    <s v="Danville"/>
    <x v="1"/>
    <n v="94526"/>
    <x v="1"/>
    <s v="FUR-FU-10002508"/>
    <x v="0"/>
    <x v="5"/>
    <s v="Document Clip Frames"/>
    <n v="25.02"/>
    <n v="3"/>
    <n v="0"/>
    <n v="10.508400000000002"/>
  </r>
  <r>
    <n v="4590"/>
    <x v="2275"/>
    <x v="3"/>
    <x v="808"/>
    <d v="2014-11-05T00:00:00"/>
    <s v="Second Class"/>
    <s v="NL-18310"/>
    <s v="Nancy Lomonaco"/>
    <x v="2"/>
    <s v="United States"/>
    <s v="Danville"/>
    <x v="1"/>
    <n v="94526"/>
    <x v="1"/>
    <s v="OFF-ST-10001511"/>
    <x v="1"/>
    <x v="4"/>
    <s v="Space Solutions Commercial Steel Shelving"/>
    <n v="452.55000000000007"/>
    <n v="7"/>
    <n v="0"/>
    <n v="22.627499999999962"/>
  </r>
  <r>
    <n v="4591"/>
    <x v="2276"/>
    <x v="0"/>
    <x v="482"/>
    <d v="2014-01-01T00:00:00"/>
    <s v="Standard Class"/>
    <s v="MC-18130"/>
    <s v="Mike Caudle"/>
    <x v="1"/>
    <s v="United States"/>
    <s v="Los Angeles"/>
    <x v="1"/>
    <n v="90004"/>
    <x v="1"/>
    <s v="OFF-SU-10000952"/>
    <x v="1"/>
    <x v="14"/>
    <s v="Fiskars Home &amp; Office Scissors"/>
    <n v="17.760000000000002"/>
    <n v="2"/>
    <n v="0"/>
    <n v="4.9728000000000012"/>
  </r>
  <r>
    <n v="4592"/>
    <x v="2276"/>
    <x v="0"/>
    <x v="482"/>
    <d v="2014-01-01T00:00:00"/>
    <s v="Standard Class"/>
    <s v="MC-18130"/>
    <s v="Mike Caudle"/>
    <x v="1"/>
    <s v="United States"/>
    <s v="Los Angeles"/>
    <x v="1"/>
    <n v="90004"/>
    <x v="1"/>
    <s v="TEC-PH-10002275"/>
    <x v="2"/>
    <x v="7"/>
    <s v="Mitel 5320 IP Phone VoIP phone"/>
    <n v="302.38400000000001"/>
    <n v="2"/>
    <n v="0.2"/>
    <n v="30.238400000000013"/>
  </r>
  <r>
    <n v="4593"/>
    <x v="2276"/>
    <x v="0"/>
    <x v="482"/>
    <d v="2014-01-01T00:00:00"/>
    <s v="Standard Class"/>
    <s v="MC-18130"/>
    <s v="Mike Caudle"/>
    <x v="1"/>
    <s v="United States"/>
    <s v="Los Angeles"/>
    <x v="1"/>
    <n v="90004"/>
    <x v="1"/>
    <s v="FUR-CH-10003535"/>
    <x v="0"/>
    <x v="1"/>
    <s v="Global Armless Task Chair, Royal Blue"/>
    <n v="146.352"/>
    <n v="3"/>
    <n v="0.2"/>
    <n v="-5.4882000000000062"/>
  </r>
  <r>
    <n v="4594"/>
    <x v="2276"/>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x v="2276"/>
    <x v="0"/>
    <x v="482"/>
    <d v="2014-01-01T00:00:00"/>
    <s v="Standard Class"/>
    <s v="MC-18130"/>
    <s v="Mike Caudle"/>
    <x v="1"/>
    <s v="United States"/>
    <s v="Los Angeles"/>
    <x v="1"/>
    <n v="90004"/>
    <x v="1"/>
    <s v="FUR-TA-10003473"/>
    <x v="0"/>
    <x v="3"/>
    <s v="Bretford Rectangular Conference Table Tops"/>
    <n v="902.71199999999999"/>
    <n v="3"/>
    <n v="0.2"/>
    <n v="33.851700000000051"/>
  </r>
  <r>
    <n v="4596"/>
    <x v="2276"/>
    <x v="0"/>
    <x v="482"/>
    <d v="2014-01-01T00:00:00"/>
    <s v="Standard Class"/>
    <s v="MC-18130"/>
    <s v="Mike Caudle"/>
    <x v="1"/>
    <s v="United States"/>
    <s v="Los Angeles"/>
    <x v="1"/>
    <n v="90004"/>
    <x v="1"/>
    <s v="OFF-AR-10001897"/>
    <x v="1"/>
    <x v="6"/>
    <s v="Model L Table or Wall-Mount Pencil Sharpener"/>
    <n v="53.97"/>
    <n v="3"/>
    <n v="0"/>
    <n v="15.111600000000001"/>
  </r>
  <r>
    <n v="4597"/>
    <x v="2277"/>
    <x v="0"/>
    <x v="5"/>
    <d v="2013-12-11T00:00:00"/>
    <s v="Second Class"/>
    <s v="TC-21475"/>
    <s v="Tony Chapman"/>
    <x v="2"/>
    <s v="United States"/>
    <s v="Washington"/>
    <x v="40"/>
    <n v="20016"/>
    <x v="3"/>
    <s v="OFF-AR-10000034"/>
    <x v="1"/>
    <x v="6"/>
    <s v="BIC Brite Liner Grip Highlighters, Assorted, 5/Pack"/>
    <n v="33.92"/>
    <n v="8"/>
    <n v="0"/>
    <n v="13.2288"/>
  </r>
  <r>
    <n v="4598"/>
    <x v="2278"/>
    <x v="3"/>
    <x v="735"/>
    <d v="2014-09-02T00:00:00"/>
    <s v="Standard Class"/>
    <s v="MG-17650"/>
    <s v="Matthew Grinstein"/>
    <x v="2"/>
    <s v="United States"/>
    <s v="Milwaukee"/>
    <x v="6"/>
    <n v="53209"/>
    <x v="2"/>
    <s v="OFF-SU-10004115"/>
    <x v="1"/>
    <x v="14"/>
    <s v="Acme Stainless Steel Office Snips"/>
    <n v="21.81"/>
    <n v="3"/>
    <n v="0"/>
    <n v="5.8887000000000009"/>
  </r>
  <r>
    <n v="4599"/>
    <x v="2278"/>
    <x v="3"/>
    <x v="735"/>
    <d v="2014-09-02T00:00:00"/>
    <s v="Standard Class"/>
    <s v="MG-17650"/>
    <s v="Matthew Grinstein"/>
    <x v="2"/>
    <s v="United States"/>
    <s v="Milwaukee"/>
    <x v="6"/>
    <n v="53209"/>
    <x v="2"/>
    <s v="OFF-AP-10001947"/>
    <x v="1"/>
    <x v="9"/>
    <s v="Acco 6 Outlet Guardian Premium Plus Surge Suppressor"/>
    <n v="91.6"/>
    <n v="5"/>
    <n v="0"/>
    <n v="26.563999999999997"/>
  </r>
  <r>
    <n v="4600"/>
    <x v="2279"/>
    <x v="1"/>
    <x v="747"/>
    <d v="2012-07-20T00:00:00"/>
    <s v="Standard Class"/>
    <s v="MG-17890"/>
    <s v="Michael Granlund"/>
    <x v="2"/>
    <s v="United States"/>
    <s v="Baltimore"/>
    <x v="39"/>
    <n v="21215"/>
    <x v="3"/>
    <s v="FUR-CH-10004853"/>
    <x v="0"/>
    <x v="1"/>
    <s v="Global Manager's Adjustable Task Chair, Storm"/>
    <n v="150.97999999999999"/>
    <n v="1"/>
    <n v="0"/>
    <n v="43.784199999999984"/>
  </r>
  <r>
    <n v="4601"/>
    <x v="2279"/>
    <x v="1"/>
    <x v="747"/>
    <d v="2012-07-20T00:00:00"/>
    <s v="Standard Class"/>
    <s v="MG-17890"/>
    <s v="Michael Granlund"/>
    <x v="2"/>
    <s v="United States"/>
    <s v="Baltimore"/>
    <x v="39"/>
    <n v="21215"/>
    <x v="3"/>
    <s v="OFF-EN-10000483"/>
    <x v="1"/>
    <x v="12"/>
    <s v="White Envelopes, White Envelopes with Clear Poly Window"/>
    <n v="137.25"/>
    <n v="9"/>
    <n v="0"/>
    <n v="63.134999999999991"/>
  </r>
  <r>
    <n v="4602"/>
    <x v="2279"/>
    <x v="1"/>
    <x v="747"/>
    <d v="2012-07-20T00:00:00"/>
    <s v="Standard Class"/>
    <s v="MG-17890"/>
    <s v="Michael Granlund"/>
    <x v="2"/>
    <s v="United States"/>
    <s v="Baltimore"/>
    <x v="39"/>
    <n v="21215"/>
    <x v="3"/>
    <s v="OFF-FA-10001332"/>
    <x v="1"/>
    <x v="13"/>
    <s v="Acco Banker's Clasps, 5 3/4&quot;-Long"/>
    <n v="11.52"/>
    <n v="4"/>
    <n v="0"/>
    <n v="5.4143999999999997"/>
  </r>
  <r>
    <n v="4603"/>
    <x v="2280"/>
    <x v="1"/>
    <x v="989"/>
    <d v="2012-05-29T00:00:00"/>
    <s v="Second Class"/>
    <s v="BF-11170"/>
    <s v="Ben Ferrer"/>
    <x v="2"/>
    <s v="United States"/>
    <s v="Jacksonville"/>
    <x v="3"/>
    <n v="28540"/>
    <x v="0"/>
    <s v="OFF-PA-10003790"/>
    <x v="1"/>
    <x v="10"/>
    <s v="Xerox 1991"/>
    <n v="18.272000000000002"/>
    <n v="1"/>
    <n v="0.2"/>
    <n v="5.9383999999999988"/>
  </r>
  <r>
    <n v="4604"/>
    <x v="2280"/>
    <x v="1"/>
    <x v="989"/>
    <d v="2012-05-29T00:00:00"/>
    <s v="Second Class"/>
    <s v="BF-11170"/>
    <s v="Ben Ferrer"/>
    <x v="2"/>
    <s v="United States"/>
    <s v="Jacksonville"/>
    <x v="3"/>
    <n v="28540"/>
    <x v="0"/>
    <s v="OFF-PA-10003134"/>
    <x v="1"/>
    <x v="10"/>
    <s v="Xerox 1937"/>
    <n v="153.72800000000001"/>
    <n v="4"/>
    <n v="0.2"/>
    <n v="53.804799999999986"/>
  </r>
  <r>
    <n v="4605"/>
    <x v="2280"/>
    <x v="1"/>
    <x v="989"/>
    <d v="2012-05-29T00:00:00"/>
    <s v="Second Class"/>
    <s v="BF-11170"/>
    <s v="Ben Ferrer"/>
    <x v="2"/>
    <s v="United States"/>
    <s v="Jacksonville"/>
    <x v="3"/>
    <n v="28540"/>
    <x v="0"/>
    <s v="OFF-EN-10004459"/>
    <x v="1"/>
    <x v="12"/>
    <s v="Security-Tint Envelopes"/>
    <n v="12.224"/>
    <n v="2"/>
    <n v="0.2"/>
    <n v="4.4311999999999996"/>
  </r>
  <r>
    <n v="4606"/>
    <x v="2280"/>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x v="2281"/>
    <x v="1"/>
    <x v="71"/>
    <d v="2012-06-02T00:00:00"/>
    <s v="Standard Class"/>
    <s v="MS-17770"/>
    <s v="Maxwell Schwartz"/>
    <x v="0"/>
    <s v="United States"/>
    <s v="Rochester"/>
    <x v="15"/>
    <n v="14609"/>
    <x v="3"/>
    <s v="TEC-PH-10004093"/>
    <x v="2"/>
    <x v="7"/>
    <s v="Panasonic Kx-TS550"/>
    <n v="45.99"/>
    <n v="1"/>
    <n v="0"/>
    <n v="13.3371"/>
  </r>
  <r>
    <n v="4608"/>
    <x v="2281"/>
    <x v="1"/>
    <x v="71"/>
    <d v="2012-06-02T00:00:00"/>
    <s v="Standard Class"/>
    <s v="MS-17770"/>
    <s v="Maxwell Schwartz"/>
    <x v="0"/>
    <s v="United States"/>
    <s v="Rochester"/>
    <x v="15"/>
    <n v="14609"/>
    <x v="3"/>
    <s v="OFF-ST-10001490"/>
    <x v="1"/>
    <x v="4"/>
    <s v="Hot File 7-Pocket, Floor Stand"/>
    <n v="535.41"/>
    <n v="3"/>
    <n v="0"/>
    <n v="160.62299999999993"/>
  </r>
  <r>
    <n v="4609"/>
    <x v="2281"/>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x v="2281"/>
    <x v="1"/>
    <x v="71"/>
    <d v="2012-06-02T00:00:00"/>
    <s v="Standard Class"/>
    <s v="MS-17770"/>
    <s v="Maxwell Schwartz"/>
    <x v="0"/>
    <s v="United States"/>
    <s v="Rochester"/>
    <x v="15"/>
    <n v="14609"/>
    <x v="3"/>
    <s v="OFF-PA-10004255"/>
    <x v="1"/>
    <x v="10"/>
    <s v="Xerox 219"/>
    <n v="45.36"/>
    <n v="7"/>
    <n v="0"/>
    <n v="21.772800000000004"/>
  </r>
  <r>
    <n v="4611"/>
    <x v="2282"/>
    <x v="3"/>
    <x v="45"/>
    <d v="2014-11-15T00:00:00"/>
    <s v="Standard Class"/>
    <s v="JE-15745"/>
    <s v="Joel Eaton"/>
    <x v="0"/>
    <s v="United States"/>
    <s v="Oceanside"/>
    <x v="1"/>
    <n v="92054"/>
    <x v="1"/>
    <s v="FUR-FU-10000023"/>
    <x v="0"/>
    <x v="5"/>
    <s v="Eldon Wave Desk Accessories"/>
    <n v="47.12"/>
    <n v="8"/>
    <n v="0"/>
    <n v="20.732800000000001"/>
  </r>
  <r>
    <n v="4612"/>
    <x v="2283"/>
    <x v="0"/>
    <x v="990"/>
    <d v="2013-01-26T00:00:00"/>
    <s v="Second Class"/>
    <s v="HG-14965"/>
    <s v="Henry Goldwyn"/>
    <x v="1"/>
    <s v="United States"/>
    <s v="Gulfport"/>
    <x v="35"/>
    <n v="39503"/>
    <x v="0"/>
    <s v="OFF-BI-10000285"/>
    <x v="1"/>
    <x v="8"/>
    <s v="XtraLife ClearVue Slant-D Ring Binders by Cardinal"/>
    <n v="31.36"/>
    <n v="4"/>
    <n v="0"/>
    <n v="15.68"/>
  </r>
  <r>
    <n v="4613"/>
    <x v="2284"/>
    <x v="3"/>
    <x v="413"/>
    <d v="2014-01-07T00:00:00"/>
    <s v="Standard Class"/>
    <s v="EP-13915"/>
    <s v="Emily Phan"/>
    <x v="0"/>
    <s v="United States"/>
    <s v="Jacksonville"/>
    <x v="2"/>
    <n v="32216"/>
    <x v="0"/>
    <s v="OFF-AR-10000588"/>
    <x v="1"/>
    <x v="6"/>
    <s v="Newell 345"/>
    <n v="47.616"/>
    <n v="3"/>
    <n v="0.2"/>
    <n v="3.571200000000001"/>
  </r>
  <r>
    <n v="4614"/>
    <x v="2284"/>
    <x v="3"/>
    <x v="413"/>
    <d v="2014-01-07T00:00:00"/>
    <s v="Standard Class"/>
    <s v="EP-13915"/>
    <s v="Emily Phan"/>
    <x v="0"/>
    <s v="United States"/>
    <s v="Jacksonville"/>
    <x v="2"/>
    <n v="32216"/>
    <x v="0"/>
    <s v="OFF-PA-10002250"/>
    <x v="1"/>
    <x v="10"/>
    <s v="Things To Do Today Pad"/>
    <n v="23.480000000000004"/>
    <n v="5"/>
    <n v="0.2"/>
    <n v="8.218"/>
  </r>
  <r>
    <n v="4615"/>
    <x v="2285"/>
    <x v="0"/>
    <x v="64"/>
    <d v="2013-09-11T00:00:00"/>
    <s v="Standard Class"/>
    <s v="GH-14410"/>
    <s v="Gary Hansen"/>
    <x v="2"/>
    <s v="United States"/>
    <s v="Houston"/>
    <x v="5"/>
    <n v="77070"/>
    <x v="2"/>
    <s v="OFF-AP-10002457"/>
    <x v="1"/>
    <x v="9"/>
    <s v="Eureka The Boss Plus 12-Amp Hard Box Upright Vacuum, Red"/>
    <n v="62.789999999999992"/>
    <n v="3"/>
    <n v="0.8"/>
    <n v="-166.39350000000002"/>
  </r>
  <r>
    <n v="4616"/>
    <x v="2285"/>
    <x v="0"/>
    <x v="64"/>
    <d v="2013-09-11T00:00:00"/>
    <s v="Standard Class"/>
    <s v="GH-14410"/>
    <s v="Gary Hansen"/>
    <x v="2"/>
    <s v="United States"/>
    <s v="Houston"/>
    <x v="5"/>
    <n v="77070"/>
    <x v="2"/>
    <s v="OFF-FA-10002763"/>
    <x v="1"/>
    <x v="13"/>
    <s v="Advantus Map Pennant Flags and Round Head Tacks"/>
    <n v="28.44"/>
    <n v="9"/>
    <n v="0.2"/>
    <n v="4.2659999999999973"/>
  </r>
  <r>
    <n v="4617"/>
    <x v="2286"/>
    <x v="1"/>
    <x v="406"/>
    <d v="2012-09-07T00:00:00"/>
    <s v="Second Class"/>
    <s v="DS-13180"/>
    <s v="David Smith"/>
    <x v="1"/>
    <s v="United States"/>
    <s v="Houston"/>
    <x v="5"/>
    <n v="77095"/>
    <x v="2"/>
    <s v="TEC-AC-10000109"/>
    <x v="2"/>
    <x v="11"/>
    <s v="Sony Micro Vault Click 16 GB USB 2.0 Flash Drive"/>
    <n v="134.376"/>
    <n v="3"/>
    <n v="0.2"/>
    <n v="6.7188000000000088"/>
  </r>
  <r>
    <n v="4618"/>
    <x v="2287"/>
    <x v="1"/>
    <x v="481"/>
    <d v="2012-09-26T00:00:00"/>
    <s v="Standard Class"/>
    <s v="TH-21550"/>
    <s v="Tracy Hopkins"/>
    <x v="2"/>
    <s v="United States"/>
    <s v="Everett"/>
    <x v="31"/>
    <n v="2149"/>
    <x v="3"/>
    <s v="TEC-PH-10002415"/>
    <x v="2"/>
    <x v="7"/>
    <s v="Polycom VoiceStation 500 Conference phone"/>
    <n v="589.9"/>
    <n v="2"/>
    <n v="0"/>
    <n v="147.47500000000002"/>
  </r>
  <r>
    <n v="4619"/>
    <x v="2287"/>
    <x v="1"/>
    <x v="481"/>
    <d v="2012-09-26T00:00:00"/>
    <s v="Standard Class"/>
    <s v="TH-21550"/>
    <s v="Tracy Hopkins"/>
    <x v="2"/>
    <s v="United States"/>
    <s v="Everett"/>
    <x v="31"/>
    <n v="2149"/>
    <x v="3"/>
    <s v="FUR-CH-10000785"/>
    <x v="0"/>
    <x v="1"/>
    <s v="Global Ergonomic Managers Chair"/>
    <n v="542.93999999999994"/>
    <n v="3"/>
    <n v="0"/>
    <n v="141.1644"/>
  </r>
  <r>
    <n v="4620"/>
    <x v="2288"/>
    <x v="3"/>
    <x v="165"/>
    <d v="2014-12-26T00:00:00"/>
    <s v="First Class"/>
    <s v="RM-19675"/>
    <s v="Robert Marley"/>
    <x v="2"/>
    <s v="United States"/>
    <s v="Los Angeles"/>
    <x v="1"/>
    <n v="90049"/>
    <x v="1"/>
    <s v="TEC-CO-10001449"/>
    <x v="2"/>
    <x v="16"/>
    <s v="Hewlett Packard LaserJet 3310 Copier"/>
    <n v="2879.9520000000002"/>
    <n v="6"/>
    <n v="0.2"/>
    <n v="1007.9831999999999"/>
  </r>
  <r>
    <n v="4621"/>
    <x v="2288"/>
    <x v="3"/>
    <x v="165"/>
    <d v="2014-12-26T00:00:00"/>
    <s v="First Class"/>
    <s v="RM-19675"/>
    <s v="Robert Marley"/>
    <x v="2"/>
    <s v="United States"/>
    <s v="Los Angeles"/>
    <x v="1"/>
    <n v="90049"/>
    <x v="1"/>
    <s v="OFF-BI-10001670"/>
    <x v="1"/>
    <x v="8"/>
    <s v="Vinyl Sectional Post Binders"/>
    <n v="90.480000000000018"/>
    <n v="3"/>
    <n v="0.2"/>
    <n v="33.93"/>
  </r>
  <r>
    <n v="4622"/>
    <x v="2289"/>
    <x v="1"/>
    <x v="348"/>
    <d v="2012-10-08T00:00:00"/>
    <s v="Second Class"/>
    <s v="SF-20965"/>
    <s v="Sylvia Foulston"/>
    <x v="1"/>
    <s v="United States"/>
    <s v="Wilmington"/>
    <x v="13"/>
    <n v="19805"/>
    <x v="3"/>
    <s v="OFF-ST-10001328"/>
    <x v="1"/>
    <x v="4"/>
    <s v="Personal Filing Tote with Lid, Black/Gray"/>
    <n v="77.55"/>
    <n v="5"/>
    <n v="0"/>
    <n v="21.714000000000002"/>
  </r>
  <r>
    <n v="4623"/>
    <x v="2290"/>
    <x v="3"/>
    <x v="428"/>
    <d v="2014-09-15T00:00:00"/>
    <s v="Standard Class"/>
    <s v="SO-20335"/>
    <s v="Sean O'Donnell"/>
    <x v="0"/>
    <s v="United States"/>
    <s v="Columbia"/>
    <x v="18"/>
    <n v="38401"/>
    <x v="0"/>
    <s v="OFF-SU-10001225"/>
    <x v="1"/>
    <x v="14"/>
    <s v="Staples"/>
    <n v="8.8320000000000007"/>
    <n v="3"/>
    <n v="0.2"/>
    <n v="-1.9872000000000005"/>
  </r>
  <r>
    <n v="4624"/>
    <x v="2290"/>
    <x v="3"/>
    <x v="428"/>
    <d v="2014-09-15T00:00:00"/>
    <s v="Standard Class"/>
    <s v="SO-20335"/>
    <s v="Sean O'Donnell"/>
    <x v="0"/>
    <s v="United States"/>
    <s v="Columbia"/>
    <x v="18"/>
    <n v="38401"/>
    <x v="0"/>
    <s v="OFF-PA-10000357"/>
    <x v="1"/>
    <x v="10"/>
    <s v="Xerox 1888"/>
    <n v="177.536"/>
    <n v="4"/>
    <n v="0.2"/>
    <n v="62.137599999999992"/>
  </r>
  <r>
    <n v="4625"/>
    <x v="2290"/>
    <x v="3"/>
    <x v="428"/>
    <d v="2014-09-15T00:00:00"/>
    <s v="Standard Class"/>
    <s v="SO-20335"/>
    <s v="Sean O'Donnell"/>
    <x v="0"/>
    <s v="United States"/>
    <s v="Columbia"/>
    <x v="18"/>
    <n v="38401"/>
    <x v="0"/>
    <s v="OFF-ST-10000046"/>
    <x v="1"/>
    <x v="4"/>
    <s v="Fellowes Super Stor/Drawer Files"/>
    <n v="258.48"/>
    <n v="2"/>
    <n v="0.2"/>
    <n v="-3.2309999999999945"/>
  </r>
  <r>
    <n v="4626"/>
    <x v="2290"/>
    <x v="3"/>
    <x v="428"/>
    <d v="2014-09-15T00:00:00"/>
    <s v="Standard Class"/>
    <s v="SO-20335"/>
    <s v="Sean O'Donnell"/>
    <x v="0"/>
    <s v="United States"/>
    <s v="Columbia"/>
    <x v="18"/>
    <n v="38401"/>
    <x v="0"/>
    <s v="FUR-FU-10000023"/>
    <x v="0"/>
    <x v="5"/>
    <s v="Eldon Wave Desk Accessories"/>
    <n v="14.135999999999999"/>
    <n v="3"/>
    <n v="0.2"/>
    <n v="4.240800000000001"/>
  </r>
  <r>
    <n v="4627"/>
    <x v="2291"/>
    <x v="0"/>
    <x v="373"/>
    <d v="2013-11-19T00:00:00"/>
    <s v="Standard Class"/>
    <s v="CK-12760"/>
    <s v="Cyma Kinney"/>
    <x v="1"/>
    <s v="United States"/>
    <s v="New York City"/>
    <x v="15"/>
    <n v="10011"/>
    <x v="3"/>
    <s v="OFF-ST-10003455"/>
    <x v="1"/>
    <x v="4"/>
    <s v="Tenex File Box, Personal Filing Tote with Lid, Black"/>
    <n v="77.55"/>
    <n v="5"/>
    <n v="0"/>
    <n v="20.163000000000004"/>
  </r>
  <r>
    <n v="4628"/>
    <x v="2291"/>
    <x v="0"/>
    <x v="373"/>
    <d v="2013-11-19T00:00:00"/>
    <s v="Standard Class"/>
    <s v="CK-12760"/>
    <s v="Cyma Kinney"/>
    <x v="1"/>
    <s v="United States"/>
    <s v="New York City"/>
    <x v="15"/>
    <n v="10011"/>
    <x v="3"/>
    <s v="OFF-ST-10000876"/>
    <x v="1"/>
    <x v="4"/>
    <s v="Eldon Simplefile Box Office"/>
    <n v="24.88"/>
    <n v="2"/>
    <n v="0"/>
    <n v="6.9664000000000001"/>
  </r>
  <r>
    <n v="4629"/>
    <x v="2291"/>
    <x v="0"/>
    <x v="373"/>
    <d v="2013-11-19T00:00:00"/>
    <s v="Standard Class"/>
    <s v="CK-12760"/>
    <s v="Cyma Kinney"/>
    <x v="1"/>
    <s v="United States"/>
    <s v="New York City"/>
    <x v="15"/>
    <n v="10011"/>
    <x v="3"/>
    <s v="OFF-AR-10003582"/>
    <x v="1"/>
    <x v="6"/>
    <s v="Boston Electric Pencil Sharpener, Model 1818, Charcoal Black"/>
    <n v="140.75"/>
    <n v="5"/>
    <n v="0"/>
    <n v="39.410000000000011"/>
  </r>
  <r>
    <n v="4630"/>
    <x v="2291"/>
    <x v="0"/>
    <x v="373"/>
    <d v="2013-11-19T00:00:00"/>
    <s v="Standard Class"/>
    <s v="CK-12760"/>
    <s v="Cyma Kinney"/>
    <x v="1"/>
    <s v="United States"/>
    <s v="New York City"/>
    <x v="15"/>
    <n v="10011"/>
    <x v="3"/>
    <s v="OFF-ST-10004258"/>
    <x v="1"/>
    <x v="4"/>
    <s v="Portable Personal File Box"/>
    <n v="36.630000000000003"/>
    <n v="3"/>
    <n v="0"/>
    <n v="9.8901000000000039"/>
  </r>
  <r>
    <n v="4631"/>
    <x v="2292"/>
    <x v="1"/>
    <x v="52"/>
    <d v="2012-10-15T00:00:00"/>
    <s v="Same Day"/>
    <s v="GA-14725"/>
    <s v="Guy Armstrong"/>
    <x v="0"/>
    <s v="United States"/>
    <s v="Mount Pleasant"/>
    <x v="12"/>
    <n v="48858"/>
    <x v="2"/>
    <s v="FUR-FU-10000719"/>
    <x v="0"/>
    <x v="5"/>
    <s v="DAX Cubicle Frames, 8-1/2 x 11"/>
    <n v="17.14"/>
    <n v="2"/>
    <n v="0"/>
    <n v="6.1704000000000008"/>
  </r>
  <r>
    <n v="4632"/>
    <x v="2293"/>
    <x v="3"/>
    <x v="646"/>
    <d v="2014-08-09T00:00:00"/>
    <s v="Second Class"/>
    <s v="BD-11725"/>
    <s v="Bruce Degenhardt"/>
    <x v="0"/>
    <s v="United States"/>
    <s v="San Francisco"/>
    <x v="1"/>
    <n v="94122"/>
    <x v="1"/>
    <s v="OFF-LA-10001297"/>
    <x v="1"/>
    <x v="2"/>
    <s v="Avery 473"/>
    <n v="51.75"/>
    <n v="5"/>
    <n v="0"/>
    <n v="24.84"/>
  </r>
  <r>
    <n v="4633"/>
    <x v="2293"/>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x v="2294"/>
    <x v="1"/>
    <x v="291"/>
    <d v="2012-08-26T00:00:00"/>
    <s v="Standard Class"/>
    <s v="DS-13180"/>
    <s v="David Smith"/>
    <x v="1"/>
    <s v="United States"/>
    <s v="San Francisco"/>
    <x v="1"/>
    <n v="94122"/>
    <x v="1"/>
    <s v="FUR-BO-10003893"/>
    <x v="0"/>
    <x v="0"/>
    <s v="Sauder Camden County Collection Library"/>
    <n v="586.39800000000002"/>
    <n v="6"/>
    <n v="0.15"/>
    <n v="34.493999999999971"/>
  </r>
  <r>
    <n v="4635"/>
    <x v="2294"/>
    <x v="1"/>
    <x v="291"/>
    <d v="2012-08-26T00:00:00"/>
    <s v="Standard Class"/>
    <s v="DS-13180"/>
    <s v="David Smith"/>
    <x v="1"/>
    <s v="United States"/>
    <s v="San Francisco"/>
    <x v="1"/>
    <n v="94122"/>
    <x v="1"/>
    <s v="OFF-ST-10000736"/>
    <x v="1"/>
    <x v="4"/>
    <s v="Carina Double Wide Media Storage Towers in Natural &amp; Black"/>
    <n v="80.98"/>
    <n v="1"/>
    <n v="0"/>
    <n v="3.2391999999999967"/>
  </r>
  <r>
    <n v="4636"/>
    <x v="2295"/>
    <x v="3"/>
    <x v="846"/>
    <d v="2014-03-18T00:00:00"/>
    <s v="Standard Class"/>
    <s v="BS-11380"/>
    <s v="Bill Stewart"/>
    <x v="1"/>
    <s v="United States"/>
    <s v="San Francisco"/>
    <x v="1"/>
    <n v="94122"/>
    <x v="1"/>
    <s v="OFF-ST-10000736"/>
    <x v="1"/>
    <x v="4"/>
    <s v="Carina Double Wide Media Storage Towers in Natural &amp; Black"/>
    <n v="242.94"/>
    <n v="3"/>
    <n v="0"/>
    <n v="9.7175999999999902"/>
  </r>
  <r>
    <n v="4637"/>
    <x v="2296"/>
    <x v="3"/>
    <x v="842"/>
    <d v="2014-04-30T00:00:00"/>
    <s v="First Class"/>
    <s v="AP-10915"/>
    <s v="Arthur Prichep"/>
    <x v="0"/>
    <s v="United States"/>
    <s v="Los Angeles"/>
    <x v="1"/>
    <n v="90045"/>
    <x v="1"/>
    <s v="OFF-AR-10003373"/>
    <x v="1"/>
    <x v="6"/>
    <s v="Boston School Pro Electric Pencil Sharpener, 1670"/>
    <n v="123.92"/>
    <n v="4"/>
    <n v="0"/>
    <n v="33.458399999999997"/>
  </r>
  <r>
    <n v="4638"/>
    <x v="2296"/>
    <x v="3"/>
    <x v="842"/>
    <d v="2014-04-30T00:00:00"/>
    <s v="First Class"/>
    <s v="AP-10915"/>
    <s v="Arthur Prichep"/>
    <x v="0"/>
    <s v="United States"/>
    <s v="Los Angeles"/>
    <x v="1"/>
    <n v="90045"/>
    <x v="1"/>
    <s v="OFF-AR-10000390"/>
    <x v="1"/>
    <x v="6"/>
    <s v="Newell Chalk Holder"/>
    <n v="12.39"/>
    <n v="3"/>
    <n v="0"/>
    <n v="5.6993999999999998"/>
  </r>
  <r>
    <n v="4639"/>
    <x v="2296"/>
    <x v="3"/>
    <x v="842"/>
    <d v="2014-04-30T00:00:00"/>
    <s v="First Class"/>
    <s v="AP-10915"/>
    <s v="Arthur Prichep"/>
    <x v="0"/>
    <s v="United States"/>
    <s v="Los Angeles"/>
    <x v="1"/>
    <n v="90045"/>
    <x v="1"/>
    <s v="OFF-AR-10001725"/>
    <x v="1"/>
    <x v="6"/>
    <s v="Boston Home &amp; Office Model 2000 Electric Pencil Sharpeners"/>
    <n v="47.3"/>
    <n v="2"/>
    <n v="0"/>
    <n v="12.298000000000002"/>
  </r>
  <r>
    <n v="4640"/>
    <x v="2297"/>
    <x v="0"/>
    <x v="108"/>
    <d v="2013-09-17T00:00:00"/>
    <s v="Standard Class"/>
    <s v="JF-15565"/>
    <s v="Jill Fjeld"/>
    <x v="0"/>
    <s v="United States"/>
    <s v="Newport News"/>
    <x v="17"/>
    <n v="23602"/>
    <x v="0"/>
    <s v="TEC-CO-10001943"/>
    <x v="2"/>
    <x v="16"/>
    <s v="Canon PC-428 Personal Copier"/>
    <n v="1599.92"/>
    <n v="8"/>
    <n v="0"/>
    <n v="751.9624"/>
  </r>
  <r>
    <n v="4641"/>
    <x v="2297"/>
    <x v="0"/>
    <x v="108"/>
    <d v="2013-09-17T00:00:00"/>
    <s v="Standard Class"/>
    <s v="JF-15565"/>
    <s v="Jill Fjeld"/>
    <x v="0"/>
    <s v="United States"/>
    <s v="Newport News"/>
    <x v="17"/>
    <n v="23602"/>
    <x v="0"/>
    <s v="OFF-EN-10002312"/>
    <x v="1"/>
    <x v="12"/>
    <s v="#10 Self-Seal White Envelopes"/>
    <n v="11.09"/>
    <n v="1"/>
    <n v="0"/>
    <n v="5.4340999999999999"/>
  </r>
  <r>
    <n v="4642"/>
    <x v="2298"/>
    <x v="3"/>
    <x v="760"/>
    <d v="2014-10-25T00:00:00"/>
    <s v="Second Class"/>
    <s v="HA-14905"/>
    <s v="Helen Abelman"/>
    <x v="0"/>
    <s v="United States"/>
    <s v="Fort Collins"/>
    <x v="22"/>
    <n v="80525"/>
    <x v="1"/>
    <s v="OFF-BI-10000831"/>
    <x v="1"/>
    <x v="8"/>
    <s v="Storex Flexible Poly Binders with Double Pockets"/>
    <n v="3.1680000000000006"/>
    <n v="4"/>
    <n v="0.7"/>
    <n v="-2.5343999999999998"/>
  </r>
  <r>
    <n v="4643"/>
    <x v="2298"/>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x v="2299"/>
    <x v="1"/>
    <x v="991"/>
    <d v="2012-08-06T00:00:00"/>
    <s v="Standard Class"/>
    <s v="Co-12640"/>
    <s v="Corey-Lock"/>
    <x v="0"/>
    <s v="United States"/>
    <s v="Seattle"/>
    <x v="4"/>
    <n v="98105"/>
    <x v="1"/>
    <s v="OFF-BI-10002003"/>
    <x v="1"/>
    <x v="8"/>
    <s v="Ibico Presentation Index for Binding Systems"/>
    <n v="6.3680000000000003"/>
    <n v="2"/>
    <n v="0.2"/>
    <n v="2.1492"/>
  </r>
  <r>
    <n v="4645"/>
    <x v="2299"/>
    <x v="1"/>
    <x v="991"/>
    <d v="2012-08-06T00:00:00"/>
    <s v="Standard Class"/>
    <s v="Co-12640"/>
    <s v="Corey-Lock"/>
    <x v="0"/>
    <s v="United States"/>
    <s v="Seattle"/>
    <x v="4"/>
    <n v="98105"/>
    <x v="1"/>
    <s v="TEC-MA-10001972"/>
    <x v="2"/>
    <x v="15"/>
    <s v="Okidata C331dn Printer"/>
    <n v="558.4"/>
    <n v="2"/>
    <n v="0.2"/>
    <n v="41.880000000000024"/>
  </r>
  <r>
    <n v="4646"/>
    <x v="2300"/>
    <x v="0"/>
    <x v="399"/>
    <d v="2013-08-17T00:00:00"/>
    <s v="Standard Class"/>
    <s v="BC-11125"/>
    <s v="Becky Castell"/>
    <x v="2"/>
    <s v="United States"/>
    <s v="New York City"/>
    <x v="15"/>
    <n v="10011"/>
    <x v="3"/>
    <s v="FUR-CH-10000225"/>
    <x v="0"/>
    <x v="1"/>
    <s v="Global Geo Office Task Chair, Gray"/>
    <n v="145.76400000000001"/>
    <n v="2"/>
    <n v="0.1"/>
    <n v="-8.0980000000000167"/>
  </r>
  <r>
    <n v="4647"/>
    <x v="2301"/>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x v="2302"/>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x v="2303"/>
    <x v="3"/>
    <x v="304"/>
    <d v="2014-05-20T00:00:00"/>
    <s v="Standard Class"/>
    <s v="KB-16585"/>
    <s v="Ken Black"/>
    <x v="1"/>
    <s v="United States"/>
    <s v="Seattle"/>
    <x v="4"/>
    <n v="98103"/>
    <x v="1"/>
    <s v="OFF-PA-10003228"/>
    <x v="1"/>
    <x v="10"/>
    <s v="Xerox 1917"/>
    <n v="440.18999999999994"/>
    <n v="9"/>
    <n v="0"/>
    <n v="206.88929999999996"/>
  </r>
  <r>
    <n v="4650"/>
    <x v="2303"/>
    <x v="3"/>
    <x v="304"/>
    <d v="2014-05-20T00:00:00"/>
    <s v="Standard Class"/>
    <s v="KB-16585"/>
    <s v="Ken Black"/>
    <x v="1"/>
    <s v="United States"/>
    <s v="Seattle"/>
    <x v="4"/>
    <n v="98103"/>
    <x v="1"/>
    <s v="OFF-SU-10004498"/>
    <x v="1"/>
    <x v="14"/>
    <s v="Martin-Yale Premier Letter Opener"/>
    <n v="64.400000000000006"/>
    <n v="5"/>
    <n v="0"/>
    <n v="1.9320000000000004"/>
  </r>
  <r>
    <n v="4651"/>
    <x v="2304"/>
    <x v="3"/>
    <x v="798"/>
    <d v="2014-04-13T00:00:00"/>
    <s v="Standard Class"/>
    <s v="AH-10120"/>
    <s v="Adrian Hane"/>
    <x v="2"/>
    <s v="United States"/>
    <s v="San Francisco"/>
    <x v="1"/>
    <n v="94110"/>
    <x v="1"/>
    <s v="OFF-PA-10001878"/>
    <x v="1"/>
    <x v="10"/>
    <s v="Xerox 1891"/>
    <n v="244.54999999999998"/>
    <n v="5"/>
    <n v="0"/>
    <n v="114.93849999999998"/>
  </r>
  <r>
    <n v="4652"/>
    <x v="2304"/>
    <x v="3"/>
    <x v="798"/>
    <d v="2014-04-13T00:00:00"/>
    <s v="Standard Class"/>
    <s v="AH-10120"/>
    <s v="Adrian Hane"/>
    <x v="2"/>
    <s v="United States"/>
    <s v="San Francisco"/>
    <x v="1"/>
    <n v="94110"/>
    <x v="1"/>
    <s v="OFF-PA-10002923"/>
    <x v="1"/>
    <x v="10"/>
    <s v="Xerox 1942"/>
    <n v="195.76"/>
    <n v="4"/>
    <n v="0"/>
    <n v="97.88"/>
  </r>
  <r>
    <n v="4653"/>
    <x v="2305"/>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x v="2305"/>
    <x v="3"/>
    <x v="922"/>
    <d v="2014-02-24T00:00:00"/>
    <s v="Standard Class"/>
    <s v="GH-14410"/>
    <s v="Gary Hansen"/>
    <x v="2"/>
    <s v="United States"/>
    <s v="Perth Amboy"/>
    <x v="30"/>
    <n v="8861"/>
    <x v="3"/>
    <s v="OFF-ST-10003123"/>
    <x v="1"/>
    <x v="4"/>
    <s v="Fellowes Bases and Tops For Staxonsteel/High-Stak Systems"/>
    <n v="166.45"/>
    <n v="5"/>
    <n v="0"/>
    <n v="39.947999999999993"/>
  </r>
  <r>
    <n v="4655"/>
    <x v="2306"/>
    <x v="3"/>
    <x v="92"/>
    <d v="2014-06-27T00:00:00"/>
    <s v="Second Class"/>
    <s v="KT-16480"/>
    <s v="Kean Thornton"/>
    <x v="0"/>
    <s v="United States"/>
    <s v="San Francisco"/>
    <x v="1"/>
    <n v="94110"/>
    <x v="1"/>
    <s v="OFF-FA-10001332"/>
    <x v="1"/>
    <x v="13"/>
    <s v="Acco Banker's Clasps, 5 3/4&quot;-Long"/>
    <n v="2.88"/>
    <n v="1"/>
    <n v="0"/>
    <n v="1.3535999999999999"/>
  </r>
  <r>
    <n v="4656"/>
    <x v="2307"/>
    <x v="2"/>
    <x v="952"/>
    <d v="2011-05-10T00:00:00"/>
    <s v="Standard Class"/>
    <s v="KH-16330"/>
    <s v="Katharine Harms"/>
    <x v="1"/>
    <s v="United States"/>
    <s v="Freeport"/>
    <x v="10"/>
    <n v="61032"/>
    <x v="2"/>
    <s v="OFF-ST-10003442"/>
    <x v="1"/>
    <x v="4"/>
    <s v="Eldon Portable Mobile Manager"/>
    <n v="45.248000000000005"/>
    <n v="2"/>
    <n v="0.2"/>
    <n v="3.9591999999999992"/>
  </r>
  <r>
    <n v="4657"/>
    <x v="2308"/>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x v="2308"/>
    <x v="1"/>
    <x v="910"/>
    <d v="2012-05-07T00:00:00"/>
    <s v="Standard Class"/>
    <s v="SV-20785"/>
    <s v="Stewart Visinsky"/>
    <x v="0"/>
    <s v="United States"/>
    <s v="Philadelphia"/>
    <x v="9"/>
    <n v="19140"/>
    <x v="3"/>
    <s v="OFF-AP-10003266"/>
    <x v="1"/>
    <x v="9"/>
    <s v="Holmes Replacement Filter for HEPA Air Cleaner, Large Room"/>
    <n v="23.696000000000002"/>
    <n v="2"/>
    <n v="0.2"/>
    <n v="6.5164"/>
  </r>
  <r>
    <n v="4659"/>
    <x v="2308"/>
    <x v="1"/>
    <x v="910"/>
    <d v="2012-05-07T00:00:00"/>
    <s v="Standard Class"/>
    <s v="SV-20785"/>
    <s v="Stewart Visinsky"/>
    <x v="0"/>
    <s v="United States"/>
    <s v="Philadelphia"/>
    <x v="9"/>
    <n v="19140"/>
    <x v="3"/>
    <s v="OFF-PA-10002230"/>
    <x v="1"/>
    <x v="10"/>
    <s v="Xerox 1897"/>
    <n v="7.9680000000000009"/>
    <n v="2"/>
    <n v="0.2"/>
    <n v="2.8884000000000007"/>
  </r>
  <r>
    <n v="4660"/>
    <x v="2308"/>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x v="2308"/>
    <x v="1"/>
    <x v="910"/>
    <d v="2012-05-07T00:00:00"/>
    <s v="Standard Class"/>
    <s v="SV-20785"/>
    <s v="Stewart Visinsky"/>
    <x v="0"/>
    <s v="United States"/>
    <s v="Philadelphia"/>
    <x v="9"/>
    <n v="19140"/>
    <x v="3"/>
    <s v="TEC-AC-10001542"/>
    <x v="2"/>
    <x v="11"/>
    <s v="SanDisk Cruzer 16 GB USB Flash Drive"/>
    <n v="27.552000000000003"/>
    <n v="3"/>
    <n v="0.2"/>
    <n v="-0.3444000000000047"/>
  </r>
  <r>
    <n v="4662"/>
    <x v="2308"/>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x v="2308"/>
    <x v="1"/>
    <x v="910"/>
    <d v="2012-05-07T00:00:00"/>
    <s v="Standard Class"/>
    <s v="SV-20785"/>
    <s v="Stewart Visinsky"/>
    <x v="0"/>
    <s v="United States"/>
    <s v="Philadelphia"/>
    <x v="9"/>
    <n v="19140"/>
    <x v="3"/>
    <s v="OFF-ST-10000563"/>
    <x v="1"/>
    <x v="4"/>
    <s v="Fellowes Bankers Box Stor/Drawer Steel Plus"/>
    <n v="76.75200000000001"/>
    <n v="3"/>
    <n v="0.2"/>
    <n v="-9.5940000000000012"/>
  </r>
  <r>
    <n v="4664"/>
    <x v="2309"/>
    <x v="0"/>
    <x v="31"/>
    <d v="2013-09-23T00:00:00"/>
    <s v="Standard Class"/>
    <s v="PO-18850"/>
    <s v="Patrick O'Brill"/>
    <x v="0"/>
    <s v="United States"/>
    <s v="Jacksonville"/>
    <x v="2"/>
    <n v="32216"/>
    <x v="0"/>
    <s v="OFF-LA-10002787"/>
    <x v="1"/>
    <x v="2"/>
    <s v="Avery 480"/>
    <n v="3"/>
    <n v="1"/>
    <n v="0.2"/>
    <n v="1.0499999999999998"/>
  </r>
  <r>
    <n v="4665"/>
    <x v="2310"/>
    <x v="0"/>
    <x v="897"/>
    <d v="2013-09-27T00:00:00"/>
    <s v="Standard Class"/>
    <s v="AC-10450"/>
    <s v="Amy Cox"/>
    <x v="0"/>
    <s v="United States"/>
    <s v="Pembroke Pines"/>
    <x v="2"/>
    <n v="33024"/>
    <x v="0"/>
    <s v="OFF-BI-10004022"/>
    <x v="1"/>
    <x v="8"/>
    <s v="Acco Suede Grain Vinyl Round Ring Binder"/>
    <n v="7.5060000000000002"/>
    <n v="9"/>
    <n v="0.7"/>
    <n v="-6.0047999999999977"/>
  </r>
  <r>
    <n v="4666"/>
    <x v="2310"/>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x v="2311"/>
    <x v="0"/>
    <x v="994"/>
    <d v="2013-01-17T00:00:00"/>
    <s v="Standard Class"/>
    <s v="KB-16585"/>
    <s v="Ken Black"/>
    <x v="1"/>
    <s v="United States"/>
    <s v="Seattle"/>
    <x v="4"/>
    <n v="98115"/>
    <x v="1"/>
    <s v="FUR-FU-10000076"/>
    <x v="0"/>
    <x v="5"/>
    <s v="24-Hour Round Wall Clock"/>
    <n v="79.92"/>
    <n v="4"/>
    <n v="0"/>
    <n v="34.365600000000008"/>
  </r>
  <r>
    <n v="4668"/>
    <x v="2311"/>
    <x v="0"/>
    <x v="994"/>
    <d v="2013-01-17T00:00:00"/>
    <s v="Standard Class"/>
    <s v="KB-16585"/>
    <s v="Ken Black"/>
    <x v="1"/>
    <s v="United States"/>
    <s v="Seattle"/>
    <x v="4"/>
    <n v="98115"/>
    <x v="1"/>
    <s v="TEC-AC-10002335"/>
    <x v="2"/>
    <x v="11"/>
    <s v="Logitech Media Keyboard K200"/>
    <n v="69.98"/>
    <n v="2"/>
    <n v="0"/>
    <n v="13.296199999999999"/>
  </r>
  <r>
    <n v="4669"/>
    <x v="2312"/>
    <x v="3"/>
    <x v="636"/>
    <d v="2014-05-12T00:00:00"/>
    <s v="Standard Class"/>
    <s v="DB-13555"/>
    <s v="Dorothy Badders"/>
    <x v="1"/>
    <s v="United States"/>
    <s v="Fort Worth"/>
    <x v="5"/>
    <n v="76106"/>
    <x v="2"/>
    <s v="OFF-BI-10002827"/>
    <x v="1"/>
    <x v="8"/>
    <s v="Avery Durable Poly Binders"/>
    <n v="11.059999999999999"/>
    <n v="10"/>
    <n v="0.8"/>
    <n v="-18.802"/>
  </r>
  <r>
    <n v="4670"/>
    <x v="2312"/>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x v="2312"/>
    <x v="3"/>
    <x v="636"/>
    <d v="2014-05-12T00:00:00"/>
    <s v="Standard Class"/>
    <s v="DB-13555"/>
    <s v="Dorothy Badders"/>
    <x v="1"/>
    <s v="United States"/>
    <s v="Fort Worth"/>
    <x v="5"/>
    <n v="76106"/>
    <x v="2"/>
    <s v="OFF-ST-10001932"/>
    <x v="1"/>
    <x v="4"/>
    <s v="Fellowes Staxonsteel Drawer Files"/>
    <n v="772.68000000000006"/>
    <n v="5"/>
    <n v="0.2"/>
    <n v="-57.950999999999993"/>
  </r>
  <r>
    <n v="4672"/>
    <x v="2313"/>
    <x v="0"/>
    <x v="995"/>
    <d v="2013-08-07T00:00:00"/>
    <s v="Standard Class"/>
    <s v="KL-16645"/>
    <s v="Ken Lonsdale"/>
    <x v="0"/>
    <s v="United States"/>
    <s v="Detroit"/>
    <x v="12"/>
    <n v="48205"/>
    <x v="2"/>
    <s v="OFF-AP-10001005"/>
    <x v="1"/>
    <x v="9"/>
    <s v="Honeywell Quietcare HEPA Air Cleaner"/>
    <n v="283.14000000000004"/>
    <n v="4"/>
    <n v="0.1"/>
    <n v="72.357999999999976"/>
  </r>
  <r>
    <n v="4673"/>
    <x v="2313"/>
    <x v="0"/>
    <x v="995"/>
    <d v="2013-08-07T00:00:00"/>
    <s v="Standard Class"/>
    <s v="KL-16645"/>
    <s v="Ken Lonsdale"/>
    <x v="0"/>
    <s v="United States"/>
    <s v="Detroit"/>
    <x v="12"/>
    <n v="48205"/>
    <x v="2"/>
    <s v="TEC-PH-10004042"/>
    <x v="2"/>
    <x v="7"/>
    <s v="ClearOne Communications CHAT 70 OC Speaker Phone"/>
    <n v="635.96"/>
    <n v="4"/>
    <n v="0"/>
    <n v="165.34960000000001"/>
  </r>
  <r>
    <n v="4674"/>
    <x v="2313"/>
    <x v="0"/>
    <x v="995"/>
    <d v="2013-08-07T00:00:00"/>
    <s v="Standard Class"/>
    <s v="KL-16645"/>
    <s v="Ken Lonsdale"/>
    <x v="0"/>
    <s v="United States"/>
    <s v="Detroit"/>
    <x v="12"/>
    <n v="48205"/>
    <x v="2"/>
    <s v="TEC-PH-10001079"/>
    <x v="2"/>
    <x v="7"/>
    <s v="Polycom SoundPoint Pro SE-225 Corded phone"/>
    <n v="118.99"/>
    <n v="1"/>
    <n v="0"/>
    <n v="33.3172"/>
  </r>
  <r>
    <n v="4675"/>
    <x v="2313"/>
    <x v="0"/>
    <x v="995"/>
    <d v="2013-08-07T00:00:00"/>
    <s v="Standard Class"/>
    <s v="KL-16645"/>
    <s v="Ken Lonsdale"/>
    <x v="0"/>
    <s v="United States"/>
    <s v="Detroit"/>
    <x v="12"/>
    <n v="48205"/>
    <x v="2"/>
    <s v="FUR-FU-10002918"/>
    <x v="0"/>
    <x v="5"/>
    <s v="Eldon ClusterMat Chair Mat with Cordless Antistatic Protection"/>
    <n v="272.94"/>
    <n v="3"/>
    <n v="0"/>
    <n v="30.023400000000009"/>
  </r>
  <r>
    <n v="4676"/>
    <x v="2314"/>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x v="2315"/>
    <x v="2"/>
    <x v="619"/>
    <d v="2011-03-19T00:00:00"/>
    <s v="Standard Class"/>
    <s v="JF-15295"/>
    <s v="Jason Fortune-"/>
    <x v="0"/>
    <s v="United States"/>
    <s v="Logan"/>
    <x v="7"/>
    <n v="84321"/>
    <x v="1"/>
    <s v="OFF-BI-10001617"/>
    <x v="1"/>
    <x v="8"/>
    <s v="GBC Wire Binding Combs"/>
    <n v="33.088000000000001"/>
    <n v="4"/>
    <n v="0.2"/>
    <n v="11.167199999999999"/>
  </r>
  <r>
    <n v="4678"/>
    <x v="2315"/>
    <x v="2"/>
    <x v="619"/>
    <d v="2011-03-19T00:00:00"/>
    <s v="Standard Class"/>
    <s v="JF-15295"/>
    <s v="Jason Fortune-"/>
    <x v="0"/>
    <s v="United States"/>
    <s v="Logan"/>
    <x v="7"/>
    <n v="84321"/>
    <x v="1"/>
    <s v="OFF-ST-10000736"/>
    <x v="1"/>
    <x v="4"/>
    <s v="Carina Double Wide Media Storage Towers in Natural &amp; Black"/>
    <n v="80.98"/>
    <n v="1"/>
    <n v="0"/>
    <n v="3.2391999999999967"/>
  </r>
  <r>
    <n v="4679"/>
    <x v="2315"/>
    <x v="2"/>
    <x v="619"/>
    <d v="2011-03-19T00:00:00"/>
    <s v="Standard Class"/>
    <s v="JF-15295"/>
    <s v="Jason Fortune-"/>
    <x v="0"/>
    <s v="United States"/>
    <s v="Logan"/>
    <x v="7"/>
    <n v="84321"/>
    <x v="1"/>
    <s v="TEC-AC-10004877"/>
    <x v="2"/>
    <x v="11"/>
    <s v="Imation 30456 USB Flash Drive 8GB"/>
    <n v="82.800000000000011"/>
    <n v="12"/>
    <n v="0"/>
    <n v="6.6239999999999952"/>
  </r>
  <r>
    <n v="4680"/>
    <x v="2315"/>
    <x v="2"/>
    <x v="619"/>
    <d v="2011-03-19T00:00:00"/>
    <s v="Standard Class"/>
    <s v="JF-15295"/>
    <s v="Jason Fortune-"/>
    <x v="0"/>
    <s v="United States"/>
    <s v="Logan"/>
    <x v="7"/>
    <n v="84321"/>
    <x v="1"/>
    <s v="OFF-ST-10003221"/>
    <x v="1"/>
    <x v="4"/>
    <s v="Staples"/>
    <n v="21.36"/>
    <n v="2"/>
    <n v="0"/>
    <n v="5.7672000000000008"/>
  </r>
  <r>
    <n v="4681"/>
    <x v="2315"/>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x v="2316"/>
    <x v="0"/>
    <x v="216"/>
    <d v="2013-07-19T00:00:00"/>
    <s v="Second Class"/>
    <s v="RE-19450"/>
    <s v="Richard Eichhorn"/>
    <x v="0"/>
    <s v="United States"/>
    <s v="Auburn"/>
    <x v="15"/>
    <n v="13021"/>
    <x v="3"/>
    <s v="OFF-FA-10000936"/>
    <x v="1"/>
    <x v="13"/>
    <s v="Acco Hot Clips Clips to Go"/>
    <n v="29.61"/>
    <n v="9"/>
    <n v="0"/>
    <n v="13.324499999999999"/>
  </r>
  <r>
    <n v="4683"/>
    <x v="2317"/>
    <x v="0"/>
    <x v="49"/>
    <d v="2013-12-02T00:00:00"/>
    <s v="Same Day"/>
    <s v="MV-18190"/>
    <s v="Mike Vittorini"/>
    <x v="0"/>
    <s v="United States"/>
    <s v="Raleigh"/>
    <x v="3"/>
    <n v="27604"/>
    <x v="0"/>
    <s v="TEC-PH-10003811"/>
    <x v="2"/>
    <x v="7"/>
    <s v="Jabra Supreme Plus Driver Edition Headset"/>
    <n v="863.928"/>
    <n v="9"/>
    <n v="0.2"/>
    <n v="86.392799999999994"/>
  </r>
  <r>
    <n v="4684"/>
    <x v="2318"/>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x v="2318"/>
    <x v="0"/>
    <x v="48"/>
    <d v="2013-09-04T00:00:00"/>
    <s v="Standard Class"/>
    <s v="GB-14530"/>
    <s v="George Bell"/>
    <x v="1"/>
    <s v="United States"/>
    <s v="Philadelphia"/>
    <x v="9"/>
    <n v="19120"/>
    <x v="3"/>
    <s v="FUR-BO-10002853"/>
    <x v="0"/>
    <x v="0"/>
    <s v="O'Sullivan 5-Shelf Heavy-Duty Bookcases"/>
    <n v="163.88"/>
    <n v="4"/>
    <n v="0.5"/>
    <n v="-81.94"/>
  </r>
  <r>
    <n v="4686"/>
    <x v="2318"/>
    <x v="0"/>
    <x v="48"/>
    <d v="2013-09-04T00:00:00"/>
    <s v="Standard Class"/>
    <s v="GB-14530"/>
    <s v="George Bell"/>
    <x v="1"/>
    <s v="United States"/>
    <s v="Philadelphia"/>
    <x v="9"/>
    <n v="19120"/>
    <x v="3"/>
    <s v="OFF-BI-10002071"/>
    <x v="1"/>
    <x v="8"/>
    <s v="Fellowes Black Plastic Comb Bindings"/>
    <n v="3.4860000000000002"/>
    <n v="2"/>
    <n v="0.7"/>
    <n v="-2.7887999999999993"/>
  </r>
  <r>
    <n v="4687"/>
    <x v="2318"/>
    <x v="0"/>
    <x v="48"/>
    <d v="2013-09-04T00:00:00"/>
    <s v="Standard Class"/>
    <s v="GB-14530"/>
    <s v="George Bell"/>
    <x v="1"/>
    <s v="United States"/>
    <s v="Philadelphia"/>
    <x v="9"/>
    <n v="19120"/>
    <x v="3"/>
    <s v="OFF-FA-10000053"/>
    <x v="1"/>
    <x v="13"/>
    <s v="Revere Boxed Rubber Bands by Revere"/>
    <n v="10.584"/>
    <n v="7"/>
    <n v="0.2"/>
    <n v="-2.3813999999999993"/>
  </r>
  <r>
    <n v="4688"/>
    <x v="2319"/>
    <x v="0"/>
    <x v="890"/>
    <d v="2013-07-01T00:00:00"/>
    <s v="Standard Class"/>
    <s v="HL-15040"/>
    <s v="Hunter Lopez"/>
    <x v="0"/>
    <s v="United States"/>
    <s v="Richmond"/>
    <x v="14"/>
    <n v="47374"/>
    <x v="2"/>
    <s v="TEC-PH-10001305"/>
    <x v="2"/>
    <x v="7"/>
    <s v="Panasonic KX TS208W Corded phone"/>
    <n v="440.91"/>
    <n v="9"/>
    <n v="0"/>
    <n v="123.45480000000005"/>
  </r>
  <r>
    <n v="4689"/>
    <x v="2320"/>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x v="2321"/>
    <x v="2"/>
    <x v="414"/>
    <d v="2011-12-22T00:00:00"/>
    <s v="First Class"/>
    <s v="CT-11995"/>
    <s v="Carol Triggs"/>
    <x v="0"/>
    <s v="United States"/>
    <s v="Tucson"/>
    <x v="16"/>
    <n v="85705"/>
    <x v="1"/>
    <s v="FUR-FU-10001876"/>
    <x v="0"/>
    <x v="5"/>
    <s v="Computer Room Manger, 14&quot;"/>
    <n v="51.967999999999996"/>
    <n v="2"/>
    <n v="0.2"/>
    <n v="10.393599999999998"/>
  </r>
  <r>
    <n v="4691"/>
    <x v="232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x v="2321"/>
    <x v="2"/>
    <x v="414"/>
    <d v="2011-12-22T00:00:00"/>
    <s v="First Class"/>
    <s v="CT-11995"/>
    <s v="Carol Triggs"/>
    <x v="0"/>
    <s v="United States"/>
    <s v="Tucson"/>
    <x v="16"/>
    <n v="85705"/>
    <x v="1"/>
    <s v="FUR-CH-10004860"/>
    <x v="0"/>
    <x v="1"/>
    <s v="Global Low Back Tilter Chair"/>
    <n v="242.35200000000003"/>
    <n v="3"/>
    <n v="0.2"/>
    <n v="-42.411600000000035"/>
  </r>
  <r>
    <n v="4693"/>
    <x v="2321"/>
    <x v="2"/>
    <x v="414"/>
    <d v="2011-12-22T00:00:00"/>
    <s v="First Class"/>
    <s v="CT-11995"/>
    <s v="Carol Triggs"/>
    <x v="0"/>
    <s v="United States"/>
    <s v="Tucson"/>
    <x v="16"/>
    <n v="85705"/>
    <x v="1"/>
    <s v="OFF-PA-10000357"/>
    <x v="1"/>
    <x v="10"/>
    <s v="Xerox 1888"/>
    <n v="221.92000000000002"/>
    <n v="5"/>
    <n v="0.2"/>
    <n v="77.671999999999983"/>
  </r>
  <r>
    <n v="4694"/>
    <x v="2321"/>
    <x v="2"/>
    <x v="414"/>
    <d v="2011-12-22T00:00:00"/>
    <s v="First Class"/>
    <s v="CT-11995"/>
    <s v="Carol Triggs"/>
    <x v="0"/>
    <s v="United States"/>
    <s v="Tucson"/>
    <x v="16"/>
    <n v="85705"/>
    <x v="1"/>
    <s v="OFF-PA-10003270"/>
    <x v="1"/>
    <x v="10"/>
    <s v="Xerox 1954"/>
    <n v="8.4480000000000004"/>
    <n v="2"/>
    <n v="0.2"/>
    <n v="2.6399999999999997"/>
  </r>
  <r>
    <n v="4695"/>
    <x v="2322"/>
    <x v="1"/>
    <x v="997"/>
    <d v="2012-12-17T00:00:00"/>
    <s v="Same Day"/>
    <s v="JL-15835"/>
    <s v="John Lee"/>
    <x v="0"/>
    <s v="United States"/>
    <s v="Detroit"/>
    <x v="12"/>
    <n v="48205"/>
    <x v="2"/>
    <s v="OFF-BI-10000320"/>
    <x v="1"/>
    <x v="8"/>
    <s v="GBC Plastic Binding Combs"/>
    <n v="29.52"/>
    <n v="4"/>
    <n v="0"/>
    <n v="14.4648"/>
  </r>
  <r>
    <n v="4696"/>
    <x v="2322"/>
    <x v="1"/>
    <x v="997"/>
    <d v="2012-12-17T00:00:00"/>
    <s v="Same Day"/>
    <s v="JL-15835"/>
    <s v="John Lee"/>
    <x v="0"/>
    <s v="United States"/>
    <s v="Detroit"/>
    <x v="12"/>
    <n v="48205"/>
    <x v="2"/>
    <s v="FUR-CH-10003846"/>
    <x v="0"/>
    <x v="1"/>
    <s v="Hon Valutask Swivel Chairs"/>
    <n v="302.94"/>
    <n v="3"/>
    <n v="0"/>
    <n v="48.470400000000012"/>
  </r>
  <r>
    <n v="4697"/>
    <x v="2322"/>
    <x v="1"/>
    <x v="997"/>
    <d v="2012-12-17T00:00:00"/>
    <s v="Same Day"/>
    <s v="JL-15835"/>
    <s v="John Lee"/>
    <x v="0"/>
    <s v="United States"/>
    <s v="Detroit"/>
    <x v="12"/>
    <n v="48205"/>
    <x v="2"/>
    <s v="FUR-CH-10004875"/>
    <x v="0"/>
    <x v="1"/>
    <s v="Harbour Creations 67200 Series Stacking Chairs"/>
    <n v="142.36000000000001"/>
    <n v="2"/>
    <n v="0"/>
    <n v="38.437200000000004"/>
  </r>
  <r>
    <n v="4698"/>
    <x v="2322"/>
    <x v="1"/>
    <x v="997"/>
    <d v="2012-12-17T00:00:00"/>
    <s v="Same Day"/>
    <s v="JL-15835"/>
    <s v="John Lee"/>
    <x v="0"/>
    <s v="United States"/>
    <s v="Detroit"/>
    <x v="12"/>
    <n v="48205"/>
    <x v="2"/>
    <s v="FUR-CH-10003817"/>
    <x v="0"/>
    <x v="1"/>
    <s v="Global Value Steno Chair, Gray"/>
    <n v="546.66"/>
    <n v="9"/>
    <n v="0"/>
    <n v="136.66500000000002"/>
  </r>
  <r>
    <n v="4699"/>
    <x v="2322"/>
    <x v="1"/>
    <x v="997"/>
    <d v="2012-12-17T00:00:00"/>
    <s v="Same Day"/>
    <s v="JL-15835"/>
    <s v="John Lee"/>
    <x v="0"/>
    <s v="United States"/>
    <s v="Detroit"/>
    <x v="12"/>
    <n v="48205"/>
    <x v="2"/>
    <s v="FUR-FU-10002116"/>
    <x v="0"/>
    <x v="5"/>
    <s v="Tenex Carpeted, Granite-Look or Clear Contemporary Contour Shape Chair Mats"/>
    <n v="212.13"/>
    <n v="3"/>
    <n v="0"/>
    <n v="14.849099999999979"/>
  </r>
  <r>
    <n v="4700"/>
    <x v="2323"/>
    <x v="3"/>
    <x v="943"/>
    <d v="2014-05-18T00:00:00"/>
    <s v="Standard Class"/>
    <s v="JK-16120"/>
    <s v="Julie Kriz"/>
    <x v="2"/>
    <s v="United States"/>
    <s v="Austin"/>
    <x v="5"/>
    <n v="78745"/>
    <x v="2"/>
    <s v="OFF-AR-10003481"/>
    <x v="1"/>
    <x v="6"/>
    <s v="Newell 348"/>
    <n v="5.2480000000000002"/>
    <n v="2"/>
    <n v="0.2"/>
    <n v="0.59039999999999915"/>
  </r>
  <r>
    <n v="4701"/>
    <x v="2323"/>
    <x v="3"/>
    <x v="943"/>
    <d v="2014-05-18T00:00:00"/>
    <s v="Standard Class"/>
    <s v="JK-16120"/>
    <s v="Julie Kriz"/>
    <x v="2"/>
    <s v="United States"/>
    <s v="Austin"/>
    <x v="5"/>
    <n v="78745"/>
    <x v="2"/>
    <s v="OFF-ST-10004180"/>
    <x v="1"/>
    <x v="4"/>
    <s v="Safco Commercial Shelving"/>
    <n v="74.415999999999997"/>
    <n v="2"/>
    <n v="0.2"/>
    <n v="-14.883200000000002"/>
  </r>
  <r>
    <n v="4702"/>
    <x v="2323"/>
    <x v="3"/>
    <x v="943"/>
    <d v="2014-05-18T00:00:00"/>
    <s v="Standard Class"/>
    <s v="JK-16120"/>
    <s v="Julie Kriz"/>
    <x v="2"/>
    <s v="United States"/>
    <s v="Austin"/>
    <x v="5"/>
    <n v="78745"/>
    <x v="2"/>
    <s v="OFF-PA-10003657"/>
    <x v="1"/>
    <x v="10"/>
    <s v="Xerox 1927"/>
    <n v="6.8480000000000008"/>
    <n v="2"/>
    <n v="0.2"/>
    <n v="2.1399999999999992"/>
  </r>
  <r>
    <n v="4703"/>
    <x v="2323"/>
    <x v="3"/>
    <x v="943"/>
    <d v="2014-05-18T00:00:00"/>
    <s v="Standard Class"/>
    <s v="JK-16120"/>
    <s v="Julie Kriz"/>
    <x v="2"/>
    <s v="United States"/>
    <s v="Austin"/>
    <x v="5"/>
    <n v="78745"/>
    <x v="2"/>
    <s v="FUR-FU-10001967"/>
    <x v="0"/>
    <x v="5"/>
    <s v="Telescoping Adjustable Floor Lamp"/>
    <n v="7.9959999999999996"/>
    <n v="1"/>
    <n v="0.6"/>
    <n v="-6.9964999999999993"/>
  </r>
  <r>
    <n v="4704"/>
    <x v="2324"/>
    <x v="0"/>
    <x v="890"/>
    <d v="2013-06-29T00:00:00"/>
    <s v="Standard Class"/>
    <s v="DH-13075"/>
    <s v="Dave Hallsten"/>
    <x v="1"/>
    <s v="United States"/>
    <s v="Houston"/>
    <x v="5"/>
    <n v="77095"/>
    <x v="2"/>
    <s v="OFF-AP-10002082"/>
    <x v="1"/>
    <x v="9"/>
    <s v="Holmes HEPA Air Purifier"/>
    <n v="8.711999999999998"/>
    <n v="2"/>
    <n v="0.8"/>
    <n v="-19.602000000000007"/>
  </r>
  <r>
    <n v="4705"/>
    <x v="2325"/>
    <x v="0"/>
    <x v="624"/>
    <d v="2013-05-19T00:00:00"/>
    <s v="First Class"/>
    <s v="AG-10900"/>
    <s v="Arthur Gainer"/>
    <x v="0"/>
    <s v="United States"/>
    <s v="Waterbury"/>
    <x v="29"/>
    <n v="6708"/>
    <x v="3"/>
    <s v="OFF-SU-10000381"/>
    <x v="1"/>
    <x v="14"/>
    <s v="Acme Forged Steel Scissors with Black Enamel Handles"/>
    <n v="65.17"/>
    <n v="7"/>
    <n v="0"/>
    <n v="18.899299999999997"/>
  </r>
  <r>
    <n v="4706"/>
    <x v="2325"/>
    <x v="0"/>
    <x v="624"/>
    <d v="2013-05-19T00:00:00"/>
    <s v="First Class"/>
    <s v="AG-10900"/>
    <s v="Arthur Gainer"/>
    <x v="0"/>
    <s v="United States"/>
    <s v="Waterbury"/>
    <x v="29"/>
    <n v="6708"/>
    <x v="3"/>
    <s v="OFF-LA-10002475"/>
    <x v="1"/>
    <x v="2"/>
    <s v="Avery 519"/>
    <n v="14.62"/>
    <n v="2"/>
    <n v="0"/>
    <n v="6.8713999999999995"/>
  </r>
  <r>
    <n v="4707"/>
    <x v="2325"/>
    <x v="0"/>
    <x v="624"/>
    <d v="2013-05-19T00:00:00"/>
    <s v="First Class"/>
    <s v="AG-10900"/>
    <s v="Arthur Gainer"/>
    <x v="0"/>
    <s v="United States"/>
    <s v="Waterbury"/>
    <x v="29"/>
    <n v="6708"/>
    <x v="3"/>
    <s v="FUR-FU-10003975"/>
    <x v="0"/>
    <x v="5"/>
    <s v="Eldon Advantage Chair Mats for Low to Medium Pile Carpets"/>
    <n v="173.24"/>
    <n v="4"/>
    <n v="0"/>
    <n v="17.323999999999984"/>
  </r>
  <r>
    <n v="4708"/>
    <x v="2326"/>
    <x v="3"/>
    <x v="222"/>
    <d v="2014-07-01T00:00:00"/>
    <s v="First Class"/>
    <s v="WB-21850"/>
    <s v="William Brown"/>
    <x v="0"/>
    <s v="United States"/>
    <s v="Los Angeles"/>
    <x v="1"/>
    <n v="90049"/>
    <x v="1"/>
    <s v="OFF-BI-10003091"/>
    <x v="1"/>
    <x v="8"/>
    <s v="GBC DocuBind TL200 Manual Binding Machine"/>
    <n v="895.92"/>
    <n v="5"/>
    <n v="0.2"/>
    <n v="302.37299999999993"/>
  </r>
  <r>
    <n v="4709"/>
    <x v="2326"/>
    <x v="3"/>
    <x v="222"/>
    <d v="2014-07-01T00:00:00"/>
    <s v="First Class"/>
    <s v="WB-21850"/>
    <s v="William Brown"/>
    <x v="0"/>
    <s v="United States"/>
    <s v="Los Angeles"/>
    <x v="1"/>
    <n v="90049"/>
    <x v="1"/>
    <s v="OFF-ST-10002974"/>
    <x v="1"/>
    <x v="4"/>
    <s v="Trav-L-File Heavy-Duty Shuttle II, Black"/>
    <n v="130.71"/>
    <n v="3"/>
    <n v="0"/>
    <n v="39.212999999999994"/>
  </r>
  <r>
    <n v="4710"/>
    <x v="2326"/>
    <x v="3"/>
    <x v="222"/>
    <d v="2014-07-01T00:00:00"/>
    <s v="First Class"/>
    <s v="WB-21850"/>
    <s v="William Brown"/>
    <x v="0"/>
    <s v="United States"/>
    <s v="Los Angeles"/>
    <x v="1"/>
    <n v="90049"/>
    <x v="1"/>
    <s v="OFF-AR-10000255"/>
    <x v="1"/>
    <x v="6"/>
    <s v="Newell 328"/>
    <n v="11.68"/>
    <n v="2"/>
    <n v="0"/>
    <n v="3.0367999999999995"/>
  </r>
  <r>
    <n v="4711"/>
    <x v="2326"/>
    <x v="3"/>
    <x v="222"/>
    <d v="2014-07-01T00:00:00"/>
    <s v="First Class"/>
    <s v="WB-21850"/>
    <s v="William Brown"/>
    <x v="0"/>
    <s v="United States"/>
    <s v="Los Angeles"/>
    <x v="1"/>
    <n v="90049"/>
    <x v="1"/>
    <s v="TEC-AC-10001284"/>
    <x v="2"/>
    <x v="11"/>
    <s v="Enermax Briskie RF Wireless Keyboard and Mouse Combo"/>
    <n v="62.31"/>
    <n v="3"/>
    <n v="0"/>
    <n v="22.4316"/>
  </r>
  <r>
    <n v="4712"/>
    <x v="2327"/>
    <x v="2"/>
    <x v="691"/>
    <d v="2011-03-31T00:00:00"/>
    <s v="Same Day"/>
    <s v="JO-15280"/>
    <s v="Jas O'Carroll"/>
    <x v="0"/>
    <s v="United States"/>
    <s v="Philadelphia"/>
    <x v="9"/>
    <n v="19120"/>
    <x v="3"/>
    <s v="OFF-BI-10003529"/>
    <x v="1"/>
    <x v="8"/>
    <s v="Avery Round Ring Poly Binders"/>
    <n v="0.85200000000000009"/>
    <n v="1"/>
    <n v="0.7"/>
    <n v="-0.59639999999999982"/>
  </r>
  <r>
    <n v="4713"/>
    <x v="2328"/>
    <x v="2"/>
    <x v="757"/>
    <d v="2011-12-21T00:00:00"/>
    <s v="Standard Class"/>
    <s v="EJ-13720"/>
    <s v="Ed Jacobs"/>
    <x v="0"/>
    <s v="United States"/>
    <s v="Huntsville"/>
    <x v="5"/>
    <n v="77340"/>
    <x v="2"/>
    <s v="OFF-PA-10000029"/>
    <x v="1"/>
    <x v="10"/>
    <s v="Xerox 224"/>
    <n v="36.288000000000011"/>
    <n v="7"/>
    <n v="0.2"/>
    <n v="12.700800000000001"/>
  </r>
  <r>
    <n v="4714"/>
    <x v="2328"/>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x v="2329"/>
    <x v="3"/>
    <x v="796"/>
    <d v="2014-05-21T00:00:00"/>
    <s v="First Class"/>
    <s v="AB-10105"/>
    <s v="Adrian Barton"/>
    <x v="0"/>
    <s v="United States"/>
    <s v="Portland"/>
    <x v="21"/>
    <n v="97206"/>
    <x v="1"/>
    <s v="TEC-PH-10002200"/>
    <x v="2"/>
    <x v="7"/>
    <s v="Aastra 6757i CT Wireless VoIP phone"/>
    <n v="344.70400000000001"/>
    <n v="2"/>
    <n v="0.2"/>
    <n v="38.779199999999989"/>
  </r>
  <r>
    <n v="4716"/>
    <x v="2330"/>
    <x v="1"/>
    <x v="793"/>
    <d v="2012-05-16T00:00:00"/>
    <s v="Standard Class"/>
    <s v="LT-16765"/>
    <s v="Larry Tron"/>
    <x v="0"/>
    <s v="United States"/>
    <s v="Louisville"/>
    <x v="22"/>
    <n v="80027"/>
    <x v="1"/>
    <s v="TEC-PH-10000441"/>
    <x v="2"/>
    <x v="7"/>
    <s v="VTech DS6151"/>
    <n v="201.584"/>
    <n v="2"/>
    <n v="0.2"/>
    <n v="20.158400000000015"/>
  </r>
  <r>
    <n v="4717"/>
    <x v="2331"/>
    <x v="3"/>
    <x v="734"/>
    <d v="2014-12-08T00:00:00"/>
    <s v="Second Class"/>
    <s v="CM-12655"/>
    <s v="Corinna Mitchell"/>
    <x v="2"/>
    <s v="United States"/>
    <s v="Seattle"/>
    <x v="4"/>
    <n v="98115"/>
    <x v="1"/>
    <s v="FUR-TA-10002958"/>
    <x v="0"/>
    <x v="3"/>
    <s v="Bevis Oval Conference Table, Walnut"/>
    <n v="521.96"/>
    <n v="2"/>
    <n v="0"/>
    <n v="88.733199999999954"/>
  </r>
  <r>
    <n v="4718"/>
    <x v="2332"/>
    <x v="1"/>
    <x v="295"/>
    <d v="2012-12-17T00:00:00"/>
    <s v="Standard Class"/>
    <s v="EM-13960"/>
    <s v="Eric Murdock"/>
    <x v="0"/>
    <s v="United States"/>
    <s v="Baltimore"/>
    <x v="39"/>
    <n v="21215"/>
    <x v="3"/>
    <s v="OFF-AR-10001662"/>
    <x v="1"/>
    <x v="6"/>
    <s v="Rogers Handheld Barrel Pencil Sharpener"/>
    <n v="8.2200000000000006"/>
    <n v="3"/>
    <n v="0"/>
    <n v="2.2194000000000007"/>
  </r>
  <r>
    <n v="4719"/>
    <x v="2333"/>
    <x v="1"/>
    <x v="998"/>
    <d v="2012-10-11T00:00:00"/>
    <s v="First Class"/>
    <s v="DJ-13420"/>
    <s v="Denny Joy"/>
    <x v="1"/>
    <s v="United States"/>
    <s v="San Francisco"/>
    <x v="1"/>
    <n v="94109"/>
    <x v="1"/>
    <s v="OFF-PA-10004101"/>
    <x v="1"/>
    <x v="10"/>
    <s v="Xerox 1894"/>
    <n v="45.36"/>
    <n v="7"/>
    <n v="0"/>
    <n v="21.772800000000004"/>
  </r>
  <r>
    <n v="4720"/>
    <x v="2334"/>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x v="2334"/>
    <x v="1"/>
    <x v="24"/>
    <d v="2012-04-20T00:00:00"/>
    <s v="Second Class"/>
    <s v="DE-13255"/>
    <s v="Deanra Eno"/>
    <x v="2"/>
    <s v="United States"/>
    <s v="Los Angeles"/>
    <x v="1"/>
    <n v="90004"/>
    <x v="1"/>
    <s v="OFF-PA-10000483"/>
    <x v="1"/>
    <x v="10"/>
    <s v="Xerox 19"/>
    <n v="61.96"/>
    <n v="2"/>
    <n v="0"/>
    <n v="27.881999999999998"/>
  </r>
  <r>
    <n v="4722"/>
    <x v="2335"/>
    <x v="2"/>
    <x v="159"/>
    <d v="2011-06-11T00:00:00"/>
    <s v="Second Class"/>
    <s v="NR-18550"/>
    <s v="Nick Radford"/>
    <x v="0"/>
    <s v="United States"/>
    <s v="Aurora"/>
    <x v="10"/>
    <n v="60505"/>
    <x v="2"/>
    <s v="FUR-TA-10002041"/>
    <x v="0"/>
    <x v="3"/>
    <s v="Bevis Round Conference Table Top, X-Base"/>
    <n v="268.935"/>
    <n v="3"/>
    <n v="0.5"/>
    <n v="-209.76929999999999"/>
  </r>
  <r>
    <n v="4723"/>
    <x v="2336"/>
    <x v="3"/>
    <x v="853"/>
    <d v="2014-09-08T00:00:00"/>
    <s v="Standard Class"/>
    <s v="CK-12325"/>
    <s v="Christine Kargatis"/>
    <x v="2"/>
    <s v="United States"/>
    <s v="Seattle"/>
    <x v="4"/>
    <n v="98103"/>
    <x v="1"/>
    <s v="OFF-AR-10001166"/>
    <x v="1"/>
    <x v="6"/>
    <s v="Staples"/>
    <n v="7.58"/>
    <n v="1"/>
    <n v="0"/>
    <n v="2.9561999999999999"/>
  </r>
  <r>
    <n v="4724"/>
    <x v="2337"/>
    <x v="0"/>
    <x v="730"/>
    <d v="2013-05-23T00:00:00"/>
    <s v="Same Day"/>
    <s v="JF-15490"/>
    <s v="Jeremy Farry"/>
    <x v="0"/>
    <s v="United States"/>
    <s v="Athens"/>
    <x v="32"/>
    <n v="30605"/>
    <x v="0"/>
    <s v="OFF-LA-10004345"/>
    <x v="1"/>
    <x v="2"/>
    <s v="Avery 493"/>
    <n v="14.73"/>
    <n v="3"/>
    <n v="0"/>
    <n v="7.2176999999999998"/>
  </r>
  <r>
    <n v="4725"/>
    <x v="2338"/>
    <x v="0"/>
    <x v="583"/>
    <d v="2013-11-16T00:00:00"/>
    <s v="Standard Class"/>
    <s v="LB-16795"/>
    <s v="Laurel Beltran"/>
    <x v="2"/>
    <s v="United States"/>
    <s v="Apopka"/>
    <x v="2"/>
    <n v="32712"/>
    <x v="0"/>
    <s v="OFF-BI-10002852"/>
    <x v="1"/>
    <x v="8"/>
    <s v="Ibico Standard Transparent Covers"/>
    <n v="9.8880000000000017"/>
    <n v="2"/>
    <n v="0.7"/>
    <n v="-6.921599999999998"/>
  </r>
  <r>
    <n v="4726"/>
    <x v="2338"/>
    <x v="0"/>
    <x v="583"/>
    <d v="2013-11-16T00:00:00"/>
    <s v="Standard Class"/>
    <s v="LB-16795"/>
    <s v="Laurel Beltran"/>
    <x v="2"/>
    <s v="United States"/>
    <s v="Apopka"/>
    <x v="2"/>
    <n v="32712"/>
    <x v="0"/>
    <s v="OFF-AP-10001058"/>
    <x v="1"/>
    <x v="9"/>
    <s v="Sanyo 2.5 Cubic Foot Mid-Size Office Refrigerators"/>
    <n v="671.5440000000001"/>
    <n v="3"/>
    <n v="0.2"/>
    <n v="50.36579999999995"/>
  </r>
  <r>
    <n v="4727"/>
    <x v="2339"/>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x v="2339"/>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x v="2340"/>
    <x v="2"/>
    <x v="845"/>
    <d v="2011-11-12T00:00:00"/>
    <s v="Standard Class"/>
    <s v="LH-16900"/>
    <s v="Lena Hernandez"/>
    <x v="0"/>
    <s v="United States"/>
    <s v="San Francisco"/>
    <x v="1"/>
    <n v="94110"/>
    <x v="1"/>
    <s v="OFF-BI-10003684"/>
    <x v="1"/>
    <x v="8"/>
    <s v="Wilson Jones Legal Size Ring Binders"/>
    <n v="123.14399999999999"/>
    <n v="7"/>
    <n v="0.2"/>
    <n v="46.178999999999988"/>
  </r>
  <r>
    <n v="4730"/>
    <x v="2341"/>
    <x v="0"/>
    <x v="427"/>
    <d v="2013-07-24T00:00:00"/>
    <s v="Second Class"/>
    <s v="SV-20935"/>
    <s v="Susan Vittorini"/>
    <x v="0"/>
    <s v="United States"/>
    <s v="Dallas"/>
    <x v="5"/>
    <n v="75217"/>
    <x v="2"/>
    <s v="TEC-AC-10000487"/>
    <x v="2"/>
    <x v="11"/>
    <s v="SanDisk Cruzer 4 GB USB Flash Drive"/>
    <n v="15.576000000000001"/>
    <n v="3"/>
    <n v="0.2"/>
    <n v="3.3098999999999998"/>
  </r>
  <r>
    <n v="4731"/>
    <x v="2342"/>
    <x v="1"/>
    <x v="368"/>
    <d v="2012-03-31T00:00:00"/>
    <s v="Second Class"/>
    <s v="RB-19435"/>
    <s v="Richard Bierner"/>
    <x v="0"/>
    <s v="United States"/>
    <s v="San Diego"/>
    <x v="1"/>
    <n v="92105"/>
    <x v="1"/>
    <s v="OFF-PA-10001736"/>
    <x v="1"/>
    <x v="10"/>
    <s v="Xerox 1880"/>
    <n v="212.64"/>
    <n v="6"/>
    <n v="0"/>
    <n v="99.940799999999982"/>
  </r>
  <r>
    <n v="4732"/>
    <x v="2342"/>
    <x v="1"/>
    <x v="368"/>
    <d v="2012-03-31T00:00:00"/>
    <s v="Second Class"/>
    <s v="RB-19435"/>
    <s v="Richard Bierner"/>
    <x v="0"/>
    <s v="United States"/>
    <s v="San Diego"/>
    <x v="1"/>
    <n v="92105"/>
    <x v="1"/>
    <s v="OFF-PA-10001609"/>
    <x v="1"/>
    <x v="10"/>
    <s v="Tops Wirebound Message Log Books"/>
    <n v="9.870000000000001"/>
    <n v="3"/>
    <n v="0"/>
    <n v="4.5401999999999996"/>
  </r>
  <r>
    <n v="4733"/>
    <x v="2342"/>
    <x v="1"/>
    <x v="368"/>
    <d v="2012-03-31T00:00:00"/>
    <s v="Second Class"/>
    <s v="RB-19435"/>
    <s v="Richard Bierner"/>
    <x v="0"/>
    <s v="United States"/>
    <s v="San Diego"/>
    <x v="1"/>
    <n v="92105"/>
    <x v="1"/>
    <s v="TEC-AC-10003116"/>
    <x v="2"/>
    <x v="11"/>
    <s v="Memorex Froggy Flash Drive 8 GB"/>
    <n v="53.25"/>
    <n v="3"/>
    <n v="0"/>
    <n v="20.767499999999998"/>
  </r>
  <r>
    <n v="4734"/>
    <x v="2342"/>
    <x v="1"/>
    <x v="368"/>
    <d v="2012-03-31T00:00:00"/>
    <s v="Second Class"/>
    <s v="RB-19435"/>
    <s v="Richard Bierner"/>
    <x v="0"/>
    <s v="United States"/>
    <s v="San Diego"/>
    <x v="1"/>
    <n v="92105"/>
    <x v="1"/>
    <s v="FUR-FU-10004586"/>
    <x v="0"/>
    <x v="5"/>
    <s v="G.E. Longer-Life Indoor Recessed Floodlight Bulbs"/>
    <n v="19.919999999999998"/>
    <n v="3"/>
    <n v="0"/>
    <n v="9.5615999999999985"/>
  </r>
  <r>
    <n v="4735"/>
    <x v="2343"/>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x v="2344"/>
    <x v="1"/>
    <x v="385"/>
    <d v="2012-06-19T00:00:00"/>
    <s v="Standard Class"/>
    <s v="PS-19045"/>
    <s v="Penelope Sewall"/>
    <x v="2"/>
    <s v="United States"/>
    <s v="Lewiston"/>
    <x v="43"/>
    <n v="4240"/>
    <x v="3"/>
    <s v="OFF-BI-10004970"/>
    <x v="1"/>
    <x v="8"/>
    <s v="ACCOHIDE 3-Ring Binder, Blue, 1&quot;"/>
    <n v="8.26"/>
    <n v="2"/>
    <n v="0"/>
    <n v="3.8822000000000001"/>
  </r>
  <r>
    <n v="4737"/>
    <x v="2344"/>
    <x v="1"/>
    <x v="385"/>
    <d v="2012-06-19T00:00:00"/>
    <s v="Standard Class"/>
    <s v="PS-19045"/>
    <s v="Penelope Sewall"/>
    <x v="2"/>
    <s v="United States"/>
    <s v="Lewiston"/>
    <x v="43"/>
    <n v="4240"/>
    <x v="3"/>
    <s v="OFF-BI-10002824"/>
    <x v="1"/>
    <x v="8"/>
    <s v="Recycled Easel Ring Binders"/>
    <n v="29.84"/>
    <n v="2"/>
    <n v="0"/>
    <n v="13.427999999999997"/>
  </r>
  <r>
    <n v="4738"/>
    <x v="2344"/>
    <x v="1"/>
    <x v="385"/>
    <d v="2012-06-19T00:00:00"/>
    <s v="Standard Class"/>
    <s v="PS-19045"/>
    <s v="Penelope Sewall"/>
    <x v="2"/>
    <s v="United States"/>
    <s v="Lewiston"/>
    <x v="43"/>
    <n v="4240"/>
    <x v="3"/>
    <s v="TEC-AC-10003657"/>
    <x v="2"/>
    <x v="11"/>
    <s v="Lenovo 17-Key USB Numeric Keypad"/>
    <n v="67.98"/>
    <n v="2"/>
    <n v="0"/>
    <n v="14.955599999999997"/>
  </r>
  <r>
    <n v="4739"/>
    <x v="234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x v="2345"/>
    <x v="1"/>
    <x v="954"/>
    <d v="2012-02-24T00:00:00"/>
    <s v="Standard Class"/>
    <s v="GT-14755"/>
    <s v="Guy Thornton"/>
    <x v="0"/>
    <s v="United States"/>
    <s v="Long Beach"/>
    <x v="1"/>
    <n v="90805"/>
    <x v="1"/>
    <s v="FUR-TA-10001676"/>
    <x v="0"/>
    <x v="3"/>
    <s v="Hon 61000 Series Interactive Training Tables"/>
    <n v="35.544000000000004"/>
    <n v="1"/>
    <n v="0.2"/>
    <n v="-0.88860000000000205"/>
  </r>
  <r>
    <n v="4741"/>
    <x v="2346"/>
    <x v="3"/>
    <x v="105"/>
    <d v="2014-11-17T00:00:00"/>
    <s v="Standard Class"/>
    <s v="CS-12355"/>
    <s v="Christine Sundaresam"/>
    <x v="0"/>
    <s v="United States"/>
    <s v="Seattle"/>
    <x v="4"/>
    <n v="98115"/>
    <x v="1"/>
    <s v="OFF-LA-10004853"/>
    <x v="1"/>
    <x v="2"/>
    <s v="Avery 483"/>
    <n v="9.9600000000000009"/>
    <n v="2"/>
    <n v="0"/>
    <n v="4.5815999999999999"/>
  </r>
  <r>
    <n v="4742"/>
    <x v="2346"/>
    <x v="3"/>
    <x v="105"/>
    <d v="2014-11-17T00:00:00"/>
    <s v="Standard Class"/>
    <s v="CS-12355"/>
    <s v="Christine Sundaresam"/>
    <x v="0"/>
    <s v="United States"/>
    <s v="Seattle"/>
    <x v="4"/>
    <n v="98115"/>
    <x v="1"/>
    <s v="OFF-AR-10000315"/>
    <x v="1"/>
    <x v="6"/>
    <s v="Dixon Ticonderoga Maple Cedar Pencil, #2"/>
    <n v="9.2099999999999991"/>
    <n v="3"/>
    <n v="0"/>
    <n v="2.3025000000000002"/>
  </r>
  <r>
    <n v="4743"/>
    <x v="2346"/>
    <x v="3"/>
    <x v="105"/>
    <d v="2014-11-17T00:00:00"/>
    <s v="Standard Class"/>
    <s v="CS-12355"/>
    <s v="Christine Sundaresam"/>
    <x v="0"/>
    <s v="United States"/>
    <s v="Seattle"/>
    <x v="4"/>
    <n v="98115"/>
    <x v="1"/>
    <s v="OFF-SU-10000381"/>
    <x v="1"/>
    <x v="14"/>
    <s v="Acme Forged Steel Scissors with Black Enamel Handles"/>
    <n v="27.93"/>
    <n v="3"/>
    <n v="0"/>
    <n v="8.0996999999999986"/>
  </r>
  <r>
    <n v="4744"/>
    <x v="2347"/>
    <x v="3"/>
    <x v="916"/>
    <d v="2014-03-06T00:00:00"/>
    <s v="Same Day"/>
    <s v="JD-16060"/>
    <s v="Julia Dunbar"/>
    <x v="0"/>
    <s v="United States"/>
    <s v="Rochester"/>
    <x v="11"/>
    <n v="55901"/>
    <x v="2"/>
    <s v="OFF-FA-10002763"/>
    <x v="1"/>
    <x v="13"/>
    <s v="Advantus Map Pennant Flags and Round Head Tacks"/>
    <n v="7.9"/>
    <n v="2"/>
    <n v="0"/>
    <n v="2.5279999999999996"/>
  </r>
  <r>
    <n v="4745"/>
    <x v="2347"/>
    <x v="3"/>
    <x v="916"/>
    <d v="2014-03-06T00:00:00"/>
    <s v="Same Day"/>
    <s v="JD-16060"/>
    <s v="Julia Dunbar"/>
    <x v="0"/>
    <s v="United States"/>
    <s v="Rochester"/>
    <x v="11"/>
    <n v="55901"/>
    <x v="2"/>
    <s v="OFF-ST-10000877"/>
    <x v="1"/>
    <x v="4"/>
    <s v="Recycled Steel Personal File for Standard File Folders"/>
    <n v="221.16"/>
    <n v="4"/>
    <n v="0"/>
    <n v="57.501599999999996"/>
  </r>
  <r>
    <n v="4746"/>
    <x v="2347"/>
    <x v="3"/>
    <x v="916"/>
    <d v="2014-03-06T00:00:00"/>
    <s v="Same Day"/>
    <s v="JD-16060"/>
    <s v="Julia Dunbar"/>
    <x v="0"/>
    <s v="United States"/>
    <s v="Rochester"/>
    <x v="11"/>
    <n v="55901"/>
    <x v="2"/>
    <s v="OFF-BI-10001071"/>
    <x v="1"/>
    <x v="8"/>
    <s v="GBC ProClick Punch Binding System"/>
    <n v="127.96"/>
    <n v="2"/>
    <n v="0"/>
    <n v="62.700400000000002"/>
  </r>
  <r>
    <n v="4747"/>
    <x v="2347"/>
    <x v="3"/>
    <x v="916"/>
    <d v="2014-03-06T00:00:00"/>
    <s v="Same Day"/>
    <s v="JD-16060"/>
    <s v="Julia Dunbar"/>
    <x v="0"/>
    <s v="United States"/>
    <s v="Rochester"/>
    <x v="11"/>
    <n v="55901"/>
    <x v="2"/>
    <s v="OFF-BI-10001097"/>
    <x v="1"/>
    <x v="8"/>
    <s v="Avery Hole Reinforcements"/>
    <n v="18.690000000000001"/>
    <n v="3"/>
    <n v="0"/>
    <n v="9.158100000000001"/>
  </r>
  <r>
    <n v="4748"/>
    <x v="2348"/>
    <x v="0"/>
    <x v="840"/>
    <d v="2013-03-04T00:00:00"/>
    <s v="Same Day"/>
    <s v="TS-21160"/>
    <s v="Theresa Swint"/>
    <x v="1"/>
    <s v="United States"/>
    <s v="San Francisco"/>
    <x v="1"/>
    <n v="94110"/>
    <x v="1"/>
    <s v="OFF-SU-10004782"/>
    <x v="1"/>
    <x v="14"/>
    <s v="Elite 5&quot; Scissors"/>
    <n v="25.349999999999998"/>
    <n v="3"/>
    <n v="0"/>
    <n v="7.6049999999999978"/>
  </r>
  <r>
    <n v="4749"/>
    <x v="2348"/>
    <x v="0"/>
    <x v="840"/>
    <d v="2013-03-04T00:00:00"/>
    <s v="Same Day"/>
    <s v="TS-21160"/>
    <s v="Theresa Swint"/>
    <x v="1"/>
    <s v="United States"/>
    <s v="San Francisco"/>
    <x v="1"/>
    <n v="94110"/>
    <x v="1"/>
    <s v="FUR-FU-10000672"/>
    <x v="0"/>
    <x v="5"/>
    <s v="Executive Impressions 10&quot; Spectator Wall Clock"/>
    <n v="35.28"/>
    <n v="3"/>
    <n v="0"/>
    <n v="11.995199999999997"/>
  </r>
  <r>
    <n v="4750"/>
    <x v="2349"/>
    <x v="0"/>
    <x v="435"/>
    <d v="2013-12-26T00:00:00"/>
    <s v="First Class"/>
    <s v="BV-11245"/>
    <s v="Benjamin Venier"/>
    <x v="1"/>
    <s v="United States"/>
    <s v="Seattle"/>
    <x v="4"/>
    <n v="98103"/>
    <x v="1"/>
    <s v="OFF-PA-10002986"/>
    <x v="1"/>
    <x v="10"/>
    <s v="Xerox 1898"/>
    <n v="33.4"/>
    <n v="5"/>
    <n v="0"/>
    <n v="16.032"/>
  </r>
  <r>
    <n v="4751"/>
    <x v="2350"/>
    <x v="0"/>
    <x v="877"/>
    <d v="2013-10-10T00:00:00"/>
    <s v="First Class"/>
    <s v="DL-13495"/>
    <s v="Dionis Lloyd"/>
    <x v="1"/>
    <s v="United States"/>
    <s v="Spokane"/>
    <x v="4"/>
    <n v="99207"/>
    <x v="1"/>
    <s v="TEC-MA-10001972"/>
    <x v="2"/>
    <x v="15"/>
    <s v="Okidata C331dn Printer"/>
    <n v="837.59999999999991"/>
    <n v="3"/>
    <n v="0.2"/>
    <n v="62.82000000000005"/>
  </r>
  <r>
    <n v="4752"/>
    <x v="2351"/>
    <x v="0"/>
    <x v="10"/>
    <d v="2013-12-14T00:00:00"/>
    <s v="Standard Class"/>
    <s v="EB-13870"/>
    <s v="Emily Burns"/>
    <x v="0"/>
    <s v="United States"/>
    <s v="Franklin"/>
    <x v="18"/>
    <n v="37064"/>
    <x v="0"/>
    <s v="TEC-PH-10000169"/>
    <x v="2"/>
    <x v="7"/>
    <s v="ARKON Windshield Dashboard Air Vent Car Mount Holder"/>
    <n v="40.68"/>
    <n v="3"/>
    <n v="0.2"/>
    <n v="-9.153000000000004"/>
  </r>
  <r>
    <n v="4753"/>
    <x v="2352"/>
    <x v="3"/>
    <x v="225"/>
    <d v="2014-11-25T00:00:00"/>
    <s v="Standard Class"/>
    <s v="ES-14020"/>
    <s v="Erica Smith"/>
    <x v="0"/>
    <s v="United States"/>
    <s v="Jackson"/>
    <x v="18"/>
    <n v="38301"/>
    <x v="0"/>
    <s v="FUR-CH-10001482"/>
    <x v="0"/>
    <x v="1"/>
    <s v="Office Star - Mesh Screen back chair with Vinyl seat"/>
    <n v="209.56799999999998"/>
    <n v="2"/>
    <n v="0.2"/>
    <n v="-23.576400000000007"/>
  </r>
  <r>
    <n v="4754"/>
    <x v="2353"/>
    <x v="1"/>
    <x v="295"/>
    <d v="2012-12-16T00:00:00"/>
    <s v="Standard Class"/>
    <s v="JB-15925"/>
    <s v="Joni Blumstein"/>
    <x v="0"/>
    <s v="United States"/>
    <s v="Austin"/>
    <x v="5"/>
    <n v="78745"/>
    <x v="2"/>
    <s v="TEC-AC-10002018"/>
    <x v="2"/>
    <x v="11"/>
    <s v="AmazonBasics 3-Button USB Wired Mouse"/>
    <n v="22.368000000000002"/>
    <n v="4"/>
    <n v="0.2"/>
    <n v="6.4308000000000014"/>
  </r>
  <r>
    <n v="4755"/>
    <x v="2354"/>
    <x v="3"/>
    <x v="447"/>
    <d v="2014-02-09T00:00:00"/>
    <s v="Standard Class"/>
    <s v="SC-20380"/>
    <s v="Shahid Collister"/>
    <x v="0"/>
    <s v="United States"/>
    <s v="Pembroke Pines"/>
    <x v="2"/>
    <n v="33024"/>
    <x v="0"/>
    <s v="OFF-BI-10000301"/>
    <x v="1"/>
    <x v="8"/>
    <s v="GBC Instant Report Kit"/>
    <n v="3.8820000000000006"/>
    <n v="2"/>
    <n v="0.7"/>
    <n v="-2.5880000000000001"/>
  </r>
  <r>
    <n v="4756"/>
    <x v="2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x v="2355"/>
    <x v="3"/>
    <x v="296"/>
    <d v="2014-09-26T00:00:00"/>
    <s v="Standard Class"/>
    <s v="EB-13870"/>
    <s v="Emily Burns"/>
    <x v="0"/>
    <s v="United States"/>
    <s v="Philadelphia"/>
    <x v="9"/>
    <n v="19143"/>
    <x v="3"/>
    <s v="OFF-BI-10004141"/>
    <x v="1"/>
    <x v="8"/>
    <s v="Insertable Tab Indexes For Data Binders"/>
    <n v="1.9080000000000004"/>
    <n v="2"/>
    <n v="0.7"/>
    <n v="-1.5264000000000002"/>
  </r>
  <r>
    <n v="4758"/>
    <x v="2356"/>
    <x v="3"/>
    <x v="504"/>
    <d v="2014-05-06T00:00:00"/>
    <s v="Standard Class"/>
    <s v="TC-21475"/>
    <s v="Tony Chapman"/>
    <x v="2"/>
    <s v="United States"/>
    <s v="Danville"/>
    <x v="10"/>
    <n v="61832"/>
    <x v="2"/>
    <s v="OFF-BI-10001575"/>
    <x v="1"/>
    <x v="8"/>
    <s v="GBC Linen Binding Covers"/>
    <n v="43.371999999999993"/>
    <n v="7"/>
    <n v="0.8"/>
    <n v="-69.395200000000031"/>
  </r>
  <r>
    <n v="4759"/>
    <x v="2357"/>
    <x v="2"/>
    <x v="935"/>
    <d v="2011-11-07T00:00:00"/>
    <s v="Standard Class"/>
    <s v="SG-20605"/>
    <s v="Speros Goranitis"/>
    <x v="0"/>
    <s v="United States"/>
    <s v="New York City"/>
    <x v="15"/>
    <n v="10009"/>
    <x v="3"/>
    <s v="TEC-PH-10000984"/>
    <x v="2"/>
    <x v="7"/>
    <s v="Panasonic KX-TG9471B"/>
    <n v="783.96"/>
    <n v="4"/>
    <n v="0"/>
    <n v="219.50880000000006"/>
  </r>
  <r>
    <n v="4760"/>
    <x v="2357"/>
    <x v="2"/>
    <x v="935"/>
    <d v="2011-11-07T00:00:00"/>
    <s v="Standard Class"/>
    <s v="SG-20605"/>
    <s v="Speros Goranitis"/>
    <x v="0"/>
    <s v="United States"/>
    <s v="New York City"/>
    <x v="15"/>
    <n v="10009"/>
    <x v="3"/>
    <s v="OFF-BI-10000666"/>
    <x v="1"/>
    <x v="8"/>
    <s v="Surelock Post Binders"/>
    <n v="48.896000000000001"/>
    <n v="2"/>
    <n v="0.2"/>
    <n v="18.335999999999999"/>
  </r>
  <r>
    <n v="4761"/>
    <x v="2357"/>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x v="2358"/>
    <x v="0"/>
    <x v="945"/>
    <d v="2014-01-05T00:00:00"/>
    <s v="Standard Class"/>
    <s v="BM-11785"/>
    <s v="Bryan Mills"/>
    <x v="0"/>
    <s v="United States"/>
    <s v="Columbus"/>
    <x v="24"/>
    <n v="43229"/>
    <x v="3"/>
    <s v="OFF-LA-10003720"/>
    <x v="1"/>
    <x v="2"/>
    <s v="Avery 487"/>
    <n v="5.9039999999999999"/>
    <n v="2"/>
    <n v="0.2"/>
    <n v="1.9925999999999999"/>
  </r>
  <r>
    <n v="4763"/>
    <x v="2358"/>
    <x v="0"/>
    <x v="945"/>
    <d v="2014-01-05T00:00:00"/>
    <s v="Standard Class"/>
    <s v="BM-11785"/>
    <s v="Bryan Mills"/>
    <x v="0"/>
    <s v="United States"/>
    <s v="Columbus"/>
    <x v="24"/>
    <n v="43229"/>
    <x v="3"/>
    <s v="OFF-SU-10001664"/>
    <x v="1"/>
    <x v="14"/>
    <s v="Acme Office Executive Series Stainless Steel Trimmers"/>
    <n v="13.712000000000002"/>
    <n v="2"/>
    <n v="0.2"/>
    <n v="1.0284"/>
  </r>
  <r>
    <n v="4764"/>
    <x v="2359"/>
    <x v="2"/>
    <x v="328"/>
    <d v="2011-09-21T00:00:00"/>
    <s v="Standard Class"/>
    <s v="NR-18550"/>
    <s v="Nick Radford"/>
    <x v="0"/>
    <s v="United States"/>
    <s v="Chula Vista"/>
    <x v="1"/>
    <n v="91911"/>
    <x v="1"/>
    <s v="OFF-EN-10001453"/>
    <x v="1"/>
    <x v="12"/>
    <s v="Tyvek Interoffice Envelopes, 9 1/2&quot; x 12 1/2&quot;, 100/Box"/>
    <n v="182.94"/>
    <n v="3"/>
    <n v="0"/>
    <n v="85.981799999999993"/>
  </r>
  <r>
    <n v="4765"/>
    <x v="2360"/>
    <x v="3"/>
    <x v="221"/>
    <d v="2014-11-28T00:00:00"/>
    <s v="First Class"/>
    <s v="PG-18820"/>
    <s v="Patrick Gardner"/>
    <x v="0"/>
    <s v="United States"/>
    <s v="San Francisco"/>
    <x v="1"/>
    <n v="94110"/>
    <x v="1"/>
    <s v="OFF-AR-10001860"/>
    <x v="1"/>
    <x v="6"/>
    <s v="BIC Liqua Brite Liner"/>
    <n v="27.76"/>
    <n v="4"/>
    <n v="0"/>
    <n v="9.9936000000000007"/>
  </r>
  <r>
    <n v="4766"/>
    <x v="2361"/>
    <x v="1"/>
    <x v="999"/>
    <d v="2012-04-28T00:00:00"/>
    <s v="Standard Class"/>
    <s v="DB-13270"/>
    <s v="Deborah Brumfield"/>
    <x v="2"/>
    <s v="United States"/>
    <s v="New York City"/>
    <x v="15"/>
    <n v="10009"/>
    <x v="3"/>
    <s v="OFF-AR-10001044"/>
    <x v="1"/>
    <x v="6"/>
    <s v="BOSTON Ranger #55 Pencil Sharpener, Black"/>
    <n v="25.99"/>
    <n v="1"/>
    <n v="0"/>
    <n v="7.5370999999999988"/>
  </r>
  <r>
    <n v="4767"/>
    <x v="2362"/>
    <x v="1"/>
    <x v="1000"/>
    <d v="2012-03-12T00:00:00"/>
    <s v="First Class"/>
    <s v="NS-18640"/>
    <s v="Noel Staavos"/>
    <x v="1"/>
    <s v="United States"/>
    <s v="San Antonio"/>
    <x v="5"/>
    <n v="78207"/>
    <x v="2"/>
    <s v="TEC-AC-10002473"/>
    <x v="2"/>
    <x v="11"/>
    <s v="Maxell 4.7GB DVD-R"/>
    <n v="113.52000000000001"/>
    <n v="5"/>
    <n v="0.2"/>
    <n v="29.798999999999999"/>
  </r>
  <r>
    <n v="4768"/>
    <x v="2362"/>
    <x v="1"/>
    <x v="1000"/>
    <d v="2012-03-12T00:00:00"/>
    <s v="First Class"/>
    <s v="NS-18640"/>
    <s v="Noel Staavos"/>
    <x v="1"/>
    <s v="United States"/>
    <s v="San Antonio"/>
    <x v="5"/>
    <n v="78207"/>
    <x v="2"/>
    <s v="TEC-PH-10001809"/>
    <x v="2"/>
    <x v="7"/>
    <s v="Panasonic KX T7736-B Digital phone"/>
    <n v="359.88"/>
    <n v="3"/>
    <n v="0.2"/>
    <n v="22.492499999999993"/>
  </r>
  <r>
    <n v="4769"/>
    <x v="2363"/>
    <x v="3"/>
    <x v="455"/>
    <d v="2014-06-04T00:00:00"/>
    <s v="Same Day"/>
    <s v="CS-11860"/>
    <s v="Cari Schnelling"/>
    <x v="0"/>
    <s v="United States"/>
    <s v="Jacksonville"/>
    <x v="3"/>
    <n v="28540"/>
    <x v="0"/>
    <s v="OFF-PA-10004733"/>
    <x v="1"/>
    <x v="10"/>
    <s v="Things To Do Today Spiral Book"/>
    <n v="25.344000000000001"/>
    <n v="4"/>
    <n v="0.2"/>
    <n v="9.1871999999999989"/>
  </r>
  <r>
    <n v="4770"/>
    <x v="2364"/>
    <x v="0"/>
    <x v="251"/>
    <d v="2013-09-25T00:00:00"/>
    <s v="Second Class"/>
    <s v="CC-12430"/>
    <s v="Chuck Clark"/>
    <x v="2"/>
    <s v="United States"/>
    <s v="San Francisco"/>
    <x v="1"/>
    <n v="94109"/>
    <x v="1"/>
    <s v="OFF-BI-10003355"/>
    <x v="1"/>
    <x v="8"/>
    <s v="Cardinal Holdit Business Card Pockets"/>
    <n v="11.952000000000002"/>
    <n v="3"/>
    <n v="0.2"/>
    <n v="4.1832000000000003"/>
  </r>
  <r>
    <n v="4771"/>
    <x v="2364"/>
    <x v="0"/>
    <x v="251"/>
    <d v="2013-09-25T00:00:00"/>
    <s v="Second Class"/>
    <s v="CC-12430"/>
    <s v="Chuck Clark"/>
    <x v="2"/>
    <s v="United States"/>
    <s v="San Francisco"/>
    <x v="1"/>
    <n v="94109"/>
    <x v="1"/>
    <s v="OFF-SU-10001212"/>
    <x v="1"/>
    <x v="14"/>
    <s v="Kleencut Forged Office Shears by Acme United Corporation"/>
    <n v="6.24"/>
    <n v="3"/>
    <n v="0"/>
    <n v="1.8719999999999997"/>
  </r>
  <r>
    <n v="4772"/>
    <x v="2365"/>
    <x v="2"/>
    <x v="656"/>
    <d v="2011-11-03T00:00:00"/>
    <s v="Second Class"/>
    <s v="AC-10450"/>
    <s v="Amy Cox"/>
    <x v="0"/>
    <s v="United States"/>
    <s v="Avondale"/>
    <x v="16"/>
    <n v="85323"/>
    <x v="1"/>
    <s v="TEC-PH-10000486"/>
    <x v="2"/>
    <x v="7"/>
    <s v="Plantronics HL10 Handset Lifter"/>
    <n v="742.33600000000001"/>
    <n v="8"/>
    <n v="0.2"/>
    <n v="83.512799999999913"/>
  </r>
  <r>
    <n v="4773"/>
    <x v="2366"/>
    <x v="3"/>
    <x v="51"/>
    <d v="2014-11-28T00:00:00"/>
    <s v="Standard Class"/>
    <s v="CM-12385"/>
    <s v="Christopher Martinez"/>
    <x v="0"/>
    <s v="United States"/>
    <s v="Chicago"/>
    <x v="10"/>
    <n v="60610"/>
    <x v="2"/>
    <s v="FUR-FU-10004909"/>
    <x v="0"/>
    <x v="5"/>
    <s v="Contemporary Wood/Metal Frame"/>
    <n v="6.4640000000000004"/>
    <n v="1"/>
    <n v="0.6"/>
    <n v="-4.0400000000000009"/>
  </r>
  <r>
    <n v="4774"/>
    <x v="2366"/>
    <x v="3"/>
    <x v="51"/>
    <d v="2014-11-28T00:00:00"/>
    <s v="Standard Class"/>
    <s v="CM-12385"/>
    <s v="Christopher Martinez"/>
    <x v="0"/>
    <s v="United States"/>
    <s v="Chicago"/>
    <x v="10"/>
    <n v="60610"/>
    <x v="2"/>
    <s v="OFF-LA-10001613"/>
    <x v="1"/>
    <x v="2"/>
    <s v="Avery File Folder Labels"/>
    <n v="11.52"/>
    <n v="5"/>
    <n v="0.2"/>
    <n v="4.1760000000000002"/>
  </r>
  <r>
    <n v="4775"/>
    <x v="2366"/>
    <x v="3"/>
    <x v="51"/>
    <d v="2014-11-28T00:00:00"/>
    <s v="Standard Class"/>
    <s v="CM-12385"/>
    <s v="Christopher Martinez"/>
    <x v="0"/>
    <s v="United States"/>
    <s v="Chicago"/>
    <x v="10"/>
    <n v="60610"/>
    <x v="2"/>
    <s v="TEC-PH-10004447"/>
    <x v="2"/>
    <x v="7"/>
    <s v="Toshiba IPT2010-SD IP Telephone"/>
    <n v="222.38400000000001"/>
    <n v="2"/>
    <n v="0.2"/>
    <n v="16.678799999999995"/>
  </r>
  <r>
    <n v="4776"/>
    <x v="2367"/>
    <x v="3"/>
    <x v="673"/>
    <d v="2014-11-22T00:00:00"/>
    <s v="Standard Class"/>
    <s v="EK-13795"/>
    <s v="Eileen Kiefer"/>
    <x v="2"/>
    <s v="United States"/>
    <s v="Escondido"/>
    <x v="1"/>
    <n v="92025"/>
    <x v="1"/>
    <s v="OFF-AR-10000255"/>
    <x v="1"/>
    <x v="6"/>
    <s v="Newell 328"/>
    <n v="23.36"/>
    <n v="4"/>
    <n v="0"/>
    <n v="6.073599999999999"/>
  </r>
  <r>
    <n v="4777"/>
    <x v="2368"/>
    <x v="0"/>
    <x v="317"/>
    <d v="2013-02-23T00:00:00"/>
    <s v="Second Class"/>
    <s v="CK-12760"/>
    <s v="Cyma Kinney"/>
    <x v="1"/>
    <s v="United States"/>
    <s v="Long Beach"/>
    <x v="15"/>
    <n v="11561"/>
    <x v="3"/>
    <s v="OFF-LA-10004425"/>
    <x v="1"/>
    <x v="2"/>
    <s v="Staples"/>
    <n v="8.67"/>
    <n v="3"/>
    <n v="0"/>
    <n v="4.0749000000000004"/>
  </r>
  <r>
    <n v="4778"/>
    <x v="2368"/>
    <x v="0"/>
    <x v="317"/>
    <d v="2013-02-23T00:00:00"/>
    <s v="Second Class"/>
    <s v="CK-12760"/>
    <s v="Cyma Kinney"/>
    <x v="1"/>
    <s v="United States"/>
    <s v="Long Beach"/>
    <x v="15"/>
    <n v="11561"/>
    <x v="3"/>
    <s v="OFF-SU-10001664"/>
    <x v="1"/>
    <x v="14"/>
    <s v="Acme Office Executive Series Stainless Steel Trimmers"/>
    <n v="25.71"/>
    <n v="3"/>
    <n v="0"/>
    <n v="6.6846000000000005"/>
  </r>
  <r>
    <n v="4779"/>
    <x v="2369"/>
    <x v="3"/>
    <x v="659"/>
    <d v="2014-11-12T00:00:00"/>
    <s v="Standard Class"/>
    <s v="PK-19075"/>
    <s v="Pete Kriz"/>
    <x v="0"/>
    <s v="United States"/>
    <s v="Newark"/>
    <x v="13"/>
    <n v="19711"/>
    <x v="3"/>
    <s v="OFF-AP-10000696"/>
    <x v="1"/>
    <x v="9"/>
    <s v="Holmes Odor Grabber"/>
    <n v="100.94"/>
    <n v="7"/>
    <n v="0"/>
    <n v="33.310199999999995"/>
  </r>
  <r>
    <n v="4780"/>
    <x v="2370"/>
    <x v="2"/>
    <x v="1001"/>
    <d v="2011-07-10T00:00:00"/>
    <s v="First Class"/>
    <s v="MH-18025"/>
    <s v="Michelle Huthwaite"/>
    <x v="0"/>
    <s v="United States"/>
    <s v="Buffalo"/>
    <x v="15"/>
    <n v="14215"/>
    <x v="3"/>
    <s v="FUR-CH-10002647"/>
    <x v="0"/>
    <x v="1"/>
    <s v="Situations Contoured Folding Chairs, 4/Set"/>
    <n v="63.882000000000005"/>
    <n v="1"/>
    <n v="0.1"/>
    <n v="10.647000000000004"/>
  </r>
  <r>
    <n v="4781"/>
    <x v="2371"/>
    <x v="2"/>
    <x v="845"/>
    <d v="2011-11-12T00:00:00"/>
    <s v="Standard Class"/>
    <s v="SC-20725"/>
    <s v="Steven Cartwright"/>
    <x v="0"/>
    <s v="United States"/>
    <s v="Houston"/>
    <x v="5"/>
    <n v="77070"/>
    <x v="2"/>
    <s v="FUR-CH-10002758"/>
    <x v="0"/>
    <x v="1"/>
    <s v="Hon Deluxe Fabric Upholstered Stacking Chairs, Squared Back"/>
    <n v="683.14399999999989"/>
    <n v="4"/>
    <n v="0.3"/>
    <n v="0"/>
  </r>
  <r>
    <n v="4782"/>
    <x v="2371"/>
    <x v="2"/>
    <x v="845"/>
    <d v="2011-11-12T00:00:00"/>
    <s v="Standard Class"/>
    <s v="SC-20725"/>
    <s v="Steven Cartwright"/>
    <x v="0"/>
    <s v="United States"/>
    <s v="Houston"/>
    <x v="5"/>
    <n v="77070"/>
    <x v="2"/>
    <s v="OFF-BI-10000201"/>
    <x v="1"/>
    <x v="8"/>
    <s v="Avery Triangle Shaped Sheet Lifters, Black, 2/Pack"/>
    <n v="1.4759999999999995"/>
    <n v="3"/>
    <n v="0.8"/>
    <n v="-2.214"/>
  </r>
  <r>
    <n v="4783"/>
    <x v="2371"/>
    <x v="2"/>
    <x v="845"/>
    <d v="2011-11-12T00:00:00"/>
    <s v="Standard Class"/>
    <s v="SC-20725"/>
    <s v="Steven Cartwright"/>
    <x v="0"/>
    <s v="United States"/>
    <s v="Houston"/>
    <x v="5"/>
    <n v="77070"/>
    <x v="2"/>
    <s v="OFF-SU-10004115"/>
    <x v="1"/>
    <x v="14"/>
    <s v="Acme Stainless Steel Office Snips"/>
    <n v="40.711999999999996"/>
    <n v="7"/>
    <n v="0.2"/>
    <n v="3.5623000000000022"/>
  </r>
  <r>
    <n v="4784"/>
    <x v="2372"/>
    <x v="3"/>
    <x v="480"/>
    <d v="2014-02-02T00:00:00"/>
    <s v="Standard Class"/>
    <s v="GB-14575"/>
    <s v="Giulietta Baptist"/>
    <x v="0"/>
    <s v="United States"/>
    <s v="Wichita"/>
    <x v="41"/>
    <n v="67212"/>
    <x v="2"/>
    <s v="OFF-PA-10000806"/>
    <x v="1"/>
    <x v="10"/>
    <s v="Xerox 1934"/>
    <n v="279.89999999999998"/>
    <n v="5"/>
    <n v="0"/>
    <n v="137.15100000000001"/>
  </r>
  <r>
    <n v="4785"/>
    <x v="2373"/>
    <x v="1"/>
    <x v="555"/>
    <d v="2012-12-16T00:00:00"/>
    <s v="Standard Class"/>
    <s v="IM-15070"/>
    <s v="Irene Maddox"/>
    <x v="0"/>
    <s v="United States"/>
    <s v="Colorado Springs"/>
    <x v="22"/>
    <n v="80906"/>
    <x v="1"/>
    <s v="OFF-AR-10001473"/>
    <x v="1"/>
    <x v="6"/>
    <s v="Newell 313"/>
    <n v="13.120000000000001"/>
    <n v="5"/>
    <n v="0.2"/>
    <n v="1.1480000000000006"/>
  </r>
  <r>
    <n v="4786"/>
    <x v="2373"/>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x v="2373"/>
    <x v="1"/>
    <x v="555"/>
    <d v="2012-12-16T00:00:00"/>
    <s v="Standard Class"/>
    <s v="IM-15070"/>
    <s v="Irene Maddox"/>
    <x v="0"/>
    <s v="United States"/>
    <s v="Colorado Springs"/>
    <x v="22"/>
    <n v="80906"/>
    <x v="1"/>
    <s v="OFF-AR-10001545"/>
    <x v="1"/>
    <x v="6"/>
    <s v="Newell 326"/>
    <n v="4.2240000000000002"/>
    <n v="3"/>
    <n v="0.2"/>
    <n v="0.47519999999999984"/>
  </r>
  <r>
    <n v="4788"/>
    <x v="2373"/>
    <x v="1"/>
    <x v="555"/>
    <d v="2012-12-16T00:00:00"/>
    <s v="Standard Class"/>
    <s v="IM-15070"/>
    <s v="Irene Maddox"/>
    <x v="0"/>
    <s v="United States"/>
    <s v="Colorado Springs"/>
    <x v="22"/>
    <n v="80906"/>
    <x v="1"/>
    <s v="TEC-AC-10004396"/>
    <x v="2"/>
    <x v="11"/>
    <s v="Logitech Keyboard K120"/>
    <n v="58.08"/>
    <n v="4"/>
    <n v="0.2"/>
    <n v="-6.5339999999999954"/>
  </r>
  <r>
    <n v="4789"/>
    <x v="2373"/>
    <x v="1"/>
    <x v="555"/>
    <d v="2012-12-16T00:00:00"/>
    <s v="Standard Class"/>
    <s v="IM-15070"/>
    <s v="Irene Maddox"/>
    <x v="0"/>
    <s v="United States"/>
    <s v="Colorado Springs"/>
    <x v="22"/>
    <n v="80906"/>
    <x v="1"/>
    <s v="FUR-FU-10002456"/>
    <x v="0"/>
    <x v="5"/>
    <s v="Master Caster Door Stop, Large Neon Orange"/>
    <n v="52.416000000000004"/>
    <n v="9"/>
    <n v="0.2"/>
    <n v="15.069600000000007"/>
  </r>
  <r>
    <n v="4790"/>
    <x v="2373"/>
    <x v="1"/>
    <x v="555"/>
    <d v="2012-12-16T00:00:00"/>
    <s v="Standard Class"/>
    <s v="IM-15070"/>
    <s v="Irene Maddox"/>
    <x v="0"/>
    <s v="United States"/>
    <s v="Colorado Springs"/>
    <x v="22"/>
    <n v="80906"/>
    <x v="1"/>
    <s v="FUR-FU-10001473"/>
    <x v="0"/>
    <x v="5"/>
    <s v="DAX Wood Document Frame"/>
    <n v="54.920000000000009"/>
    <n v="5"/>
    <n v="0.2"/>
    <n v="10.983999999999996"/>
  </r>
  <r>
    <n v="4791"/>
    <x v="2373"/>
    <x v="1"/>
    <x v="555"/>
    <d v="2012-12-16T00:00:00"/>
    <s v="Standard Class"/>
    <s v="IM-15070"/>
    <s v="Irene Maddox"/>
    <x v="0"/>
    <s v="United States"/>
    <s v="Colorado Springs"/>
    <x v="22"/>
    <n v="80906"/>
    <x v="1"/>
    <s v="FUR-TA-10000849"/>
    <x v="0"/>
    <x v="3"/>
    <s v="Bevis Rectangular Conference Tables"/>
    <n v="364.95"/>
    <n v="5"/>
    <n v="0.5"/>
    <n v="-248.16599999999994"/>
  </r>
  <r>
    <n v="4792"/>
    <x v="2373"/>
    <x v="1"/>
    <x v="555"/>
    <d v="2012-12-16T00:00:00"/>
    <s v="Standard Class"/>
    <s v="IM-15070"/>
    <s v="Irene Maddox"/>
    <x v="0"/>
    <s v="United States"/>
    <s v="Colorado Springs"/>
    <x v="22"/>
    <n v="80906"/>
    <x v="1"/>
    <s v="OFF-PA-10001166"/>
    <x v="1"/>
    <x v="10"/>
    <s v="Xerox 1932"/>
    <n v="85.055999999999997"/>
    <n v="3"/>
    <n v="0.2"/>
    <n v="28.706399999999991"/>
  </r>
  <r>
    <n v="4793"/>
    <x v="2373"/>
    <x v="1"/>
    <x v="555"/>
    <d v="2012-12-16T00:00:00"/>
    <s v="Standard Class"/>
    <s v="IM-15070"/>
    <s v="Irene Maddox"/>
    <x v="0"/>
    <s v="United States"/>
    <s v="Colorado Springs"/>
    <x v="22"/>
    <n v="80906"/>
    <x v="1"/>
    <s v="OFF-PA-10003256"/>
    <x v="1"/>
    <x v="10"/>
    <s v="Avery Personal Creations Heavyweight Cards"/>
    <n v="27.695999999999998"/>
    <n v="3"/>
    <n v="0.2"/>
    <n v="9.6935999999999964"/>
  </r>
  <r>
    <n v="4794"/>
    <x v="237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x v="2375"/>
    <x v="1"/>
    <x v="199"/>
    <d v="2012-03-23T00:00:00"/>
    <s v="Standard Class"/>
    <s v="MF-18250"/>
    <s v="Monica Federle"/>
    <x v="1"/>
    <s v="United States"/>
    <s v="Los Angeles"/>
    <x v="1"/>
    <n v="90036"/>
    <x v="1"/>
    <s v="FUR-FU-10001215"/>
    <x v="0"/>
    <x v="5"/>
    <s v="Howard Miller 11-1/2&quot; Diameter Brentwood Wall Clock"/>
    <n v="43.13"/>
    <n v="1"/>
    <n v="0"/>
    <n v="18.114600000000003"/>
  </r>
  <r>
    <n v="4796"/>
    <x v="2376"/>
    <x v="1"/>
    <x v="863"/>
    <d v="2012-08-17T00:00:00"/>
    <s v="Standard Class"/>
    <s v="CK-12595"/>
    <s v="Clytie Kelty"/>
    <x v="0"/>
    <s v="United States"/>
    <s v="Marietta"/>
    <x v="32"/>
    <n v="30062"/>
    <x v="0"/>
    <s v="OFF-BI-10004187"/>
    <x v="1"/>
    <x v="8"/>
    <s v="Staples"/>
    <n v="5.64"/>
    <n v="3"/>
    <n v="0"/>
    <n v="2.7071999999999994"/>
  </r>
  <r>
    <n v="4797"/>
    <x v="2377"/>
    <x v="0"/>
    <x v="675"/>
    <d v="2013-05-20T00:00:00"/>
    <s v="Standard Class"/>
    <s v="MK-17905"/>
    <s v="Michael Kennedy"/>
    <x v="1"/>
    <s v="United States"/>
    <s v="Jacksonville"/>
    <x v="2"/>
    <n v="32216"/>
    <x v="0"/>
    <s v="OFF-BI-10001718"/>
    <x v="1"/>
    <x v="8"/>
    <s v="GBC DocuBind P50 Personal Binding Machine"/>
    <n v="57.582000000000008"/>
    <n v="3"/>
    <n v="0.7"/>
    <n v="-44.146199999999979"/>
  </r>
  <r>
    <n v="4798"/>
    <x v="2377"/>
    <x v="0"/>
    <x v="675"/>
    <d v="2013-05-20T00:00:00"/>
    <s v="Standard Class"/>
    <s v="MK-17905"/>
    <s v="Michael Kennedy"/>
    <x v="1"/>
    <s v="United States"/>
    <s v="Jacksonville"/>
    <x v="2"/>
    <n v="32216"/>
    <x v="0"/>
    <s v="OFF-PA-10004983"/>
    <x v="1"/>
    <x v="10"/>
    <s v="Xerox 23"/>
    <n v="31.104000000000006"/>
    <n v="6"/>
    <n v="0.2"/>
    <n v="10.8864"/>
  </r>
  <r>
    <n v="4799"/>
    <x v="2377"/>
    <x v="0"/>
    <x v="675"/>
    <d v="2013-05-20T00:00:00"/>
    <s v="Standard Class"/>
    <s v="MK-17905"/>
    <s v="Michael Kennedy"/>
    <x v="1"/>
    <s v="United States"/>
    <s v="Jacksonville"/>
    <x v="2"/>
    <n v="32216"/>
    <x v="0"/>
    <s v="FUR-FU-10002396"/>
    <x v="0"/>
    <x v="5"/>
    <s v="DAX Copper Panel Document Frame, 5 x 7 Size"/>
    <n v="30.192"/>
    <n v="3"/>
    <n v="0.2"/>
    <n v="8.3028000000000031"/>
  </r>
  <r>
    <n v="4800"/>
    <x v="2377"/>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x v="2377"/>
    <x v="0"/>
    <x v="675"/>
    <d v="2013-05-20T00:00:00"/>
    <s v="Standard Class"/>
    <s v="MK-17905"/>
    <s v="Michael Kennedy"/>
    <x v="1"/>
    <s v="United States"/>
    <s v="Jacksonville"/>
    <x v="2"/>
    <n v="32216"/>
    <x v="0"/>
    <s v="OFF-AR-10002467"/>
    <x v="1"/>
    <x v="6"/>
    <s v="Dixon Ticonderoga Pencils"/>
    <n v="4.7679999999999998"/>
    <n v="2"/>
    <n v="0.2"/>
    <n v="0.41720000000000046"/>
  </r>
  <r>
    <n v="4802"/>
    <x v="2377"/>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x v="2377"/>
    <x v="0"/>
    <x v="675"/>
    <d v="2013-05-20T00:00:00"/>
    <s v="Standard Class"/>
    <s v="MK-17905"/>
    <s v="Michael Kennedy"/>
    <x v="1"/>
    <s v="United States"/>
    <s v="Jacksonville"/>
    <x v="2"/>
    <n v="32216"/>
    <x v="0"/>
    <s v="OFF-BI-10002309"/>
    <x v="1"/>
    <x v="8"/>
    <s v="Avery Heavy-Duty EZD  Binder With Locking Rings"/>
    <n v="13.392000000000003"/>
    <n v="8"/>
    <n v="0.7"/>
    <n v="-9.8207999999999984"/>
  </r>
  <r>
    <n v="4804"/>
    <x v="2378"/>
    <x v="3"/>
    <x v="1002"/>
    <d v="2014-07-18T00:00:00"/>
    <s v="Second Class"/>
    <s v="MH-17455"/>
    <s v="Mark Hamilton"/>
    <x v="0"/>
    <s v="United States"/>
    <s v="Philadelphia"/>
    <x v="9"/>
    <n v="19140"/>
    <x v="3"/>
    <s v="TEC-PH-10003885"/>
    <x v="2"/>
    <x v="7"/>
    <s v="Cisco SPA508G"/>
    <n v="39.593999999999994"/>
    <n v="1"/>
    <n v="0.4"/>
    <n v="-7.2589000000000041"/>
  </r>
  <r>
    <n v="4805"/>
    <x v="2378"/>
    <x v="3"/>
    <x v="1002"/>
    <d v="2014-07-18T00:00:00"/>
    <s v="Second Class"/>
    <s v="MH-17455"/>
    <s v="Mark Hamilton"/>
    <x v="0"/>
    <s v="United States"/>
    <s v="Philadelphia"/>
    <x v="9"/>
    <n v="19140"/>
    <x v="3"/>
    <s v="FUR-FU-10002501"/>
    <x v="0"/>
    <x v="5"/>
    <s v="Nu-Dell Executive Frame"/>
    <n v="91.00800000000001"/>
    <n v="9"/>
    <n v="0.2"/>
    <n v="19.339199999999998"/>
  </r>
  <r>
    <n v="4806"/>
    <x v="2379"/>
    <x v="1"/>
    <x v="6"/>
    <d v="2012-11-25T00:00:00"/>
    <s v="Second Class"/>
    <s v="NG-18430"/>
    <s v="Nathan Gelder"/>
    <x v="0"/>
    <s v="United States"/>
    <s v="Los Angeles"/>
    <x v="1"/>
    <n v="90008"/>
    <x v="1"/>
    <s v="OFF-PA-10000176"/>
    <x v="1"/>
    <x v="10"/>
    <s v="Xerox 1887"/>
    <n v="37.94"/>
    <n v="2"/>
    <n v="0"/>
    <n v="18.211199999999998"/>
  </r>
  <r>
    <n v="4807"/>
    <x v="2379"/>
    <x v="1"/>
    <x v="6"/>
    <d v="2012-11-25T00:00:00"/>
    <s v="Second Class"/>
    <s v="NG-18430"/>
    <s v="Nathan Gelder"/>
    <x v="0"/>
    <s v="United States"/>
    <s v="Los Angeles"/>
    <x v="1"/>
    <n v="90008"/>
    <x v="1"/>
    <s v="OFF-PA-10000327"/>
    <x v="1"/>
    <x v="10"/>
    <s v="Xerox 1971"/>
    <n v="42.800000000000004"/>
    <n v="10"/>
    <n v="0"/>
    <n v="19.259999999999998"/>
  </r>
  <r>
    <n v="4808"/>
    <x v="2379"/>
    <x v="1"/>
    <x v="6"/>
    <d v="2012-11-25T00:00:00"/>
    <s v="Second Class"/>
    <s v="NG-18430"/>
    <s v="Nathan Gelder"/>
    <x v="0"/>
    <s v="United States"/>
    <s v="Los Angeles"/>
    <x v="1"/>
    <n v="90008"/>
    <x v="1"/>
    <s v="OFF-ST-10004634"/>
    <x v="1"/>
    <x v="4"/>
    <s v="Personal Folder Holder, Ebony"/>
    <n v="33.630000000000003"/>
    <n v="3"/>
    <n v="0"/>
    <n v="10.088999999999999"/>
  </r>
  <r>
    <n v="4809"/>
    <x v="2380"/>
    <x v="2"/>
    <x v="533"/>
    <d v="2011-11-28T00:00:00"/>
    <s v="Standard Class"/>
    <s v="PB-19210"/>
    <s v="Phillip Breyer"/>
    <x v="1"/>
    <s v="United States"/>
    <s v="Philadelphia"/>
    <x v="9"/>
    <n v="19134"/>
    <x v="3"/>
    <s v="OFF-EN-10003040"/>
    <x v="1"/>
    <x v="12"/>
    <s v="Quality Park Security Envelopes"/>
    <n v="62.808000000000007"/>
    <n v="3"/>
    <n v="0.2"/>
    <n v="21.197700000000001"/>
  </r>
  <r>
    <n v="4810"/>
    <x v="2381"/>
    <x v="1"/>
    <x v="17"/>
    <d v="2012-12-30T00:00:00"/>
    <s v="First Class"/>
    <s v="RE-19450"/>
    <s v="Richard Eichhorn"/>
    <x v="0"/>
    <s v="United States"/>
    <s v="Eau Claire"/>
    <x v="6"/>
    <n v="54703"/>
    <x v="2"/>
    <s v="OFF-PA-10003228"/>
    <x v="1"/>
    <x v="10"/>
    <s v="Xerox 1917"/>
    <n v="195.64"/>
    <n v="4"/>
    <n v="0"/>
    <n v="91.950799999999987"/>
  </r>
  <r>
    <n v="4811"/>
    <x v="2381"/>
    <x v="1"/>
    <x v="17"/>
    <d v="2012-12-30T00:00:00"/>
    <s v="First Class"/>
    <s v="RE-19450"/>
    <s v="Richard Eichhorn"/>
    <x v="0"/>
    <s v="United States"/>
    <s v="Eau Claire"/>
    <x v="6"/>
    <n v="54703"/>
    <x v="2"/>
    <s v="TEC-PH-10004345"/>
    <x v="2"/>
    <x v="7"/>
    <s v="Cisco SPA 502G IP Phone"/>
    <n v="239.9"/>
    <n v="2"/>
    <n v="0"/>
    <n v="71.97"/>
  </r>
  <r>
    <n v="4812"/>
    <x v="2382"/>
    <x v="0"/>
    <x v="696"/>
    <d v="2013-11-20T00:00:00"/>
    <s v="Second Class"/>
    <s v="EB-14110"/>
    <s v="Eugene Barchas"/>
    <x v="0"/>
    <s v="United States"/>
    <s v="Philadelphia"/>
    <x v="9"/>
    <n v="19134"/>
    <x v="3"/>
    <s v="FUR-CH-10000785"/>
    <x v="0"/>
    <x v="1"/>
    <s v="Global Ergonomic Managers Chair"/>
    <n v="380.05799999999994"/>
    <n v="3"/>
    <n v="0.3"/>
    <n v="-21.717600000000004"/>
  </r>
  <r>
    <n v="4813"/>
    <x v="2382"/>
    <x v="0"/>
    <x v="696"/>
    <d v="2013-11-20T00:00:00"/>
    <s v="Second Class"/>
    <s v="EB-14110"/>
    <s v="Eugene Barchas"/>
    <x v="0"/>
    <s v="United States"/>
    <s v="Philadelphia"/>
    <x v="9"/>
    <n v="19134"/>
    <x v="3"/>
    <s v="TEC-CO-10004115"/>
    <x v="2"/>
    <x v="16"/>
    <s v="Sharp AL-1530CS Digital Copier"/>
    <n v="1199.9759999999999"/>
    <n v="4"/>
    <n v="0.4"/>
    <n v="179.99639999999999"/>
  </r>
  <r>
    <n v="4814"/>
    <x v="2382"/>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x v="2383"/>
    <x v="0"/>
    <x v="541"/>
    <d v="2013-05-11T00:00:00"/>
    <s v="First Class"/>
    <s v="TB-21625"/>
    <s v="Trudy Brown"/>
    <x v="0"/>
    <s v="United States"/>
    <s v="Los Angeles"/>
    <x v="1"/>
    <n v="90004"/>
    <x v="1"/>
    <s v="OFF-PA-10002751"/>
    <x v="1"/>
    <x v="10"/>
    <s v="Xerox 1920"/>
    <n v="17.940000000000001"/>
    <n v="3"/>
    <n v="0"/>
    <n v="8.0730000000000004"/>
  </r>
  <r>
    <n v="4816"/>
    <x v="2384"/>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x v="2384"/>
    <x v="2"/>
    <x v="58"/>
    <d v="2011-12-31T00:00:00"/>
    <s v="Standard Class"/>
    <s v="MG-17695"/>
    <s v="Maureen Gnade"/>
    <x v="0"/>
    <s v="United States"/>
    <s v="Philadelphia"/>
    <x v="9"/>
    <n v="19134"/>
    <x v="3"/>
    <s v="OFF-AP-10002998"/>
    <x v="1"/>
    <x v="9"/>
    <s v="Holmes 99% HEPA Air Purifier"/>
    <n v="34.655999999999999"/>
    <n v="2"/>
    <n v="0.2"/>
    <n v="5.6315999999999971"/>
  </r>
  <r>
    <n v="4818"/>
    <x v="2384"/>
    <x v="2"/>
    <x v="58"/>
    <d v="2011-12-31T00:00:00"/>
    <s v="Standard Class"/>
    <s v="MG-17695"/>
    <s v="Maureen Gnade"/>
    <x v="0"/>
    <s v="United States"/>
    <s v="Philadelphia"/>
    <x v="9"/>
    <n v="19134"/>
    <x v="3"/>
    <s v="OFF-AP-10003287"/>
    <x v="1"/>
    <x v="9"/>
    <s v="Tripp Lite TLP810NET Broadband Surge for Modem/Fax"/>
    <n v="81.552000000000007"/>
    <n v="2"/>
    <n v="0.2"/>
    <n v="8.1551999999999971"/>
  </r>
  <r>
    <n v="4819"/>
    <x v="2384"/>
    <x v="2"/>
    <x v="58"/>
    <d v="2011-12-31T00:00:00"/>
    <s v="Standard Class"/>
    <s v="MG-17695"/>
    <s v="Maureen Gnade"/>
    <x v="0"/>
    <s v="United States"/>
    <s v="Philadelphia"/>
    <x v="9"/>
    <n v="19134"/>
    <x v="3"/>
    <s v="OFF-ST-10001370"/>
    <x v="1"/>
    <x v="4"/>
    <s v="Sensible Storage WireTech Storage Systems"/>
    <n v="227.13600000000002"/>
    <n v="4"/>
    <n v="0.2"/>
    <n v="-42.588000000000036"/>
  </r>
  <r>
    <n v="4820"/>
    <x v="2385"/>
    <x v="3"/>
    <x v="110"/>
    <d v="2014-06-15T00:00:00"/>
    <s v="Standard Class"/>
    <s v="LW-17125"/>
    <s v="Liz Willingham"/>
    <x v="0"/>
    <s v="United States"/>
    <s v="Norwich"/>
    <x v="29"/>
    <n v="6360"/>
    <x v="3"/>
    <s v="OFF-BI-10004040"/>
    <x v="1"/>
    <x v="8"/>
    <s v="Wilson Jones Impact Binders"/>
    <n v="10.36"/>
    <n v="2"/>
    <n v="0"/>
    <n v="5.0763999999999996"/>
  </r>
  <r>
    <n v="4821"/>
    <x v="2386"/>
    <x v="1"/>
    <x v="1003"/>
    <d v="2012-04-11T00:00:00"/>
    <s v="Standard Class"/>
    <s v="PF-19120"/>
    <s v="Peter Fuller"/>
    <x v="0"/>
    <s v="United States"/>
    <s v="San Antonio"/>
    <x v="5"/>
    <n v="78207"/>
    <x v="2"/>
    <s v="OFF-AP-10002651"/>
    <x v="1"/>
    <x v="9"/>
    <s v="Hoover Upright Vacuum With Dirt Cup"/>
    <n v="463.24799999999988"/>
    <n v="8"/>
    <n v="0.8"/>
    <n v="-1181.2824000000003"/>
  </r>
  <r>
    <n v="4822"/>
    <x v="2386"/>
    <x v="1"/>
    <x v="1003"/>
    <d v="2012-04-11T00:00:00"/>
    <s v="Standard Class"/>
    <s v="PF-19120"/>
    <s v="Peter Fuller"/>
    <x v="0"/>
    <s v="United States"/>
    <s v="San Antonio"/>
    <x v="5"/>
    <n v="78207"/>
    <x v="2"/>
    <s v="TEC-AC-10002402"/>
    <x v="2"/>
    <x v="11"/>
    <s v="Razer Kraken PRO Over Ear PC and Music Headset"/>
    <n v="383.952"/>
    <n v="6"/>
    <n v="0.2"/>
    <n v="47.993999999999971"/>
  </r>
  <r>
    <n v="4823"/>
    <x v="2387"/>
    <x v="0"/>
    <x v="212"/>
    <d v="2013-07-12T00:00:00"/>
    <s v="Same Day"/>
    <s v="NZ-18565"/>
    <s v="Nick Zandusky"/>
    <x v="2"/>
    <s v="United States"/>
    <s v="Yuma"/>
    <x v="16"/>
    <n v="85364"/>
    <x v="1"/>
    <s v="OFF-BI-10001658"/>
    <x v="1"/>
    <x v="8"/>
    <s v="GBC Standard Therm-A-Bind Covers"/>
    <n v="44.856000000000009"/>
    <n v="6"/>
    <n v="0.7"/>
    <n v="-35.884799999999984"/>
  </r>
  <r>
    <n v="4824"/>
    <x v="2388"/>
    <x v="0"/>
    <x v="831"/>
    <d v="2013-11-27T00:00:00"/>
    <s v="Standard Class"/>
    <s v="CK-12205"/>
    <s v="Chloris Kastensmidt"/>
    <x v="0"/>
    <s v="United States"/>
    <s v="Columbus"/>
    <x v="24"/>
    <n v="43229"/>
    <x v="3"/>
    <s v="TEC-MA-10000752"/>
    <x v="2"/>
    <x v="15"/>
    <s v="Texas Instrument TI-15 Fraction Calculator"/>
    <n v="30.345000000000006"/>
    <n v="7"/>
    <n v="0.7"/>
    <n v="-24.275999999999996"/>
  </r>
  <r>
    <n v="4825"/>
    <x v="2388"/>
    <x v="0"/>
    <x v="831"/>
    <d v="2013-11-27T00:00:00"/>
    <s v="Standard Class"/>
    <s v="CK-12205"/>
    <s v="Chloris Kastensmidt"/>
    <x v="0"/>
    <s v="United States"/>
    <s v="Columbus"/>
    <x v="24"/>
    <n v="43229"/>
    <x v="3"/>
    <s v="FUR-CH-10003817"/>
    <x v="0"/>
    <x v="1"/>
    <s v="Global Value Steno Chair, Gray"/>
    <n v="127.554"/>
    <n v="3"/>
    <n v="0.3"/>
    <n v="-9.1109999999999971"/>
  </r>
  <r>
    <n v="4826"/>
    <x v="2388"/>
    <x v="0"/>
    <x v="831"/>
    <d v="2013-11-27T00:00:00"/>
    <s v="Standard Class"/>
    <s v="CK-12205"/>
    <s v="Chloris Kastensmidt"/>
    <x v="0"/>
    <s v="United States"/>
    <s v="Columbus"/>
    <x v="24"/>
    <n v="43229"/>
    <x v="3"/>
    <s v="FUR-FU-10001876"/>
    <x v="0"/>
    <x v="5"/>
    <s v="Computer Room Manger, 14&quot;"/>
    <n v="77.951999999999998"/>
    <n v="3"/>
    <n v="0.2"/>
    <n v="15.590399999999995"/>
  </r>
  <r>
    <n v="4827"/>
    <x v="2389"/>
    <x v="3"/>
    <x v="105"/>
    <d v="2014-11-16T00:00:00"/>
    <s v="First Class"/>
    <s v="JE-15610"/>
    <s v="Jim Epp"/>
    <x v="1"/>
    <s v="United States"/>
    <s v="Los Angeles"/>
    <x v="1"/>
    <n v="90036"/>
    <x v="1"/>
    <s v="OFF-BI-10003460"/>
    <x v="1"/>
    <x v="8"/>
    <s v="Acco 3-Hole Punch"/>
    <n v="14.016"/>
    <n v="4"/>
    <n v="0.2"/>
    <n v="4.9055999999999997"/>
  </r>
  <r>
    <n v="4828"/>
    <x v="2390"/>
    <x v="2"/>
    <x v="301"/>
    <d v="2011-11-08T00:00:00"/>
    <s v="Standard Class"/>
    <s v="JO-15145"/>
    <s v="Jack O'Briant"/>
    <x v="1"/>
    <s v="United States"/>
    <s v="Richmond"/>
    <x v="0"/>
    <n v="40475"/>
    <x v="0"/>
    <s v="OFF-ST-10000464"/>
    <x v="1"/>
    <x v="4"/>
    <s v="Multi-Use Personal File Cart and Caster Set, Three Stacking Bins"/>
    <n v="69.52"/>
    <n v="2"/>
    <n v="0"/>
    <n v="19.465600000000002"/>
  </r>
  <r>
    <n v="4829"/>
    <x v="2390"/>
    <x v="2"/>
    <x v="301"/>
    <d v="2011-11-08T00:00:00"/>
    <s v="Standard Class"/>
    <s v="JO-15145"/>
    <s v="Jack O'Briant"/>
    <x v="1"/>
    <s v="United States"/>
    <s v="Richmond"/>
    <x v="0"/>
    <n v="40475"/>
    <x v="0"/>
    <s v="OFF-AR-10001919"/>
    <x v="1"/>
    <x v="6"/>
    <s v="OIC #2 Pencils, Medium Soft"/>
    <n v="5.64"/>
    <n v="3"/>
    <n v="0"/>
    <n v="1.6355999999999997"/>
  </r>
  <r>
    <n v="4830"/>
    <x v="2391"/>
    <x v="0"/>
    <x v="666"/>
    <d v="2013-05-22T00:00:00"/>
    <s v="Standard Class"/>
    <s v="TT-21220"/>
    <s v="Thomas Thornton"/>
    <x v="0"/>
    <s v="United States"/>
    <s v="New York City"/>
    <x v="15"/>
    <n v="10035"/>
    <x v="3"/>
    <s v="OFF-BI-10002393"/>
    <x v="1"/>
    <x v="8"/>
    <s v="Binder Posts"/>
    <n v="13.776000000000002"/>
    <n v="3"/>
    <n v="0.2"/>
    <n v="4.4771999999999998"/>
  </r>
  <r>
    <n v="4831"/>
    <x v="2392"/>
    <x v="2"/>
    <x v="845"/>
    <d v="2011-11-12T00:00:00"/>
    <s v="Standard Class"/>
    <s v="MS-17365"/>
    <s v="Maribeth Schnelling"/>
    <x v="0"/>
    <s v="United States"/>
    <s v="Wausau"/>
    <x v="6"/>
    <n v="54401"/>
    <x v="2"/>
    <s v="OFF-AP-10001293"/>
    <x v="1"/>
    <x v="9"/>
    <s v="Belkin 8 Outlet Surge Protector"/>
    <n v="245.88"/>
    <n v="6"/>
    <n v="0"/>
    <n v="68.846399999999988"/>
  </r>
  <r>
    <n v="4832"/>
    <x v="2392"/>
    <x v="2"/>
    <x v="845"/>
    <d v="2011-11-12T00:00:00"/>
    <s v="Standard Class"/>
    <s v="MS-17365"/>
    <s v="Maribeth Schnelling"/>
    <x v="0"/>
    <s v="United States"/>
    <s v="Wausau"/>
    <x v="6"/>
    <n v="54401"/>
    <x v="2"/>
    <s v="OFF-ST-10004258"/>
    <x v="1"/>
    <x v="4"/>
    <s v="Portable Personal File Box"/>
    <n v="36.630000000000003"/>
    <n v="3"/>
    <n v="0"/>
    <n v="9.8901000000000039"/>
  </r>
  <r>
    <n v="4833"/>
    <x v="2392"/>
    <x v="2"/>
    <x v="845"/>
    <d v="2011-11-12T00:00:00"/>
    <s v="Standard Class"/>
    <s v="MS-17365"/>
    <s v="Maribeth Schnelling"/>
    <x v="0"/>
    <s v="United States"/>
    <s v="Wausau"/>
    <x v="6"/>
    <n v="54401"/>
    <x v="2"/>
    <s v="OFF-ST-10002214"/>
    <x v="1"/>
    <x v="4"/>
    <s v="X-Rack File for Hanging Folders"/>
    <n v="22.58"/>
    <n v="2"/>
    <n v="0"/>
    <n v="5.8707999999999991"/>
  </r>
  <r>
    <n v="4834"/>
    <x v="2392"/>
    <x v="2"/>
    <x v="845"/>
    <d v="2011-11-12T00:00:00"/>
    <s v="Standard Class"/>
    <s v="MS-17365"/>
    <s v="Maribeth Schnelling"/>
    <x v="0"/>
    <s v="United States"/>
    <s v="Wausau"/>
    <x v="6"/>
    <n v="54401"/>
    <x v="2"/>
    <s v="OFF-BI-10004970"/>
    <x v="1"/>
    <x v="8"/>
    <s v="ACCOHIDE 3-Ring Binder, Blue, 1&quot;"/>
    <n v="12.39"/>
    <n v="3"/>
    <n v="0"/>
    <n v="5.8232999999999997"/>
  </r>
  <r>
    <n v="4835"/>
    <x v="2393"/>
    <x v="3"/>
    <x v="361"/>
    <d v="2014-10-11T00:00:00"/>
    <s v="Standard Class"/>
    <s v="MP-18175"/>
    <s v="Mike Pelletier"/>
    <x v="2"/>
    <s v="United States"/>
    <s v="San Francisco"/>
    <x v="1"/>
    <n v="94110"/>
    <x v="1"/>
    <s v="OFF-BI-10002571"/>
    <x v="1"/>
    <x v="8"/>
    <s v="Avery Framed View Binder, EZD Ring (Locking), Navy, 1 1/2&quot;"/>
    <n v="39.92"/>
    <n v="5"/>
    <n v="0.2"/>
    <n v="13.472999999999999"/>
  </r>
  <r>
    <n v="4836"/>
    <x v="2393"/>
    <x v="3"/>
    <x v="361"/>
    <d v="2014-10-11T00:00:00"/>
    <s v="Standard Class"/>
    <s v="MP-18175"/>
    <s v="Mike Pelletier"/>
    <x v="2"/>
    <s v="United States"/>
    <s v="San Francisco"/>
    <x v="1"/>
    <n v="94110"/>
    <x v="1"/>
    <s v="OFF-PA-10002581"/>
    <x v="1"/>
    <x v="10"/>
    <s v="Xerox 1951"/>
    <n v="61.96"/>
    <n v="2"/>
    <n v="0"/>
    <n v="27.881999999999998"/>
  </r>
  <r>
    <n v="4837"/>
    <x v="2393"/>
    <x v="3"/>
    <x v="361"/>
    <d v="2014-10-11T00:00:00"/>
    <s v="Standard Class"/>
    <s v="MP-18175"/>
    <s v="Mike Pelletier"/>
    <x v="2"/>
    <s v="United States"/>
    <s v="San Francisco"/>
    <x v="1"/>
    <n v="94110"/>
    <x v="1"/>
    <s v="OFF-BI-10001097"/>
    <x v="1"/>
    <x v="8"/>
    <s v="Avery Hole Reinforcements"/>
    <n v="19.936000000000003"/>
    <n v="4"/>
    <n v="0.2"/>
    <n v="7.2267999999999999"/>
  </r>
  <r>
    <n v="4838"/>
    <x v="2394"/>
    <x v="3"/>
    <x v="702"/>
    <d v="2014-06-04T00:00:00"/>
    <s v="First Class"/>
    <s v="FH-14350"/>
    <s v="Fred Harton"/>
    <x v="0"/>
    <s v="United States"/>
    <s v="Dublin"/>
    <x v="24"/>
    <n v="43017"/>
    <x v="3"/>
    <s v="OFF-BI-10003429"/>
    <x v="1"/>
    <x v="8"/>
    <s v="Cardinal HOLDit! Binder Insert Strips,Extra Strips"/>
    <n v="3.7980000000000005"/>
    <n v="2"/>
    <n v="0.7"/>
    <n v="-2.6585999999999999"/>
  </r>
  <r>
    <n v="4839"/>
    <x v="2394"/>
    <x v="3"/>
    <x v="702"/>
    <d v="2014-06-04T00:00:00"/>
    <s v="First Class"/>
    <s v="FH-14350"/>
    <s v="Fred Harton"/>
    <x v="0"/>
    <s v="United States"/>
    <s v="Dublin"/>
    <x v="24"/>
    <n v="43017"/>
    <x v="3"/>
    <s v="OFF-PA-10000682"/>
    <x v="1"/>
    <x v="10"/>
    <s v="Xerox 1924"/>
    <n v="27.744000000000003"/>
    <n v="6"/>
    <n v="0.2"/>
    <n v="10.057200000000002"/>
  </r>
  <r>
    <n v="4840"/>
    <x v="2394"/>
    <x v="3"/>
    <x v="702"/>
    <d v="2014-06-04T00:00:00"/>
    <s v="First Class"/>
    <s v="FH-14350"/>
    <s v="Fred Harton"/>
    <x v="0"/>
    <s v="United States"/>
    <s v="Dublin"/>
    <x v="24"/>
    <n v="43017"/>
    <x v="3"/>
    <s v="TEC-PH-10001700"/>
    <x v="2"/>
    <x v="7"/>
    <s v="Panasonic KX-TG6844B Expandable Digital Cordless Telephone"/>
    <n v="158.37599999999998"/>
    <n v="4"/>
    <n v="0.4"/>
    <n v="-34.314799999999991"/>
  </r>
  <r>
    <n v="4841"/>
    <x v="2395"/>
    <x v="3"/>
    <x v="225"/>
    <d v="2014-11-26T00:00:00"/>
    <s v="Standard Class"/>
    <s v="SC-20050"/>
    <s v="Sample Company A"/>
    <x v="2"/>
    <s v="United States"/>
    <s v="Henderson"/>
    <x v="0"/>
    <n v="42420"/>
    <x v="0"/>
    <s v="FUR-FU-10000629"/>
    <x v="0"/>
    <x v="5"/>
    <s v="9-3/4 Diameter Round Wall Clock"/>
    <n v="27.58"/>
    <n v="2"/>
    <n v="0"/>
    <n v="11.583600000000001"/>
  </r>
  <r>
    <n v="4842"/>
    <x v="2396"/>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x v="2397"/>
    <x v="3"/>
    <x v="365"/>
    <d v="2014-10-05T00:00:00"/>
    <s v="Standard Class"/>
    <s v="JO-15280"/>
    <s v="Jas O'Carroll"/>
    <x v="0"/>
    <s v="United States"/>
    <s v="Memphis"/>
    <x v="18"/>
    <n v="38109"/>
    <x v="0"/>
    <s v="OFF-ST-10001418"/>
    <x v="1"/>
    <x v="4"/>
    <s v="Carina Media Storage Towers in Natural &amp; Black"/>
    <n v="243.92"/>
    <n v="5"/>
    <n v="0.2"/>
    <n v="-54.881999999999998"/>
  </r>
  <r>
    <n v="4844"/>
    <x v="2398"/>
    <x v="0"/>
    <x v="77"/>
    <d v="2013-11-10T00:00:00"/>
    <s v="First Class"/>
    <s v="CC-12475"/>
    <s v="Cindy Chapman"/>
    <x v="0"/>
    <s v="United States"/>
    <s v="Lakewood"/>
    <x v="30"/>
    <n v="8701"/>
    <x v="3"/>
    <s v="OFF-FA-10004968"/>
    <x v="1"/>
    <x v="13"/>
    <s v="Rubber Band Ball"/>
    <n v="14.96"/>
    <n v="4"/>
    <n v="0"/>
    <n v="0.2992000000000008"/>
  </r>
  <r>
    <n v="4845"/>
    <x v="2399"/>
    <x v="2"/>
    <x v="527"/>
    <d v="2011-04-05T00:00:00"/>
    <s v="First Class"/>
    <s v="MZ-17515"/>
    <s v="Mary Zewe"/>
    <x v="1"/>
    <s v="United States"/>
    <s v="Los Angeles"/>
    <x v="1"/>
    <n v="90008"/>
    <x v="1"/>
    <s v="OFF-BI-10004140"/>
    <x v="1"/>
    <x v="8"/>
    <s v="Avery Non-Stick Binders"/>
    <n v="7.1840000000000011"/>
    <n v="2"/>
    <n v="0.2"/>
    <n v="2.2449999999999992"/>
  </r>
  <r>
    <n v="4846"/>
    <x v="2400"/>
    <x v="1"/>
    <x v="862"/>
    <d v="2012-07-26T00:00:00"/>
    <s v="Second Class"/>
    <s v="MS-17830"/>
    <s v="Melanie Seite"/>
    <x v="0"/>
    <s v="United States"/>
    <s v="Rochester"/>
    <x v="15"/>
    <n v="14609"/>
    <x v="3"/>
    <s v="OFF-BI-10003460"/>
    <x v="1"/>
    <x v="8"/>
    <s v="Acco 3-Hole Punch"/>
    <n v="10.512"/>
    <n v="3"/>
    <n v="0.2"/>
    <n v="3.6791999999999998"/>
  </r>
  <r>
    <n v="4847"/>
    <x v="2401"/>
    <x v="2"/>
    <x v="402"/>
    <d v="2011-06-27T00:00:00"/>
    <s v="Second Class"/>
    <s v="GK-14620"/>
    <s v="Grace Kelly"/>
    <x v="1"/>
    <s v="United States"/>
    <s v="Salem"/>
    <x v="21"/>
    <n v="97301"/>
    <x v="1"/>
    <s v="TEC-PH-10002115"/>
    <x v="2"/>
    <x v="7"/>
    <s v="Plantronics 81402"/>
    <n v="263.96000000000004"/>
    <n v="5"/>
    <n v="0.2"/>
    <n v="19.796999999999997"/>
  </r>
  <r>
    <n v="4848"/>
    <x v="2401"/>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x v="2401"/>
    <x v="2"/>
    <x v="402"/>
    <d v="2011-06-27T00:00:00"/>
    <s v="Second Class"/>
    <s v="GK-14620"/>
    <s v="Grace Kelly"/>
    <x v="1"/>
    <s v="United States"/>
    <s v="Salem"/>
    <x v="21"/>
    <n v="97301"/>
    <x v="1"/>
    <s v="OFF-AR-10000475"/>
    <x v="1"/>
    <x v="6"/>
    <s v="Hunt BOSTON Vista Battery-Operated Pencil Sharpener, Black"/>
    <n v="9.3280000000000012"/>
    <n v="1"/>
    <n v="0.2"/>
    <n v="0.8162000000000007"/>
  </r>
  <r>
    <n v="4850"/>
    <x v="2402"/>
    <x v="2"/>
    <x v="78"/>
    <d v="2011-09-14T00:00:00"/>
    <s v="Standard Class"/>
    <s v="MC-17275"/>
    <s v="Marc Crier"/>
    <x v="0"/>
    <s v="United States"/>
    <s v="Pasco"/>
    <x v="4"/>
    <n v="99301"/>
    <x v="1"/>
    <s v="OFF-AR-10003045"/>
    <x v="1"/>
    <x v="6"/>
    <s v="Prang Colored Pencils"/>
    <n v="5.88"/>
    <n v="2"/>
    <n v="0"/>
    <n v="2.6459999999999999"/>
  </r>
  <r>
    <n v="4851"/>
    <x v="2402"/>
    <x v="2"/>
    <x v="78"/>
    <d v="2011-09-14T00:00:00"/>
    <s v="Standard Class"/>
    <s v="MC-17275"/>
    <s v="Marc Crier"/>
    <x v="0"/>
    <s v="United States"/>
    <s v="Pasco"/>
    <x v="4"/>
    <n v="99301"/>
    <x v="1"/>
    <s v="FUR-CH-10000454"/>
    <x v="0"/>
    <x v="1"/>
    <s v="Hon Deluxe Fabric Upholstered Stacking Chairs, Rounded Back"/>
    <n v="975.92"/>
    <n v="5"/>
    <n v="0.2"/>
    <n v="121.98999999999992"/>
  </r>
  <r>
    <n v="4852"/>
    <x v="2402"/>
    <x v="2"/>
    <x v="78"/>
    <d v="2011-09-14T00:00:00"/>
    <s v="Standard Class"/>
    <s v="MC-17275"/>
    <s v="Marc Crier"/>
    <x v="0"/>
    <s v="United States"/>
    <s v="Pasco"/>
    <x v="4"/>
    <n v="99301"/>
    <x v="1"/>
    <s v="OFF-AR-10000380"/>
    <x v="1"/>
    <x v="6"/>
    <s v="Hunt PowerHouse Electric Pencil Sharpener, Blue"/>
    <n v="303.83999999999997"/>
    <n v="8"/>
    <n v="0"/>
    <n v="91.151999999999958"/>
  </r>
  <r>
    <n v="4853"/>
    <x v="2402"/>
    <x v="2"/>
    <x v="78"/>
    <d v="2011-09-14T00:00:00"/>
    <s v="Standard Class"/>
    <s v="MC-17275"/>
    <s v="Marc Crier"/>
    <x v="0"/>
    <s v="United States"/>
    <s v="Pasco"/>
    <x v="4"/>
    <n v="99301"/>
    <x v="1"/>
    <s v="OFF-ST-10000736"/>
    <x v="1"/>
    <x v="4"/>
    <s v="Carina Double Wide Media Storage Towers in Natural &amp; Black"/>
    <n v="485.88"/>
    <n v="6"/>
    <n v="0"/>
    <n v="19.43519999999998"/>
  </r>
  <r>
    <n v="4854"/>
    <x v="2403"/>
    <x v="2"/>
    <x v="432"/>
    <d v="2011-12-15T00:00:00"/>
    <s v="Second Class"/>
    <s v="LH-17155"/>
    <s v="Logan Haushalter"/>
    <x v="0"/>
    <s v="United States"/>
    <s v="Oakland"/>
    <x v="1"/>
    <n v="94601"/>
    <x v="1"/>
    <s v="FUR-FU-10004270"/>
    <x v="0"/>
    <x v="5"/>
    <s v="Eldon Image Series Desk Accessories, Burgundy"/>
    <n v="12.54"/>
    <n v="3"/>
    <n v="0"/>
    <n v="4.5144000000000002"/>
  </r>
  <r>
    <n v="4855"/>
    <x v="2403"/>
    <x v="2"/>
    <x v="432"/>
    <d v="2011-12-15T00:00:00"/>
    <s v="Second Class"/>
    <s v="LH-17155"/>
    <s v="Logan Haushalter"/>
    <x v="0"/>
    <s v="United States"/>
    <s v="Oakland"/>
    <x v="1"/>
    <n v="94601"/>
    <x v="1"/>
    <s v="OFF-ST-10000617"/>
    <x v="1"/>
    <x v="4"/>
    <s v="Woodgrain Magazine Files by Perma"/>
    <n v="8.94"/>
    <n v="3"/>
    <n v="0"/>
    <n v="0.62579999999999902"/>
  </r>
  <r>
    <n v="4856"/>
    <x v="2403"/>
    <x v="2"/>
    <x v="432"/>
    <d v="2011-12-15T00:00:00"/>
    <s v="Second Class"/>
    <s v="LH-17155"/>
    <s v="Logan Haushalter"/>
    <x v="0"/>
    <s v="United States"/>
    <s v="Oakland"/>
    <x v="1"/>
    <n v="94601"/>
    <x v="1"/>
    <s v="FUR-FU-10001706"/>
    <x v="0"/>
    <x v="5"/>
    <s v="Longer-Life Soft White Bulbs"/>
    <n v="9.24"/>
    <n v="3"/>
    <n v="0"/>
    <n v="4.4352"/>
  </r>
  <r>
    <n v="4857"/>
    <x v="2404"/>
    <x v="1"/>
    <x v="1004"/>
    <d v="2012-01-17T00:00:00"/>
    <s v="Standard Class"/>
    <s v="PB-19150"/>
    <s v="Philip Brown"/>
    <x v="0"/>
    <s v="United States"/>
    <s v="Los Angeles"/>
    <x v="1"/>
    <n v="90004"/>
    <x v="1"/>
    <s v="OFF-BI-10003364"/>
    <x v="1"/>
    <x v="8"/>
    <s v="Binding Machine Supplies"/>
    <n v="70.00800000000001"/>
    <n v="3"/>
    <n v="0.2"/>
    <n v="24.502800000000001"/>
  </r>
  <r>
    <n v="4858"/>
    <x v="2404"/>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x v="2404"/>
    <x v="1"/>
    <x v="1004"/>
    <d v="2012-01-17T00:00:00"/>
    <s v="Standard Class"/>
    <s v="PB-19150"/>
    <s v="Philip Brown"/>
    <x v="0"/>
    <s v="United States"/>
    <s v="Los Angeles"/>
    <x v="1"/>
    <n v="90004"/>
    <x v="1"/>
    <s v="FUR-FU-10004845"/>
    <x v="0"/>
    <x v="5"/>
    <s v="Deflect-o EconoMat Nonstudded, No Bevel Mat"/>
    <n v="464.84999999999997"/>
    <n v="9"/>
    <n v="0"/>
    <n v="92.969999999999985"/>
  </r>
  <r>
    <n v="4860"/>
    <x v="2405"/>
    <x v="3"/>
    <x v="934"/>
    <d v="2014-12-20T00:00:00"/>
    <s v="Standard Class"/>
    <s v="SS-20140"/>
    <s v="Saphhira Shifley"/>
    <x v="1"/>
    <s v="United States"/>
    <s v="Oak Park"/>
    <x v="10"/>
    <n v="60302"/>
    <x v="2"/>
    <s v="OFF-AR-10000823"/>
    <x v="1"/>
    <x v="6"/>
    <s v="Newell 307"/>
    <n v="10.192000000000002"/>
    <n v="7"/>
    <n v="0.2"/>
    <n v="1.0192000000000001"/>
  </r>
  <r>
    <n v="4861"/>
    <x v="2406"/>
    <x v="0"/>
    <x v="122"/>
    <d v="2013-12-25T00:00:00"/>
    <s v="Standard Class"/>
    <s v="GK-14620"/>
    <s v="Grace Kelly"/>
    <x v="1"/>
    <s v="United States"/>
    <s v="Morristown"/>
    <x v="30"/>
    <n v="7960"/>
    <x v="3"/>
    <s v="OFF-BI-10001359"/>
    <x v="1"/>
    <x v="8"/>
    <s v="GBC DocuBind TL300 Electric Binding System"/>
    <n v="1793.98"/>
    <n v="2"/>
    <n v="0"/>
    <n v="843.17059999999992"/>
  </r>
  <r>
    <n v="4862"/>
    <x v="2407"/>
    <x v="2"/>
    <x v="909"/>
    <d v="2011-04-16T00:00:00"/>
    <s v="Second Class"/>
    <s v="GM-14455"/>
    <s v="Gary Mitchum"/>
    <x v="2"/>
    <s v="United States"/>
    <s v="Austin"/>
    <x v="5"/>
    <n v="78745"/>
    <x v="2"/>
    <s v="TEC-PH-10001835"/>
    <x v="2"/>
    <x v="7"/>
    <s v="Jawbone JAMBOX Wireless Bluetooth Speaker"/>
    <n v="758.35200000000009"/>
    <n v="6"/>
    <n v="0.2"/>
    <n v="265.42320000000001"/>
  </r>
  <r>
    <n v="4863"/>
    <x v="2408"/>
    <x v="0"/>
    <x v="338"/>
    <d v="2013-11-15T00:00:00"/>
    <s v="Standard Class"/>
    <s v="SH-19975"/>
    <s v="Sally Hughsby"/>
    <x v="1"/>
    <s v="United States"/>
    <s v="New York City"/>
    <x v="15"/>
    <n v="10011"/>
    <x v="3"/>
    <s v="OFF-BI-10001191"/>
    <x v="1"/>
    <x v="8"/>
    <s v="Canvas Sectional Post Binders"/>
    <n v="20.368000000000002"/>
    <n v="1"/>
    <n v="0.2"/>
    <n v="7.3834"/>
  </r>
  <r>
    <n v="4864"/>
    <x v="2408"/>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x v="2409"/>
    <x v="3"/>
    <x v="335"/>
    <d v="2014-07-01T00:00:00"/>
    <s v="Standard Class"/>
    <s v="SC-20725"/>
    <s v="Steven Cartwright"/>
    <x v="0"/>
    <s v="United States"/>
    <s v="New York City"/>
    <x v="15"/>
    <n v="10024"/>
    <x v="3"/>
    <s v="TEC-PH-10001425"/>
    <x v="2"/>
    <x v="7"/>
    <s v="Mophie Juice Pack Helium for iPhone"/>
    <n v="239.96999999999997"/>
    <n v="3"/>
    <n v="0"/>
    <n v="67.191599999999994"/>
  </r>
  <r>
    <n v="4866"/>
    <x v="2410"/>
    <x v="3"/>
    <x v="38"/>
    <d v="2014-11-19T00:00:00"/>
    <s v="Standard Class"/>
    <s v="TT-21070"/>
    <s v="Ted Trevino"/>
    <x v="0"/>
    <s v="United States"/>
    <s v="Seattle"/>
    <x v="4"/>
    <n v="98103"/>
    <x v="1"/>
    <s v="FUR-CH-10001215"/>
    <x v="0"/>
    <x v="1"/>
    <s v="Global Troy Executive Leather Low-Back Tilter"/>
    <n v="2404.7040000000002"/>
    <n v="6"/>
    <n v="0.2"/>
    <n v="150.29399999999998"/>
  </r>
  <r>
    <n v="4867"/>
    <x v="2410"/>
    <x v="3"/>
    <x v="38"/>
    <d v="2014-11-19T00:00:00"/>
    <s v="Standard Class"/>
    <s v="TT-21070"/>
    <s v="Ted Trevino"/>
    <x v="0"/>
    <s v="United States"/>
    <s v="Seattle"/>
    <x v="4"/>
    <n v="98103"/>
    <x v="1"/>
    <s v="OFF-BI-10001718"/>
    <x v="1"/>
    <x v="8"/>
    <s v="GBC DocuBind P50 Personal Binding Machine"/>
    <n v="563.024"/>
    <n v="11"/>
    <n v="0.2"/>
    <n v="190.02059999999997"/>
  </r>
  <r>
    <n v="4868"/>
    <x v="2410"/>
    <x v="3"/>
    <x v="38"/>
    <d v="2014-11-19T00:00:00"/>
    <s v="Standard Class"/>
    <s v="TT-21070"/>
    <s v="Ted Trevino"/>
    <x v="0"/>
    <s v="United States"/>
    <s v="Seattle"/>
    <x v="4"/>
    <n v="98103"/>
    <x v="1"/>
    <s v="OFF-ST-10000991"/>
    <x v="1"/>
    <x v="4"/>
    <s v="Space Solutions HD Industrial Steel Shelving."/>
    <n v="344.90999999999997"/>
    <n v="3"/>
    <n v="0"/>
    <n v="10.347300000000004"/>
  </r>
  <r>
    <n v="4869"/>
    <x v="2410"/>
    <x v="3"/>
    <x v="38"/>
    <d v="2014-11-19T00:00:00"/>
    <s v="Standard Class"/>
    <s v="TT-21070"/>
    <s v="Ted Trevino"/>
    <x v="0"/>
    <s v="United States"/>
    <s v="Seattle"/>
    <x v="4"/>
    <n v="98103"/>
    <x v="1"/>
    <s v="OFF-LA-10001613"/>
    <x v="1"/>
    <x v="2"/>
    <s v="Avery File Folder Labels"/>
    <n v="8.64"/>
    <n v="3"/>
    <n v="0"/>
    <n v="4.2336"/>
  </r>
  <r>
    <n v="4870"/>
    <x v="2411"/>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x v="2411"/>
    <x v="3"/>
    <x v="221"/>
    <d v="2014-11-30T00:00:00"/>
    <s v="Standard Class"/>
    <s v="SC-20440"/>
    <s v="Shaun Chance"/>
    <x v="1"/>
    <s v="United States"/>
    <s v="Lancaster"/>
    <x v="9"/>
    <n v="17602"/>
    <x v="3"/>
    <s v="OFF-PA-10000675"/>
    <x v="1"/>
    <x v="10"/>
    <s v="Xerox 1919"/>
    <n v="229.54400000000001"/>
    <n v="7"/>
    <n v="0.2"/>
    <n v="83.209699999999998"/>
  </r>
  <r>
    <n v="4872"/>
    <x v="2412"/>
    <x v="3"/>
    <x v="979"/>
    <d v="2014-05-28T00:00:00"/>
    <s v="Standard Class"/>
    <s v="KL-16645"/>
    <s v="Ken Lonsdale"/>
    <x v="0"/>
    <s v="United States"/>
    <s v="Houston"/>
    <x v="5"/>
    <n v="77095"/>
    <x v="2"/>
    <s v="OFF-FA-10000840"/>
    <x v="1"/>
    <x v="13"/>
    <s v="OIC Thumb-Tacks"/>
    <n v="1.8239999999999998"/>
    <n v="2"/>
    <n v="0.2"/>
    <n v="0.61559999999999993"/>
  </r>
  <r>
    <n v="4873"/>
    <x v="2412"/>
    <x v="3"/>
    <x v="979"/>
    <d v="2014-05-28T00:00:00"/>
    <s v="Standard Class"/>
    <s v="KL-16645"/>
    <s v="Ken Lonsdale"/>
    <x v="0"/>
    <s v="United States"/>
    <s v="Houston"/>
    <x v="5"/>
    <n v="77095"/>
    <x v="2"/>
    <s v="OFF-AP-10001947"/>
    <x v="1"/>
    <x v="9"/>
    <s v="Acco 6 Outlet Guardian Premium Plus Surge Suppressor"/>
    <n v="18.319999999999997"/>
    <n v="5"/>
    <n v="0.8"/>
    <n v="-46.716000000000008"/>
  </r>
  <r>
    <n v="4874"/>
    <x v="2412"/>
    <x v="3"/>
    <x v="979"/>
    <d v="2014-05-28T00:00:00"/>
    <s v="Standard Class"/>
    <s v="KL-16645"/>
    <s v="Ken Lonsdale"/>
    <x v="0"/>
    <s v="United States"/>
    <s v="Houston"/>
    <x v="5"/>
    <n v="77095"/>
    <x v="2"/>
    <s v="OFF-ST-10002301"/>
    <x v="1"/>
    <x v="4"/>
    <s v="Tennsco Commercial Shelving"/>
    <n v="48.816000000000003"/>
    <n v="3"/>
    <n v="0.2"/>
    <n v="-11.593800000000005"/>
  </r>
  <r>
    <n v="4875"/>
    <x v="2412"/>
    <x v="3"/>
    <x v="979"/>
    <d v="2014-05-28T00:00:00"/>
    <s v="Standard Class"/>
    <s v="KL-16645"/>
    <s v="Ken Lonsdale"/>
    <x v="0"/>
    <s v="United States"/>
    <s v="Houston"/>
    <x v="5"/>
    <n v="77095"/>
    <x v="2"/>
    <s v="OFF-BI-10001922"/>
    <x v="1"/>
    <x v="8"/>
    <s v="Storex Dura Pro Binders"/>
    <n v="1.1879999999999997"/>
    <n v="1"/>
    <n v="0.8"/>
    <n v="-1.9602000000000008"/>
  </r>
  <r>
    <n v="4876"/>
    <x v="2413"/>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x v="2414"/>
    <x v="2"/>
    <x v="462"/>
    <d v="2011-10-09T00:00:00"/>
    <s v="Standard Class"/>
    <s v="SL-20155"/>
    <s v="Sara Luxemburg"/>
    <x v="2"/>
    <s v="United States"/>
    <s v="Durham"/>
    <x v="3"/>
    <n v="27707"/>
    <x v="0"/>
    <s v="OFF-ST-10000532"/>
    <x v="1"/>
    <x v="4"/>
    <s v="Advantus Rolling Drawer Organizers"/>
    <n v="61.567999999999998"/>
    <n v="2"/>
    <n v="0.2"/>
    <n v="4.6175999999999995"/>
  </r>
  <r>
    <n v="4878"/>
    <x v="2414"/>
    <x v="2"/>
    <x v="462"/>
    <d v="2011-10-09T00:00:00"/>
    <s v="Standard Class"/>
    <s v="SL-20155"/>
    <s v="Sara Luxemburg"/>
    <x v="2"/>
    <s v="United States"/>
    <s v="Durham"/>
    <x v="3"/>
    <n v="27707"/>
    <x v="0"/>
    <s v="OFF-AR-10002335"/>
    <x v="1"/>
    <x v="6"/>
    <s v="DIXON Oriole Pencils"/>
    <n v="6.1920000000000002"/>
    <n v="3"/>
    <n v="0.2"/>
    <n v="0.46440000000000037"/>
  </r>
  <r>
    <n v="4879"/>
    <x v="2415"/>
    <x v="0"/>
    <x v="875"/>
    <d v="2013-08-01T00:00:00"/>
    <s v="First Class"/>
    <s v="PW-19240"/>
    <s v="Pierre Wener"/>
    <x v="0"/>
    <s v="United States"/>
    <s v="Pensacola"/>
    <x v="2"/>
    <n v="32503"/>
    <x v="0"/>
    <s v="OFF-BI-10000201"/>
    <x v="1"/>
    <x v="8"/>
    <s v="Avery Triangle Shaped Sheet Lifters, Black, 2/Pack"/>
    <n v="2.2140000000000004"/>
    <n v="3"/>
    <n v="0.7"/>
    <n v="-1.4760000000000004"/>
  </r>
  <r>
    <n v="4880"/>
    <x v="2416"/>
    <x v="3"/>
    <x v="808"/>
    <d v="2014-11-06T00:00:00"/>
    <s v="Second Class"/>
    <s v="TB-21175"/>
    <s v="Thomas Boland"/>
    <x v="1"/>
    <s v="United States"/>
    <s v="Henderson"/>
    <x v="0"/>
    <n v="42420"/>
    <x v="0"/>
    <s v="OFF-EN-10004846"/>
    <x v="1"/>
    <x v="12"/>
    <s v="Letter or Legal Size Expandable Poly String Tie Envelopes"/>
    <n v="5.32"/>
    <n v="2"/>
    <n v="0"/>
    <n v="2.6068000000000002"/>
  </r>
  <r>
    <n v="4881"/>
    <x v="2416"/>
    <x v="3"/>
    <x v="808"/>
    <d v="2014-11-06T00:00:00"/>
    <s v="Second Class"/>
    <s v="TB-21175"/>
    <s v="Thomas Boland"/>
    <x v="1"/>
    <s v="United States"/>
    <s v="Henderson"/>
    <x v="0"/>
    <n v="42420"/>
    <x v="0"/>
    <s v="FUR-CH-10000454"/>
    <x v="0"/>
    <x v="1"/>
    <s v="Hon Deluxe Fabric Upholstered Stacking Chairs, Rounded Back"/>
    <n v="975.92"/>
    <n v="4"/>
    <n v="0"/>
    <n v="292.77599999999995"/>
  </r>
  <r>
    <n v="4882"/>
    <x v="2416"/>
    <x v="3"/>
    <x v="808"/>
    <d v="2014-11-06T00:00:00"/>
    <s v="Second Class"/>
    <s v="TB-21175"/>
    <s v="Thomas Boland"/>
    <x v="1"/>
    <s v="United States"/>
    <s v="Henderson"/>
    <x v="0"/>
    <n v="42420"/>
    <x v="0"/>
    <s v="TEC-AC-10004145"/>
    <x v="2"/>
    <x v="11"/>
    <s v="Logitech diNovo Edge Keyboard"/>
    <n v="2249.91"/>
    <n v="9"/>
    <n v="0"/>
    <n v="517.47930000000008"/>
  </r>
  <r>
    <n v="4883"/>
    <x v="2416"/>
    <x v="3"/>
    <x v="808"/>
    <d v="2014-11-06T00:00:00"/>
    <s v="Second Class"/>
    <s v="TB-21175"/>
    <s v="Thomas Boland"/>
    <x v="1"/>
    <s v="United States"/>
    <s v="Henderson"/>
    <x v="0"/>
    <n v="42420"/>
    <x v="0"/>
    <s v="OFF-ST-10001580"/>
    <x v="1"/>
    <x v="4"/>
    <s v="Super Decoflex Portable Personal File"/>
    <n v="59.92"/>
    <n v="4"/>
    <n v="0"/>
    <n v="16.7776"/>
  </r>
  <r>
    <n v="4884"/>
    <x v="2417"/>
    <x v="3"/>
    <x v="144"/>
    <d v="2014-03-16T00:00:00"/>
    <s v="Standard Class"/>
    <s v="AH-10210"/>
    <s v="Alan Hwang"/>
    <x v="0"/>
    <s v="United States"/>
    <s v="Anaheim"/>
    <x v="1"/>
    <n v="92804"/>
    <x v="1"/>
    <s v="OFF-BI-10003876"/>
    <x v="1"/>
    <x v="8"/>
    <s v="Green Canvas Binder for 8-1/2&quot; x 14&quot; Sheets"/>
    <n v="171.20000000000002"/>
    <n v="5"/>
    <n v="0.2"/>
    <n v="64.199999999999989"/>
  </r>
  <r>
    <n v="4885"/>
    <x v="2417"/>
    <x v="3"/>
    <x v="144"/>
    <d v="2014-03-16T00:00:00"/>
    <s v="Standard Class"/>
    <s v="AH-10210"/>
    <s v="Alan Hwang"/>
    <x v="0"/>
    <s v="United States"/>
    <s v="Anaheim"/>
    <x v="1"/>
    <n v="92804"/>
    <x v="1"/>
    <s v="OFF-AR-10001972"/>
    <x v="1"/>
    <x v="6"/>
    <s v="Newell 323"/>
    <n v="3.36"/>
    <n v="2"/>
    <n v="0"/>
    <n v="0.87360000000000015"/>
  </r>
  <r>
    <n v="4886"/>
    <x v="2418"/>
    <x v="2"/>
    <x v="757"/>
    <d v="2011-12-20T00:00:00"/>
    <s v="Standard Class"/>
    <s v="SC-20695"/>
    <s v="Steve Chapman"/>
    <x v="1"/>
    <s v="United States"/>
    <s v="Detroit"/>
    <x v="12"/>
    <n v="48227"/>
    <x v="2"/>
    <s v="OFF-PA-10000595"/>
    <x v="1"/>
    <x v="10"/>
    <s v="Xerox 1929"/>
    <n v="114.2"/>
    <n v="5"/>
    <n v="0"/>
    <n v="52.531999999999996"/>
  </r>
  <r>
    <n v="4887"/>
    <x v="2419"/>
    <x v="0"/>
    <x v="85"/>
    <d v="2013-12-02T00:00:00"/>
    <s v="Second Class"/>
    <s v="RF-19345"/>
    <s v="Randy Ferguson"/>
    <x v="1"/>
    <s v="United States"/>
    <s v="Marietta"/>
    <x v="32"/>
    <n v="30062"/>
    <x v="0"/>
    <s v="FUR-CH-10004477"/>
    <x v="0"/>
    <x v="1"/>
    <s v="Global Push Button Manager's Chair, Indigo"/>
    <n v="182.67000000000002"/>
    <n v="3"/>
    <n v="0"/>
    <n v="52.974299999999992"/>
  </r>
  <r>
    <n v="4888"/>
    <x v="2419"/>
    <x v="0"/>
    <x v="85"/>
    <d v="2013-12-02T00:00:00"/>
    <s v="Second Class"/>
    <s v="RF-19345"/>
    <s v="Randy Ferguson"/>
    <x v="1"/>
    <s v="United States"/>
    <s v="Marietta"/>
    <x v="32"/>
    <n v="30062"/>
    <x v="0"/>
    <s v="TEC-AC-10003441"/>
    <x v="2"/>
    <x v="11"/>
    <s v="Kingston Digital DataTraveler 32GB USB 2.0"/>
    <n v="101.69999999999999"/>
    <n v="6"/>
    <n v="0"/>
    <n v="6.1019999999999968"/>
  </r>
  <r>
    <n v="4889"/>
    <x v="2419"/>
    <x v="0"/>
    <x v="85"/>
    <d v="2013-12-02T00:00:00"/>
    <s v="Second Class"/>
    <s v="RF-19345"/>
    <s v="Randy Ferguson"/>
    <x v="1"/>
    <s v="United States"/>
    <s v="Marietta"/>
    <x v="32"/>
    <n v="30062"/>
    <x v="0"/>
    <s v="OFF-ST-10004459"/>
    <x v="1"/>
    <x v="4"/>
    <s v="Tennsco Single-Tier Lockers"/>
    <n v="1126.02"/>
    <n v="3"/>
    <n v="0"/>
    <n v="56.300999999999988"/>
  </r>
  <r>
    <n v="4890"/>
    <x v="2419"/>
    <x v="0"/>
    <x v="85"/>
    <d v="2013-12-02T00:00:00"/>
    <s v="Second Class"/>
    <s v="RF-19345"/>
    <s v="Randy Ferguson"/>
    <x v="1"/>
    <s v="United States"/>
    <s v="Marietta"/>
    <x v="32"/>
    <n v="30062"/>
    <x v="0"/>
    <s v="OFF-ST-10003805"/>
    <x v="1"/>
    <x v="4"/>
    <s v="24 Capacity Maxi Data Binder Racks, Pearl"/>
    <n v="1263.3000000000002"/>
    <n v="6"/>
    <n v="0"/>
    <n v="315.82499999999993"/>
  </r>
  <r>
    <n v="4891"/>
    <x v="2420"/>
    <x v="0"/>
    <x v="443"/>
    <d v="2013-12-31T00:00:00"/>
    <s v="Standard Class"/>
    <s v="EH-13765"/>
    <s v="Edward Hooks"/>
    <x v="1"/>
    <s v="United States"/>
    <s v="Seattle"/>
    <x v="4"/>
    <n v="98103"/>
    <x v="1"/>
    <s v="OFF-AR-10001246"/>
    <x v="1"/>
    <x v="6"/>
    <s v="Newell 317"/>
    <n v="8.82"/>
    <n v="3"/>
    <n v="0"/>
    <n v="2.5577999999999994"/>
  </r>
  <r>
    <n v="4892"/>
    <x v="2420"/>
    <x v="0"/>
    <x v="443"/>
    <d v="2013-12-31T00:00:00"/>
    <s v="Standard Class"/>
    <s v="EH-13765"/>
    <s v="Edward Hooks"/>
    <x v="1"/>
    <s v="United States"/>
    <s v="Seattle"/>
    <x v="4"/>
    <n v="98103"/>
    <x v="1"/>
    <s v="OFF-PA-10001295"/>
    <x v="1"/>
    <x v="10"/>
    <s v="Computer Printout Paper with Letter-Trim Perforations"/>
    <n v="37.94"/>
    <n v="2"/>
    <n v="0"/>
    <n v="18.211199999999998"/>
  </r>
  <r>
    <n v="4893"/>
    <x v="2420"/>
    <x v="0"/>
    <x v="443"/>
    <d v="2013-12-31T00:00:00"/>
    <s v="Standard Class"/>
    <s v="EH-13765"/>
    <s v="Edward Hooks"/>
    <x v="1"/>
    <s v="United States"/>
    <s v="Seattle"/>
    <x v="4"/>
    <n v="98103"/>
    <x v="1"/>
    <s v="OFF-AR-10001231"/>
    <x v="1"/>
    <x v="6"/>
    <s v="Sanford EarthWrite Recycled Pencils, Medium Soft, #2"/>
    <n v="4.2"/>
    <n v="2"/>
    <n v="0"/>
    <n v="1.1760000000000002"/>
  </r>
  <r>
    <n v="4894"/>
    <x v="2420"/>
    <x v="0"/>
    <x v="443"/>
    <d v="2013-12-31T00:00:00"/>
    <s v="Standard Class"/>
    <s v="EH-13765"/>
    <s v="Edward Hooks"/>
    <x v="1"/>
    <s v="United States"/>
    <s v="Seattle"/>
    <x v="4"/>
    <n v="98103"/>
    <x v="1"/>
    <s v="OFF-ST-10002743"/>
    <x v="1"/>
    <x v="4"/>
    <s v="SAFCO Boltless Steel Shelving"/>
    <n v="227.28"/>
    <n v="2"/>
    <n v="0"/>
    <n v="2.2727999999999895"/>
  </r>
  <r>
    <n v="4895"/>
    <x v="2420"/>
    <x v="0"/>
    <x v="443"/>
    <d v="2013-12-31T00:00:00"/>
    <s v="Standard Class"/>
    <s v="EH-13765"/>
    <s v="Edward Hooks"/>
    <x v="1"/>
    <s v="United States"/>
    <s v="Seattle"/>
    <x v="4"/>
    <n v="98103"/>
    <x v="1"/>
    <s v="OFF-PA-10004327"/>
    <x v="1"/>
    <x v="10"/>
    <s v="Xerox 1911"/>
    <n v="47.9"/>
    <n v="1"/>
    <n v="0"/>
    <n v="22.991999999999997"/>
  </r>
  <r>
    <n v="4896"/>
    <x v="2420"/>
    <x v="0"/>
    <x v="443"/>
    <d v="2013-12-31T00:00:00"/>
    <s v="Standard Class"/>
    <s v="EH-13765"/>
    <s v="Edward Hooks"/>
    <x v="1"/>
    <s v="United States"/>
    <s v="Seattle"/>
    <x v="4"/>
    <n v="98103"/>
    <x v="1"/>
    <s v="OFF-EN-10004773"/>
    <x v="1"/>
    <x v="12"/>
    <s v="Staples"/>
    <n v="61.96"/>
    <n v="2"/>
    <n v="0"/>
    <n v="30.360399999999998"/>
  </r>
  <r>
    <n v="4897"/>
    <x v="2420"/>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x v="2421"/>
    <x v="2"/>
    <x v="771"/>
    <d v="2011-10-17T00:00:00"/>
    <s v="First Class"/>
    <s v="AC-10660"/>
    <s v="Anna Chung"/>
    <x v="0"/>
    <s v="United States"/>
    <s v="Parma"/>
    <x v="24"/>
    <n v="44134"/>
    <x v="3"/>
    <s v="FUR-CH-10003761"/>
    <x v="0"/>
    <x v="1"/>
    <s v="Global Italian Leather Office Chair"/>
    <n v="183.37199999999999"/>
    <n v="2"/>
    <n v="0.3"/>
    <n v="-7.8588000000000022"/>
  </r>
  <r>
    <n v="4899"/>
    <x v="2421"/>
    <x v="2"/>
    <x v="771"/>
    <d v="2011-10-17T00:00:00"/>
    <s v="First Class"/>
    <s v="AC-10660"/>
    <s v="Anna Chung"/>
    <x v="0"/>
    <s v="United States"/>
    <s v="Parma"/>
    <x v="24"/>
    <n v="44134"/>
    <x v="3"/>
    <s v="OFF-PA-10002230"/>
    <x v="1"/>
    <x v="10"/>
    <s v="Xerox 1897"/>
    <n v="7.9680000000000009"/>
    <n v="2"/>
    <n v="0.2"/>
    <n v="2.8884000000000007"/>
  </r>
  <r>
    <n v="4900"/>
    <x v="2422"/>
    <x v="0"/>
    <x v="250"/>
    <d v="2013-08-28T00:00:00"/>
    <s v="Standard Class"/>
    <s v="SG-20470"/>
    <s v="Sheri Gordon"/>
    <x v="0"/>
    <s v="United States"/>
    <s v="Gresham"/>
    <x v="21"/>
    <n v="97030"/>
    <x v="1"/>
    <s v="OFF-BI-10000088"/>
    <x v="1"/>
    <x v="8"/>
    <s v="GBC Imprintable Covers"/>
    <n v="26.352000000000004"/>
    <n v="8"/>
    <n v="0.7"/>
    <n v="-18.446399999999997"/>
  </r>
  <r>
    <n v="4901"/>
    <x v="2423"/>
    <x v="3"/>
    <x v="94"/>
    <d v="2014-12-22T00:00:00"/>
    <s v="Standard Class"/>
    <s v="CA-12310"/>
    <s v="Christine Abelman"/>
    <x v="1"/>
    <s v="United States"/>
    <s v="Anaheim"/>
    <x v="1"/>
    <n v="92804"/>
    <x v="1"/>
    <s v="OFF-ST-10001526"/>
    <x v="1"/>
    <x v="4"/>
    <s v="Iceberg Mobile Mega Data/Printer Cart "/>
    <n v="481.32"/>
    <n v="4"/>
    <n v="0"/>
    <n v="125.14319999999998"/>
  </r>
  <r>
    <n v="4902"/>
    <x v="2423"/>
    <x v="3"/>
    <x v="94"/>
    <d v="2014-12-22T00:00:00"/>
    <s v="Standard Class"/>
    <s v="CA-12310"/>
    <s v="Christine Abelman"/>
    <x v="1"/>
    <s v="United States"/>
    <s v="Anaheim"/>
    <x v="1"/>
    <n v="92804"/>
    <x v="1"/>
    <s v="OFF-SU-10002557"/>
    <x v="1"/>
    <x v="14"/>
    <s v="Fiskars Spring-Action Scissors"/>
    <n v="13.98"/>
    <n v="1"/>
    <n v="0"/>
    <n v="3.6348000000000003"/>
  </r>
  <r>
    <n v="4903"/>
    <x v="2424"/>
    <x v="3"/>
    <x v="469"/>
    <d v="2014-03-13T00:00:00"/>
    <s v="Standard Class"/>
    <s v="SH-20395"/>
    <s v="Shahid Hopkins"/>
    <x v="0"/>
    <s v="United States"/>
    <s v="New York City"/>
    <x v="15"/>
    <n v="10035"/>
    <x v="3"/>
    <s v="OFF-BI-10003669"/>
    <x v="1"/>
    <x v="8"/>
    <s v="3M Organizer Strips"/>
    <n v="25.92"/>
    <n v="6"/>
    <n v="0.2"/>
    <n v="9.0719999999999992"/>
  </r>
  <r>
    <n v="4904"/>
    <x v="242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x v="2425"/>
    <x v="2"/>
    <x v="588"/>
    <d v="2011-12-03T00:00:00"/>
    <s v="Second Class"/>
    <s v="MC-17605"/>
    <s v="Matt Connell"/>
    <x v="1"/>
    <s v="United States"/>
    <s v="Houston"/>
    <x v="5"/>
    <n v="77070"/>
    <x v="2"/>
    <s v="FUR-CH-10003746"/>
    <x v="0"/>
    <x v="1"/>
    <s v="Hon 4070 Series Pagoda Round Back Stacking Chairs"/>
    <n v="674.05799999999999"/>
    <n v="3"/>
    <n v="0.3"/>
    <n v="-19.258800000000008"/>
  </r>
  <r>
    <n v="4906"/>
    <x v="2426"/>
    <x v="2"/>
    <x v="1005"/>
    <d v="2011-10-16T00:00:00"/>
    <s v="Second Class"/>
    <s v="JE-15610"/>
    <s v="Jim Epp"/>
    <x v="1"/>
    <s v="United States"/>
    <s v="Concord"/>
    <x v="38"/>
    <n v="3301"/>
    <x v="3"/>
    <s v="OFF-BI-10003476"/>
    <x v="1"/>
    <x v="8"/>
    <s v="Avery Metallic Poly Binders"/>
    <n v="22.92"/>
    <n v="4"/>
    <n v="0"/>
    <n v="11.0016"/>
  </r>
  <r>
    <n v="4907"/>
    <x v="2426"/>
    <x v="2"/>
    <x v="1005"/>
    <d v="2011-10-16T00:00:00"/>
    <s v="Second Class"/>
    <s v="JE-15610"/>
    <s v="Jim Epp"/>
    <x v="1"/>
    <s v="United States"/>
    <s v="Concord"/>
    <x v="38"/>
    <n v="3301"/>
    <x v="3"/>
    <s v="OFF-ST-10001469"/>
    <x v="1"/>
    <x v="4"/>
    <s v="Fellowes Bankers Box Recycled Super Stor/Drawer"/>
    <n v="269.89999999999998"/>
    <n v="5"/>
    <n v="0"/>
    <n v="16.193999999999988"/>
  </r>
  <r>
    <n v="4908"/>
    <x v="2427"/>
    <x v="2"/>
    <x v="728"/>
    <d v="2011-11-23T00:00:00"/>
    <s v="Second Class"/>
    <s v="MS-17530"/>
    <s v="MaryBeth Skach"/>
    <x v="0"/>
    <s v="United States"/>
    <s v="Fairfield"/>
    <x v="24"/>
    <n v="45014"/>
    <x v="3"/>
    <s v="OFF-BI-10001757"/>
    <x v="1"/>
    <x v="8"/>
    <s v="Pressboard Hanging Data Binders for Unburst Sheets"/>
    <n v="11.808000000000002"/>
    <n v="8"/>
    <n v="0.7"/>
    <n v="-8.659200000000002"/>
  </r>
  <r>
    <n v="4909"/>
    <x v="2427"/>
    <x v="2"/>
    <x v="728"/>
    <d v="2011-11-23T00:00:00"/>
    <s v="Second Class"/>
    <s v="MS-17530"/>
    <s v="MaryBeth Skach"/>
    <x v="0"/>
    <s v="United States"/>
    <s v="Fairfield"/>
    <x v="24"/>
    <n v="45014"/>
    <x v="3"/>
    <s v="TEC-PH-10004875"/>
    <x v="2"/>
    <x v="7"/>
    <s v="PNY Rapid USB Car Charger - Black"/>
    <n v="9.5879999999999992"/>
    <n v="2"/>
    <n v="0.4"/>
    <n v="-2.0773999999999999"/>
  </r>
  <r>
    <n v="4910"/>
    <x v="2428"/>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x v="2428"/>
    <x v="3"/>
    <x v="424"/>
    <d v="2014-01-19T00:00:00"/>
    <s v="Standard Class"/>
    <s v="BH-11710"/>
    <s v="Brosina Hoffman"/>
    <x v="0"/>
    <s v="United States"/>
    <s v="Johnson City"/>
    <x v="18"/>
    <n v="37604"/>
    <x v="0"/>
    <s v="OFF-PA-10000019"/>
    <x v="1"/>
    <x v="10"/>
    <s v="Xerox 1931"/>
    <n v="36.288000000000011"/>
    <n v="7"/>
    <n v="0.2"/>
    <n v="12.700800000000001"/>
  </r>
  <r>
    <n v="4912"/>
    <x v="2428"/>
    <x v="3"/>
    <x v="424"/>
    <d v="2014-01-19T00:00:00"/>
    <s v="Standard Class"/>
    <s v="BH-11710"/>
    <s v="Brosina Hoffman"/>
    <x v="0"/>
    <s v="United States"/>
    <s v="Johnson City"/>
    <x v="18"/>
    <n v="37604"/>
    <x v="0"/>
    <s v="TEC-PH-10001924"/>
    <x v="2"/>
    <x v="7"/>
    <s v="iHome FM Clock Radio with Lightning Dock"/>
    <n v="111.98399999999999"/>
    <n v="2"/>
    <n v="0.2"/>
    <n v="6.9990000000000059"/>
  </r>
  <r>
    <n v="4913"/>
    <x v="2428"/>
    <x v="3"/>
    <x v="424"/>
    <d v="2014-01-19T00:00:00"/>
    <s v="Standard Class"/>
    <s v="BH-11710"/>
    <s v="Brosina Hoffman"/>
    <x v="0"/>
    <s v="United States"/>
    <s v="Johnson City"/>
    <x v="18"/>
    <n v="37604"/>
    <x v="0"/>
    <s v="OFF-BI-10002003"/>
    <x v="1"/>
    <x v="8"/>
    <s v="Ibico Presentation Index for Binding Systems"/>
    <n v="5.9700000000000006"/>
    <n v="5"/>
    <n v="0.7"/>
    <n v="-4.577"/>
  </r>
  <r>
    <n v="4914"/>
    <x v="2428"/>
    <x v="3"/>
    <x v="424"/>
    <d v="2014-01-19T00:00:00"/>
    <s v="Standard Class"/>
    <s v="BH-11710"/>
    <s v="Brosina Hoffman"/>
    <x v="0"/>
    <s v="United States"/>
    <s v="Johnson City"/>
    <x v="18"/>
    <n v="37604"/>
    <x v="0"/>
    <s v="OFF-BI-10003727"/>
    <x v="1"/>
    <x v="8"/>
    <s v="Avery Durable Slant Ring Binders With Label Holder"/>
    <n v="2.508"/>
    <n v="2"/>
    <n v="0.7"/>
    <n v="-1.8391999999999999"/>
  </r>
  <r>
    <n v="4915"/>
    <x v="2429"/>
    <x v="1"/>
    <x v="496"/>
    <d v="2012-09-26T00:00:00"/>
    <s v="Second Class"/>
    <s v="ME-17725"/>
    <s v="Max Engle"/>
    <x v="0"/>
    <s v="United States"/>
    <s v="Seattle"/>
    <x v="4"/>
    <n v="98105"/>
    <x v="1"/>
    <s v="OFF-AR-10004042"/>
    <x v="1"/>
    <x v="6"/>
    <s v="BOSTON Model 1800 Electric Pencil Sharpeners, Putty/Woodgrain"/>
    <n v="35.96"/>
    <n v="2"/>
    <n v="0"/>
    <n v="10.428399999999996"/>
  </r>
  <r>
    <n v="4916"/>
    <x v="2429"/>
    <x v="1"/>
    <x v="496"/>
    <d v="2012-09-26T00:00:00"/>
    <s v="Second Class"/>
    <s v="ME-17725"/>
    <s v="Max Engle"/>
    <x v="0"/>
    <s v="United States"/>
    <s v="Seattle"/>
    <x v="4"/>
    <n v="98105"/>
    <x v="1"/>
    <s v="OFF-BI-10001097"/>
    <x v="1"/>
    <x v="8"/>
    <s v="Avery Hole Reinforcements"/>
    <n v="14.952000000000002"/>
    <n v="3"/>
    <n v="0.2"/>
    <n v="5.4201000000000006"/>
  </r>
  <r>
    <n v="4917"/>
    <x v="2430"/>
    <x v="3"/>
    <x v="449"/>
    <d v="2014-10-12T00:00:00"/>
    <s v="Second Class"/>
    <s v="MB-17305"/>
    <s v="Maria Bertelson"/>
    <x v="0"/>
    <s v="United States"/>
    <s v="League City"/>
    <x v="5"/>
    <n v="77573"/>
    <x v="2"/>
    <s v="OFF-AR-10004344"/>
    <x v="1"/>
    <x v="6"/>
    <s v="Bulldog Vacuum Base Pencil Sharpener"/>
    <n v="67.144000000000005"/>
    <n v="7"/>
    <n v="0.2"/>
    <n v="5.8750999999999962"/>
  </r>
  <r>
    <n v="4918"/>
    <x v="2430"/>
    <x v="3"/>
    <x v="449"/>
    <d v="2014-10-12T00:00:00"/>
    <s v="Second Class"/>
    <s v="MB-17305"/>
    <s v="Maria Bertelson"/>
    <x v="0"/>
    <s v="United States"/>
    <s v="League City"/>
    <x v="5"/>
    <n v="77573"/>
    <x v="2"/>
    <s v="FUR-CH-10001802"/>
    <x v="0"/>
    <x v="1"/>
    <s v="Hon Every-Day Chair Series Swivel Task Chairs"/>
    <n v="254.05799999999999"/>
    <n v="3"/>
    <n v="0.3"/>
    <n v="-32.664599999999993"/>
  </r>
  <r>
    <n v="4919"/>
    <x v="2431"/>
    <x v="0"/>
    <x v="1006"/>
    <d v="2013-01-07T00:00:00"/>
    <s v="Standard Class"/>
    <s v="BM-11575"/>
    <s v="Brendan Murry"/>
    <x v="1"/>
    <s v="United States"/>
    <s v="Gaithersburg"/>
    <x v="39"/>
    <n v="20877"/>
    <x v="3"/>
    <s v="FUR-BO-10004709"/>
    <x v="0"/>
    <x v="0"/>
    <s v="Bush Westfield Collection Bookcases, Medium Cherry Finish"/>
    <n v="173.94"/>
    <n v="3"/>
    <n v="0"/>
    <n v="38.266800000000003"/>
  </r>
  <r>
    <n v="4920"/>
    <x v="2431"/>
    <x v="0"/>
    <x v="1006"/>
    <d v="2013-01-07T00:00:00"/>
    <s v="Standard Class"/>
    <s v="BM-11575"/>
    <s v="Brendan Murry"/>
    <x v="1"/>
    <s v="United States"/>
    <s v="Gaithersburg"/>
    <x v="39"/>
    <n v="20877"/>
    <x v="3"/>
    <s v="TEC-PH-10000455"/>
    <x v="2"/>
    <x v="7"/>
    <s v="GE 30522EE2"/>
    <n v="231.98"/>
    <n v="2"/>
    <n v="0"/>
    <n v="67.274199999999979"/>
  </r>
  <r>
    <n v="4921"/>
    <x v="2432"/>
    <x v="3"/>
    <x v="971"/>
    <d v="2014-08-24T00:00:00"/>
    <s v="Standard Class"/>
    <s v="SC-20575"/>
    <s v="Sonia Cooley"/>
    <x v="0"/>
    <s v="United States"/>
    <s v="Chicago"/>
    <x v="10"/>
    <n v="60653"/>
    <x v="2"/>
    <s v="OFF-BI-10002393"/>
    <x v="1"/>
    <x v="8"/>
    <s v="Binder Posts"/>
    <n v="2.2959999999999994"/>
    <n v="2"/>
    <n v="0.8"/>
    <n v="-3.9032000000000009"/>
  </r>
  <r>
    <n v="4922"/>
    <x v="2433"/>
    <x v="3"/>
    <x v="53"/>
    <d v="2014-12-30T00:00:00"/>
    <s v="Second Class"/>
    <s v="MH-18115"/>
    <s v="Mick Hernandez"/>
    <x v="2"/>
    <s v="United States"/>
    <s v="Huntsville"/>
    <x v="19"/>
    <n v="35810"/>
    <x v="0"/>
    <s v="OFF-PA-10004381"/>
    <x v="1"/>
    <x v="10"/>
    <s v="14-7/8 x 11 Blue Bar Computer Printout Paper"/>
    <n v="96.08"/>
    <n v="2"/>
    <n v="0"/>
    <n v="46.118399999999994"/>
  </r>
  <r>
    <n v="4923"/>
    <x v="2433"/>
    <x v="3"/>
    <x v="53"/>
    <d v="2014-12-30T00:00:00"/>
    <s v="Second Class"/>
    <s v="MH-18115"/>
    <s v="Mick Hernandez"/>
    <x v="2"/>
    <s v="United States"/>
    <s v="Huntsville"/>
    <x v="19"/>
    <n v="35810"/>
    <x v="0"/>
    <s v="OFF-FA-10003059"/>
    <x v="1"/>
    <x v="13"/>
    <s v="Assorted Color Push Pins"/>
    <n v="3.62"/>
    <n v="2"/>
    <n v="0"/>
    <n v="1.1945999999999999"/>
  </r>
  <r>
    <n v="4924"/>
    <x v="2433"/>
    <x v="3"/>
    <x v="53"/>
    <d v="2014-12-30T00:00:00"/>
    <s v="Second Class"/>
    <s v="MH-18115"/>
    <s v="Mick Hernandez"/>
    <x v="2"/>
    <s v="United States"/>
    <s v="Huntsville"/>
    <x v="19"/>
    <n v="35810"/>
    <x v="0"/>
    <s v="OFF-PA-10000994"/>
    <x v="1"/>
    <x v="10"/>
    <s v="Xerox 1915"/>
    <n v="629.09999999999991"/>
    <n v="6"/>
    <n v="0"/>
    <n v="301.96799999999996"/>
  </r>
  <r>
    <n v="4925"/>
    <x v="2433"/>
    <x v="3"/>
    <x v="53"/>
    <d v="2014-12-30T00:00:00"/>
    <s v="Second Class"/>
    <s v="MH-18115"/>
    <s v="Mick Hernandez"/>
    <x v="2"/>
    <s v="United States"/>
    <s v="Huntsville"/>
    <x v="19"/>
    <n v="35810"/>
    <x v="0"/>
    <s v="TEC-PH-10002890"/>
    <x v="2"/>
    <x v="7"/>
    <s v="AT&amp;T 17929 Lendline Telephone"/>
    <n v="90.48"/>
    <n v="2"/>
    <n v="0"/>
    <n v="23.524799999999999"/>
  </r>
  <r>
    <n v="4926"/>
    <x v="2434"/>
    <x v="3"/>
    <x v="18"/>
    <d v="2014-09-14T00:00:00"/>
    <s v="First Class"/>
    <s v="AR-10345"/>
    <s v="Alex Russell"/>
    <x v="1"/>
    <s v="United States"/>
    <s v="Lawrence"/>
    <x v="31"/>
    <n v="1841"/>
    <x v="3"/>
    <s v="OFF-AR-10003338"/>
    <x v="1"/>
    <x v="6"/>
    <s v="Eberhard Faber 3 1/2&quot; Golf Pencils"/>
    <n v="14.88"/>
    <n v="2"/>
    <n v="0"/>
    <n v="3.7200000000000006"/>
  </r>
  <r>
    <n v="4927"/>
    <x v="2435"/>
    <x v="3"/>
    <x v="15"/>
    <d v="2014-10-24T00:00:00"/>
    <s v="Standard Class"/>
    <s v="MO-17500"/>
    <s v="Mary O'Rourke"/>
    <x v="0"/>
    <s v="United States"/>
    <s v="Chicago"/>
    <x v="10"/>
    <n v="60623"/>
    <x v="2"/>
    <s v="FUR-TA-10003008"/>
    <x v="0"/>
    <x v="3"/>
    <s v="Lesro Round Back Collection Coffee Table, End Table"/>
    <n v="91.275000000000006"/>
    <n v="1"/>
    <n v="0.5"/>
    <n v="-67.543499999999995"/>
  </r>
  <r>
    <n v="4928"/>
    <x v="2436"/>
    <x v="3"/>
    <x v="96"/>
    <d v="2014-12-07T00:00:00"/>
    <s v="Standard Class"/>
    <s v="AD-10180"/>
    <s v="Alan Dominguez"/>
    <x v="2"/>
    <s v="United States"/>
    <s v="Fairfield"/>
    <x v="29"/>
    <n v="6824"/>
    <x v="3"/>
    <s v="OFF-PA-10001972"/>
    <x v="1"/>
    <x v="10"/>
    <s v="Xerox 214"/>
    <n v="19.440000000000001"/>
    <n v="3"/>
    <n v="0"/>
    <n v="9.3312000000000008"/>
  </r>
  <r>
    <n v="4929"/>
    <x v="2436"/>
    <x v="3"/>
    <x v="96"/>
    <d v="2014-12-07T00:00:00"/>
    <s v="Standard Class"/>
    <s v="AD-10180"/>
    <s v="Alan Dominguez"/>
    <x v="2"/>
    <s v="United States"/>
    <s v="Fairfield"/>
    <x v="29"/>
    <n v="6824"/>
    <x v="3"/>
    <s v="FUR-CH-10000155"/>
    <x v="0"/>
    <x v="1"/>
    <s v="Global Comet Stacking Armless Chair"/>
    <n v="897.15000000000009"/>
    <n v="3"/>
    <n v="0"/>
    <n v="251.20200000000003"/>
  </r>
  <r>
    <n v="4930"/>
    <x v="2437"/>
    <x v="2"/>
    <x v="814"/>
    <d v="2011-09-03T00:00:00"/>
    <s v="First Class"/>
    <s v="KD-16345"/>
    <s v="Katherine Ducich"/>
    <x v="0"/>
    <s v="United States"/>
    <s v="New York City"/>
    <x v="15"/>
    <n v="10009"/>
    <x v="3"/>
    <s v="OFF-AR-10000658"/>
    <x v="1"/>
    <x v="6"/>
    <s v="Newell 324"/>
    <n v="57.75"/>
    <n v="5"/>
    <n v="0"/>
    <n v="16.170000000000002"/>
  </r>
  <r>
    <n v="4931"/>
    <x v="2437"/>
    <x v="2"/>
    <x v="814"/>
    <d v="2011-09-03T00:00:00"/>
    <s v="First Class"/>
    <s v="KD-16345"/>
    <s v="Katherine Ducich"/>
    <x v="0"/>
    <s v="United States"/>
    <s v="New York City"/>
    <x v="15"/>
    <n v="10009"/>
    <x v="3"/>
    <s v="OFF-PA-10000349"/>
    <x v="1"/>
    <x v="10"/>
    <s v="Staples"/>
    <n v="14.940000000000001"/>
    <n v="3"/>
    <n v="0"/>
    <n v="7.0218000000000007"/>
  </r>
  <r>
    <n v="4932"/>
    <x v="2438"/>
    <x v="3"/>
    <x v="613"/>
    <d v="2014-03-31T00:00:00"/>
    <s v="Standard Class"/>
    <s v="FM-14215"/>
    <s v="Filia McAdams"/>
    <x v="1"/>
    <s v="United States"/>
    <s v="Seattle"/>
    <x v="4"/>
    <n v="98103"/>
    <x v="1"/>
    <s v="OFF-AR-10001446"/>
    <x v="1"/>
    <x v="6"/>
    <s v="Newell 309"/>
    <n v="23.1"/>
    <n v="2"/>
    <n v="0"/>
    <n v="6.93"/>
  </r>
  <r>
    <n v="4933"/>
    <x v="2439"/>
    <x v="1"/>
    <x v="694"/>
    <d v="2012-10-04T00:00:00"/>
    <s v="Standard Class"/>
    <s v="ZC-21910"/>
    <s v="Zuschuss Carroll"/>
    <x v="0"/>
    <s v="United States"/>
    <s v="Aurora"/>
    <x v="22"/>
    <n v="80013"/>
    <x v="1"/>
    <s v="OFF-EN-10004483"/>
    <x v="1"/>
    <x v="12"/>
    <s v="#10 White Business Envelopes,4 1/8 x 9 1/2"/>
    <n v="12.536000000000001"/>
    <n v="1"/>
    <n v="0.2"/>
    <n v="4.2308999999999983"/>
  </r>
  <r>
    <n v="4934"/>
    <x v="2439"/>
    <x v="1"/>
    <x v="694"/>
    <d v="2012-10-04T00:00:00"/>
    <s v="Standard Class"/>
    <s v="ZC-21910"/>
    <s v="Zuschuss Carroll"/>
    <x v="0"/>
    <s v="United States"/>
    <s v="Aurora"/>
    <x v="22"/>
    <n v="80013"/>
    <x v="1"/>
    <s v="OFF-BI-10002012"/>
    <x v="1"/>
    <x v="8"/>
    <s v="Wilson Jones Easy Flow II Sheet Lifters"/>
    <n v="1.0800000000000003"/>
    <n v="2"/>
    <n v="0.7"/>
    <n v="-0.79200000000000004"/>
  </r>
  <r>
    <n v="4935"/>
    <x v="2439"/>
    <x v="1"/>
    <x v="694"/>
    <d v="2012-10-04T00:00:00"/>
    <s v="Standard Class"/>
    <s v="ZC-21910"/>
    <s v="Zuschuss Carroll"/>
    <x v="0"/>
    <s v="United States"/>
    <s v="Aurora"/>
    <x v="22"/>
    <n v="80013"/>
    <x v="1"/>
    <s v="OFF-FA-10003021"/>
    <x v="1"/>
    <x v="13"/>
    <s v="Staples"/>
    <n v="4.5120000000000005"/>
    <n v="3"/>
    <n v="0.2"/>
    <n v="0.84599999999999964"/>
  </r>
  <r>
    <n v="4936"/>
    <x v="2440"/>
    <x v="1"/>
    <x v="1007"/>
    <d v="2012-03-21T00:00:00"/>
    <s v="Standard Class"/>
    <s v="KS-16300"/>
    <s v="Karen Seio"/>
    <x v="1"/>
    <s v="United States"/>
    <s v="Lehi"/>
    <x v="7"/>
    <n v="84043"/>
    <x v="1"/>
    <s v="TEC-PH-10003356"/>
    <x v="2"/>
    <x v="7"/>
    <s v="SmartStand Mobile Device Holder, Assorted Colors"/>
    <n v="16.776000000000003"/>
    <n v="3"/>
    <n v="0.2"/>
    <n v="1.6776"/>
  </r>
  <r>
    <n v="4937"/>
    <x v="2441"/>
    <x v="3"/>
    <x v="1008"/>
    <d v="2014-01-14T00:00:00"/>
    <s v="Standard Class"/>
    <s v="DP-13390"/>
    <s v="Dennis Pardue"/>
    <x v="2"/>
    <s v="United States"/>
    <s v="Tuscaloosa"/>
    <x v="19"/>
    <n v="35401"/>
    <x v="0"/>
    <s v="OFF-BI-10004728"/>
    <x v="1"/>
    <x v="8"/>
    <s v="Wilson Jones Turn Tabs Binder Tool for Ring Binders"/>
    <n v="33.74"/>
    <n v="7"/>
    <n v="0"/>
    <n v="15.5204"/>
  </r>
  <r>
    <n v="4938"/>
    <x v="2442"/>
    <x v="2"/>
    <x v="286"/>
    <d v="2011-01-19T00:00:00"/>
    <s v="Standard Class"/>
    <s v="BD-11605"/>
    <s v="Brian Dahlen"/>
    <x v="0"/>
    <s v="United States"/>
    <s v="San Francisco"/>
    <x v="1"/>
    <n v="94109"/>
    <x v="1"/>
    <s v="OFF-ST-10000078"/>
    <x v="1"/>
    <x v="4"/>
    <s v="Tennsco 6- and 18-Compartment Lockers"/>
    <n v="1325.8500000000001"/>
    <n v="5"/>
    <n v="0"/>
    <n v="238.65299999999991"/>
  </r>
  <r>
    <n v="4939"/>
    <x v="2442"/>
    <x v="2"/>
    <x v="286"/>
    <d v="2011-01-19T00:00:00"/>
    <s v="Standard Class"/>
    <s v="BD-11605"/>
    <s v="Brian Dahlen"/>
    <x v="0"/>
    <s v="United States"/>
    <s v="San Francisco"/>
    <x v="1"/>
    <n v="94109"/>
    <x v="1"/>
    <s v="FUR-BO-10003034"/>
    <x v="0"/>
    <x v="0"/>
    <s v="O'Sullivan Elevations Bookcase, Cherry Finish"/>
    <n v="333.99899999999997"/>
    <n v="3"/>
    <n v="0.15"/>
    <n v="3.9294000000000082"/>
  </r>
  <r>
    <n v="4940"/>
    <x v="2442"/>
    <x v="2"/>
    <x v="286"/>
    <d v="2011-01-19T00:00:00"/>
    <s v="Standard Class"/>
    <s v="BD-11605"/>
    <s v="Brian Dahlen"/>
    <x v="0"/>
    <s v="United States"/>
    <s v="San Francisco"/>
    <x v="1"/>
    <n v="94109"/>
    <x v="1"/>
    <s v="OFF-AR-10003514"/>
    <x v="1"/>
    <x v="6"/>
    <s v="4009 Highlighters by Sanford"/>
    <n v="19.899999999999999"/>
    <n v="5"/>
    <n v="0"/>
    <n v="6.5669999999999984"/>
  </r>
  <r>
    <n v="4941"/>
    <x v="2443"/>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x v="2443"/>
    <x v="1"/>
    <x v="525"/>
    <d v="2012-02-13T00:00:00"/>
    <s v="Standard Class"/>
    <s v="IL-15100"/>
    <s v="Ivan Liston"/>
    <x v="0"/>
    <s v="United States"/>
    <s v="Wilmington"/>
    <x v="13"/>
    <n v="19805"/>
    <x v="3"/>
    <s v="FUR-BO-10002598"/>
    <x v="0"/>
    <x v="0"/>
    <s v="Hon Metal Bookcases, Putty"/>
    <n v="283.92"/>
    <n v="4"/>
    <n v="0"/>
    <n v="82.336799999999982"/>
  </r>
  <r>
    <n v="4943"/>
    <x v="2443"/>
    <x v="1"/>
    <x v="525"/>
    <d v="2012-02-13T00:00:00"/>
    <s v="Standard Class"/>
    <s v="IL-15100"/>
    <s v="Ivan Liston"/>
    <x v="0"/>
    <s v="United States"/>
    <s v="Wilmington"/>
    <x v="13"/>
    <n v="19805"/>
    <x v="3"/>
    <s v="OFF-AR-10001022"/>
    <x v="1"/>
    <x v="6"/>
    <s v="SANFORD Liquid Accent Tank-Style Highlighters"/>
    <n v="5.68"/>
    <n v="2"/>
    <n v="0"/>
    <n v="1.7607999999999997"/>
  </r>
  <r>
    <n v="4944"/>
    <x v="2444"/>
    <x v="3"/>
    <x v="202"/>
    <d v="2014-12-28T00:00:00"/>
    <s v="Standard Class"/>
    <s v="LP-17095"/>
    <s v="Liz Preis"/>
    <x v="0"/>
    <s v="United States"/>
    <s v="Lafayette"/>
    <x v="14"/>
    <n v="47905"/>
    <x v="2"/>
    <s v="OFF-ST-10004459"/>
    <x v="1"/>
    <x v="4"/>
    <s v="Tennsco Single-Tier Lockers"/>
    <n v="375.34"/>
    <n v="1"/>
    <n v="0"/>
    <n v="18.766999999999996"/>
  </r>
  <r>
    <n v="4945"/>
    <x v="2445"/>
    <x v="0"/>
    <x v="64"/>
    <d v="2013-09-07T00:00:00"/>
    <s v="First Class"/>
    <s v="JH-15985"/>
    <s v="Joseph Holt"/>
    <x v="0"/>
    <s v="United States"/>
    <s v="Redondo Beach"/>
    <x v="1"/>
    <n v="90278"/>
    <x v="1"/>
    <s v="OFF-PA-10004381"/>
    <x v="1"/>
    <x v="10"/>
    <s v="14-7/8 x 11 Blue Bar Computer Printout Paper"/>
    <n v="96.08"/>
    <n v="2"/>
    <n v="0"/>
    <n v="46.118399999999994"/>
  </r>
  <r>
    <n v="4946"/>
    <x v="2445"/>
    <x v="0"/>
    <x v="64"/>
    <d v="2013-09-07T00:00:00"/>
    <s v="First Class"/>
    <s v="JH-15985"/>
    <s v="Joseph Holt"/>
    <x v="0"/>
    <s v="United States"/>
    <s v="Redondo Beach"/>
    <x v="1"/>
    <n v="90278"/>
    <x v="1"/>
    <s v="OFF-BI-10000050"/>
    <x v="1"/>
    <x v="8"/>
    <s v="Angle-D Binders with Locking Rings, Label Holders"/>
    <n v="11.68"/>
    <n v="2"/>
    <n v="0.2"/>
    <n v="3.9419999999999993"/>
  </r>
  <r>
    <n v="4947"/>
    <x v="2445"/>
    <x v="0"/>
    <x v="64"/>
    <d v="2013-09-07T00:00:00"/>
    <s v="First Class"/>
    <s v="JH-15985"/>
    <s v="Joseph Holt"/>
    <x v="0"/>
    <s v="United States"/>
    <s v="Redondo Beach"/>
    <x v="1"/>
    <n v="90278"/>
    <x v="1"/>
    <s v="OFF-FA-10000304"/>
    <x v="1"/>
    <x v="13"/>
    <s v="Advantus Push Pins"/>
    <n v="4.3600000000000003"/>
    <n v="2"/>
    <n v="0"/>
    <n v="1.7876000000000003"/>
  </r>
  <r>
    <n v="4948"/>
    <x v="2446"/>
    <x v="2"/>
    <x v="777"/>
    <d v="2011-10-09T00:00:00"/>
    <s v="Standard Class"/>
    <s v="JD-16015"/>
    <s v="Joy Daniels"/>
    <x v="0"/>
    <s v="United States"/>
    <s v="Seattle"/>
    <x v="4"/>
    <n v="98115"/>
    <x v="1"/>
    <s v="OFF-LA-10002475"/>
    <x v="1"/>
    <x v="2"/>
    <s v="Avery 519"/>
    <n v="29.24"/>
    <n v="4"/>
    <n v="0"/>
    <n v="13.742799999999999"/>
  </r>
  <r>
    <n v="4949"/>
    <x v="2447"/>
    <x v="3"/>
    <x v="344"/>
    <d v="2014-12-03T00:00:00"/>
    <s v="Standard Class"/>
    <s v="BD-11320"/>
    <s v="Bill Donatelli"/>
    <x v="0"/>
    <s v="United States"/>
    <s v="Los Angeles"/>
    <x v="1"/>
    <n v="90045"/>
    <x v="1"/>
    <s v="OFF-BI-10001989"/>
    <x v="1"/>
    <x v="8"/>
    <s v="Premium Transparent Presentation Covers by GBC"/>
    <n v="117.48800000000001"/>
    <n v="7"/>
    <n v="0.2"/>
    <n v="41.120799999999988"/>
  </r>
  <r>
    <n v="4950"/>
    <x v="2447"/>
    <x v="3"/>
    <x v="344"/>
    <d v="2014-12-03T00:00:00"/>
    <s v="Standard Class"/>
    <s v="BD-11320"/>
    <s v="Bill Donatelli"/>
    <x v="0"/>
    <s v="United States"/>
    <s v="Los Angeles"/>
    <x v="1"/>
    <n v="90045"/>
    <x v="1"/>
    <s v="FUR-FU-10000732"/>
    <x v="0"/>
    <x v="5"/>
    <s v="Eldon 200 Class Desk Accessories"/>
    <n v="18.84"/>
    <n v="3"/>
    <n v="0"/>
    <n v="6.0287999999999995"/>
  </r>
  <r>
    <n v="4951"/>
    <x v="2448"/>
    <x v="0"/>
    <x v="99"/>
    <d v="2013-11-02T00:00:00"/>
    <s v="Second Class"/>
    <s v="DL-13330"/>
    <s v="Denise Leinenbach"/>
    <x v="0"/>
    <s v="United States"/>
    <s v="New York City"/>
    <x v="15"/>
    <n v="10009"/>
    <x v="3"/>
    <s v="OFF-AR-10004441"/>
    <x v="1"/>
    <x v="6"/>
    <s v="BIC Brite Liner Highlighters"/>
    <n v="12.419999999999998"/>
    <n v="3"/>
    <n v="0"/>
    <n v="5.2164000000000001"/>
  </r>
  <r>
    <n v="4952"/>
    <x v="2449"/>
    <x v="1"/>
    <x v="988"/>
    <d v="2012-06-13T00:00:00"/>
    <s v="Standard Class"/>
    <s v="NC-18415"/>
    <s v="Nathan Cano"/>
    <x v="0"/>
    <s v="United States"/>
    <s v="Royal Oak"/>
    <x v="12"/>
    <n v="48073"/>
    <x v="2"/>
    <s v="OFF-PA-10000304"/>
    <x v="1"/>
    <x v="10"/>
    <s v="Xerox 1995"/>
    <n v="12.96"/>
    <n v="2"/>
    <n v="0"/>
    <n v="6.2208000000000006"/>
  </r>
  <r>
    <n v="4953"/>
    <x v="2450"/>
    <x v="3"/>
    <x v="166"/>
    <d v="2014-12-13T00:00:00"/>
    <s v="Second Class"/>
    <s v="AS-10225"/>
    <s v="Alan Schoenberger"/>
    <x v="1"/>
    <s v="United States"/>
    <s v="San Francisco"/>
    <x v="1"/>
    <n v="94109"/>
    <x v="1"/>
    <s v="OFF-AP-10002670"/>
    <x v="1"/>
    <x v="9"/>
    <s v="Belkin 8-Outlet Premiere SurgeMaster II Surge Protectors"/>
    <n v="69.48"/>
    <n v="1"/>
    <n v="0"/>
    <n v="20.843999999999994"/>
  </r>
  <r>
    <n v="4954"/>
    <x v="2451"/>
    <x v="1"/>
    <x v="199"/>
    <d v="2012-03-20T00:00:00"/>
    <s v="Standard Class"/>
    <s v="MS-17980"/>
    <s v="Michael Stewart"/>
    <x v="1"/>
    <s v="United States"/>
    <s v="New York City"/>
    <x v="15"/>
    <n v="10009"/>
    <x v="3"/>
    <s v="TEC-PH-10001527"/>
    <x v="2"/>
    <x v="7"/>
    <s v="Plantronics MX500i Earset"/>
    <n v="85.9"/>
    <n v="2"/>
    <n v="0"/>
    <n v="2.5769999999999982"/>
  </r>
  <r>
    <n v="4955"/>
    <x v="2452"/>
    <x v="2"/>
    <x v="3"/>
    <d v="2011-06-13T00:00:00"/>
    <s v="Second Class"/>
    <s v="TS-21205"/>
    <s v="Thomas Seio"/>
    <x v="1"/>
    <s v="United States"/>
    <s v="North Las Vegas"/>
    <x v="33"/>
    <n v="89031"/>
    <x v="1"/>
    <s v="OFF-AR-10002335"/>
    <x v="1"/>
    <x v="6"/>
    <s v="DIXON Oriole Pencils"/>
    <n v="18.060000000000002"/>
    <n v="7"/>
    <n v="0"/>
    <n v="4.6956000000000007"/>
  </r>
  <r>
    <n v="4956"/>
    <x v="2452"/>
    <x v="2"/>
    <x v="3"/>
    <d v="2011-06-13T00:00:00"/>
    <s v="Second Class"/>
    <s v="TS-21205"/>
    <s v="Thomas Seio"/>
    <x v="1"/>
    <s v="United States"/>
    <s v="North Las Vegas"/>
    <x v="33"/>
    <n v="89031"/>
    <x v="1"/>
    <s v="OFF-PA-10003641"/>
    <x v="1"/>
    <x v="10"/>
    <s v="Xerox 1909"/>
    <n v="79.14"/>
    <n v="3"/>
    <n v="0"/>
    <n v="36.404399999999995"/>
  </r>
  <r>
    <n v="4957"/>
    <x v="2452"/>
    <x v="2"/>
    <x v="3"/>
    <d v="2011-06-13T00:00:00"/>
    <s v="Second Class"/>
    <s v="TS-21205"/>
    <s v="Thomas Seio"/>
    <x v="1"/>
    <s v="United States"/>
    <s v="North Las Vegas"/>
    <x v="33"/>
    <n v="89031"/>
    <x v="1"/>
    <s v="FUR-FU-10002685"/>
    <x v="0"/>
    <x v="5"/>
    <s v="Executive Impressions 13-1/2&quot; Indoor/Outdoor Wall Clock"/>
    <n v="37.4"/>
    <n v="2"/>
    <n v="0"/>
    <n v="14.212"/>
  </r>
  <r>
    <n v="4958"/>
    <x v="2453"/>
    <x v="1"/>
    <x v="305"/>
    <d v="2012-03-26T00:00:00"/>
    <s v="Standard Class"/>
    <s v="JK-15730"/>
    <s v="Joe Kamberova"/>
    <x v="0"/>
    <s v="United States"/>
    <s v="Carrollton"/>
    <x v="5"/>
    <n v="75007"/>
    <x v="2"/>
    <s v="OFF-BI-10001308"/>
    <x v="1"/>
    <x v="8"/>
    <s v="GBC Standard Plastic Binding Systems' Combs"/>
    <n v="2.5119999999999996"/>
    <n v="2"/>
    <n v="0.8"/>
    <n v="-4.3960000000000026"/>
  </r>
  <r>
    <n v="4959"/>
    <x v="2453"/>
    <x v="1"/>
    <x v="305"/>
    <d v="2012-03-26T00:00:00"/>
    <s v="Standard Class"/>
    <s v="JK-15730"/>
    <s v="Joe Kamberova"/>
    <x v="0"/>
    <s v="United States"/>
    <s v="Carrollton"/>
    <x v="5"/>
    <n v="75007"/>
    <x v="2"/>
    <s v="OFF-FA-10003485"/>
    <x v="1"/>
    <x v="13"/>
    <s v="Staples"/>
    <n v="18.864000000000001"/>
    <n v="9"/>
    <n v="0.2"/>
    <n v="6.1307999999999998"/>
  </r>
  <r>
    <n v="4960"/>
    <x v="2454"/>
    <x v="0"/>
    <x v="741"/>
    <d v="2013-11-23T00:00:00"/>
    <s v="Standard Class"/>
    <s v="TC-21535"/>
    <s v="Tracy Collins"/>
    <x v="2"/>
    <s v="United States"/>
    <s v="Los Angeles"/>
    <x v="1"/>
    <n v="90008"/>
    <x v="1"/>
    <s v="TEC-PH-10003357"/>
    <x v="2"/>
    <x v="7"/>
    <s v="Grandstream GXP2100 Mainstream Business Phone"/>
    <n v="61.192"/>
    <n v="1"/>
    <n v="0.2"/>
    <n v="6.1192000000000011"/>
  </r>
  <r>
    <n v="4961"/>
    <x v="2454"/>
    <x v="0"/>
    <x v="741"/>
    <d v="2013-11-23T00:00:00"/>
    <s v="Standard Class"/>
    <s v="TC-21535"/>
    <s v="Tracy Collins"/>
    <x v="2"/>
    <s v="United States"/>
    <s v="Los Angeles"/>
    <x v="1"/>
    <n v="90008"/>
    <x v="1"/>
    <s v="OFF-AP-10002867"/>
    <x v="1"/>
    <x v="9"/>
    <s v="Fellowes Command Center 5-outlet power strip"/>
    <n v="67.84"/>
    <n v="1"/>
    <n v="0"/>
    <n v="18.316800000000001"/>
  </r>
  <r>
    <n v="4962"/>
    <x v="2455"/>
    <x v="2"/>
    <x v="1009"/>
    <d v="2011-03-08T00:00:00"/>
    <s v="First Class"/>
    <s v="AB-10015"/>
    <s v="Aaron Bergman"/>
    <x v="0"/>
    <s v="United States"/>
    <s v="Seattle"/>
    <x v="4"/>
    <n v="98103"/>
    <x v="1"/>
    <s v="FUR-CH-10004477"/>
    <x v="0"/>
    <x v="1"/>
    <s v="Global Push Button Manager's Chair, Indigo"/>
    <n v="48.712000000000003"/>
    <n v="1"/>
    <n v="0.2"/>
    <n v="5.4800999999999966"/>
  </r>
  <r>
    <n v="4963"/>
    <x v="2455"/>
    <x v="2"/>
    <x v="1009"/>
    <d v="2011-03-08T00:00:00"/>
    <s v="First Class"/>
    <s v="AB-10015"/>
    <s v="Aaron Bergman"/>
    <x v="0"/>
    <s v="United States"/>
    <s v="Seattle"/>
    <x v="4"/>
    <n v="98103"/>
    <x v="1"/>
    <s v="OFF-AR-10001427"/>
    <x v="1"/>
    <x v="6"/>
    <s v="Newell 330"/>
    <n v="17.940000000000001"/>
    <n v="3"/>
    <n v="0"/>
    <n v="4.6644000000000005"/>
  </r>
  <r>
    <n v="4964"/>
    <x v="2455"/>
    <x v="2"/>
    <x v="1009"/>
    <d v="2011-03-08T00:00:00"/>
    <s v="First Class"/>
    <s v="AB-10015"/>
    <s v="Aaron Bergman"/>
    <x v="0"/>
    <s v="United States"/>
    <s v="Seattle"/>
    <x v="4"/>
    <n v="98103"/>
    <x v="1"/>
    <s v="OFF-ST-10002344"/>
    <x v="1"/>
    <x v="4"/>
    <s v="Carina 42&quot;Hx23 3/4&quot;W Media Storage Unit"/>
    <n v="242.94"/>
    <n v="3"/>
    <n v="0"/>
    <n v="4.8588000000000164"/>
  </r>
  <r>
    <n v="4965"/>
    <x v="2456"/>
    <x v="0"/>
    <x v="666"/>
    <d v="2013-05-20T00:00:00"/>
    <s v="Second Class"/>
    <s v="DP-13000"/>
    <s v="Darren Powers"/>
    <x v="0"/>
    <s v="United States"/>
    <s v="Fort Lauderdale"/>
    <x v="2"/>
    <n v="33311"/>
    <x v="0"/>
    <s v="OFF-BI-10000301"/>
    <x v="1"/>
    <x v="8"/>
    <s v="GBC Instant Report Kit"/>
    <n v="7.7640000000000011"/>
    <n v="4"/>
    <n v="0.7"/>
    <n v="-5.1760000000000002"/>
  </r>
  <r>
    <n v="4966"/>
    <x v="2457"/>
    <x v="1"/>
    <x v="442"/>
    <d v="2012-05-28T00:00:00"/>
    <s v="Second Class"/>
    <s v="CY-12745"/>
    <s v="Craig Yedwab"/>
    <x v="1"/>
    <s v="United States"/>
    <s v="Columbia"/>
    <x v="18"/>
    <n v="38401"/>
    <x v="0"/>
    <s v="TEC-PH-10001944"/>
    <x v="2"/>
    <x v="7"/>
    <s v="Wi-Ex zBoost YX540 Cellular Phone Signal Booster"/>
    <n v="467.03999999999996"/>
    <n v="4"/>
    <n v="0.2"/>
    <n v="58.379999999999939"/>
  </r>
  <r>
    <n v="4967"/>
    <x v="2458"/>
    <x v="1"/>
    <x v="991"/>
    <d v="2012-08-05T00:00:00"/>
    <s v="Second Class"/>
    <s v="BE-11455"/>
    <s v="Brad Eason"/>
    <x v="2"/>
    <s v="United States"/>
    <s v="Providence"/>
    <x v="34"/>
    <n v="2908"/>
    <x v="3"/>
    <s v="TEC-PH-10001527"/>
    <x v="2"/>
    <x v="7"/>
    <s v="Plantronics MX500i Earset"/>
    <n v="128.85000000000002"/>
    <n v="3"/>
    <n v="0"/>
    <n v="3.8654999999999973"/>
  </r>
  <r>
    <n v="4968"/>
    <x v="2458"/>
    <x v="1"/>
    <x v="991"/>
    <d v="2012-08-05T00:00:00"/>
    <s v="Second Class"/>
    <s v="BE-11455"/>
    <s v="Brad Eason"/>
    <x v="2"/>
    <s v="United States"/>
    <s v="Providence"/>
    <x v="34"/>
    <n v="2908"/>
    <x v="3"/>
    <s v="OFF-PA-10001307"/>
    <x v="1"/>
    <x v="10"/>
    <s v="Important Message Pads, 50 4-1/4 x 5-1/2 Forms per Pad"/>
    <n v="8.4"/>
    <n v="2"/>
    <n v="0"/>
    <n v="4.1159999999999997"/>
  </r>
  <r>
    <n v="4969"/>
    <x v="2458"/>
    <x v="1"/>
    <x v="991"/>
    <d v="2012-08-05T00:00:00"/>
    <s v="Second Class"/>
    <s v="BE-11455"/>
    <s v="Brad Eason"/>
    <x v="2"/>
    <s v="United States"/>
    <s v="Providence"/>
    <x v="34"/>
    <n v="2908"/>
    <x v="3"/>
    <s v="TEC-AC-10004571"/>
    <x v="2"/>
    <x v="11"/>
    <s v="Logitech G700s Rechargeable Gaming Mouse"/>
    <n v="199.98"/>
    <n v="2"/>
    <n v="0"/>
    <n v="83.991600000000005"/>
  </r>
  <r>
    <n v="4970"/>
    <x v="2458"/>
    <x v="1"/>
    <x v="991"/>
    <d v="2012-08-05T00:00:00"/>
    <s v="Second Class"/>
    <s v="BE-11455"/>
    <s v="Brad Eason"/>
    <x v="2"/>
    <s v="United States"/>
    <s v="Providence"/>
    <x v="34"/>
    <n v="2908"/>
    <x v="3"/>
    <s v="FUR-CH-10001973"/>
    <x v="0"/>
    <x v="1"/>
    <s v="Office Star Flex Back Scooter Chair with White Frame"/>
    <n v="110.98"/>
    <n v="1"/>
    <n v="0"/>
    <n v="15.537199999999999"/>
  </r>
  <r>
    <n v="4971"/>
    <x v="2459"/>
    <x v="0"/>
    <x v="61"/>
    <d v="2013-11-10T00:00:00"/>
    <s v="First Class"/>
    <s v="KL-16555"/>
    <s v="Kelly Lampkin"/>
    <x v="1"/>
    <s v="United States"/>
    <s v="Jacksonville"/>
    <x v="2"/>
    <n v="32216"/>
    <x v="0"/>
    <s v="FUR-CH-10000513"/>
    <x v="0"/>
    <x v="1"/>
    <s v="High-Back Leather Manager's Chair"/>
    <n v="207.98400000000004"/>
    <n v="2"/>
    <n v="0.2"/>
    <n v="-28.597800000000007"/>
  </r>
  <r>
    <n v="4972"/>
    <x v="2459"/>
    <x v="0"/>
    <x v="61"/>
    <d v="2013-11-10T00:00:00"/>
    <s v="First Class"/>
    <s v="KL-16555"/>
    <s v="Kelly Lampkin"/>
    <x v="1"/>
    <s v="United States"/>
    <s v="Jacksonville"/>
    <x v="2"/>
    <n v="32216"/>
    <x v="0"/>
    <s v="OFF-PA-10002421"/>
    <x v="1"/>
    <x v="10"/>
    <s v="Embossed Ink Jet Note Cards"/>
    <n v="36.112000000000002"/>
    <n v="2"/>
    <n v="0.2"/>
    <n v="12.639200000000001"/>
  </r>
  <r>
    <n v="4973"/>
    <x v="2459"/>
    <x v="0"/>
    <x v="61"/>
    <d v="2013-11-10T00:00:00"/>
    <s v="First Class"/>
    <s v="KL-16555"/>
    <s v="Kelly Lampkin"/>
    <x v="1"/>
    <s v="United States"/>
    <s v="Jacksonville"/>
    <x v="2"/>
    <n v="32216"/>
    <x v="0"/>
    <s v="FUR-FU-10004090"/>
    <x v="0"/>
    <x v="5"/>
    <s v="Executive Impressions 14&quot; Contract Wall Clock"/>
    <n v="35.568000000000005"/>
    <n v="2"/>
    <n v="0.2"/>
    <n v="5.7797999999999963"/>
  </r>
  <r>
    <n v="4974"/>
    <x v="2459"/>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x v="2460"/>
    <x v="0"/>
    <x v="77"/>
    <d v="2013-11-13T00:00:00"/>
    <s v="Standard Class"/>
    <s v="PS-19045"/>
    <s v="Penelope Sewall"/>
    <x v="2"/>
    <s v="United States"/>
    <s v="Oceanside"/>
    <x v="1"/>
    <n v="92054"/>
    <x v="1"/>
    <s v="OFF-PA-10002246"/>
    <x v="1"/>
    <x v="10"/>
    <s v="Wirebound Four 2-3/4 x 5 Forms per Page, 400 Sets per Book"/>
    <n v="12.9"/>
    <n v="2"/>
    <n v="0"/>
    <n v="6.3209999999999997"/>
  </r>
  <r>
    <n v="4976"/>
    <x v="2461"/>
    <x v="1"/>
    <x v="227"/>
    <d v="2012-09-23T00:00:00"/>
    <s v="Second Class"/>
    <s v="JR-16210"/>
    <s v="Justin Ritter"/>
    <x v="1"/>
    <s v="United States"/>
    <s v="Jacksonville"/>
    <x v="2"/>
    <n v="32216"/>
    <x v="0"/>
    <s v="TEC-AC-10003198"/>
    <x v="2"/>
    <x v="11"/>
    <s v="Enermax Acrylux Wireless Keyboard"/>
    <n v="717.12000000000012"/>
    <n v="9"/>
    <n v="0.2"/>
    <n v="152.38799999999992"/>
  </r>
  <r>
    <n v="4977"/>
    <x v="2462"/>
    <x v="1"/>
    <x v="214"/>
    <d v="2012-12-09T00:00:00"/>
    <s v="First Class"/>
    <s v="AH-10210"/>
    <s v="Alan Hwang"/>
    <x v="0"/>
    <s v="United States"/>
    <s v="New York City"/>
    <x v="15"/>
    <n v="10024"/>
    <x v="3"/>
    <s v="OFF-BI-10001031"/>
    <x v="1"/>
    <x v="8"/>
    <s v="Pressboard Data Binders by Wilson Jones"/>
    <n v="21.36"/>
    <n v="5"/>
    <n v="0.2"/>
    <n v="7.2089999999999996"/>
  </r>
  <r>
    <n v="4978"/>
    <x v="2462"/>
    <x v="1"/>
    <x v="214"/>
    <d v="2012-12-09T00:00:00"/>
    <s v="First Class"/>
    <s v="AH-10210"/>
    <s v="Alan Hwang"/>
    <x v="0"/>
    <s v="United States"/>
    <s v="New York City"/>
    <x v="15"/>
    <n v="10024"/>
    <x v="3"/>
    <s v="OFF-BI-10003727"/>
    <x v="1"/>
    <x v="8"/>
    <s v="Avery Durable Slant Ring Binders With Label Holder"/>
    <n v="6.6879999999999997"/>
    <n v="2"/>
    <n v="0.2"/>
    <n v="2.3407999999999998"/>
  </r>
  <r>
    <n v="4979"/>
    <x v="2462"/>
    <x v="1"/>
    <x v="214"/>
    <d v="2012-12-09T00:00:00"/>
    <s v="First Class"/>
    <s v="AH-10210"/>
    <s v="Alan Hwang"/>
    <x v="0"/>
    <s v="United States"/>
    <s v="New York City"/>
    <x v="15"/>
    <n v="10024"/>
    <x v="3"/>
    <s v="TEC-PH-10001336"/>
    <x v="2"/>
    <x v="7"/>
    <s v="Digium D40 VoIP phone"/>
    <n v="773.94"/>
    <n v="6"/>
    <n v="0"/>
    <n v="224.4426"/>
  </r>
  <r>
    <n v="4980"/>
    <x v="2463"/>
    <x v="0"/>
    <x v="10"/>
    <d v="2013-12-14T00:00:00"/>
    <s v="Second Class"/>
    <s v="RW-19630"/>
    <s v="Rob Williams"/>
    <x v="1"/>
    <s v="United States"/>
    <s v="Chicago"/>
    <x v="10"/>
    <n v="60610"/>
    <x v="2"/>
    <s v="OFF-SU-10001664"/>
    <x v="1"/>
    <x v="14"/>
    <s v="Acme Office Executive Series Stainless Steel Trimmers"/>
    <n v="20.568000000000001"/>
    <n v="3"/>
    <n v="0.2"/>
    <n v="1.5426000000000002"/>
  </r>
  <r>
    <n v="4981"/>
    <x v="2463"/>
    <x v="0"/>
    <x v="10"/>
    <d v="2013-12-14T00:00:00"/>
    <s v="Second Class"/>
    <s v="RW-19630"/>
    <s v="Rob Williams"/>
    <x v="1"/>
    <s v="United States"/>
    <s v="Chicago"/>
    <x v="10"/>
    <n v="60610"/>
    <x v="2"/>
    <s v="OFF-AP-10003971"/>
    <x v="1"/>
    <x v="9"/>
    <s v="Belkin 6 Outlet Metallic Surge Strip"/>
    <n v="4.355999999999999"/>
    <n v="2"/>
    <n v="0.8"/>
    <n v="-11.761200000000002"/>
  </r>
  <r>
    <n v="4982"/>
    <x v="2463"/>
    <x v="0"/>
    <x v="10"/>
    <d v="2013-12-14T00:00:00"/>
    <s v="Second Class"/>
    <s v="RW-19630"/>
    <s v="Rob Williams"/>
    <x v="1"/>
    <s v="United States"/>
    <s v="Chicago"/>
    <x v="10"/>
    <n v="60610"/>
    <x v="2"/>
    <s v="TEC-AC-10000199"/>
    <x v="2"/>
    <x v="11"/>
    <s v="Kingston Digital DataTraveler 8GB USB 2.0"/>
    <n v="19.040000000000003"/>
    <n v="4"/>
    <n v="0.2"/>
    <n v="-1.4279999999999999"/>
  </r>
  <r>
    <n v="4983"/>
    <x v="2464"/>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x v="2465"/>
    <x v="0"/>
    <x v="61"/>
    <d v="2013-11-11T00:00:00"/>
    <s v="Second Class"/>
    <s v="IM-15070"/>
    <s v="Irene Maddox"/>
    <x v="0"/>
    <s v="United States"/>
    <s v="San Diego"/>
    <x v="1"/>
    <n v="92105"/>
    <x v="1"/>
    <s v="OFF-ST-10003442"/>
    <x v="1"/>
    <x v="4"/>
    <s v="Eldon Portable Mobile Manager"/>
    <n v="84.84"/>
    <n v="3"/>
    <n v="0"/>
    <n v="22.9068"/>
  </r>
  <r>
    <n v="4985"/>
    <x v="2466"/>
    <x v="1"/>
    <x v="684"/>
    <d v="2012-09-10T00:00:00"/>
    <s v="Standard Class"/>
    <s v="CK-12760"/>
    <s v="Cyma Kinney"/>
    <x v="1"/>
    <s v="United States"/>
    <s v="Nashville"/>
    <x v="18"/>
    <n v="37211"/>
    <x v="0"/>
    <s v="OFF-FA-10003059"/>
    <x v="1"/>
    <x v="13"/>
    <s v="Assorted Color Push Pins"/>
    <n v="7.2400000000000011"/>
    <n v="5"/>
    <n v="0.2"/>
    <n v="1.1764999999999992"/>
  </r>
  <r>
    <n v="4986"/>
    <x v="2467"/>
    <x v="2"/>
    <x v="1010"/>
    <d v="2011-09-03T00:00:00"/>
    <s v="Same Day"/>
    <s v="AG-10390"/>
    <s v="Allen Goldenen"/>
    <x v="0"/>
    <s v="United States"/>
    <s v="New York City"/>
    <x v="15"/>
    <n v="10009"/>
    <x v="3"/>
    <s v="OFF-LA-10001175"/>
    <x v="1"/>
    <x v="2"/>
    <s v="Avery 514"/>
    <n v="14.399999999999999"/>
    <n v="5"/>
    <n v="0"/>
    <n v="7.056"/>
  </r>
  <r>
    <n v="4987"/>
    <x v="2468"/>
    <x v="0"/>
    <x v="423"/>
    <d v="2013-04-29T00:00:00"/>
    <s v="Standard Class"/>
    <s v="CL-12700"/>
    <s v="Craig Leslie"/>
    <x v="2"/>
    <s v="United States"/>
    <s v="Colorado Springs"/>
    <x v="22"/>
    <n v="80906"/>
    <x v="1"/>
    <s v="OFF-PA-10003441"/>
    <x v="1"/>
    <x v="10"/>
    <s v="Xerox 226"/>
    <n v="15.552000000000003"/>
    <n v="3"/>
    <n v="0.2"/>
    <n v="5.4432"/>
  </r>
  <r>
    <n v="4988"/>
    <x v="2468"/>
    <x v="0"/>
    <x v="423"/>
    <d v="2013-04-29T00:00:00"/>
    <s v="Standard Class"/>
    <s v="CL-12700"/>
    <s v="Craig Leslie"/>
    <x v="2"/>
    <s v="United States"/>
    <s v="Colorado Springs"/>
    <x v="22"/>
    <n v="80906"/>
    <x v="1"/>
    <s v="FUR-CH-10004287"/>
    <x v="0"/>
    <x v="1"/>
    <s v="SAFCO Arco Folding Chair"/>
    <n v="1325.76"/>
    <n v="6"/>
    <n v="0.2"/>
    <n v="149.14799999999991"/>
  </r>
  <r>
    <n v="4989"/>
    <x v="2468"/>
    <x v="0"/>
    <x v="423"/>
    <d v="2013-04-29T00:00:00"/>
    <s v="Standard Class"/>
    <s v="CL-12700"/>
    <s v="Craig Leslie"/>
    <x v="2"/>
    <s v="United States"/>
    <s v="Colorado Springs"/>
    <x v="22"/>
    <n v="80906"/>
    <x v="1"/>
    <s v="OFF-BI-10004040"/>
    <x v="1"/>
    <x v="8"/>
    <s v="Wilson Jones Impact Binders"/>
    <n v="3.1080000000000001"/>
    <n v="2"/>
    <n v="0.7"/>
    <n v="-2.1755999999999993"/>
  </r>
  <r>
    <n v="4990"/>
    <x v="2469"/>
    <x v="3"/>
    <x v="515"/>
    <d v="2014-09-05T00:00:00"/>
    <s v="Standard Class"/>
    <s v="AW-10930"/>
    <s v="Arthur Wiediger"/>
    <x v="2"/>
    <s v="United States"/>
    <s v="San Francisco"/>
    <x v="1"/>
    <n v="94110"/>
    <x v="1"/>
    <s v="OFF-BI-10004022"/>
    <x v="1"/>
    <x v="8"/>
    <s v="Acco Suede Grain Vinyl Round Ring Binder"/>
    <n v="6.6719999999999988"/>
    <n v="3"/>
    <n v="0.2"/>
    <n v="2.1683999999999997"/>
  </r>
  <r>
    <n v="4991"/>
    <x v="2469"/>
    <x v="3"/>
    <x v="515"/>
    <d v="2014-09-05T00:00:00"/>
    <s v="Standard Class"/>
    <s v="AW-10930"/>
    <s v="Arthur Wiediger"/>
    <x v="2"/>
    <s v="United States"/>
    <s v="San Francisco"/>
    <x v="1"/>
    <n v="94110"/>
    <x v="1"/>
    <s v="TEC-PH-10002200"/>
    <x v="2"/>
    <x v="7"/>
    <s v="Aastra 6757i CT Wireless VoIP phone"/>
    <n v="689.40800000000002"/>
    <n v="4"/>
    <n v="0.2"/>
    <n v="77.558399999999978"/>
  </r>
  <r>
    <n v="4992"/>
    <x v="2470"/>
    <x v="3"/>
    <x v="226"/>
    <d v="2014-12-14T00:00:00"/>
    <s v="Standard Class"/>
    <s v="HG-14965"/>
    <s v="Henry Goldwyn"/>
    <x v="1"/>
    <s v="United States"/>
    <s v="Chicago"/>
    <x v="10"/>
    <n v="60653"/>
    <x v="2"/>
    <s v="OFF-BI-10001120"/>
    <x v="1"/>
    <x v="8"/>
    <s v="Ibico EPK-21 Electric Binding System"/>
    <n v="1889.9899999999998"/>
    <n v="5"/>
    <n v="0.8"/>
    <n v="-2929.4845000000005"/>
  </r>
  <r>
    <n v="4993"/>
    <x v="2471"/>
    <x v="1"/>
    <x v="217"/>
    <d v="2012-12-25T00:00:00"/>
    <s v="Standard Class"/>
    <s v="RB-19645"/>
    <s v="Robert Barroso"/>
    <x v="1"/>
    <s v="United States"/>
    <s v="Memphis"/>
    <x v="18"/>
    <n v="38109"/>
    <x v="0"/>
    <s v="OFF-EN-10000461"/>
    <x v="1"/>
    <x v="12"/>
    <s v="#10- 4 1/8&quot; x 9 1/2&quot; Recycled Envelopes"/>
    <n v="55.936000000000007"/>
    <n v="8"/>
    <n v="0.2"/>
    <n v="18.878399999999999"/>
  </r>
  <r>
    <n v="4994"/>
    <x v="2471"/>
    <x v="1"/>
    <x v="217"/>
    <d v="2012-12-25T00:00:00"/>
    <s v="Standard Class"/>
    <s v="RB-19645"/>
    <s v="Robert Barroso"/>
    <x v="1"/>
    <s v="United States"/>
    <s v="Memphis"/>
    <x v="18"/>
    <n v="38109"/>
    <x v="0"/>
    <s v="OFF-LA-10004008"/>
    <x v="1"/>
    <x v="2"/>
    <s v="Avery 507"/>
    <n v="18.431999999999999"/>
    <n v="8"/>
    <n v="0.2"/>
    <n v="5.9903999999999984"/>
  </r>
  <r>
    <n v="4995"/>
    <x v="2471"/>
    <x v="1"/>
    <x v="217"/>
    <d v="2012-12-25T00:00:00"/>
    <s v="Standard Class"/>
    <s v="RB-19645"/>
    <s v="Robert Barroso"/>
    <x v="1"/>
    <s v="United States"/>
    <s v="Memphis"/>
    <x v="18"/>
    <n v="38109"/>
    <x v="0"/>
    <s v="FUR-FU-10000221"/>
    <x v="0"/>
    <x v="5"/>
    <s v="Master Caster Door Stop, Brown"/>
    <n v="20.32"/>
    <n v="5"/>
    <n v="0.2"/>
    <n v="3.5559999999999992"/>
  </r>
  <r>
    <n v="4996"/>
    <x v="2472"/>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x v="2473"/>
    <x v="3"/>
    <x v="434"/>
    <d v="2014-03-16T00:00:00"/>
    <s v="Standard Class"/>
    <s v="KS-16300"/>
    <s v="Karen Seio"/>
    <x v="1"/>
    <s v="United States"/>
    <s v="Raleigh"/>
    <x v="3"/>
    <n v="27604"/>
    <x v="0"/>
    <s v="OFF-AP-10000390"/>
    <x v="1"/>
    <x v="9"/>
    <s v="Euro Pro Shark Stick Mini Vacuum"/>
    <n v="48.783999999999999"/>
    <n v="1"/>
    <n v="0.2"/>
    <n v="3.6587999999999976"/>
  </r>
  <r>
    <n v="4998"/>
    <x v="2473"/>
    <x v="3"/>
    <x v="434"/>
    <d v="2014-03-16T00:00:00"/>
    <s v="Standard Class"/>
    <s v="KS-16300"/>
    <s v="Karen Seio"/>
    <x v="1"/>
    <s v="United States"/>
    <s v="Raleigh"/>
    <x v="3"/>
    <n v="27604"/>
    <x v="0"/>
    <s v="OFF-BI-10000014"/>
    <x v="1"/>
    <x v="8"/>
    <s v="Heavy-Duty E-Z-D Binders"/>
    <n v="13.092000000000002"/>
    <n v="4"/>
    <n v="0.7"/>
    <n v="-10.037199999999999"/>
  </r>
  <r>
    <n v="4999"/>
    <x v="2474"/>
    <x v="0"/>
    <x v="1011"/>
    <d v="2013-02-04T00:00:00"/>
    <s v="Standard Class"/>
    <s v="SC-20050"/>
    <s v="Sample Company A"/>
    <x v="2"/>
    <s v="United States"/>
    <s v="Los Angeles"/>
    <x v="1"/>
    <n v="90045"/>
    <x v="1"/>
    <s v="TEC-PH-10004120"/>
    <x v="2"/>
    <x v="7"/>
    <s v="AT&amp;T 1080 Phone"/>
    <n v="109.59200000000001"/>
    <n v="1"/>
    <n v="0.2"/>
    <n v="8.2194000000000003"/>
  </r>
  <r>
    <n v="5000"/>
    <x v="2474"/>
    <x v="0"/>
    <x v="1011"/>
    <d v="2013-02-04T00:00:00"/>
    <s v="Standard Class"/>
    <s v="SC-20050"/>
    <s v="Sample Company A"/>
    <x v="2"/>
    <s v="United States"/>
    <s v="Los Angeles"/>
    <x v="1"/>
    <n v="90045"/>
    <x v="1"/>
    <s v="OFF-PA-10002764"/>
    <x v="1"/>
    <x v="10"/>
    <s v="Staples"/>
    <n v="56.7"/>
    <n v="5"/>
    <n v="0"/>
    <n v="27.782999999999998"/>
  </r>
  <r>
    <n v="5001"/>
    <x v="2475"/>
    <x v="3"/>
    <x v="917"/>
    <d v="2014-05-13T00:00:00"/>
    <s v="Standard Class"/>
    <s v="AB-10060"/>
    <s v="Adam Bellavance"/>
    <x v="2"/>
    <s v="United States"/>
    <s v="Los Angeles"/>
    <x v="1"/>
    <n v="90004"/>
    <x v="1"/>
    <s v="TEC-AC-10000736"/>
    <x v="2"/>
    <x v="11"/>
    <s v="Logitech G600 MMO Gaming Mouse"/>
    <n v="79.989999999999995"/>
    <n v="1"/>
    <n v="0"/>
    <n v="28.796399999999998"/>
  </r>
  <r>
    <n v="5002"/>
    <x v="247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x v="2476"/>
    <x v="0"/>
    <x v="1012"/>
    <d v="2013-05-25T00:00:00"/>
    <s v="Same Day"/>
    <s v="EH-14125"/>
    <s v="Eugene Hildebrand"/>
    <x v="2"/>
    <s v="United States"/>
    <s v="Newport News"/>
    <x v="17"/>
    <n v="23602"/>
    <x v="0"/>
    <s v="OFF-PA-10004327"/>
    <x v="1"/>
    <x v="10"/>
    <s v="Xerox 1911"/>
    <n v="191.6"/>
    <n v="4"/>
    <n v="0"/>
    <n v="91.967999999999989"/>
  </r>
  <r>
    <n v="5004"/>
    <x v="2477"/>
    <x v="0"/>
    <x v="877"/>
    <d v="2013-10-13T00:00:00"/>
    <s v="Standard Class"/>
    <s v="CC-12475"/>
    <s v="Cindy Chapman"/>
    <x v="0"/>
    <s v="United States"/>
    <s v="Los Angeles"/>
    <x v="1"/>
    <n v="90032"/>
    <x v="1"/>
    <s v="OFF-PA-10000143"/>
    <x v="1"/>
    <x v="10"/>
    <s v="Astroparche Fine Business Paper"/>
    <n v="10.56"/>
    <n v="2"/>
    <n v="0"/>
    <n v="5.0688000000000004"/>
  </r>
  <r>
    <n v="5005"/>
    <x v="2478"/>
    <x v="2"/>
    <x v="1013"/>
    <d v="2011-05-02T00:00:00"/>
    <s v="Second Class"/>
    <s v="TM-21010"/>
    <s v="Tamara Manning"/>
    <x v="0"/>
    <s v="United States"/>
    <s v="Jackson"/>
    <x v="35"/>
    <n v="39212"/>
    <x v="0"/>
    <s v="TEC-AC-10002550"/>
    <x v="2"/>
    <x v="11"/>
    <s v="Maxell 4.7GB DVD-RW 3/Pack"/>
    <n v="47.79"/>
    <n v="3"/>
    <n v="0"/>
    <n v="16.2486"/>
  </r>
  <r>
    <n v="5006"/>
    <x v="2479"/>
    <x v="1"/>
    <x v="113"/>
    <d v="2012-11-14T00:00:00"/>
    <s v="Second Class"/>
    <s v="SC-20695"/>
    <s v="Steve Chapman"/>
    <x v="1"/>
    <s v="United States"/>
    <s v="Richmond"/>
    <x v="14"/>
    <n v="47374"/>
    <x v="2"/>
    <s v="OFF-ST-10003306"/>
    <x v="1"/>
    <x v="4"/>
    <s v="Letter Size Cart"/>
    <n v="714.30000000000007"/>
    <n v="5"/>
    <n v="0"/>
    <n v="207.14699999999993"/>
  </r>
  <r>
    <n v="5007"/>
    <x v="2480"/>
    <x v="1"/>
    <x v="529"/>
    <d v="2012-11-14T00:00:00"/>
    <s v="Standard Class"/>
    <s v="Dp-13240"/>
    <s v="Dean percer"/>
    <x v="2"/>
    <s v="United States"/>
    <s v="New York City"/>
    <x v="15"/>
    <n v="10035"/>
    <x v="3"/>
    <s v="TEC-MA-10000045"/>
    <x v="2"/>
    <x v="15"/>
    <s v="Zebra ZM400 Thermal Label Printer"/>
    <n v="2321.9"/>
    <n v="2"/>
    <n v="0"/>
    <n v="1114.5119999999999"/>
  </r>
  <r>
    <n v="5008"/>
    <x v="2480"/>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x v="2481"/>
    <x v="1"/>
    <x v="67"/>
    <d v="2012-09-14T00:00:00"/>
    <s v="Standard Class"/>
    <s v="LR-17035"/>
    <s v="Lisa Ryan"/>
    <x v="1"/>
    <s v="United States"/>
    <s v="Philadelphia"/>
    <x v="9"/>
    <n v="19134"/>
    <x v="3"/>
    <s v="OFF-BI-10004781"/>
    <x v="1"/>
    <x v="8"/>
    <s v="GBC Wire Binding Strips"/>
    <n v="9.5220000000000002"/>
    <n v="1"/>
    <n v="0.7"/>
    <n v="-6.9827999999999975"/>
  </r>
  <r>
    <n v="5010"/>
    <x v="2481"/>
    <x v="1"/>
    <x v="67"/>
    <d v="2012-09-14T00:00:00"/>
    <s v="Standard Class"/>
    <s v="LR-17035"/>
    <s v="Lisa Ryan"/>
    <x v="1"/>
    <s v="United States"/>
    <s v="Philadelphia"/>
    <x v="9"/>
    <n v="19134"/>
    <x v="3"/>
    <s v="TEC-PH-10002680"/>
    <x v="2"/>
    <x v="7"/>
    <s v="Samsung Galaxy Note 3"/>
    <n v="791.96399999999994"/>
    <n v="6"/>
    <n v="0.4"/>
    <n v="-131.9940000000002"/>
  </r>
  <r>
    <n v="5011"/>
    <x v="2481"/>
    <x v="1"/>
    <x v="67"/>
    <d v="2012-09-14T00:00:00"/>
    <s v="Standard Class"/>
    <s v="LR-17035"/>
    <s v="Lisa Ryan"/>
    <x v="1"/>
    <s v="United States"/>
    <s v="Philadelphia"/>
    <x v="9"/>
    <n v="19134"/>
    <x v="3"/>
    <s v="OFF-BI-10000848"/>
    <x v="1"/>
    <x v="8"/>
    <s v="Angle-D Ring Binders"/>
    <n v="4.9230000000000009"/>
    <n v="3"/>
    <n v="0.7"/>
    <n v="-3.9383999999999997"/>
  </r>
  <r>
    <n v="5012"/>
    <x v="2482"/>
    <x v="3"/>
    <x v="943"/>
    <d v="2014-05-14T00:00:00"/>
    <s v="First Class"/>
    <s v="TS-21370"/>
    <s v="Todd Sumrall"/>
    <x v="1"/>
    <s v="United States"/>
    <s v="Phoenix"/>
    <x v="16"/>
    <n v="85023"/>
    <x v="1"/>
    <s v="FUR-BO-10004467"/>
    <x v="0"/>
    <x v="0"/>
    <s v="Bestar Classic Bookcase"/>
    <n v="209.97900000000001"/>
    <n v="7"/>
    <n v="0.7"/>
    <n v="-356.96429999999998"/>
  </r>
  <r>
    <n v="5013"/>
    <x v="2483"/>
    <x v="3"/>
    <x v="246"/>
    <d v="2014-07-27T00:00:00"/>
    <s v="Standard Class"/>
    <s v="SW-20350"/>
    <s v="Sean Wendt"/>
    <x v="2"/>
    <s v="United States"/>
    <s v="Cleveland"/>
    <x v="24"/>
    <n v="44105"/>
    <x v="3"/>
    <s v="OFF-BI-10001670"/>
    <x v="1"/>
    <x v="8"/>
    <s v="Vinyl Sectional Post Binders"/>
    <n v="33.930000000000007"/>
    <n v="3"/>
    <n v="0.7"/>
    <n v="-22.619999999999997"/>
  </r>
  <r>
    <n v="5014"/>
    <x v="2483"/>
    <x v="3"/>
    <x v="246"/>
    <d v="2014-07-27T00:00:00"/>
    <s v="Standard Class"/>
    <s v="SW-20350"/>
    <s v="Sean Wendt"/>
    <x v="2"/>
    <s v="United States"/>
    <s v="Cleveland"/>
    <x v="24"/>
    <n v="44105"/>
    <x v="3"/>
    <s v="OFF-ST-10000136"/>
    <x v="1"/>
    <x v="4"/>
    <s v="Letter Size File"/>
    <n v="222.32000000000005"/>
    <n v="7"/>
    <n v="0.2"/>
    <n v="25.010999999999967"/>
  </r>
  <r>
    <n v="5015"/>
    <x v="2483"/>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x v="2484"/>
    <x v="2"/>
    <x v="156"/>
    <d v="2011-11-29T00:00:00"/>
    <s v="Standard Class"/>
    <s v="TH-21100"/>
    <s v="Thea Hendricks"/>
    <x v="0"/>
    <s v="United States"/>
    <s v="Toledo"/>
    <x v="24"/>
    <n v="43615"/>
    <x v="3"/>
    <s v="FUR-FU-10002960"/>
    <x v="0"/>
    <x v="5"/>
    <s v="Eldon 200 Class Desk Accessories, Burgundy"/>
    <n v="35.168000000000006"/>
    <n v="7"/>
    <n v="0.2"/>
    <n v="9.6712000000000025"/>
  </r>
  <r>
    <n v="5017"/>
    <x v="2484"/>
    <x v="2"/>
    <x v="156"/>
    <d v="2011-11-29T00:00:00"/>
    <s v="Standard Class"/>
    <s v="TH-21100"/>
    <s v="Thea Hendricks"/>
    <x v="0"/>
    <s v="United States"/>
    <s v="Toledo"/>
    <x v="24"/>
    <n v="43615"/>
    <x v="3"/>
    <s v="TEC-PH-10002584"/>
    <x v="2"/>
    <x v="7"/>
    <s v="Samsung Galaxy S4"/>
    <n v="1502.376"/>
    <n v="4"/>
    <n v="0.4"/>
    <n v="-250.39600000000019"/>
  </r>
  <r>
    <n v="5018"/>
    <x v="2485"/>
    <x v="2"/>
    <x v="647"/>
    <d v="2011-11-18T00:00:00"/>
    <s v="First Class"/>
    <s v="SS-20410"/>
    <s v="Shahid Shariari"/>
    <x v="0"/>
    <s v="United States"/>
    <s v="Los Angeles"/>
    <x v="1"/>
    <n v="90008"/>
    <x v="1"/>
    <s v="FUR-FU-10002505"/>
    <x v="0"/>
    <x v="5"/>
    <s v="Eldon 100 Class Desk Accessories"/>
    <n v="10.11"/>
    <n v="3"/>
    <n v="0"/>
    <n v="3.2351999999999994"/>
  </r>
  <r>
    <n v="5019"/>
    <x v="2485"/>
    <x v="2"/>
    <x v="647"/>
    <d v="2011-11-18T00:00:00"/>
    <s v="First Class"/>
    <s v="SS-20410"/>
    <s v="Shahid Shariari"/>
    <x v="0"/>
    <s v="United States"/>
    <s v="Los Angeles"/>
    <x v="1"/>
    <n v="90008"/>
    <x v="1"/>
    <s v="TEC-AC-10003832"/>
    <x v="2"/>
    <x v="11"/>
    <s v="Logitech P710e Mobile Speakerphone"/>
    <n v="772.47"/>
    <n v="3"/>
    <n v="0"/>
    <n v="146.76929999999993"/>
  </r>
  <r>
    <n v="5020"/>
    <x v="2485"/>
    <x v="2"/>
    <x v="647"/>
    <d v="2011-11-18T00:00:00"/>
    <s v="First Class"/>
    <s v="SS-20410"/>
    <s v="Shahid Shariari"/>
    <x v="0"/>
    <s v="United States"/>
    <s v="Los Angeles"/>
    <x v="1"/>
    <n v="90008"/>
    <x v="1"/>
    <s v="OFF-SU-10002537"/>
    <x v="1"/>
    <x v="14"/>
    <s v="Acme Box Cutter Scissors"/>
    <n v="20.46"/>
    <n v="2"/>
    <n v="0"/>
    <n v="5.3196000000000012"/>
  </r>
  <r>
    <n v="5021"/>
    <x v="2486"/>
    <x v="3"/>
    <x v="721"/>
    <d v="2014-03-26T00:00:00"/>
    <s v="Second Class"/>
    <s v="MZ-17515"/>
    <s v="Mary Zewe"/>
    <x v="1"/>
    <s v="United States"/>
    <s v="New York City"/>
    <x v="15"/>
    <n v="10011"/>
    <x v="3"/>
    <s v="OFF-SU-10003505"/>
    <x v="1"/>
    <x v="14"/>
    <s v="Premier Electric Letter Opener"/>
    <n v="347.58"/>
    <n v="3"/>
    <n v="0"/>
    <n v="17.378999999999976"/>
  </r>
  <r>
    <n v="5022"/>
    <x v="2487"/>
    <x v="0"/>
    <x v="122"/>
    <d v="2013-12-25T00:00:00"/>
    <s v="Standard Class"/>
    <s v="JE-15475"/>
    <s v="Jeremy Ellison"/>
    <x v="0"/>
    <s v="United States"/>
    <s v="San Diego"/>
    <x v="1"/>
    <n v="92037"/>
    <x v="1"/>
    <s v="TEC-AC-10001465"/>
    <x v="2"/>
    <x v="11"/>
    <s v="SanDisk Cruzer 64 GB USB Flash Drive"/>
    <n v="72.64"/>
    <n v="2"/>
    <n v="0"/>
    <n v="21.791999999999994"/>
  </r>
  <r>
    <n v="5023"/>
    <x v="2487"/>
    <x v="0"/>
    <x v="122"/>
    <d v="2013-12-25T00:00:00"/>
    <s v="Standard Class"/>
    <s v="JE-15475"/>
    <s v="Jeremy Ellison"/>
    <x v="0"/>
    <s v="United States"/>
    <s v="San Diego"/>
    <x v="1"/>
    <n v="92037"/>
    <x v="1"/>
    <s v="TEC-AC-10003832"/>
    <x v="2"/>
    <x v="11"/>
    <s v="Logitech P710e Mobile Speakerphone"/>
    <n v="772.47"/>
    <n v="3"/>
    <n v="0"/>
    <n v="146.76929999999993"/>
  </r>
  <r>
    <n v="5024"/>
    <x v="2487"/>
    <x v="0"/>
    <x v="122"/>
    <d v="2013-12-25T00:00:00"/>
    <s v="Standard Class"/>
    <s v="JE-15475"/>
    <s v="Jeremy Ellison"/>
    <x v="0"/>
    <s v="United States"/>
    <s v="San Diego"/>
    <x v="1"/>
    <n v="92037"/>
    <x v="1"/>
    <s v="FUR-FU-10003731"/>
    <x v="0"/>
    <x v="5"/>
    <s v="Eldon Expressions Wood and Plastic Desk Accessories, Oak"/>
    <n v="39.92"/>
    <n v="4"/>
    <n v="0"/>
    <n v="11.177600000000002"/>
  </r>
  <r>
    <n v="5025"/>
    <x v="2488"/>
    <x v="3"/>
    <x v="570"/>
    <d v="2014-08-04T00:00:00"/>
    <s v="Standard Class"/>
    <s v="RF-19735"/>
    <s v="Roland Fjeld"/>
    <x v="0"/>
    <s v="United States"/>
    <s v="Oklahoma City"/>
    <x v="26"/>
    <n v="73120"/>
    <x v="2"/>
    <s v="OFF-BI-10004828"/>
    <x v="1"/>
    <x v="8"/>
    <s v="GBC Poly Designer Binding Covers"/>
    <n v="33.479999999999997"/>
    <n v="2"/>
    <n v="0"/>
    <n v="16.405199999999997"/>
  </r>
  <r>
    <n v="5026"/>
    <x v="2488"/>
    <x v="3"/>
    <x v="570"/>
    <d v="2014-08-04T00:00:00"/>
    <s v="Standard Class"/>
    <s v="RF-19735"/>
    <s v="Roland Fjeld"/>
    <x v="0"/>
    <s v="United States"/>
    <s v="Oklahoma City"/>
    <x v="26"/>
    <n v="73120"/>
    <x v="2"/>
    <s v="TEC-PH-10003012"/>
    <x v="2"/>
    <x v="7"/>
    <s v="Nortel Meridian M3904 Professional Digital phone"/>
    <n v="461.97"/>
    <n v="3"/>
    <n v="0"/>
    <n v="133.97129999999996"/>
  </r>
  <r>
    <n v="5027"/>
    <x v="2488"/>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x v="2488"/>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x v="2489"/>
    <x v="2"/>
    <x v="814"/>
    <d v="2011-09-07T00:00:00"/>
    <s v="Second Class"/>
    <s v="CV-12295"/>
    <s v="Christina VanderZanden"/>
    <x v="0"/>
    <s v="United States"/>
    <s v="Chicago"/>
    <x v="10"/>
    <n v="60653"/>
    <x v="2"/>
    <s v="TEC-AC-10001606"/>
    <x v="2"/>
    <x v="11"/>
    <s v="Logitech Wireless Performance Mouse MX for PC and Mac"/>
    <n v="239.976"/>
    <n v="3"/>
    <n v="0.2"/>
    <n v="53.994600000000005"/>
  </r>
  <r>
    <n v="5030"/>
    <x v="2490"/>
    <x v="3"/>
    <x v="926"/>
    <d v="2014-02-03T00:00:00"/>
    <s v="Standard Class"/>
    <s v="VG-21790"/>
    <s v="Vivek Gonzalez"/>
    <x v="0"/>
    <s v="United States"/>
    <s v="San Francisco"/>
    <x v="1"/>
    <n v="94109"/>
    <x v="1"/>
    <s v="OFF-AR-10001216"/>
    <x v="1"/>
    <x v="6"/>
    <s v="Newell 339"/>
    <n v="8.34"/>
    <n v="3"/>
    <n v="0"/>
    <n v="2.1683999999999997"/>
  </r>
  <r>
    <n v="5031"/>
    <x v="2490"/>
    <x v="3"/>
    <x v="926"/>
    <d v="2014-02-03T00:00:00"/>
    <s v="Standard Class"/>
    <s v="VG-21790"/>
    <s v="Vivek Gonzalez"/>
    <x v="0"/>
    <s v="United States"/>
    <s v="San Francisco"/>
    <x v="1"/>
    <n v="94109"/>
    <x v="1"/>
    <s v="OFF-SU-10001664"/>
    <x v="1"/>
    <x v="14"/>
    <s v="Acme Office Executive Series Stainless Steel Trimmers"/>
    <n v="8.57"/>
    <n v="1"/>
    <n v="0"/>
    <n v="2.2282000000000002"/>
  </r>
  <r>
    <n v="5032"/>
    <x v="2490"/>
    <x v="3"/>
    <x v="926"/>
    <d v="2014-02-03T00:00:00"/>
    <s v="Standard Class"/>
    <s v="VG-21790"/>
    <s v="Vivek Gonzalez"/>
    <x v="0"/>
    <s v="United States"/>
    <s v="San Francisco"/>
    <x v="1"/>
    <n v="94109"/>
    <x v="1"/>
    <s v="OFF-BI-10002498"/>
    <x v="1"/>
    <x v="8"/>
    <s v="Clear Mylar Reinforcing Strips"/>
    <n v="119.61600000000001"/>
    <n v="8"/>
    <n v="0.2"/>
    <n v="40.370399999999997"/>
  </r>
  <r>
    <n v="5033"/>
    <x v="2491"/>
    <x v="0"/>
    <x v="482"/>
    <d v="2014-01-03T00:00:00"/>
    <s v="Standard Class"/>
    <s v="BB-11545"/>
    <s v="Brenda Bowman"/>
    <x v="1"/>
    <s v="United States"/>
    <s v="Vineland"/>
    <x v="30"/>
    <n v="8360"/>
    <x v="3"/>
    <s v="FUR-CH-10003968"/>
    <x v="0"/>
    <x v="1"/>
    <s v="Novimex Turbo Task Chair"/>
    <n v="212.94"/>
    <n v="3"/>
    <n v="0"/>
    <n v="25.552800000000005"/>
  </r>
  <r>
    <n v="5034"/>
    <x v="2491"/>
    <x v="0"/>
    <x v="482"/>
    <d v="2014-01-03T00:00:00"/>
    <s v="Standard Class"/>
    <s v="BB-11545"/>
    <s v="Brenda Bowman"/>
    <x v="1"/>
    <s v="United States"/>
    <s v="Vineland"/>
    <x v="30"/>
    <n v="8360"/>
    <x v="3"/>
    <s v="OFF-AP-10002765"/>
    <x v="1"/>
    <x v="9"/>
    <s v="Fellowes Advanced Computer Series Surge Protectors"/>
    <n v="26.49"/>
    <n v="1"/>
    <n v="0"/>
    <n v="7.4172000000000011"/>
  </r>
  <r>
    <n v="5035"/>
    <x v="2492"/>
    <x v="1"/>
    <x v="101"/>
    <d v="2012-08-13T00:00:00"/>
    <s v="Second Class"/>
    <s v="HR-14770"/>
    <s v="Hallie Redmond"/>
    <x v="2"/>
    <s v="United States"/>
    <s v="Milwaukee"/>
    <x v="6"/>
    <n v="53209"/>
    <x v="2"/>
    <s v="FUR-BO-10004690"/>
    <x v="0"/>
    <x v="0"/>
    <s v="O'Sullivan Cherrywood Estates Traditional Barrister Bookcase"/>
    <n v="687.4"/>
    <n v="5"/>
    <n v="0"/>
    <n v="48.117999999999981"/>
  </r>
  <r>
    <n v="5036"/>
    <x v="249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x v="2493"/>
    <x v="2"/>
    <x v="322"/>
    <d v="2011-04-12T00:00:00"/>
    <s v="Standard Class"/>
    <s v="SC-20260"/>
    <s v="Scott Cohen"/>
    <x v="1"/>
    <s v="United States"/>
    <s v="Seattle"/>
    <x v="4"/>
    <n v="98115"/>
    <x v="1"/>
    <s v="TEC-AC-10003441"/>
    <x v="2"/>
    <x v="11"/>
    <s v="Kingston Digital DataTraveler 32GB USB 2.0"/>
    <n v="33.9"/>
    <n v="2"/>
    <n v="0"/>
    <n v="2.0339999999999989"/>
  </r>
  <r>
    <n v="5038"/>
    <x v="2494"/>
    <x v="3"/>
    <x v="701"/>
    <d v="2014-11-22T00:00:00"/>
    <s v="Second Class"/>
    <s v="EG-13900"/>
    <s v="Emily Grady"/>
    <x v="0"/>
    <s v="United States"/>
    <s v="Naperville"/>
    <x v="10"/>
    <n v="60540"/>
    <x v="2"/>
    <s v="TEC-AC-10003610"/>
    <x v="2"/>
    <x v="11"/>
    <s v="Logitech Illuminated - Keyboard"/>
    <n v="239.96000000000004"/>
    <n v="5"/>
    <n v="0.2"/>
    <n v="83.98599999999999"/>
  </r>
  <r>
    <n v="5039"/>
    <x v="2495"/>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x v="2495"/>
    <x v="1"/>
    <x v="655"/>
    <d v="2012-07-12T00:00:00"/>
    <s v="First Class"/>
    <s v="TS-21370"/>
    <s v="Todd Sumrall"/>
    <x v="1"/>
    <s v="United States"/>
    <s v="Wilmington"/>
    <x v="13"/>
    <n v="19805"/>
    <x v="3"/>
    <s v="TEC-PH-10001817"/>
    <x v="2"/>
    <x v="7"/>
    <s v="Wilson Electronics DB Pro Signal Booster"/>
    <n v="716"/>
    <n v="2"/>
    <n v="0"/>
    <n v="193.32000000000005"/>
  </r>
  <r>
    <n v="5041"/>
    <x v="2495"/>
    <x v="1"/>
    <x v="655"/>
    <d v="2012-07-12T00:00:00"/>
    <s v="First Class"/>
    <s v="TS-21370"/>
    <s v="Todd Sumrall"/>
    <x v="1"/>
    <s v="United States"/>
    <s v="Wilmington"/>
    <x v="13"/>
    <n v="19805"/>
    <x v="3"/>
    <s v="OFF-BI-10004492"/>
    <x v="1"/>
    <x v="8"/>
    <s v="Tuf-Vin Binders"/>
    <n v="221.06"/>
    <n v="7"/>
    <n v="0"/>
    <n v="103.89819999999997"/>
  </r>
  <r>
    <n v="5042"/>
    <x v="2496"/>
    <x v="0"/>
    <x v="338"/>
    <d v="2013-11-14T00:00:00"/>
    <s v="Second Class"/>
    <s v="AI-10855"/>
    <s v="Arianne Irving"/>
    <x v="0"/>
    <s v="United States"/>
    <s v="Los Angeles"/>
    <x v="1"/>
    <n v="90036"/>
    <x v="1"/>
    <s v="OFF-PA-10002421"/>
    <x v="1"/>
    <x v="10"/>
    <s v="Embossed Ink Jet Note Cards"/>
    <n v="67.710000000000008"/>
    <n v="3"/>
    <n v="0"/>
    <n v="32.500799999999998"/>
  </r>
  <r>
    <n v="5043"/>
    <x v="2496"/>
    <x v="0"/>
    <x v="338"/>
    <d v="2013-11-14T00:00:00"/>
    <s v="Second Class"/>
    <s v="AI-10855"/>
    <s v="Arianne Irving"/>
    <x v="0"/>
    <s v="United States"/>
    <s v="Los Angeles"/>
    <x v="1"/>
    <n v="90036"/>
    <x v="1"/>
    <s v="OFF-AP-10000055"/>
    <x v="1"/>
    <x v="9"/>
    <s v="Belkin F9S820V06 8 Outlet Surge"/>
    <n v="129.91999999999999"/>
    <n v="4"/>
    <n v="0"/>
    <n v="38.975999999999985"/>
  </r>
  <r>
    <n v="5044"/>
    <x v="2496"/>
    <x v="0"/>
    <x v="338"/>
    <d v="2013-11-14T00:00:00"/>
    <s v="Second Class"/>
    <s v="AI-10855"/>
    <s v="Arianne Irving"/>
    <x v="0"/>
    <s v="United States"/>
    <s v="Los Angeles"/>
    <x v="1"/>
    <n v="90036"/>
    <x v="1"/>
    <s v="FUR-FU-10000965"/>
    <x v="0"/>
    <x v="5"/>
    <s v="Howard Miller 11-1/2&quot; Diameter Ridgewood Wall Clock"/>
    <n v="467.46"/>
    <n v="9"/>
    <n v="0"/>
    <n v="191.65860000000001"/>
  </r>
  <r>
    <n v="5045"/>
    <x v="2496"/>
    <x v="0"/>
    <x v="338"/>
    <d v="2013-11-14T00:00:00"/>
    <s v="Second Class"/>
    <s v="AI-10855"/>
    <s v="Arianne Irving"/>
    <x v="0"/>
    <s v="United States"/>
    <s v="Los Angeles"/>
    <x v="1"/>
    <n v="90036"/>
    <x v="1"/>
    <s v="OFF-PA-10001363"/>
    <x v="1"/>
    <x v="10"/>
    <s v="Xerox 1933"/>
    <n v="61.4"/>
    <n v="5"/>
    <n v="0"/>
    <n v="28.857999999999997"/>
  </r>
  <r>
    <n v="5046"/>
    <x v="2496"/>
    <x v="0"/>
    <x v="338"/>
    <d v="2013-11-14T00:00:00"/>
    <s v="Second Class"/>
    <s v="AI-10855"/>
    <s v="Arianne Irving"/>
    <x v="0"/>
    <s v="United States"/>
    <s v="Los Angeles"/>
    <x v="1"/>
    <n v="90036"/>
    <x v="1"/>
    <s v="OFF-ST-10001496"/>
    <x v="1"/>
    <x v="4"/>
    <s v="Standard Rollaway File with Lock"/>
    <n v="720.76"/>
    <n v="4"/>
    <n v="0"/>
    <n v="187.39760000000001"/>
  </r>
  <r>
    <n v="5047"/>
    <x v="2496"/>
    <x v="0"/>
    <x v="338"/>
    <d v="2013-11-14T00:00:00"/>
    <s v="Second Class"/>
    <s v="AI-10855"/>
    <s v="Arianne Irving"/>
    <x v="0"/>
    <s v="United States"/>
    <s v="Los Angeles"/>
    <x v="1"/>
    <n v="90036"/>
    <x v="1"/>
    <s v="OFF-BI-10004656"/>
    <x v="1"/>
    <x v="8"/>
    <s v="Peel &amp; Stick Add-On Corner Pockets"/>
    <n v="5.1840000000000011"/>
    <n v="3"/>
    <n v="0.2"/>
    <n v="1.8143999999999996"/>
  </r>
  <r>
    <n v="5048"/>
    <x v="2496"/>
    <x v="0"/>
    <x v="338"/>
    <d v="2013-11-14T00:00:00"/>
    <s v="Second Class"/>
    <s v="AI-10855"/>
    <s v="Arianne Irving"/>
    <x v="0"/>
    <s v="United States"/>
    <s v="Los Angeles"/>
    <x v="1"/>
    <n v="90036"/>
    <x v="1"/>
    <s v="OFF-AR-10001227"/>
    <x v="1"/>
    <x v="6"/>
    <s v="Newell 338"/>
    <n v="14.7"/>
    <n v="5"/>
    <n v="0"/>
    <n v="3.9690000000000003"/>
  </r>
  <r>
    <n v="5049"/>
    <x v="2497"/>
    <x v="2"/>
    <x v="691"/>
    <d v="2011-04-04T00:00:00"/>
    <s v="Standard Class"/>
    <s v="DD-13570"/>
    <s v="Dorothy Dickinson"/>
    <x v="0"/>
    <s v="United States"/>
    <s v="Chicago"/>
    <x v="10"/>
    <n v="60610"/>
    <x v="2"/>
    <s v="OFF-BI-10002071"/>
    <x v="1"/>
    <x v="8"/>
    <s v="Fellowes Black Plastic Comb Bindings"/>
    <n v="8.1339999999999986"/>
    <n v="7"/>
    <n v="0.8"/>
    <n v="-13.827800000000003"/>
  </r>
  <r>
    <n v="5050"/>
    <x v="2497"/>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x v="2498"/>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x v="2499"/>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x v="2500"/>
    <x v="3"/>
    <x v="240"/>
    <d v="2014-05-20T00:00:00"/>
    <s v="Same Day"/>
    <s v="JC-15775"/>
    <s v="John Castell"/>
    <x v="0"/>
    <s v="United States"/>
    <s v="Atlanta"/>
    <x v="32"/>
    <n v="30318"/>
    <x v="0"/>
    <s v="OFF-PA-10003129"/>
    <x v="1"/>
    <x v="10"/>
    <s v="Tops White Computer Printout Paper"/>
    <n v="195.64"/>
    <n v="4"/>
    <n v="0"/>
    <n v="91.950799999999987"/>
  </r>
  <r>
    <n v="5054"/>
    <x v="2501"/>
    <x v="1"/>
    <x v="928"/>
    <d v="2012-01-08T00:00:00"/>
    <s v="Second Class"/>
    <s v="AH-10465"/>
    <s v="Amy Hunt"/>
    <x v="0"/>
    <s v="United States"/>
    <s v="Dallas"/>
    <x v="5"/>
    <n v="75217"/>
    <x v="2"/>
    <s v="TEC-AC-10003198"/>
    <x v="2"/>
    <x v="11"/>
    <s v="Enermax Acrylux Wireless Keyboard"/>
    <n v="398.40000000000003"/>
    <n v="5"/>
    <n v="0.2"/>
    <n v="84.659999999999982"/>
  </r>
  <r>
    <n v="5055"/>
    <x v="2501"/>
    <x v="1"/>
    <x v="928"/>
    <d v="2012-01-08T00:00:00"/>
    <s v="Second Class"/>
    <s v="AH-10465"/>
    <s v="Amy Hunt"/>
    <x v="0"/>
    <s v="United States"/>
    <s v="Dallas"/>
    <x v="5"/>
    <n v="75217"/>
    <x v="2"/>
    <s v="OFF-AR-10001246"/>
    <x v="1"/>
    <x v="6"/>
    <s v="Newell 317"/>
    <n v="7.0559999999999992"/>
    <n v="3"/>
    <n v="0.2"/>
    <n v="0.79379999999999962"/>
  </r>
  <r>
    <n v="5056"/>
    <x v="2501"/>
    <x v="1"/>
    <x v="928"/>
    <d v="2012-01-08T00:00:00"/>
    <s v="Second Class"/>
    <s v="AH-10465"/>
    <s v="Amy Hunt"/>
    <x v="0"/>
    <s v="United States"/>
    <s v="Dallas"/>
    <x v="5"/>
    <n v="75217"/>
    <x v="2"/>
    <s v="FUR-BO-10003272"/>
    <x v="0"/>
    <x v="0"/>
    <s v="O'Sullivan Living Dimensions 5-Shelf Bookcases"/>
    <n v="1352.3975999999998"/>
    <n v="9"/>
    <n v="0.32"/>
    <n v="-437.5404000000002"/>
  </r>
  <r>
    <n v="5057"/>
    <x v="2502"/>
    <x v="1"/>
    <x v="1014"/>
    <d v="2012-09-11T00:00:00"/>
    <s v="First Class"/>
    <s v="NM-18520"/>
    <s v="Neoma Murray"/>
    <x v="0"/>
    <s v="United States"/>
    <s v="Moreno Valley"/>
    <x v="1"/>
    <n v="92553"/>
    <x v="1"/>
    <s v="OFF-PA-10002606"/>
    <x v="1"/>
    <x v="10"/>
    <s v="Xerox 1928"/>
    <n v="26.400000000000002"/>
    <n v="5"/>
    <n v="0"/>
    <n v="11.879999999999999"/>
  </r>
  <r>
    <n v="5058"/>
    <x v="2502"/>
    <x v="1"/>
    <x v="1014"/>
    <d v="2012-09-11T00:00:00"/>
    <s v="First Class"/>
    <s v="NM-18520"/>
    <s v="Neoma Murray"/>
    <x v="0"/>
    <s v="United States"/>
    <s v="Moreno Valley"/>
    <x v="1"/>
    <n v="92553"/>
    <x v="1"/>
    <s v="OFF-ST-10002486"/>
    <x v="1"/>
    <x v="4"/>
    <s v="Eldon Shelf Savers Cubes and Bins"/>
    <n v="41.88"/>
    <n v="6"/>
    <n v="0"/>
    <n v="0.83759999999999835"/>
  </r>
  <r>
    <n v="5059"/>
    <x v="2503"/>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x v="2504"/>
    <x v="0"/>
    <x v="5"/>
    <d v="2013-12-08T00:00:00"/>
    <s v="Second Class"/>
    <s v="TP-21130"/>
    <s v="Theone Pippenger"/>
    <x v="0"/>
    <s v="United States"/>
    <s v="Georgetown"/>
    <x v="0"/>
    <n v="40324"/>
    <x v="0"/>
    <s v="TEC-PH-10000560"/>
    <x v="2"/>
    <x v="7"/>
    <s v="Samsung Galaxy S III - 16GB - pebble blue (T-Mobile)"/>
    <n v="699.98"/>
    <n v="2"/>
    <n v="0"/>
    <n v="195.99440000000004"/>
  </r>
  <r>
    <n v="5061"/>
    <x v="2504"/>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x v="2505"/>
    <x v="1"/>
    <x v="412"/>
    <d v="2012-05-12T00:00:00"/>
    <s v="Standard Class"/>
    <s v="DL-12925"/>
    <s v="Daniel Lacy"/>
    <x v="0"/>
    <s v="United States"/>
    <s v="Minneapolis"/>
    <x v="11"/>
    <n v="55407"/>
    <x v="2"/>
    <s v="OFF-BI-10003684"/>
    <x v="1"/>
    <x v="8"/>
    <s v="Wilson Jones Legal Size Ring Binders"/>
    <n v="43.98"/>
    <n v="2"/>
    <n v="0"/>
    <n v="21.99"/>
  </r>
  <r>
    <n v="5063"/>
    <x v="2505"/>
    <x v="1"/>
    <x v="412"/>
    <d v="2012-05-12T00:00:00"/>
    <s v="Standard Class"/>
    <s v="DL-12925"/>
    <s v="Daniel Lacy"/>
    <x v="0"/>
    <s v="United States"/>
    <s v="Minneapolis"/>
    <x v="11"/>
    <n v="55407"/>
    <x v="2"/>
    <s v="TEC-PH-10000441"/>
    <x v="2"/>
    <x v="7"/>
    <s v="VTech DS6151"/>
    <n v="377.96999999999997"/>
    <n v="3"/>
    <n v="0"/>
    <n v="105.83160000000002"/>
  </r>
  <r>
    <n v="5064"/>
    <x v="2505"/>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x v="2506"/>
    <x v="3"/>
    <x v="585"/>
    <d v="2014-09-25T00:00:00"/>
    <s v="First Class"/>
    <s v="CA-12265"/>
    <s v="Christina Anderson"/>
    <x v="0"/>
    <s v="United States"/>
    <s v="Wilmington"/>
    <x v="13"/>
    <n v="19805"/>
    <x v="3"/>
    <s v="TEC-PH-10004977"/>
    <x v="2"/>
    <x v="7"/>
    <s v="GE 30524EE4"/>
    <n v="391.98"/>
    <n v="2"/>
    <n v="0"/>
    <n v="113.67419999999998"/>
  </r>
  <r>
    <n v="5066"/>
    <x v="2507"/>
    <x v="3"/>
    <x v="329"/>
    <d v="2014-12-08T00:00:00"/>
    <s v="Standard Class"/>
    <s v="SC-20380"/>
    <s v="Shahid Collister"/>
    <x v="0"/>
    <s v="United States"/>
    <s v="Burlington"/>
    <x v="3"/>
    <n v="27217"/>
    <x v="0"/>
    <s v="TEC-AC-10002001"/>
    <x v="2"/>
    <x v="11"/>
    <s v="Logitech Wireless Gaming Headset G930"/>
    <n v="383.97600000000006"/>
    <n v="3"/>
    <n v="0.2"/>
    <n v="81.59490000000001"/>
  </r>
  <r>
    <n v="5067"/>
    <x v="2507"/>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x v="2508"/>
    <x v="3"/>
    <x v="787"/>
    <d v="2014-01-20T00:00:00"/>
    <s v="Standard Class"/>
    <s v="TT-21460"/>
    <s v="Tonja Turnell"/>
    <x v="2"/>
    <s v="United States"/>
    <s v="Los Angeles"/>
    <x v="1"/>
    <n v="90008"/>
    <x v="1"/>
    <s v="OFF-AR-10003504"/>
    <x v="1"/>
    <x v="6"/>
    <s v="Newell 347"/>
    <n v="21.400000000000002"/>
    <n v="5"/>
    <n v="0"/>
    <n v="6.2059999999999977"/>
  </r>
  <r>
    <n v="5069"/>
    <x v="2509"/>
    <x v="2"/>
    <x v="233"/>
    <d v="2011-08-12T00:00:00"/>
    <s v="Standard Class"/>
    <s v="MA-17560"/>
    <s v="Matt Abelman"/>
    <x v="2"/>
    <s v="United States"/>
    <s v="Trenton"/>
    <x v="12"/>
    <n v="48183"/>
    <x v="2"/>
    <s v="TEC-CO-10001571"/>
    <x v="2"/>
    <x v="16"/>
    <s v="Sharp 1540cs Digital Laser Copier"/>
    <n v="549.99"/>
    <n v="1"/>
    <n v="0"/>
    <n v="274.995"/>
  </r>
  <r>
    <n v="5070"/>
    <x v="2509"/>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x v="2509"/>
    <x v="2"/>
    <x v="233"/>
    <d v="2011-08-12T00:00:00"/>
    <s v="Standard Class"/>
    <s v="MA-17560"/>
    <s v="Matt Abelman"/>
    <x v="2"/>
    <s v="United States"/>
    <s v="Trenton"/>
    <x v="12"/>
    <n v="48183"/>
    <x v="2"/>
    <s v="OFF-EN-10002500"/>
    <x v="1"/>
    <x v="12"/>
    <s v="Globe Weis Peel &amp; Seel First Class Envelopes"/>
    <n v="38.339999999999996"/>
    <n v="3"/>
    <n v="0"/>
    <n v="17.253"/>
  </r>
  <r>
    <n v="5072"/>
    <x v="2509"/>
    <x v="2"/>
    <x v="233"/>
    <d v="2011-08-12T00:00:00"/>
    <s v="Standard Class"/>
    <s v="MA-17560"/>
    <s v="Matt Abelman"/>
    <x v="2"/>
    <s v="United States"/>
    <s v="Trenton"/>
    <x v="12"/>
    <n v="48183"/>
    <x v="2"/>
    <s v="FUR-FU-10002088"/>
    <x v="0"/>
    <x v="5"/>
    <s v="Nu-Dell Float Frame 11 x 14 1/2"/>
    <n v="53.88"/>
    <n v="6"/>
    <n v="0"/>
    <n v="22.629600000000003"/>
  </r>
  <r>
    <n v="5073"/>
    <x v="2509"/>
    <x v="2"/>
    <x v="233"/>
    <d v="2011-08-12T00:00:00"/>
    <s v="Standard Class"/>
    <s v="MA-17560"/>
    <s v="Matt Abelman"/>
    <x v="2"/>
    <s v="United States"/>
    <s v="Trenton"/>
    <x v="12"/>
    <n v="48183"/>
    <x v="2"/>
    <s v="TEC-PH-10001128"/>
    <x v="2"/>
    <x v="7"/>
    <s v="Motorola Droid Maxx"/>
    <n v="299.98"/>
    <n v="2"/>
    <n v="0"/>
    <n v="83.994400000000013"/>
  </r>
  <r>
    <n v="5074"/>
    <x v="2510"/>
    <x v="1"/>
    <x v="599"/>
    <d v="2012-11-05T00:00:00"/>
    <s v="Same Day"/>
    <s v="JM-16195"/>
    <s v="Justin MacKendrick"/>
    <x v="0"/>
    <s v="United States"/>
    <s v="San Francisco"/>
    <x v="1"/>
    <n v="94109"/>
    <x v="1"/>
    <s v="OFF-ST-10000649"/>
    <x v="1"/>
    <x v="4"/>
    <s v="Hanging Personal Folder File"/>
    <n v="62.8"/>
    <n v="4"/>
    <n v="0"/>
    <n v="15.700000000000003"/>
  </r>
  <r>
    <n v="5075"/>
    <x v="2511"/>
    <x v="3"/>
    <x v="1016"/>
    <d v="2014-04-30T00:00:00"/>
    <s v="Second Class"/>
    <s v="MB-18085"/>
    <s v="Mick Brown"/>
    <x v="0"/>
    <s v="United States"/>
    <s v="Los Angeles"/>
    <x v="1"/>
    <n v="90049"/>
    <x v="1"/>
    <s v="OFF-BI-10002103"/>
    <x v="1"/>
    <x v="8"/>
    <s v="Cardinal Slant-D Ring Binder, Heavy Gauge Vinyl"/>
    <n v="13.904"/>
    <n v="2"/>
    <n v="0.2"/>
    <n v="4.5187999999999997"/>
  </r>
  <r>
    <n v="5076"/>
    <x v="2512"/>
    <x v="2"/>
    <x v="1017"/>
    <d v="2011-04-22T00:00:00"/>
    <s v="Second Class"/>
    <s v="SV-20365"/>
    <s v="Seth Vernon"/>
    <x v="0"/>
    <s v="United States"/>
    <s v="Houston"/>
    <x v="5"/>
    <n v="77070"/>
    <x v="2"/>
    <s v="FUR-TA-10001705"/>
    <x v="0"/>
    <x v="3"/>
    <s v="Bush Advantage Collection Round Conference Table"/>
    <n v="744.09999999999991"/>
    <n v="5"/>
    <n v="0.3"/>
    <n v="-95.670000000000044"/>
  </r>
  <r>
    <n v="5077"/>
    <x v="2512"/>
    <x v="2"/>
    <x v="1017"/>
    <d v="2011-04-22T00:00:00"/>
    <s v="Second Class"/>
    <s v="SV-20365"/>
    <s v="Seth Vernon"/>
    <x v="0"/>
    <s v="United States"/>
    <s v="Houston"/>
    <x v="5"/>
    <n v="77070"/>
    <x v="2"/>
    <s v="OFF-ST-10004634"/>
    <x v="1"/>
    <x v="4"/>
    <s v="Personal Folder Holder, Ebony"/>
    <n v="44.840000000000011"/>
    <n v="5"/>
    <n v="0.2"/>
    <n v="5.6049999999999951"/>
  </r>
  <r>
    <n v="5078"/>
    <x v="2512"/>
    <x v="2"/>
    <x v="1017"/>
    <d v="2011-04-22T00:00:00"/>
    <s v="Second Class"/>
    <s v="SV-20365"/>
    <s v="Seth Vernon"/>
    <x v="0"/>
    <s v="United States"/>
    <s v="Houston"/>
    <x v="5"/>
    <n v="77070"/>
    <x v="2"/>
    <s v="FUR-TA-10004442"/>
    <x v="0"/>
    <x v="3"/>
    <s v="Riverside Furniture Stanwyck Manor Table Series"/>
    <n v="401.59000000000003"/>
    <n v="2"/>
    <n v="0.3"/>
    <n v="-131.95100000000002"/>
  </r>
  <r>
    <n v="5079"/>
    <x v="2513"/>
    <x v="3"/>
    <x v="343"/>
    <d v="2014-11-18T00:00:00"/>
    <s v="Standard Class"/>
    <s v="CG-12040"/>
    <s v="Catherine Glotzbach"/>
    <x v="2"/>
    <s v="United States"/>
    <s v="Milwaukee"/>
    <x v="6"/>
    <n v="53209"/>
    <x v="2"/>
    <s v="OFF-BI-10002949"/>
    <x v="1"/>
    <x v="8"/>
    <s v="Prestige Round Ring Binders"/>
    <n v="18.240000000000002"/>
    <n v="3"/>
    <n v="0"/>
    <n v="8.5727999999999991"/>
  </r>
  <r>
    <n v="5080"/>
    <x v="2514"/>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x v="2514"/>
    <x v="3"/>
    <x v="920"/>
    <d v="2014-11-30T00:00:00"/>
    <s v="Standard Class"/>
    <s v="BD-11500"/>
    <s v="Bradley Drucker"/>
    <x v="0"/>
    <s v="United States"/>
    <s v="San Francisco"/>
    <x v="1"/>
    <n v="94122"/>
    <x v="1"/>
    <s v="OFF-ST-10001325"/>
    <x v="1"/>
    <x v="4"/>
    <s v="Sterilite Officeware Hinged File Box"/>
    <n v="10.48"/>
    <n v="1"/>
    <n v="0"/>
    <n v="2.8296000000000001"/>
  </r>
  <r>
    <n v="5082"/>
    <x v="2515"/>
    <x v="1"/>
    <x v="217"/>
    <d v="2012-12-18T00:00:00"/>
    <s v="Same Day"/>
    <s v="JK-15640"/>
    <s v="Jim Kriz"/>
    <x v="2"/>
    <s v="United States"/>
    <s v="Cleveland"/>
    <x v="24"/>
    <n v="44105"/>
    <x v="3"/>
    <s v="OFF-PA-10003441"/>
    <x v="1"/>
    <x v="10"/>
    <s v="Xerox 226"/>
    <n v="20.736000000000004"/>
    <n v="4"/>
    <n v="0.2"/>
    <n v="7.2576000000000001"/>
  </r>
  <r>
    <n v="5083"/>
    <x v="2516"/>
    <x v="0"/>
    <x v="162"/>
    <d v="2013-09-13T00:00:00"/>
    <s v="Standard Class"/>
    <s v="JM-15580"/>
    <s v="Jill Matthias"/>
    <x v="0"/>
    <s v="United States"/>
    <s v="Monroe"/>
    <x v="3"/>
    <n v="28110"/>
    <x v="0"/>
    <s v="TEC-AC-10004209"/>
    <x v="2"/>
    <x v="11"/>
    <s v="Memorex Froggy Flash Drive 4 GB"/>
    <n v="35.167999999999999"/>
    <n v="4"/>
    <n v="0.2"/>
    <n v="8.3524000000000012"/>
  </r>
  <r>
    <n v="5084"/>
    <x v="2516"/>
    <x v="0"/>
    <x v="162"/>
    <d v="2013-09-13T00:00:00"/>
    <s v="Standard Class"/>
    <s v="JM-15580"/>
    <s v="Jill Matthias"/>
    <x v="0"/>
    <s v="United States"/>
    <s v="Monroe"/>
    <x v="3"/>
    <n v="28110"/>
    <x v="0"/>
    <s v="OFF-PA-10000501"/>
    <x v="1"/>
    <x v="10"/>
    <s v="Petty Cash Envelope"/>
    <n v="64.704000000000008"/>
    <n v="3"/>
    <n v="0.2"/>
    <n v="23.455199999999998"/>
  </r>
  <r>
    <n v="5085"/>
    <x v="2517"/>
    <x v="0"/>
    <x v="112"/>
    <d v="2013-06-10T00:00:00"/>
    <s v="Second Class"/>
    <s v="SC-20230"/>
    <s v="Scot Coram"/>
    <x v="1"/>
    <s v="United States"/>
    <s v="Lowell"/>
    <x v="31"/>
    <n v="1852"/>
    <x v="3"/>
    <s v="OFF-PA-10003656"/>
    <x v="1"/>
    <x v="10"/>
    <s v="Xerox 1935"/>
    <n v="105.52"/>
    <n v="4"/>
    <n v="0"/>
    <n v="48.539199999999994"/>
  </r>
  <r>
    <n v="5086"/>
    <x v="2518"/>
    <x v="1"/>
    <x v="974"/>
    <d v="2012-06-23T00:00:00"/>
    <s v="Standard Class"/>
    <s v="ME-17320"/>
    <s v="Maria Etezadi"/>
    <x v="2"/>
    <s v="United States"/>
    <s v="Dallas"/>
    <x v="5"/>
    <n v="75081"/>
    <x v="2"/>
    <s v="OFF-BI-10001107"/>
    <x v="1"/>
    <x v="8"/>
    <s v="GBC White Gloss Covers, Plain Front"/>
    <n v="5.7919999999999989"/>
    <n v="2"/>
    <n v="0.8"/>
    <n v="-9.5568000000000026"/>
  </r>
  <r>
    <n v="5087"/>
    <x v="2519"/>
    <x v="1"/>
    <x v="616"/>
    <d v="2012-03-09T00:00:00"/>
    <s v="Standard Class"/>
    <s v="KN-16390"/>
    <s v="Katherine Nockton"/>
    <x v="1"/>
    <s v="United States"/>
    <s v="Philadelphia"/>
    <x v="9"/>
    <n v="19120"/>
    <x v="3"/>
    <s v="TEC-PH-10000562"/>
    <x v="2"/>
    <x v="7"/>
    <s v="Samsung Convoy 3"/>
    <n v="466.15799999999996"/>
    <n v="7"/>
    <n v="0.4"/>
    <n v="-93.231599999999958"/>
  </r>
  <r>
    <n v="5088"/>
    <x v="2519"/>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x v="2519"/>
    <x v="1"/>
    <x v="616"/>
    <d v="2012-03-09T00:00:00"/>
    <s v="Standard Class"/>
    <s v="KN-16390"/>
    <s v="Katherine Nockton"/>
    <x v="1"/>
    <s v="United States"/>
    <s v="Philadelphia"/>
    <x v="9"/>
    <n v="19120"/>
    <x v="3"/>
    <s v="OFF-BI-10003529"/>
    <x v="1"/>
    <x v="8"/>
    <s v="Avery Round Ring Poly Binders"/>
    <n v="2.556"/>
    <n v="3"/>
    <n v="0.7"/>
    <n v="-1.7892000000000001"/>
  </r>
  <r>
    <n v="5090"/>
    <x v="2520"/>
    <x v="3"/>
    <x v="1018"/>
    <d v="2014-08-08T00:00:00"/>
    <s v="First Class"/>
    <s v="HM-14860"/>
    <s v="Harry Marie"/>
    <x v="1"/>
    <s v="United States"/>
    <s v="Loveland"/>
    <x v="22"/>
    <n v="80538"/>
    <x v="1"/>
    <s v="OFF-PA-10001752"/>
    <x v="1"/>
    <x v="10"/>
    <s v="Hammermill CopyPlus Copy Paper (20Lb. and 84 Bright)"/>
    <n v="7.9680000000000009"/>
    <n v="2"/>
    <n v="0.2"/>
    <n v="2.8884000000000007"/>
  </r>
  <r>
    <n v="5091"/>
    <x v="2520"/>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x v="2521"/>
    <x v="3"/>
    <x v="247"/>
    <d v="2015-01-04T00:00:00"/>
    <s v="Standard Class"/>
    <s v="JM-15580"/>
    <s v="Jill Matthias"/>
    <x v="0"/>
    <s v="United States"/>
    <s v="Loveland"/>
    <x v="22"/>
    <n v="80538"/>
    <x v="1"/>
    <s v="OFF-FA-10003472"/>
    <x v="1"/>
    <x v="13"/>
    <s v="Bagged Rubber Bands"/>
    <n v="3.024"/>
    <n v="3"/>
    <n v="0.2"/>
    <n v="-0.6048"/>
  </r>
  <r>
    <n v="5093"/>
    <x v="2522"/>
    <x v="1"/>
    <x v="293"/>
    <d v="2012-05-27T00:00:00"/>
    <s v="Standard Class"/>
    <s v="KH-16690"/>
    <s v="Kristen Hastings"/>
    <x v="1"/>
    <s v="United States"/>
    <s v="Woonsocket"/>
    <x v="34"/>
    <n v="2895"/>
    <x v="3"/>
    <s v="OFF-ST-10004507"/>
    <x v="1"/>
    <x v="4"/>
    <s v="Advantus Rolling Storage Box"/>
    <n v="51.449999999999996"/>
    <n v="3"/>
    <n v="0"/>
    <n v="13.891499999999999"/>
  </r>
  <r>
    <n v="5094"/>
    <x v="2523"/>
    <x v="2"/>
    <x v="776"/>
    <d v="2011-12-10T00:00:00"/>
    <s v="Standard Class"/>
    <s v="BK-11260"/>
    <s v="Berenike Kampe"/>
    <x v="0"/>
    <s v="United States"/>
    <s v="Chicago"/>
    <x v="10"/>
    <n v="60610"/>
    <x v="2"/>
    <s v="OFF-AP-10004036"/>
    <x v="1"/>
    <x v="9"/>
    <s v="Bionaire 99.97% HEPA Air Cleaner"/>
    <n v="14.015999999999996"/>
    <n v="4"/>
    <n v="0.8"/>
    <n v="-31.536000000000001"/>
  </r>
  <r>
    <n v="5095"/>
    <x v="2523"/>
    <x v="2"/>
    <x v="776"/>
    <d v="2011-12-10T00:00:00"/>
    <s v="Standard Class"/>
    <s v="BK-11260"/>
    <s v="Berenike Kampe"/>
    <x v="0"/>
    <s v="United States"/>
    <s v="Chicago"/>
    <x v="10"/>
    <n v="60610"/>
    <x v="2"/>
    <s v="FUR-TA-10004086"/>
    <x v="0"/>
    <x v="3"/>
    <s v="KI Adjustable-Height Table"/>
    <n v="214.95000000000002"/>
    <n v="5"/>
    <n v="0.5"/>
    <n v="-120.37200000000003"/>
  </r>
  <r>
    <n v="5096"/>
    <x v="2523"/>
    <x v="2"/>
    <x v="776"/>
    <d v="2011-12-10T00:00:00"/>
    <s v="Standard Class"/>
    <s v="BK-11260"/>
    <s v="Berenike Kampe"/>
    <x v="0"/>
    <s v="United States"/>
    <s v="Chicago"/>
    <x v="10"/>
    <n v="60610"/>
    <x v="2"/>
    <s v="TEC-PH-10000307"/>
    <x v="2"/>
    <x v="7"/>
    <s v="Shocksock Galaxy S4 Armband"/>
    <n v="35.04"/>
    <n v="4"/>
    <n v="0.2"/>
    <n v="-7.0080000000000044"/>
  </r>
  <r>
    <n v="5097"/>
    <x v="2523"/>
    <x v="2"/>
    <x v="776"/>
    <d v="2011-12-10T00:00:00"/>
    <s v="Standard Class"/>
    <s v="BK-11260"/>
    <s v="Berenike Kampe"/>
    <x v="0"/>
    <s v="United States"/>
    <s v="Chicago"/>
    <x v="10"/>
    <n v="60610"/>
    <x v="2"/>
    <s v="FUR-FU-10002088"/>
    <x v="0"/>
    <x v="5"/>
    <s v="Nu-Dell Float Frame 11 x 14 1/2"/>
    <n v="10.776000000000002"/>
    <n v="3"/>
    <n v="0.6"/>
    <n v="-4.8491999999999997"/>
  </r>
  <r>
    <n v="5098"/>
    <x v="2523"/>
    <x v="2"/>
    <x v="776"/>
    <d v="2011-12-10T00:00:00"/>
    <s v="Standard Class"/>
    <s v="BK-11260"/>
    <s v="Berenike Kampe"/>
    <x v="0"/>
    <s v="United States"/>
    <s v="Chicago"/>
    <x v="10"/>
    <n v="60610"/>
    <x v="2"/>
    <s v="OFF-BI-10004965"/>
    <x v="1"/>
    <x v="8"/>
    <s v="Ibico Covers for Plastic or Wire Binding Elements"/>
    <n v="4.5999999999999988"/>
    <n v="2"/>
    <n v="0.8"/>
    <n v="-8.0500000000000025"/>
  </r>
  <r>
    <n v="5099"/>
    <x v="2523"/>
    <x v="2"/>
    <x v="776"/>
    <d v="2011-12-10T00:00:00"/>
    <s v="Standard Class"/>
    <s v="BK-11260"/>
    <s v="Berenike Kampe"/>
    <x v="0"/>
    <s v="United States"/>
    <s v="Chicago"/>
    <x v="10"/>
    <n v="60610"/>
    <x v="2"/>
    <s v="OFF-ST-10002485"/>
    <x v="1"/>
    <x v="4"/>
    <s v="Rogers Deluxe File Chest"/>
    <n v="35.167999999999999"/>
    <n v="2"/>
    <n v="0.2"/>
    <n v="-8.3524000000000012"/>
  </r>
  <r>
    <n v="5100"/>
    <x v="2524"/>
    <x v="1"/>
    <x v="976"/>
    <d v="2012-08-12T00:00:00"/>
    <s v="Standard Class"/>
    <s v="PN-18775"/>
    <s v="Parhena Norris"/>
    <x v="2"/>
    <s v="United States"/>
    <s v="Bakersfield"/>
    <x v="1"/>
    <n v="93309"/>
    <x v="1"/>
    <s v="OFF-BI-10002194"/>
    <x v="1"/>
    <x v="8"/>
    <s v="Cardinal Hold-It CD Pocket"/>
    <n v="19.152000000000001"/>
    <n v="3"/>
    <n v="0.2"/>
    <n v="6.4638000000000009"/>
  </r>
  <r>
    <n v="5101"/>
    <x v="2525"/>
    <x v="2"/>
    <x v="461"/>
    <d v="2011-03-17T00:00:00"/>
    <s v="Same Day"/>
    <s v="AZ-10750"/>
    <s v="Annie Zypern"/>
    <x v="0"/>
    <s v="United States"/>
    <s v="Dallas"/>
    <x v="5"/>
    <n v="75217"/>
    <x v="2"/>
    <s v="OFF-AR-10003732"/>
    <x v="1"/>
    <x v="6"/>
    <s v="Newell 333"/>
    <n v="4.4479999999999995"/>
    <n v="2"/>
    <n v="0.2"/>
    <n v="0.3335999999999999"/>
  </r>
  <r>
    <n v="5102"/>
    <x v="2525"/>
    <x v="2"/>
    <x v="461"/>
    <d v="2011-03-17T00:00:00"/>
    <s v="Same Day"/>
    <s v="AZ-10750"/>
    <s v="Annie Zypern"/>
    <x v="0"/>
    <s v="United States"/>
    <s v="Dallas"/>
    <x v="5"/>
    <n v="75217"/>
    <x v="2"/>
    <s v="OFF-PA-10002195"/>
    <x v="1"/>
    <x v="10"/>
    <s v="Xerox 1966"/>
    <n v="5.1840000000000011"/>
    <n v="1"/>
    <n v="0.2"/>
    <n v="1.8792"/>
  </r>
  <r>
    <n v="5103"/>
    <x v="2525"/>
    <x v="2"/>
    <x v="461"/>
    <d v="2011-03-17T00:00:00"/>
    <s v="Same Day"/>
    <s v="AZ-10750"/>
    <s v="Annie Zypern"/>
    <x v="0"/>
    <s v="United States"/>
    <s v="Dallas"/>
    <x v="5"/>
    <n v="75217"/>
    <x v="2"/>
    <s v="OFF-PA-10002365"/>
    <x v="1"/>
    <x v="10"/>
    <s v="Xerox 1967"/>
    <n v="15.552000000000003"/>
    <n v="3"/>
    <n v="0.2"/>
    <n v="5.4432"/>
  </r>
  <r>
    <n v="5104"/>
    <x v="2526"/>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x v="2526"/>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x v="2527"/>
    <x v="2"/>
    <x v="637"/>
    <d v="2011-12-20T00:00:00"/>
    <s v="Standard Class"/>
    <s v="BM-11785"/>
    <s v="Bryan Mills"/>
    <x v="0"/>
    <s v="United States"/>
    <s v="Deltona"/>
    <x v="2"/>
    <n v="32725"/>
    <x v="0"/>
    <s v="FUR-CH-10002439"/>
    <x v="0"/>
    <x v="1"/>
    <s v="Iceberg Nesting Folding Chair, 19w x 6d x 43h"/>
    <n v="186.304"/>
    <n v="4"/>
    <n v="0.2"/>
    <n v="13.972799999999999"/>
  </r>
  <r>
    <n v="5107"/>
    <x v="2528"/>
    <x v="1"/>
    <x v="444"/>
    <d v="2012-09-26T00:00:00"/>
    <s v="Standard Class"/>
    <s v="NH-18610"/>
    <s v="Nicole Hansen"/>
    <x v="1"/>
    <s v="United States"/>
    <s v="Columbus"/>
    <x v="32"/>
    <n v="31907"/>
    <x v="0"/>
    <s v="TEC-AC-10000682"/>
    <x v="2"/>
    <x v="11"/>
    <s v="Kensington K72356US Mouse-in-a-Box USB Desktop Mouse"/>
    <n v="66.36"/>
    <n v="4"/>
    <n v="0"/>
    <n v="23.225999999999999"/>
  </r>
  <r>
    <n v="5108"/>
    <x v="2529"/>
    <x v="3"/>
    <x v="1016"/>
    <d v="2014-04-27T00:00:00"/>
    <s v="First Class"/>
    <s v="PN-18775"/>
    <s v="Parhena Norris"/>
    <x v="2"/>
    <s v="United States"/>
    <s v="Nashville"/>
    <x v="18"/>
    <n v="37211"/>
    <x v="0"/>
    <s v="OFF-AR-10004078"/>
    <x v="1"/>
    <x v="6"/>
    <s v="Newell 312"/>
    <n v="42.047999999999995"/>
    <n v="9"/>
    <n v="0.2"/>
    <n v="5.2559999999999985"/>
  </r>
  <r>
    <n v="5109"/>
    <x v="2529"/>
    <x v="3"/>
    <x v="1016"/>
    <d v="2014-04-27T00:00:00"/>
    <s v="First Class"/>
    <s v="PN-18775"/>
    <s v="Parhena Norris"/>
    <x v="2"/>
    <s v="United States"/>
    <s v="Nashville"/>
    <x v="18"/>
    <n v="37211"/>
    <x v="0"/>
    <s v="OFF-AR-10001958"/>
    <x v="1"/>
    <x v="6"/>
    <s v="Stanley Bostitch Contemporary Electric Pencil Sharpeners"/>
    <n v="67.92"/>
    <n v="5"/>
    <n v="0.2"/>
    <n v="6.7920000000000016"/>
  </r>
  <r>
    <n v="5110"/>
    <x v="253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x v="2530"/>
    <x v="2"/>
    <x v="638"/>
    <d v="2011-10-22T00:00:00"/>
    <s v="Standard Class"/>
    <s v="EH-13765"/>
    <s v="Edward Hooks"/>
    <x v="1"/>
    <s v="United States"/>
    <s v="Philadelphia"/>
    <x v="9"/>
    <n v="19134"/>
    <x v="3"/>
    <s v="OFF-ST-10003479"/>
    <x v="1"/>
    <x v="4"/>
    <s v="Eldon Base for stackable storage shelf, platinum"/>
    <n v="186.91200000000001"/>
    <n v="6"/>
    <n v="0.2"/>
    <n v="-35.046000000000028"/>
  </r>
  <r>
    <n v="5112"/>
    <x v="2530"/>
    <x v="2"/>
    <x v="638"/>
    <d v="2011-10-22T00:00:00"/>
    <s v="Standard Class"/>
    <s v="EH-13765"/>
    <s v="Edward Hooks"/>
    <x v="1"/>
    <s v="United States"/>
    <s v="Philadelphia"/>
    <x v="9"/>
    <n v="19134"/>
    <x v="3"/>
    <s v="OFF-PA-10003016"/>
    <x v="1"/>
    <x v="10"/>
    <s v="Adams &quot;While You Were Out&quot; Message Pads"/>
    <n v="10.048000000000002"/>
    <n v="4"/>
    <n v="0.2"/>
    <n v="3.1399999999999988"/>
  </r>
  <r>
    <n v="5113"/>
    <x v="2531"/>
    <x v="1"/>
    <x v="50"/>
    <d v="2012-11-13T00:00:00"/>
    <s v="Same Day"/>
    <s v="HA-14905"/>
    <s v="Helen Abelman"/>
    <x v="0"/>
    <s v="United States"/>
    <s v="Chicago"/>
    <x v="10"/>
    <n v="60610"/>
    <x v="2"/>
    <s v="FUR-FU-10001025"/>
    <x v="0"/>
    <x v="5"/>
    <s v="Eldon Imàge Series Desk Accessories, Clear"/>
    <n v="17.496000000000002"/>
    <n v="9"/>
    <n v="0.6"/>
    <n v="-7.4357999999999969"/>
  </r>
  <r>
    <n v="5114"/>
    <x v="2532"/>
    <x v="0"/>
    <x v="1011"/>
    <d v="2013-02-02T00:00:00"/>
    <s v="Second Class"/>
    <s v="AB-10150"/>
    <s v="Aimee Bixby"/>
    <x v="0"/>
    <s v="United States"/>
    <s v="Dallas"/>
    <x v="5"/>
    <n v="75220"/>
    <x v="2"/>
    <s v="OFF-PA-10003936"/>
    <x v="1"/>
    <x v="10"/>
    <s v="Xerox 1994"/>
    <n v="15.552000000000003"/>
    <n v="3"/>
    <n v="0.2"/>
    <n v="5.4432"/>
  </r>
  <r>
    <n v="5115"/>
    <x v="2533"/>
    <x v="0"/>
    <x v="1019"/>
    <d v="2013-11-23T00:00:00"/>
    <s v="Standard Class"/>
    <s v="MS-17365"/>
    <s v="Maribeth Schnelling"/>
    <x v="0"/>
    <s v="United States"/>
    <s v="Carlsbad"/>
    <x v="27"/>
    <n v="88220"/>
    <x v="1"/>
    <s v="OFF-BI-10004140"/>
    <x v="1"/>
    <x v="8"/>
    <s v="Avery Non-Stick Binders"/>
    <n v="10.776000000000002"/>
    <n v="3"/>
    <n v="0.2"/>
    <n v="3.3674999999999984"/>
  </r>
  <r>
    <n v="5116"/>
    <x v="2534"/>
    <x v="3"/>
    <x v="800"/>
    <d v="2014-07-30T00:00:00"/>
    <s v="Standard Class"/>
    <s v="DD-13570"/>
    <s v="Dorothy Dickinson"/>
    <x v="0"/>
    <s v="United States"/>
    <s v="Philadelphia"/>
    <x v="9"/>
    <n v="19134"/>
    <x v="3"/>
    <s v="OFF-LA-10004178"/>
    <x v="1"/>
    <x v="2"/>
    <s v="Avery 491"/>
    <n v="3.3040000000000003"/>
    <n v="1"/>
    <n v="0.2"/>
    <n v="1.0737999999999999"/>
  </r>
  <r>
    <n v="5117"/>
    <x v="2535"/>
    <x v="3"/>
    <x v="343"/>
    <d v="2014-11-18T00:00:00"/>
    <s v="Standard Class"/>
    <s v="MT-17815"/>
    <s v="Meg Tillman"/>
    <x v="0"/>
    <s v="United States"/>
    <s v="New York City"/>
    <x v="15"/>
    <n v="10009"/>
    <x v="3"/>
    <s v="OFF-ST-10003324"/>
    <x v="1"/>
    <x v="4"/>
    <s v="Belkin OmniView SE Rackmount Kit"/>
    <n v="35.479999999999997"/>
    <n v="1"/>
    <n v="0"/>
    <n v="0"/>
  </r>
  <r>
    <n v="5118"/>
    <x v="2536"/>
    <x v="1"/>
    <x v="120"/>
    <d v="2012-10-03T00:00:00"/>
    <s v="Standard Class"/>
    <s v="GM-14500"/>
    <s v="Gene McClure"/>
    <x v="0"/>
    <s v="United States"/>
    <s v="Oceanside"/>
    <x v="15"/>
    <n v="11572"/>
    <x v="3"/>
    <s v="OFF-FA-10004854"/>
    <x v="1"/>
    <x v="13"/>
    <s v="Vinyl Coated Wire Paper Clips in Organizer Box, 800/Box"/>
    <n v="34.44"/>
    <n v="3"/>
    <n v="0"/>
    <n v="16.186799999999998"/>
  </r>
  <r>
    <n v="5119"/>
    <x v="2536"/>
    <x v="1"/>
    <x v="120"/>
    <d v="2012-10-03T00:00:00"/>
    <s v="Standard Class"/>
    <s v="GM-14500"/>
    <s v="Gene McClure"/>
    <x v="0"/>
    <s v="United States"/>
    <s v="Oceanside"/>
    <x v="15"/>
    <n v="11572"/>
    <x v="3"/>
    <s v="TEC-MA-10002859"/>
    <x v="2"/>
    <x v="15"/>
    <s v="Ativa MDM8000 8-Sheet Micro-Cut Shredder"/>
    <n v="629.92999999999995"/>
    <n v="7"/>
    <n v="0"/>
    <n v="296.06709999999998"/>
  </r>
  <r>
    <n v="5120"/>
    <x v="2536"/>
    <x v="1"/>
    <x v="120"/>
    <d v="2012-10-03T00:00:00"/>
    <s v="Standard Class"/>
    <s v="GM-14500"/>
    <s v="Gene McClure"/>
    <x v="0"/>
    <s v="United States"/>
    <s v="Oceanside"/>
    <x v="15"/>
    <n v="11572"/>
    <x v="3"/>
    <s v="OFF-BI-10000088"/>
    <x v="1"/>
    <x v="8"/>
    <s v="GBC Imprintable Covers"/>
    <n v="79.056000000000012"/>
    <n v="9"/>
    <n v="0.2"/>
    <n v="28.657800000000002"/>
  </r>
  <r>
    <n v="5121"/>
    <x v="2537"/>
    <x v="2"/>
    <x v="527"/>
    <d v="2011-04-08T00:00:00"/>
    <s v="Standard Class"/>
    <s v="KB-16585"/>
    <s v="Ken Black"/>
    <x v="1"/>
    <s v="United States"/>
    <s v="Lafayette"/>
    <x v="28"/>
    <n v="70506"/>
    <x v="0"/>
    <s v="OFF-ST-10004180"/>
    <x v="1"/>
    <x v="4"/>
    <s v="Safco Commercial Shelving"/>
    <n v="232.54999999999998"/>
    <n v="5"/>
    <n v="0"/>
    <n v="9.3019999999999925"/>
  </r>
  <r>
    <n v="5122"/>
    <x v="2537"/>
    <x v="2"/>
    <x v="527"/>
    <d v="2011-04-08T00:00:00"/>
    <s v="Standard Class"/>
    <s v="KB-16585"/>
    <s v="Ken Black"/>
    <x v="1"/>
    <s v="United States"/>
    <s v="Lafayette"/>
    <x v="28"/>
    <n v="70506"/>
    <x v="0"/>
    <s v="TEC-AC-10002926"/>
    <x v="2"/>
    <x v="11"/>
    <s v="Logitech Wireless Marathon Mouse M705"/>
    <n v="99.98"/>
    <n v="2"/>
    <n v="0"/>
    <n v="42.991400000000006"/>
  </r>
  <r>
    <n v="5123"/>
    <x v="2537"/>
    <x v="2"/>
    <x v="527"/>
    <d v="2011-04-08T00:00:00"/>
    <s v="Standard Class"/>
    <s v="KB-16585"/>
    <s v="Ken Black"/>
    <x v="1"/>
    <s v="United States"/>
    <s v="Lafayette"/>
    <x v="28"/>
    <n v="70506"/>
    <x v="0"/>
    <s v="OFF-PA-10003797"/>
    <x v="1"/>
    <x v="10"/>
    <s v="Xerox 209"/>
    <n v="19.440000000000001"/>
    <n v="3"/>
    <n v="0"/>
    <n v="9.3312000000000008"/>
  </r>
  <r>
    <n v="5124"/>
    <x v="2537"/>
    <x v="2"/>
    <x v="527"/>
    <d v="2011-04-08T00:00:00"/>
    <s v="Standard Class"/>
    <s v="KB-16585"/>
    <s v="Ken Black"/>
    <x v="1"/>
    <s v="United States"/>
    <s v="Lafayette"/>
    <x v="28"/>
    <n v="70506"/>
    <x v="0"/>
    <s v="OFF-PA-10002195"/>
    <x v="1"/>
    <x v="10"/>
    <s v="Xerox 1966"/>
    <n v="12.96"/>
    <n v="2"/>
    <n v="0"/>
    <n v="6.3504000000000005"/>
  </r>
  <r>
    <n v="5125"/>
    <x v="2538"/>
    <x v="2"/>
    <x v="80"/>
    <d v="2011-09-14T00:00:00"/>
    <s v="Same Day"/>
    <s v="DM-13015"/>
    <s v="Darrin Martin"/>
    <x v="0"/>
    <s v="United States"/>
    <s v="New York City"/>
    <x v="15"/>
    <n v="10009"/>
    <x v="3"/>
    <s v="FUR-TA-10001039"/>
    <x v="0"/>
    <x v="3"/>
    <s v="KI Adjustable-Height Table"/>
    <n v="464.29200000000003"/>
    <n v="9"/>
    <n v="0.4"/>
    <n v="-108.33479999999997"/>
  </r>
  <r>
    <n v="5126"/>
    <x v="2538"/>
    <x v="2"/>
    <x v="80"/>
    <d v="2011-09-14T00:00:00"/>
    <s v="Same Day"/>
    <s v="DM-13015"/>
    <s v="Darrin Martin"/>
    <x v="0"/>
    <s v="United States"/>
    <s v="New York City"/>
    <x v="15"/>
    <n v="10009"/>
    <x v="3"/>
    <s v="OFF-EN-10001099"/>
    <x v="1"/>
    <x v="12"/>
    <s v="Staples"/>
    <n v="68.459999999999994"/>
    <n v="7"/>
    <n v="0"/>
    <n v="31.491599999999995"/>
  </r>
  <r>
    <n v="5127"/>
    <x v="2538"/>
    <x v="2"/>
    <x v="80"/>
    <d v="2011-09-14T00:00:00"/>
    <s v="Same Day"/>
    <s v="DM-13015"/>
    <s v="Darrin Martin"/>
    <x v="0"/>
    <s v="United States"/>
    <s v="New York City"/>
    <x v="15"/>
    <n v="10009"/>
    <x v="3"/>
    <s v="TEC-MA-10003979"/>
    <x v="2"/>
    <x v="15"/>
    <s v="Ativa V4110MDD Micro-Cut Shredder"/>
    <n v="2799.96"/>
    <n v="4"/>
    <n v="0"/>
    <n v="1371.9803999999999"/>
  </r>
  <r>
    <n v="5128"/>
    <x v="2538"/>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x v="2538"/>
    <x v="2"/>
    <x v="80"/>
    <d v="2011-09-14T00:00:00"/>
    <s v="Same Day"/>
    <s v="DM-13015"/>
    <s v="Darrin Martin"/>
    <x v="0"/>
    <s v="United States"/>
    <s v="New York City"/>
    <x v="15"/>
    <n v="10009"/>
    <x v="3"/>
    <s v="TEC-PH-10001536"/>
    <x v="2"/>
    <x v="7"/>
    <s v="Spigen Samsung Galaxy S5 Case Wallet"/>
    <n v="16.989999999999998"/>
    <n v="1"/>
    <n v="0"/>
    <n v="4.4173999999999989"/>
  </r>
  <r>
    <n v="5130"/>
    <x v="2538"/>
    <x v="2"/>
    <x v="80"/>
    <d v="2011-09-14T00:00:00"/>
    <s v="Same Day"/>
    <s v="DM-13015"/>
    <s v="Darrin Martin"/>
    <x v="0"/>
    <s v="United States"/>
    <s v="New York City"/>
    <x v="15"/>
    <n v="10009"/>
    <x v="3"/>
    <s v="TEC-PH-10000526"/>
    <x v="2"/>
    <x v="7"/>
    <s v="Vtech CS6719"/>
    <n v="287.96999999999997"/>
    <n v="3"/>
    <n v="0"/>
    <n v="80.631600000000006"/>
  </r>
  <r>
    <n v="5131"/>
    <x v="2538"/>
    <x v="2"/>
    <x v="80"/>
    <d v="2011-09-14T00:00:00"/>
    <s v="Same Day"/>
    <s v="DM-13015"/>
    <s v="Darrin Martin"/>
    <x v="0"/>
    <s v="United States"/>
    <s v="New York City"/>
    <x v="15"/>
    <n v="10009"/>
    <x v="3"/>
    <s v="OFF-PA-10000213"/>
    <x v="1"/>
    <x v="10"/>
    <s v="Xerox 198"/>
    <n v="44.820000000000007"/>
    <n v="9"/>
    <n v="0"/>
    <n v="21.065400000000004"/>
  </r>
  <r>
    <n v="5132"/>
    <x v="2539"/>
    <x v="3"/>
    <x v="614"/>
    <d v="2015-01-06T00:00:00"/>
    <s v="Standard Class"/>
    <s v="BP-11185"/>
    <s v="Ben Peterman"/>
    <x v="1"/>
    <s v="United States"/>
    <s v="Anaheim"/>
    <x v="1"/>
    <n v="92804"/>
    <x v="1"/>
    <s v="FUR-FU-10002501"/>
    <x v="0"/>
    <x v="5"/>
    <s v="Nu-Dell Executive Frame"/>
    <n v="101.12"/>
    <n v="8"/>
    <n v="0"/>
    <n v="37.414400000000001"/>
  </r>
  <r>
    <n v="5133"/>
    <x v="2540"/>
    <x v="1"/>
    <x v="1020"/>
    <d v="2012-06-27T00:00:00"/>
    <s v="Standard Class"/>
    <s v="EP-13915"/>
    <s v="Emily Phan"/>
    <x v="0"/>
    <s v="United States"/>
    <s v="Deltona"/>
    <x v="2"/>
    <n v="32725"/>
    <x v="0"/>
    <s v="TEC-PH-10001819"/>
    <x v="2"/>
    <x v="7"/>
    <s v="Innergie mMini Combo Duo USB Travel Charging Kit"/>
    <n v="107.97600000000001"/>
    <n v="3"/>
    <n v="0.2"/>
    <n v="37.791599999999988"/>
  </r>
  <r>
    <n v="5134"/>
    <x v="2541"/>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x v="2541"/>
    <x v="3"/>
    <x v="200"/>
    <d v="2014-12-01T00:00:00"/>
    <s v="Standard Class"/>
    <s v="FG-14260"/>
    <s v="Frank Gastineau"/>
    <x v="2"/>
    <s v="United States"/>
    <s v="New York City"/>
    <x v="15"/>
    <n v="10009"/>
    <x v="3"/>
    <s v="OFF-BI-10003364"/>
    <x v="1"/>
    <x v="8"/>
    <s v="Binding Machine Supplies"/>
    <n v="93.344000000000008"/>
    <n v="4"/>
    <n v="0.2"/>
    <n v="32.670400000000001"/>
  </r>
  <r>
    <n v="5136"/>
    <x v="2542"/>
    <x v="0"/>
    <x v="248"/>
    <d v="2013-10-29T00:00:00"/>
    <s v="Standard Class"/>
    <s v="AB-10255"/>
    <s v="Alejandro Ballentine"/>
    <x v="2"/>
    <s v="United States"/>
    <s v="Seattle"/>
    <x v="4"/>
    <n v="98103"/>
    <x v="1"/>
    <s v="OFF-FA-10002983"/>
    <x v="1"/>
    <x v="13"/>
    <s v="Advantus SlideClip Paper Clips"/>
    <n v="17.05"/>
    <n v="5"/>
    <n v="0"/>
    <n v="8.1840000000000011"/>
  </r>
  <r>
    <n v="5137"/>
    <x v="2543"/>
    <x v="1"/>
    <x v="639"/>
    <d v="2012-12-19T00:00:00"/>
    <s v="Standard Class"/>
    <s v="RD-19480"/>
    <s v="Rick Duston"/>
    <x v="0"/>
    <s v="United States"/>
    <s v="San Diego"/>
    <x v="1"/>
    <n v="92105"/>
    <x v="1"/>
    <s v="OFF-BI-10002432"/>
    <x v="1"/>
    <x v="8"/>
    <s v="Wilson Jones Standard D-Ring Binders"/>
    <n v="8.0960000000000001"/>
    <n v="2"/>
    <n v="0.2"/>
    <n v="2.7323999999999993"/>
  </r>
  <r>
    <n v="5138"/>
    <x v="2544"/>
    <x v="0"/>
    <x v="373"/>
    <d v="2013-11-18T00:00:00"/>
    <s v="Standard Class"/>
    <s v="TS-21430"/>
    <s v="Tom Stivers"/>
    <x v="1"/>
    <s v="United States"/>
    <s v="Oklahoma City"/>
    <x v="26"/>
    <n v="73120"/>
    <x v="2"/>
    <s v="FUR-FU-10003096"/>
    <x v="0"/>
    <x v="5"/>
    <s v="Master Giant Foot Doorstop, Safety Yellow"/>
    <n v="30.36"/>
    <n v="4"/>
    <n v="0"/>
    <n v="13.0548"/>
  </r>
  <r>
    <n v="5139"/>
    <x v="2545"/>
    <x v="3"/>
    <x v="365"/>
    <d v="2014-10-06T00:00:00"/>
    <s v="Standard Class"/>
    <s v="JA-15970"/>
    <s v="Joseph Airdo"/>
    <x v="0"/>
    <s v="United States"/>
    <s v="Mount Vernon"/>
    <x v="15"/>
    <n v="10550"/>
    <x v="3"/>
    <s v="OFF-EN-10001539"/>
    <x v="1"/>
    <x v="12"/>
    <s v="Staples"/>
    <n v="23.34"/>
    <n v="3"/>
    <n v="0"/>
    <n v="10.969799999999999"/>
  </r>
  <r>
    <n v="5140"/>
    <x v="2545"/>
    <x v="3"/>
    <x v="365"/>
    <d v="2014-10-06T00:00:00"/>
    <s v="Standard Class"/>
    <s v="JA-15970"/>
    <s v="Joseph Airdo"/>
    <x v="0"/>
    <s v="United States"/>
    <s v="Mount Vernon"/>
    <x v="15"/>
    <n v="10550"/>
    <x v="3"/>
    <s v="OFF-PA-10004996"/>
    <x v="1"/>
    <x v="10"/>
    <s v="Speediset Carbonless Redi-Letter 7&quot; x 8 1/2&quot;"/>
    <n v="51.550000000000004"/>
    <n v="5"/>
    <n v="0"/>
    <n v="24.2285"/>
  </r>
  <r>
    <n v="5141"/>
    <x v="2546"/>
    <x v="1"/>
    <x v="627"/>
    <d v="2012-11-12T00:00:00"/>
    <s v="Standard Class"/>
    <s v="SW-20455"/>
    <s v="Shaun Weien"/>
    <x v="0"/>
    <s v="United States"/>
    <s v="San Francisco"/>
    <x v="1"/>
    <n v="94109"/>
    <x v="1"/>
    <s v="TEC-AC-10001956"/>
    <x v="2"/>
    <x v="11"/>
    <s v="Microsoft Arc Touch Mouse"/>
    <n v="119.9"/>
    <n v="2"/>
    <n v="0"/>
    <n v="43.164000000000001"/>
  </r>
  <r>
    <n v="5142"/>
    <x v="2547"/>
    <x v="0"/>
    <x v="178"/>
    <d v="2013-04-06T00:00:00"/>
    <s v="Standard Class"/>
    <s v="FP-14320"/>
    <s v="Frank Preis"/>
    <x v="0"/>
    <s v="United States"/>
    <s v="New York City"/>
    <x v="15"/>
    <n v="10009"/>
    <x v="3"/>
    <s v="FUR-CH-10000454"/>
    <x v="0"/>
    <x v="1"/>
    <s v="Hon Deluxe Fabric Upholstered Stacking Chairs, Rounded Back"/>
    <n v="1317.492"/>
    <n v="6"/>
    <n v="0.1"/>
    <n v="292.77599999999995"/>
  </r>
  <r>
    <n v="5143"/>
    <x v="2547"/>
    <x v="0"/>
    <x v="178"/>
    <d v="2013-04-06T00:00:00"/>
    <s v="Standard Class"/>
    <s v="FP-14320"/>
    <s v="Frank Preis"/>
    <x v="0"/>
    <s v="United States"/>
    <s v="New York City"/>
    <x v="15"/>
    <n v="10009"/>
    <x v="3"/>
    <s v="OFF-SU-10000946"/>
    <x v="1"/>
    <x v="14"/>
    <s v="Staples"/>
    <n v="63.84"/>
    <n v="8"/>
    <n v="0"/>
    <n v="18.513599999999997"/>
  </r>
  <r>
    <n v="5144"/>
    <x v="2547"/>
    <x v="0"/>
    <x v="178"/>
    <d v="2013-04-06T00:00:00"/>
    <s v="Standard Class"/>
    <s v="FP-14320"/>
    <s v="Frank Preis"/>
    <x v="0"/>
    <s v="United States"/>
    <s v="New York City"/>
    <x v="15"/>
    <n v="10009"/>
    <x v="3"/>
    <s v="OFF-BI-10004140"/>
    <x v="1"/>
    <x v="8"/>
    <s v="Avery Non-Stick Binders"/>
    <n v="3.5920000000000005"/>
    <n v="1"/>
    <n v="0.2"/>
    <n v="1.1224999999999996"/>
  </r>
  <r>
    <n v="5145"/>
    <x v="2548"/>
    <x v="3"/>
    <x v="62"/>
    <d v="2014-02-08T00:00:00"/>
    <s v="Standard Class"/>
    <s v="JL-15835"/>
    <s v="John Lee"/>
    <x v="0"/>
    <s v="United States"/>
    <s v="Los Angeles"/>
    <x v="1"/>
    <n v="90045"/>
    <x v="1"/>
    <s v="FUR-FU-10003039"/>
    <x v="0"/>
    <x v="5"/>
    <s v="Howard Miller 11-1/2&quot; Diameter Grantwood Wall Clock"/>
    <n v="86.26"/>
    <n v="2"/>
    <n v="0"/>
    <n v="29.328400000000002"/>
  </r>
  <r>
    <n v="5146"/>
    <x v="2548"/>
    <x v="3"/>
    <x v="62"/>
    <d v="2014-02-08T00:00:00"/>
    <s v="Standard Class"/>
    <s v="JL-15835"/>
    <s v="John Lee"/>
    <x v="0"/>
    <s v="United States"/>
    <s v="Los Angeles"/>
    <x v="1"/>
    <n v="90045"/>
    <x v="1"/>
    <s v="OFF-ST-10000464"/>
    <x v="1"/>
    <x v="4"/>
    <s v="Multi-Use Personal File Cart and Caster Set, Three Stacking Bins"/>
    <n v="139.04"/>
    <n v="4"/>
    <n v="0"/>
    <n v="38.931200000000004"/>
  </r>
  <r>
    <n v="5147"/>
    <x v="2548"/>
    <x v="3"/>
    <x v="62"/>
    <d v="2014-02-08T00:00:00"/>
    <s v="Standard Class"/>
    <s v="JL-15835"/>
    <s v="John Lee"/>
    <x v="0"/>
    <s v="United States"/>
    <s v="Los Angeles"/>
    <x v="1"/>
    <n v="90045"/>
    <x v="1"/>
    <s v="OFF-AP-10000252"/>
    <x v="1"/>
    <x v="9"/>
    <s v="Harmony HEPA Quiet Air Purifiers"/>
    <n v="46.8"/>
    <n v="4"/>
    <n v="0"/>
    <n v="16.38"/>
  </r>
  <r>
    <n v="5148"/>
    <x v="2549"/>
    <x v="3"/>
    <x v="165"/>
    <d v="2015-01-01T00:00:00"/>
    <s v="Standard Class"/>
    <s v="JL-15175"/>
    <s v="James Lanier"/>
    <x v="2"/>
    <s v="United States"/>
    <s v="Chandler"/>
    <x v="16"/>
    <n v="85224"/>
    <x v="1"/>
    <s v="FUR-FU-10001731"/>
    <x v="0"/>
    <x v="5"/>
    <s v="Acrylic Self-Standing Desk Frames"/>
    <n v="8.5440000000000005"/>
    <n v="4"/>
    <n v="0.2"/>
    <n v="1.9223999999999997"/>
  </r>
  <r>
    <n v="5149"/>
    <x v="2549"/>
    <x v="3"/>
    <x v="165"/>
    <d v="2015-01-01T00:00:00"/>
    <s v="Standard Class"/>
    <s v="JL-15175"/>
    <s v="James Lanier"/>
    <x v="2"/>
    <s v="United States"/>
    <s v="Chandler"/>
    <x v="16"/>
    <n v="85224"/>
    <x v="1"/>
    <s v="FUR-CH-10001394"/>
    <x v="0"/>
    <x v="1"/>
    <s v="Global Leather Executive Chair"/>
    <n v="842.37600000000009"/>
    <n v="3"/>
    <n v="0.2"/>
    <n v="105.29699999999988"/>
  </r>
  <r>
    <n v="5150"/>
    <x v="2550"/>
    <x v="2"/>
    <x v="261"/>
    <d v="2011-06-21T00:00:00"/>
    <s v="Same Day"/>
    <s v="JG-15160"/>
    <s v="James Galang"/>
    <x v="0"/>
    <s v="United States"/>
    <s v="Long Beach"/>
    <x v="15"/>
    <n v="11561"/>
    <x v="3"/>
    <s v="TEC-PH-10001578"/>
    <x v="2"/>
    <x v="7"/>
    <s v="Polycom SoundStation2 EX Conference phone"/>
    <n v="1214.8499999999999"/>
    <n v="3"/>
    <n v="0"/>
    <n v="352.30649999999997"/>
  </r>
  <r>
    <n v="5151"/>
    <x v="2551"/>
    <x v="3"/>
    <x v="904"/>
    <d v="2014-03-11T00:00:00"/>
    <s v="Second Class"/>
    <s v="SH-19975"/>
    <s v="Sally Hughsby"/>
    <x v="1"/>
    <s v="United States"/>
    <s v="San Francisco"/>
    <x v="1"/>
    <n v="94109"/>
    <x v="1"/>
    <s v="OFF-ST-10000675"/>
    <x v="1"/>
    <x v="4"/>
    <s v="File Shuttle II and Handi-File, Black"/>
    <n v="67.78"/>
    <n v="2"/>
    <n v="0"/>
    <n v="16.945"/>
  </r>
  <r>
    <n v="5152"/>
    <x v="2552"/>
    <x v="3"/>
    <x v="145"/>
    <d v="2014-09-29T00:00:00"/>
    <s v="First Class"/>
    <s v="LS-17200"/>
    <s v="Luke Schmidt"/>
    <x v="1"/>
    <s v="United States"/>
    <s v="Helena"/>
    <x v="37"/>
    <n v="59601"/>
    <x v="1"/>
    <s v="OFF-ST-10002352"/>
    <x v="1"/>
    <x v="4"/>
    <s v="Iris Project Case"/>
    <n v="39.900000000000006"/>
    <n v="5"/>
    <n v="0"/>
    <n v="10.373999999999999"/>
  </r>
  <r>
    <n v="5153"/>
    <x v="2553"/>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x v="2553"/>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x v="2554"/>
    <x v="1"/>
    <x v="976"/>
    <d v="2012-08-08T00:00:00"/>
    <s v="First Class"/>
    <s v="KW-16570"/>
    <s v="Kelly Williams"/>
    <x v="0"/>
    <s v="United States"/>
    <s v="Kirkwood"/>
    <x v="25"/>
    <n v="63122"/>
    <x v="2"/>
    <s v="OFF-BI-10002215"/>
    <x v="1"/>
    <x v="8"/>
    <s v="Wilson Jones Hanging View Binder, White, 1&quot;"/>
    <n v="28.4"/>
    <n v="4"/>
    <n v="0"/>
    <n v="13.063999999999998"/>
  </r>
  <r>
    <n v="5156"/>
    <x v="2554"/>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x v="2555"/>
    <x v="3"/>
    <x v="160"/>
    <d v="2014-07-05T00:00:00"/>
    <s v="Second Class"/>
    <s v="GH-14410"/>
    <s v="Gary Hansen"/>
    <x v="2"/>
    <s v="United States"/>
    <s v="Chicago"/>
    <x v="10"/>
    <n v="60653"/>
    <x v="2"/>
    <s v="TEC-PH-10002584"/>
    <x v="2"/>
    <x v="7"/>
    <s v="Samsung Galaxy S4"/>
    <n v="1001.5840000000001"/>
    <n v="2"/>
    <n v="0.2"/>
    <n v="125.19799999999992"/>
  </r>
  <r>
    <n v="5158"/>
    <x v="2555"/>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x v="2555"/>
    <x v="3"/>
    <x v="160"/>
    <d v="2014-07-05T00:00:00"/>
    <s v="Second Class"/>
    <s v="GH-14410"/>
    <s v="Gary Hansen"/>
    <x v="2"/>
    <s v="United States"/>
    <s v="Chicago"/>
    <x v="10"/>
    <n v="60653"/>
    <x v="2"/>
    <s v="FUR-FU-10003799"/>
    <x v="0"/>
    <x v="5"/>
    <s v="Seth Thomas 13 1/2&quot; Wall Clock"/>
    <n v="14.224000000000002"/>
    <n v="2"/>
    <n v="0.6"/>
    <n v="-10.312400000000004"/>
  </r>
  <r>
    <n v="5160"/>
    <x v="2556"/>
    <x v="1"/>
    <x v="662"/>
    <d v="2012-10-30T00:00:00"/>
    <s v="Second Class"/>
    <s v="AG-10495"/>
    <s v="Andrew Gjertsen"/>
    <x v="1"/>
    <s v="United States"/>
    <s v="Peoria"/>
    <x v="16"/>
    <n v="85345"/>
    <x v="1"/>
    <s v="TEC-PH-10001700"/>
    <x v="2"/>
    <x v="7"/>
    <s v="Panasonic KX-TG6844B Expandable Digital Cordless Telephone"/>
    <n v="105.584"/>
    <n v="2"/>
    <n v="0.2"/>
    <n v="9.2386000000000053"/>
  </r>
  <r>
    <n v="5161"/>
    <x v="2556"/>
    <x v="1"/>
    <x v="662"/>
    <d v="2012-10-30T00:00:00"/>
    <s v="Second Class"/>
    <s v="AG-10495"/>
    <s v="Andrew Gjertsen"/>
    <x v="1"/>
    <s v="United States"/>
    <s v="Peoria"/>
    <x v="16"/>
    <n v="85345"/>
    <x v="1"/>
    <s v="TEC-PH-10001527"/>
    <x v="2"/>
    <x v="7"/>
    <s v="Plantronics MX500i Earset"/>
    <n v="68.720000000000013"/>
    <n v="2"/>
    <n v="0.2"/>
    <n v="-14.603000000000005"/>
  </r>
  <r>
    <n v="5162"/>
    <x v="2557"/>
    <x v="2"/>
    <x v="1021"/>
    <d v="2011-08-05T00:00:00"/>
    <s v="Standard Class"/>
    <s v="TS-21430"/>
    <s v="Tom Stivers"/>
    <x v="1"/>
    <s v="United States"/>
    <s v="Seattle"/>
    <x v="4"/>
    <n v="98103"/>
    <x v="1"/>
    <s v="FUR-BO-10002916"/>
    <x v="0"/>
    <x v="0"/>
    <s v="Rush Hierlooms Collection 1&quot; Thick Stackable Bookcases"/>
    <n v="1367.84"/>
    <n v="8"/>
    <n v="0"/>
    <n v="259.88959999999997"/>
  </r>
  <r>
    <n v="5163"/>
    <x v="2558"/>
    <x v="0"/>
    <x v="741"/>
    <d v="2013-11-24T00:00:00"/>
    <s v="Second Class"/>
    <s v="AJ-10945"/>
    <s v="Ashley Jarboe"/>
    <x v="0"/>
    <s v="United States"/>
    <s v="Taylor"/>
    <x v="12"/>
    <n v="48180"/>
    <x v="2"/>
    <s v="FUR-CH-10000863"/>
    <x v="0"/>
    <x v="1"/>
    <s v="Novimex Swivel Fabric Task Chair"/>
    <n v="301.95999999999998"/>
    <n v="2"/>
    <n v="0"/>
    <n v="33.215599999999995"/>
  </r>
  <r>
    <n v="5164"/>
    <x v="2559"/>
    <x v="1"/>
    <x v="380"/>
    <d v="2012-07-11T00:00:00"/>
    <s v="Standard Class"/>
    <s v="SJ-20215"/>
    <s v="Sarah Jordon"/>
    <x v="0"/>
    <s v="United States"/>
    <s v="Pasadena"/>
    <x v="1"/>
    <n v="91104"/>
    <x v="1"/>
    <s v="FUR-CH-10003968"/>
    <x v="0"/>
    <x v="1"/>
    <s v="Novimex Turbo Task Chair"/>
    <n v="170.35200000000003"/>
    <n v="3"/>
    <n v="0.2"/>
    <n v="-17.035200000000003"/>
  </r>
  <r>
    <n v="5165"/>
    <x v="2560"/>
    <x v="2"/>
    <x v="849"/>
    <d v="2011-11-16T00:00:00"/>
    <s v="Standard Class"/>
    <s v="SC-20020"/>
    <s v="Sam Craven"/>
    <x v="0"/>
    <s v="United States"/>
    <s v="Midland"/>
    <x v="12"/>
    <n v="48640"/>
    <x v="2"/>
    <s v="OFF-AR-10001149"/>
    <x v="1"/>
    <x v="6"/>
    <s v="Avery Hi-Liter Comfort Grip Fluorescent Highlighter, Yellow Ink"/>
    <n v="3.9"/>
    <n v="2"/>
    <n v="0"/>
    <n v="1.5209999999999999"/>
  </r>
  <r>
    <n v="5166"/>
    <x v="2560"/>
    <x v="2"/>
    <x v="849"/>
    <d v="2011-11-16T00:00:00"/>
    <s v="Standard Class"/>
    <s v="SC-20020"/>
    <s v="Sam Craven"/>
    <x v="0"/>
    <s v="United States"/>
    <s v="Midland"/>
    <x v="12"/>
    <n v="48640"/>
    <x v="2"/>
    <s v="OFF-PA-10000130"/>
    <x v="1"/>
    <x v="10"/>
    <s v="Xerox 199"/>
    <n v="12.84"/>
    <n v="3"/>
    <n v="0"/>
    <n v="5.7779999999999987"/>
  </r>
  <r>
    <n v="5167"/>
    <x v="2560"/>
    <x v="2"/>
    <x v="849"/>
    <d v="2011-11-16T00:00:00"/>
    <s v="Standard Class"/>
    <s v="SC-20020"/>
    <s v="Sam Craven"/>
    <x v="0"/>
    <s v="United States"/>
    <s v="Midland"/>
    <x v="12"/>
    <n v="48640"/>
    <x v="2"/>
    <s v="OFF-PA-10002479"/>
    <x v="1"/>
    <x v="10"/>
    <s v="Xerox 4200 Series MultiUse Premium Copy Paper (20Lb. and 84 Bright)"/>
    <n v="15.84"/>
    <n v="3"/>
    <n v="0"/>
    <n v="7.1280000000000001"/>
  </r>
  <r>
    <n v="5168"/>
    <x v="2560"/>
    <x v="2"/>
    <x v="849"/>
    <d v="2011-11-16T00:00:00"/>
    <s v="Standard Class"/>
    <s v="SC-20020"/>
    <s v="Sam Craven"/>
    <x v="0"/>
    <s v="United States"/>
    <s v="Midland"/>
    <x v="12"/>
    <n v="48640"/>
    <x v="2"/>
    <s v="FUR-CH-10004997"/>
    <x v="0"/>
    <x v="1"/>
    <s v="Hon Every-Day Series Multi-Task Chairs"/>
    <n v="563.93999999999994"/>
    <n v="3"/>
    <n v="0"/>
    <n v="112.78800000000001"/>
  </r>
  <r>
    <n v="5169"/>
    <x v="2560"/>
    <x v="2"/>
    <x v="849"/>
    <d v="2011-11-16T00:00:00"/>
    <s v="Standard Class"/>
    <s v="SC-20020"/>
    <s v="Sam Craven"/>
    <x v="0"/>
    <s v="United States"/>
    <s v="Midland"/>
    <x v="12"/>
    <n v="48640"/>
    <x v="2"/>
    <s v="OFF-ST-10004950"/>
    <x v="1"/>
    <x v="4"/>
    <s v="Acco Perma 3000 Stacking Storage Drawers"/>
    <n v="62.94"/>
    <n v="3"/>
    <n v="0"/>
    <n v="11.958600000000001"/>
  </r>
  <r>
    <n v="5170"/>
    <x v="2560"/>
    <x v="2"/>
    <x v="849"/>
    <d v="2011-11-16T00:00:00"/>
    <s v="Standard Class"/>
    <s v="SC-20020"/>
    <s v="Sam Craven"/>
    <x v="0"/>
    <s v="United States"/>
    <s v="Midland"/>
    <x v="12"/>
    <n v="48640"/>
    <x v="2"/>
    <s v="OFF-ST-10001490"/>
    <x v="1"/>
    <x v="4"/>
    <s v="Hot File 7-Pocket, Floor Stand"/>
    <n v="535.41"/>
    <n v="3"/>
    <n v="0"/>
    <n v="160.62299999999993"/>
  </r>
  <r>
    <n v="5171"/>
    <x v="2561"/>
    <x v="0"/>
    <x v="1022"/>
    <d v="2013-05-30T00:00:00"/>
    <s v="Second Class"/>
    <s v="LA-16780"/>
    <s v="Laura Armstrong"/>
    <x v="1"/>
    <s v="United States"/>
    <s v="Detroit"/>
    <x v="12"/>
    <n v="48205"/>
    <x v="2"/>
    <s v="FUR-CH-10002024"/>
    <x v="0"/>
    <x v="1"/>
    <s v="HON 5400 Series Task Chairs for Big and Tall"/>
    <n v="3504.9"/>
    <n v="5"/>
    <n v="0"/>
    <n v="700.98000000000013"/>
  </r>
  <r>
    <n v="5172"/>
    <x v="2561"/>
    <x v="0"/>
    <x v="1022"/>
    <d v="2013-05-30T00:00:00"/>
    <s v="Second Class"/>
    <s v="LA-16780"/>
    <s v="Laura Armstrong"/>
    <x v="1"/>
    <s v="United States"/>
    <s v="Detroit"/>
    <x v="12"/>
    <n v="48205"/>
    <x v="2"/>
    <s v="OFF-PA-10001790"/>
    <x v="1"/>
    <x v="10"/>
    <s v="Xerox 1910"/>
    <n v="144.12"/>
    <n v="3"/>
    <n v="0"/>
    <n v="69.177599999999984"/>
  </r>
  <r>
    <n v="5173"/>
    <x v="2561"/>
    <x v="0"/>
    <x v="1022"/>
    <d v="2013-05-30T00:00:00"/>
    <s v="Second Class"/>
    <s v="LA-16780"/>
    <s v="Laura Armstrong"/>
    <x v="1"/>
    <s v="United States"/>
    <s v="Detroit"/>
    <x v="12"/>
    <n v="48205"/>
    <x v="2"/>
    <s v="OFF-PA-10000994"/>
    <x v="1"/>
    <x v="10"/>
    <s v="Xerox 1915"/>
    <n v="314.54999999999995"/>
    <n v="3"/>
    <n v="0"/>
    <n v="150.98399999999998"/>
  </r>
  <r>
    <n v="5174"/>
    <x v="2562"/>
    <x v="1"/>
    <x v="936"/>
    <d v="2012-03-10T00:00:00"/>
    <s v="First Class"/>
    <s v="FC-14335"/>
    <s v="Fred Chung"/>
    <x v="1"/>
    <s v="United States"/>
    <s v="Pueblo"/>
    <x v="22"/>
    <n v="81001"/>
    <x v="1"/>
    <s v="OFF-AR-10002399"/>
    <x v="1"/>
    <x v="6"/>
    <s v="Dixon Prang Watercolor Pencils, 10-Color Set with Brush"/>
    <n v="3.4079999999999999"/>
    <n v="1"/>
    <n v="0.2"/>
    <n v="0.89459999999999995"/>
  </r>
  <r>
    <n v="5175"/>
    <x v="2563"/>
    <x v="3"/>
    <x v="15"/>
    <d v="2014-10-25T00:00:00"/>
    <s v="Standard Class"/>
    <s v="CA-12265"/>
    <s v="Christina Anderson"/>
    <x v="0"/>
    <s v="United States"/>
    <s v="Waco"/>
    <x v="5"/>
    <n v="76706"/>
    <x v="2"/>
    <s v="OFF-BI-10002799"/>
    <x v="1"/>
    <x v="8"/>
    <s v="SlimView Poly Binder, 3/8&quot;"/>
    <n v="2.0719999999999996"/>
    <n v="2"/>
    <n v="0.8"/>
    <n v="-3.5224000000000011"/>
  </r>
  <r>
    <n v="5176"/>
    <x v="2563"/>
    <x v="3"/>
    <x v="15"/>
    <d v="2014-10-25T00:00:00"/>
    <s v="Standard Class"/>
    <s v="CA-12265"/>
    <s v="Christina Anderson"/>
    <x v="0"/>
    <s v="United States"/>
    <s v="Waco"/>
    <x v="5"/>
    <n v="76706"/>
    <x v="2"/>
    <s v="FUR-BO-10004360"/>
    <x v="0"/>
    <x v="0"/>
    <s v="Rush Hierlooms Collection Rich Wood Bookcases"/>
    <n v="328.39919999999995"/>
    <n v="3"/>
    <n v="0.32"/>
    <n v="-91.758599999999973"/>
  </r>
  <r>
    <n v="5177"/>
    <x v="2564"/>
    <x v="0"/>
    <x v="732"/>
    <d v="2013-11-09T00:00:00"/>
    <s v="First Class"/>
    <s v="JH-15985"/>
    <s v="Joseph Holt"/>
    <x v="0"/>
    <s v="United States"/>
    <s v="San Francisco"/>
    <x v="1"/>
    <n v="94109"/>
    <x v="1"/>
    <s v="OFF-BI-10002082"/>
    <x v="1"/>
    <x v="8"/>
    <s v="GBC Twin Loop Wire Binding Elements"/>
    <n v="53.248000000000005"/>
    <n v="2"/>
    <n v="0.2"/>
    <n v="19.968"/>
  </r>
  <r>
    <n v="5178"/>
    <x v="2565"/>
    <x v="0"/>
    <x v="482"/>
    <d v="2013-12-31T00:00:00"/>
    <s v="Standard Class"/>
    <s v="AJ-10795"/>
    <s v="Anthony Johnson"/>
    <x v="1"/>
    <s v="United States"/>
    <s v="New York City"/>
    <x v="15"/>
    <n v="10024"/>
    <x v="3"/>
    <s v="OFF-BI-10004967"/>
    <x v="1"/>
    <x v="8"/>
    <s v="Round Ring Binders"/>
    <n v="4.9920000000000009"/>
    <n v="3"/>
    <n v="0.2"/>
    <n v="1.6848000000000001"/>
  </r>
  <r>
    <n v="5179"/>
    <x v="2566"/>
    <x v="1"/>
    <x v="657"/>
    <d v="2012-04-19T00:00:00"/>
    <s v="Standard Class"/>
    <s v="BT-11395"/>
    <s v="Bill Tyler"/>
    <x v="1"/>
    <s v="United States"/>
    <s v="Los Angeles"/>
    <x v="1"/>
    <n v="90036"/>
    <x v="1"/>
    <s v="FUR-FU-10004973"/>
    <x v="0"/>
    <x v="5"/>
    <s v="Flat Face Poster Frame"/>
    <n v="37.68"/>
    <n v="2"/>
    <n v="0"/>
    <n v="15.825600000000001"/>
  </r>
  <r>
    <n v="5180"/>
    <x v="2566"/>
    <x v="1"/>
    <x v="657"/>
    <d v="2012-04-19T00:00:00"/>
    <s v="Standard Class"/>
    <s v="BT-11395"/>
    <s v="Bill Tyler"/>
    <x v="1"/>
    <s v="United States"/>
    <s v="Los Angeles"/>
    <x v="1"/>
    <n v="90036"/>
    <x v="1"/>
    <s v="TEC-PH-10003645"/>
    <x v="2"/>
    <x v="7"/>
    <s v="Aastra 57i VoIP phone"/>
    <n v="258.57600000000002"/>
    <n v="2"/>
    <n v="0.2"/>
    <n v="19.393200000000007"/>
  </r>
  <r>
    <n v="5181"/>
    <x v="2566"/>
    <x v="1"/>
    <x v="657"/>
    <d v="2012-04-19T00:00:00"/>
    <s v="Standard Class"/>
    <s v="BT-11395"/>
    <s v="Bill Tyler"/>
    <x v="1"/>
    <s v="United States"/>
    <s v="Los Angeles"/>
    <x v="1"/>
    <n v="90036"/>
    <x v="1"/>
    <s v="OFF-AP-10004980"/>
    <x v="1"/>
    <x v="9"/>
    <s v="3M Replacement Filter for Office Air Cleaner for 20' x 33' Room"/>
    <n v="75.84"/>
    <n v="2"/>
    <n v="0"/>
    <n v="29.577600000000004"/>
  </r>
  <r>
    <n v="5182"/>
    <x v="2567"/>
    <x v="3"/>
    <x v="510"/>
    <d v="2014-09-16T00:00:00"/>
    <s v="First Class"/>
    <s v="DJ-13510"/>
    <s v="Don Jones"/>
    <x v="1"/>
    <s v="United States"/>
    <s v="Woonsocket"/>
    <x v="34"/>
    <n v="2895"/>
    <x v="3"/>
    <s v="OFF-PA-10003797"/>
    <x v="1"/>
    <x v="10"/>
    <s v="Xerox 209"/>
    <n v="45.36"/>
    <n v="7"/>
    <n v="0"/>
    <n v="21.772800000000004"/>
  </r>
  <r>
    <n v="5183"/>
    <x v="2567"/>
    <x v="3"/>
    <x v="510"/>
    <d v="2014-09-16T00:00:00"/>
    <s v="First Class"/>
    <s v="DJ-13510"/>
    <s v="Don Jones"/>
    <x v="1"/>
    <s v="United States"/>
    <s v="Woonsocket"/>
    <x v="34"/>
    <n v="2895"/>
    <x v="3"/>
    <s v="OFF-BI-10003707"/>
    <x v="1"/>
    <x v="8"/>
    <s v="Aluminum Screw Posts"/>
    <n v="45.78"/>
    <n v="3"/>
    <n v="0"/>
    <n v="22.89"/>
  </r>
  <r>
    <n v="5184"/>
    <x v="2568"/>
    <x v="3"/>
    <x v="241"/>
    <d v="2014-09-28T00:00:00"/>
    <s v="First Class"/>
    <s v="AG-10675"/>
    <s v="Anna Gayman"/>
    <x v="0"/>
    <s v="United States"/>
    <s v="Columbus"/>
    <x v="32"/>
    <n v="31907"/>
    <x v="0"/>
    <s v="OFF-ST-10000885"/>
    <x v="1"/>
    <x v="4"/>
    <s v="Fellowes Desktop Hanging File Manager"/>
    <n v="40.29"/>
    <n v="3"/>
    <n v="0"/>
    <n v="10.0725"/>
  </r>
  <r>
    <n v="5185"/>
    <x v="2568"/>
    <x v="3"/>
    <x v="241"/>
    <d v="2014-09-28T00:00:00"/>
    <s v="First Class"/>
    <s v="AG-10675"/>
    <s v="Anna Gayman"/>
    <x v="0"/>
    <s v="United States"/>
    <s v="Columbus"/>
    <x v="32"/>
    <n v="31907"/>
    <x v="0"/>
    <s v="OFF-BI-10002827"/>
    <x v="1"/>
    <x v="8"/>
    <s v="Avery Durable Poly Binders"/>
    <n v="38.71"/>
    <n v="7"/>
    <n v="0"/>
    <n v="17.8066"/>
  </r>
  <r>
    <n v="5186"/>
    <x v="2569"/>
    <x v="1"/>
    <x v="998"/>
    <d v="2012-10-15T00:00:00"/>
    <s v="Standard Class"/>
    <s v="JD-15790"/>
    <s v="John Dryer"/>
    <x v="0"/>
    <s v="United States"/>
    <s v="Jacksonville"/>
    <x v="2"/>
    <n v="32216"/>
    <x v="0"/>
    <s v="OFF-ST-10004459"/>
    <x v="1"/>
    <x v="4"/>
    <s v="Tennsco Single-Tier Lockers"/>
    <n v="1801.6320000000001"/>
    <n v="6"/>
    <n v="0.2"/>
    <n v="-337.80600000000004"/>
  </r>
  <r>
    <n v="5187"/>
    <x v="2570"/>
    <x v="1"/>
    <x v="154"/>
    <d v="2012-12-03T00:00:00"/>
    <s v="Standard Class"/>
    <s v="EH-14125"/>
    <s v="Eugene Hildebrand"/>
    <x v="2"/>
    <s v="United States"/>
    <s v="Philadelphia"/>
    <x v="9"/>
    <n v="19140"/>
    <x v="3"/>
    <s v="TEC-PH-10002789"/>
    <x v="2"/>
    <x v="7"/>
    <s v="LG Exalt"/>
    <n v="748.75200000000007"/>
    <n v="8"/>
    <n v="0.4"/>
    <n v="-162.22960000000006"/>
  </r>
  <r>
    <n v="5188"/>
    <x v="2571"/>
    <x v="1"/>
    <x v="1023"/>
    <d v="2012-09-18T00:00:00"/>
    <s v="Standard Class"/>
    <s v="ZC-21910"/>
    <s v="Zuschuss Carroll"/>
    <x v="0"/>
    <s v="United States"/>
    <s v="Columbus"/>
    <x v="14"/>
    <n v="47201"/>
    <x v="2"/>
    <s v="TEC-AC-10001314"/>
    <x v="2"/>
    <x v="11"/>
    <s v="Case Logic 2.4GHz Wireless Keyboard"/>
    <n v="199.96"/>
    <n v="4"/>
    <n v="0"/>
    <n v="15.996799999999979"/>
  </r>
  <r>
    <n v="5189"/>
    <x v="2571"/>
    <x v="1"/>
    <x v="1023"/>
    <d v="2012-09-18T00:00:00"/>
    <s v="Standard Class"/>
    <s v="ZC-21910"/>
    <s v="Zuschuss Carroll"/>
    <x v="0"/>
    <s v="United States"/>
    <s v="Columbus"/>
    <x v="14"/>
    <n v="47201"/>
    <x v="2"/>
    <s v="FUR-CH-10000015"/>
    <x v="0"/>
    <x v="1"/>
    <s v="Hon Multipurpose Stacking Arm Chairs"/>
    <n v="1516.2"/>
    <n v="7"/>
    <n v="0"/>
    <n v="394.21199999999999"/>
  </r>
  <r>
    <n v="5190"/>
    <x v="2572"/>
    <x v="3"/>
    <x v="237"/>
    <d v="2014-11-19T00:00:00"/>
    <s v="Standard Class"/>
    <s v="XP-21865"/>
    <s v="Xylona Preis"/>
    <x v="0"/>
    <s v="United States"/>
    <s v="Pasadena"/>
    <x v="5"/>
    <n v="77506"/>
    <x v="2"/>
    <s v="TEC-AC-10004855"/>
    <x v="2"/>
    <x v="11"/>
    <s v="V7 USB Numeric Keypad"/>
    <n v="167.95200000000003"/>
    <n v="6"/>
    <n v="0.2"/>
    <n v="-27.292200000000001"/>
  </r>
  <r>
    <n v="5191"/>
    <x v="2572"/>
    <x v="3"/>
    <x v="237"/>
    <d v="2014-11-19T00:00:00"/>
    <s v="Standard Class"/>
    <s v="XP-21865"/>
    <s v="Xylona Preis"/>
    <x v="0"/>
    <s v="United States"/>
    <s v="Pasadena"/>
    <x v="5"/>
    <n v="77506"/>
    <x v="2"/>
    <s v="OFF-AR-10003582"/>
    <x v="1"/>
    <x v="6"/>
    <s v="Boston Electric Pencil Sharpener, Model 1818, Charcoal Black"/>
    <n v="45.04"/>
    <n v="2"/>
    <n v="0.2"/>
    <n v="4.5040000000000031"/>
  </r>
  <r>
    <n v="5192"/>
    <x v="2573"/>
    <x v="3"/>
    <x v="1024"/>
    <d v="2014-05-10T00:00:00"/>
    <s v="Standard Class"/>
    <s v="DK-12985"/>
    <s v="Darren Koutras"/>
    <x v="0"/>
    <s v="United States"/>
    <s v="San Francisco"/>
    <x v="1"/>
    <n v="94122"/>
    <x v="1"/>
    <s v="OFF-EN-10003448"/>
    <x v="1"/>
    <x v="12"/>
    <s v="Peel &amp; Seel Recycled Catalog Envelopes, Brown"/>
    <n v="23.16"/>
    <n v="2"/>
    <n v="0"/>
    <n v="11.58"/>
  </r>
  <r>
    <n v="5193"/>
    <x v="2574"/>
    <x v="2"/>
    <x v="683"/>
    <d v="2011-12-01T00:00:00"/>
    <s v="Second Class"/>
    <s v="CS-12250"/>
    <s v="Chris Selesnick"/>
    <x v="1"/>
    <s v="United States"/>
    <s v="Columbia"/>
    <x v="20"/>
    <n v="29203"/>
    <x v="0"/>
    <s v="FUR-FU-10003773"/>
    <x v="0"/>
    <x v="5"/>
    <s v="Eldon Cleatmat Plus Chair Mats for High Pile Carpets"/>
    <n v="397.59999999999997"/>
    <n v="5"/>
    <n v="0"/>
    <n v="43.735999999999962"/>
  </r>
  <r>
    <n v="5194"/>
    <x v="2574"/>
    <x v="2"/>
    <x v="683"/>
    <d v="2011-12-01T00:00:00"/>
    <s v="Second Class"/>
    <s v="CS-12250"/>
    <s v="Chris Selesnick"/>
    <x v="1"/>
    <s v="United States"/>
    <s v="Columbia"/>
    <x v="20"/>
    <n v="29203"/>
    <x v="0"/>
    <s v="OFF-PA-10001363"/>
    <x v="1"/>
    <x v="10"/>
    <s v="Xerox 1933"/>
    <n v="85.96"/>
    <n v="7"/>
    <n v="0"/>
    <n v="40.401199999999996"/>
  </r>
  <r>
    <n v="5195"/>
    <x v="2574"/>
    <x v="2"/>
    <x v="683"/>
    <d v="2011-12-01T00:00:00"/>
    <s v="Second Class"/>
    <s v="CS-12250"/>
    <s v="Chris Selesnick"/>
    <x v="1"/>
    <s v="United States"/>
    <s v="Columbia"/>
    <x v="20"/>
    <n v="29203"/>
    <x v="0"/>
    <s v="OFF-AR-10004757"/>
    <x v="1"/>
    <x v="6"/>
    <s v="Crayola Colored Pencils"/>
    <n v="13.12"/>
    <n v="4"/>
    <n v="0"/>
    <n v="4.3295999999999992"/>
  </r>
  <r>
    <n v="5196"/>
    <x v="2574"/>
    <x v="2"/>
    <x v="683"/>
    <d v="2011-12-01T00:00:00"/>
    <s v="Second Class"/>
    <s v="CS-12250"/>
    <s v="Chris Selesnick"/>
    <x v="1"/>
    <s v="United States"/>
    <s v="Columbia"/>
    <x v="20"/>
    <n v="29203"/>
    <x v="0"/>
    <s v="OFF-BI-10000309"/>
    <x v="1"/>
    <x v="8"/>
    <s v="GBC Twin Loop Wire Binding Elements, 9/16&quot; Spine, Black"/>
    <n v="45.660000000000004"/>
    <n v="3"/>
    <n v="0"/>
    <n v="22.3734"/>
  </r>
  <r>
    <n v="5197"/>
    <x v="2575"/>
    <x v="2"/>
    <x v="1025"/>
    <d v="2011-05-15T00:00:00"/>
    <s v="Standard Class"/>
    <s v="AI-10855"/>
    <s v="Arianne Irving"/>
    <x v="0"/>
    <s v="United States"/>
    <s v="Kent"/>
    <x v="4"/>
    <n v="98031"/>
    <x v="1"/>
    <s v="OFF-EN-10001434"/>
    <x v="1"/>
    <x v="12"/>
    <s v="Strathmore #10 Envelopes, Ultimate White"/>
    <n v="158.13"/>
    <n v="3"/>
    <n v="0"/>
    <n v="77.483699999999999"/>
  </r>
  <r>
    <n v="5198"/>
    <x v="2575"/>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x v="2576"/>
    <x v="0"/>
    <x v="840"/>
    <d v="2013-03-09T00:00:00"/>
    <s v="Standard Class"/>
    <s v="AA-10315"/>
    <s v="Alex Avila"/>
    <x v="0"/>
    <s v="United States"/>
    <s v="Round Rock"/>
    <x v="5"/>
    <n v="78664"/>
    <x v="2"/>
    <s v="OFF-SU-10000151"/>
    <x v="1"/>
    <x v="14"/>
    <s v="High Speed Automatic Electric Letter Opener"/>
    <n v="3930.0720000000001"/>
    <n v="3"/>
    <n v="0.2"/>
    <n v="-786.01440000000025"/>
  </r>
  <r>
    <n v="5200"/>
    <x v="2576"/>
    <x v="0"/>
    <x v="840"/>
    <d v="2013-03-09T00:00:00"/>
    <s v="Standard Class"/>
    <s v="AA-10315"/>
    <s v="Alex Avila"/>
    <x v="0"/>
    <s v="United States"/>
    <s v="Round Rock"/>
    <x v="5"/>
    <n v="78664"/>
    <x v="2"/>
    <s v="OFF-FA-10001332"/>
    <x v="1"/>
    <x v="13"/>
    <s v="Acco Banker's Clasps, 5 3/4&quot;-Long"/>
    <n v="2.3039999999999998"/>
    <n v="1"/>
    <n v="0.2"/>
    <n v="0.77759999999999996"/>
  </r>
  <r>
    <n v="5201"/>
    <x v="2576"/>
    <x v="0"/>
    <x v="840"/>
    <d v="2013-03-09T00:00:00"/>
    <s v="Standard Class"/>
    <s v="AA-10315"/>
    <s v="Alex Avila"/>
    <x v="0"/>
    <s v="United States"/>
    <s v="Round Rock"/>
    <x v="5"/>
    <n v="78664"/>
    <x v="2"/>
    <s v="TEC-PH-10000895"/>
    <x v="2"/>
    <x v="7"/>
    <s v="Polycom VVX 310 VoIP phone"/>
    <n v="431.97600000000006"/>
    <n v="3"/>
    <n v="0.2"/>
    <n v="32.398200000000017"/>
  </r>
  <r>
    <n v="5202"/>
    <x v="2576"/>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x v="2577"/>
    <x v="1"/>
    <x v="762"/>
    <d v="2012-08-19T00:00:00"/>
    <s v="Standard Class"/>
    <s v="RE-19450"/>
    <s v="Richard Eichhorn"/>
    <x v="0"/>
    <s v="United States"/>
    <s v="Oakland"/>
    <x v="1"/>
    <n v="94601"/>
    <x v="1"/>
    <s v="FUR-FU-10004018"/>
    <x v="0"/>
    <x v="5"/>
    <s v="Tensor Computer Mounted Lamp"/>
    <n v="104.23"/>
    <n v="7"/>
    <n v="0"/>
    <n v="28.142100000000006"/>
  </r>
  <r>
    <n v="5204"/>
    <x v="2577"/>
    <x v="1"/>
    <x v="762"/>
    <d v="2012-08-19T00:00:00"/>
    <s v="Standard Class"/>
    <s v="RE-19450"/>
    <s v="Richard Eichhorn"/>
    <x v="0"/>
    <s v="United States"/>
    <s v="Oakland"/>
    <x v="1"/>
    <n v="94601"/>
    <x v="1"/>
    <s v="OFF-ST-10003638"/>
    <x v="1"/>
    <x v="4"/>
    <s v="Mobile Personal File Cube"/>
    <n v="70.260000000000005"/>
    <n v="3"/>
    <n v="0"/>
    <n v="18.970199999999998"/>
  </r>
  <r>
    <n v="5205"/>
    <x v="2578"/>
    <x v="1"/>
    <x v="811"/>
    <d v="2012-09-18T00:00:00"/>
    <s v="Standard Class"/>
    <s v="TM-21010"/>
    <s v="Tamara Manning"/>
    <x v="0"/>
    <s v="United States"/>
    <s v="Auburn"/>
    <x v="15"/>
    <n v="13021"/>
    <x v="3"/>
    <s v="OFF-AR-10004685"/>
    <x v="1"/>
    <x v="6"/>
    <s v="Binney &amp; Smith Crayola Metallic Colored Pencils, 8-Color Set"/>
    <n v="9.26"/>
    <n v="2"/>
    <n v="0"/>
    <n v="3.0557999999999996"/>
  </r>
  <r>
    <n v="5206"/>
    <x v="2578"/>
    <x v="1"/>
    <x v="811"/>
    <d v="2012-09-18T00:00:00"/>
    <s v="Standard Class"/>
    <s v="TM-21010"/>
    <s v="Tamara Manning"/>
    <x v="0"/>
    <s v="United States"/>
    <s v="Auburn"/>
    <x v="15"/>
    <n v="13021"/>
    <x v="3"/>
    <s v="OFF-ST-10001713"/>
    <x v="1"/>
    <x v="4"/>
    <s v="Gould Plastics 9-Pocket Panel Bin, 18-3/8w x 5-1/4d x 20-1/2h, Black"/>
    <n v="105.98"/>
    <n v="2"/>
    <n v="0"/>
    <n v="4.2391999999999967"/>
  </r>
  <r>
    <n v="5207"/>
    <x v="2578"/>
    <x v="1"/>
    <x v="811"/>
    <d v="2012-09-18T00:00:00"/>
    <s v="Standard Class"/>
    <s v="TM-21010"/>
    <s v="Tamara Manning"/>
    <x v="0"/>
    <s v="United States"/>
    <s v="Auburn"/>
    <x v="15"/>
    <n v="13021"/>
    <x v="3"/>
    <s v="OFF-FA-10000490"/>
    <x v="1"/>
    <x v="13"/>
    <s v="OIC Binder Clips, Mini, 1/4&quot; Capacity, Black"/>
    <n v="1.24"/>
    <n v="1"/>
    <n v="0"/>
    <n v="0.58279999999999998"/>
  </r>
  <r>
    <n v="5208"/>
    <x v="2578"/>
    <x v="1"/>
    <x v="811"/>
    <d v="2012-09-18T00:00:00"/>
    <s v="Standard Class"/>
    <s v="TM-21010"/>
    <s v="Tamara Manning"/>
    <x v="0"/>
    <s v="United States"/>
    <s v="Auburn"/>
    <x v="15"/>
    <n v="13021"/>
    <x v="3"/>
    <s v="OFF-LA-10002043"/>
    <x v="1"/>
    <x v="2"/>
    <s v="Avery 489"/>
    <n v="20.7"/>
    <n v="2"/>
    <n v="0"/>
    <n v="9.9359999999999999"/>
  </r>
  <r>
    <n v="5209"/>
    <x v="2578"/>
    <x v="1"/>
    <x v="811"/>
    <d v="2012-09-18T00:00:00"/>
    <s v="Standard Class"/>
    <s v="TM-21010"/>
    <s v="Tamara Manning"/>
    <x v="0"/>
    <s v="United States"/>
    <s v="Auburn"/>
    <x v="15"/>
    <n v="13021"/>
    <x v="3"/>
    <s v="OFF-PA-10002464"/>
    <x v="1"/>
    <x v="10"/>
    <s v="HP Office Recycled Paper (20Lb. and 87 Bright)"/>
    <n v="28.900000000000002"/>
    <n v="5"/>
    <n v="0"/>
    <n v="14.161000000000001"/>
  </r>
  <r>
    <n v="5210"/>
    <x v="2578"/>
    <x v="1"/>
    <x v="811"/>
    <d v="2012-09-18T00:00:00"/>
    <s v="Standard Class"/>
    <s v="TM-21010"/>
    <s v="Tamara Manning"/>
    <x v="0"/>
    <s v="United States"/>
    <s v="Auburn"/>
    <x v="15"/>
    <n v="13021"/>
    <x v="3"/>
    <s v="OFF-EN-10002504"/>
    <x v="1"/>
    <x v="12"/>
    <s v="Tyvek  Top-Opening Peel &amp; Seel Envelopes, Plain White"/>
    <n v="27.18"/>
    <n v="1"/>
    <n v="0"/>
    <n v="12.7746"/>
  </r>
  <r>
    <n v="5211"/>
    <x v="2579"/>
    <x v="1"/>
    <x v="1026"/>
    <d v="2012-01-18T00:00:00"/>
    <s v="Standard Class"/>
    <s v="YS-21880"/>
    <s v="Yana Sorensen"/>
    <x v="1"/>
    <s v="United States"/>
    <s v="Newark"/>
    <x v="13"/>
    <n v="19711"/>
    <x v="3"/>
    <s v="OFF-ST-10002615"/>
    <x v="1"/>
    <x v="4"/>
    <s v="Dual Level, Single-Width Filing Carts"/>
    <n v="465.18"/>
    <n v="3"/>
    <n v="0"/>
    <n v="120.94680000000001"/>
  </r>
  <r>
    <n v="5212"/>
    <x v="2580"/>
    <x v="1"/>
    <x v="793"/>
    <d v="2012-05-16T00:00:00"/>
    <s v="Second Class"/>
    <s v="AZ-10750"/>
    <s v="Annie Zypern"/>
    <x v="0"/>
    <s v="United States"/>
    <s v="New York City"/>
    <x v="15"/>
    <n v="10024"/>
    <x v="3"/>
    <s v="OFF-ST-10004258"/>
    <x v="1"/>
    <x v="4"/>
    <s v="Portable Personal File Box"/>
    <n v="36.630000000000003"/>
    <n v="3"/>
    <n v="0"/>
    <n v="9.8901000000000039"/>
  </r>
  <r>
    <n v="5213"/>
    <x v="2581"/>
    <x v="0"/>
    <x v="182"/>
    <d v="2013-09-27T00:00:00"/>
    <s v="Same Day"/>
    <s v="CM-12445"/>
    <s v="Chuck Magee"/>
    <x v="0"/>
    <s v="United States"/>
    <s v="Redlands"/>
    <x v="1"/>
    <n v="92374"/>
    <x v="1"/>
    <s v="OFF-ST-10004507"/>
    <x v="1"/>
    <x v="4"/>
    <s v="Advantus Rolling Storage Box"/>
    <n v="51.449999999999996"/>
    <n v="3"/>
    <n v="0"/>
    <n v="13.891499999999999"/>
  </r>
  <r>
    <n v="5214"/>
    <x v="2581"/>
    <x v="0"/>
    <x v="182"/>
    <d v="2013-09-27T00:00:00"/>
    <s v="Same Day"/>
    <s v="CM-12445"/>
    <s v="Chuck Magee"/>
    <x v="0"/>
    <s v="United States"/>
    <s v="Redlands"/>
    <x v="1"/>
    <n v="92374"/>
    <x v="1"/>
    <s v="OFF-LA-10000262"/>
    <x v="1"/>
    <x v="2"/>
    <s v="Avery 494"/>
    <n v="7.83"/>
    <n v="3"/>
    <n v="0"/>
    <n v="3.6017999999999999"/>
  </r>
  <r>
    <n v="5215"/>
    <x v="2581"/>
    <x v="0"/>
    <x v="182"/>
    <d v="2013-09-27T00:00:00"/>
    <s v="Same Day"/>
    <s v="CM-12445"/>
    <s v="Chuck Magee"/>
    <x v="0"/>
    <s v="United States"/>
    <s v="Redlands"/>
    <x v="1"/>
    <n v="92374"/>
    <x v="1"/>
    <s v="OFF-AR-10002445"/>
    <x v="1"/>
    <x v="6"/>
    <s v="SANFORD Major Accent Highlighters"/>
    <n v="35.4"/>
    <n v="5"/>
    <n v="0"/>
    <n v="13.452000000000002"/>
  </r>
  <r>
    <n v="5216"/>
    <x v="2581"/>
    <x v="0"/>
    <x v="182"/>
    <d v="2013-09-27T00:00:00"/>
    <s v="Same Day"/>
    <s v="CM-12445"/>
    <s v="Chuck Magee"/>
    <x v="0"/>
    <s v="United States"/>
    <s v="Redlands"/>
    <x v="1"/>
    <n v="92374"/>
    <x v="1"/>
    <s v="OFF-PA-10001667"/>
    <x v="1"/>
    <x v="10"/>
    <s v="Great White Multi-Use Recycled Paper (20Lb. and 84 Bright)"/>
    <n v="29.900000000000002"/>
    <n v="5"/>
    <n v="0"/>
    <n v="13.454999999999998"/>
  </r>
  <r>
    <n v="5217"/>
    <x v="2582"/>
    <x v="3"/>
    <x v="428"/>
    <d v="2014-09-16T00:00:00"/>
    <s v="Standard Class"/>
    <s v="JB-16000"/>
    <s v="Joy Bell-"/>
    <x v="0"/>
    <s v="United States"/>
    <s v="Roseville"/>
    <x v="12"/>
    <n v="48066"/>
    <x v="2"/>
    <s v="OFF-EN-10000461"/>
    <x v="1"/>
    <x v="12"/>
    <s v="#10- 4 1/8&quot; x 9 1/2&quot; Recycled Envelopes"/>
    <n v="17.48"/>
    <n v="2"/>
    <n v="0"/>
    <n v="8.2156000000000002"/>
  </r>
  <r>
    <n v="5218"/>
    <x v="2583"/>
    <x v="3"/>
    <x v="4"/>
    <d v="2014-04-18T00:00:00"/>
    <s v="Second Class"/>
    <s v="NS-18640"/>
    <s v="Noel Staavos"/>
    <x v="1"/>
    <s v="United States"/>
    <s v="Los Angeles"/>
    <x v="1"/>
    <n v="90049"/>
    <x v="1"/>
    <s v="OFF-PA-10002254"/>
    <x v="1"/>
    <x v="10"/>
    <s v="Xerox 1883"/>
    <n v="79.14"/>
    <n v="3"/>
    <n v="0"/>
    <n v="36.404399999999995"/>
  </r>
  <r>
    <n v="5219"/>
    <x v="2584"/>
    <x v="3"/>
    <x v="193"/>
    <d v="2014-06-15T00:00:00"/>
    <s v="Standard Class"/>
    <s v="LC-16930"/>
    <s v="Linda Cazamias"/>
    <x v="1"/>
    <s v="United States"/>
    <s v="New York City"/>
    <x v="15"/>
    <n v="10011"/>
    <x v="3"/>
    <s v="OFF-AR-10001868"/>
    <x v="1"/>
    <x v="6"/>
    <s v="Prang Dustless Chalk Sticks"/>
    <n v="8.4"/>
    <n v="5"/>
    <n v="0"/>
    <n v="4.2"/>
  </r>
  <r>
    <n v="5220"/>
    <x v="2585"/>
    <x v="3"/>
    <x v="853"/>
    <d v="2014-09-02T00:00:00"/>
    <s v="Same Day"/>
    <s v="CA-12775"/>
    <s v="Cynthia Arntzen"/>
    <x v="0"/>
    <s v="United States"/>
    <s v="Detroit"/>
    <x v="12"/>
    <n v="48205"/>
    <x v="2"/>
    <s v="FUR-CH-10004875"/>
    <x v="0"/>
    <x v="1"/>
    <s v="Harbour Creations 67200 Series Stacking Chairs"/>
    <n v="498.26000000000005"/>
    <n v="7"/>
    <n v="0"/>
    <n v="134.53020000000001"/>
  </r>
  <r>
    <n v="5221"/>
    <x v="2586"/>
    <x v="2"/>
    <x v="1027"/>
    <d v="2011-06-20T00:00:00"/>
    <s v="Standard Class"/>
    <s v="SR-20425"/>
    <s v="Sharelle Roach"/>
    <x v="2"/>
    <s v="United States"/>
    <s v="Detroit"/>
    <x v="12"/>
    <n v="48234"/>
    <x v="2"/>
    <s v="FUR-BO-10000711"/>
    <x v="0"/>
    <x v="0"/>
    <s v="Hon Metal Bookcases, Gray"/>
    <n v="212.94"/>
    <n v="3"/>
    <n v="0"/>
    <n v="57.4938"/>
  </r>
  <r>
    <n v="5222"/>
    <x v="2587"/>
    <x v="3"/>
    <x v="796"/>
    <d v="2014-05-23T00:00:00"/>
    <s v="Second Class"/>
    <s v="PP-18955"/>
    <s v="Paul Prost"/>
    <x v="2"/>
    <s v="United States"/>
    <s v="Springfield"/>
    <x v="25"/>
    <n v="65807"/>
    <x v="2"/>
    <s v="OFF-AP-10000938"/>
    <x v="1"/>
    <x v="9"/>
    <s v="Avanti 1.7 Cu. Ft. Refrigerator"/>
    <n v="706.86"/>
    <n v="7"/>
    <n v="0"/>
    <n v="197.92079999999999"/>
  </r>
  <r>
    <n v="5223"/>
    <x v="2587"/>
    <x v="3"/>
    <x v="796"/>
    <d v="2014-05-23T00:00:00"/>
    <s v="Second Class"/>
    <s v="PP-18955"/>
    <s v="Paul Prost"/>
    <x v="2"/>
    <s v="United States"/>
    <s v="Springfield"/>
    <x v="25"/>
    <n v="65807"/>
    <x v="2"/>
    <s v="TEC-PH-10003555"/>
    <x v="2"/>
    <x v="7"/>
    <s v="Motorola HK250 Universal Bluetooth Headset"/>
    <n v="114.94999999999999"/>
    <n v="5"/>
    <n v="0"/>
    <n v="2.2990000000000066"/>
  </r>
  <r>
    <n v="5224"/>
    <x v="2587"/>
    <x v="3"/>
    <x v="796"/>
    <d v="2014-05-23T00:00:00"/>
    <s v="Second Class"/>
    <s v="PP-18955"/>
    <s v="Paul Prost"/>
    <x v="2"/>
    <s v="United States"/>
    <s v="Springfield"/>
    <x v="25"/>
    <n v="65807"/>
    <x v="2"/>
    <s v="OFF-BI-10001267"/>
    <x v="1"/>
    <x v="8"/>
    <s v="Universal Recycled Hanging Pressboard Report Binders, Letter Size"/>
    <n v="43.19"/>
    <n v="7"/>
    <n v="0"/>
    <n v="20.731199999999998"/>
  </r>
  <r>
    <n v="5225"/>
    <x v="2588"/>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x v="2589"/>
    <x v="0"/>
    <x v="1028"/>
    <d v="2013-06-27T00:00:00"/>
    <s v="Standard Class"/>
    <s v="AS-10090"/>
    <s v="Adam Shillingsburg"/>
    <x v="0"/>
    <s v="United States"/>
    <s v="New York City"/>
    <x v="15"/>
    <n v="10011"/>
    <x v="3"/>
    <s v="OFF-BI-10001553"/>
    <x v="1"/>
    <x v="8"/>
    <s v="SpineVue Locking Slant-D Ring Binders by Cardinal"/>
    <n v="36.56"/>
    <n v="5"/>
    <n v="0.2"/>
    <n v="12.795999999999999"/>
  </r>
  <r>
    <n v="5227"/>
    <x v="2589"/>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x v="2589"/>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x v="2590"/>
    <x v="2"/>
    <x v="35"/>
    <d v="2011-12-01T00:00:00"/>
    <s v="Standard Class"/>
    <s v="LS-16975"/>
    <s v="Lindsay Shagiari"/>
    <x v="2"/>
    <s v="United States"/>
    <s v="San Francisco"/>
    <x v="1"/>
    <n v="94109"/>
    <x v="1"/>
    <s v="OFF-PA-10001033"/>
    <x v="1"/>
    <x v="10"/>
    <s v="Xerox 1893"/>
    <n v="81.98"/>
    <n v="2"/>
    <n v="0"/>
    <n v="40.170200000000001"/>
  </r>
  <r>
    <n v="5230"/>
    <x v="2591"/>
    <x v="3"/>
    <x v="498"/>
    <d v="2014-03-23T00:00:00"/>
    <s v="Second Class"/>
    <s v="SA-20830"/>
    <s v="Sue Ann Reed"/>
    <x v="0"/>
    <s v="United States"/>
    <s v="Fresno"/>
    <x v="1"/>
    <n v="93727"/>
    <x v="1"/>
    <s v="OFF-BI-10001553"/>
    <x v="1"/>
    <x v="8"/>
    <s v="SpineVue Locking Slant-D Ring Binders by Cardinal"/>
    <n v="14.624000000000002"/>
    <n v="2"/>
    <n v="0.2"/>
    <n v="5.1183999999999994"/>
  </r>
  <r>
    <n v="5231"/>
    <x v="2591"/>
    <x v="3"/>
    <x v="498"/>
    <d v="2014-03-23T00:00:00"/>
    <s v="Second Class"/>
    <s v="SA-20830"/>
    <s v="Sue Ann Reed"/>
    <x v="0"/>
    <s v="United States"/>
    <s v="Fresno"/>
    <x v="1"/>
    <n v="93727"/>
    <x v="1"/>
    <s v="FUR-TA-10001095"/>
    <x v="0"/>
    <x v="3"/>
    <s v="Chromcraft Round Conference Tables"/>
    <n v="697.16"/>
    <n v="5"/>
    <n v="0.2"/>
    <n v="8.7144999999999868"/>
  </r>
  <r>
    <n v="5232"/>
    <x v="2591"/>
    <x v="3"/>
    <x v="498"/>
    <d v="2014-03-23T00:00:00"/>
    <s v="Second Class"/>
    <s v="SA-20830"/>
    <s v="Sue Ann Reed"/>
    <x v="0"/>
    <s v="United States"/>
    <s v="Fresno"/>
    <x v="1"/>
    <n v="93727"/>
    <x v="1"/>
    <s v="FUR-FU-10001185"/>
    <x v="0"/>
    <x v="5"/>
    <s v="Advantus Employee of the Month Certificate Frame, 11 x 13-1/2"/>
    <n v="30.93"/>
    <n v="1"/>
    <n v="0"/>
    <n v="12.6813"/>
  </r>
  <r>
    <n v="5233"/>
    <x v="2591"/>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x v="2592"/>
    <x v="2"/>
    <x v="638"/>
    <d v="2011-10-22T00:00:00"/>
    <s v="Standard Class"/>
    <s v="LS-17200"/>
    <s v="Luke Schmidt"/>
    <x v="1"/>
    <s v="United States"/>
    <s v="Texarkana"/>
    <x v="36"/>
    <n v="71854"/>
    <x v="0"/>
    <s v="FUR-CH-10004626"/>
    <x v="0"/>
    <x v="1"/>
    <s v="Office Star Flex Back Scooter Chair with Aluminum Finish Frame"/>
    <n v="605.34"/>
    <n v="6"/>
    <n v="0"/>
    <n v="145.2816"/>
  </r>
  <r>
    <n v="5235"/>
    <x v="2593"/>
    <x v="3"/>
    <x v="1029"/>
    <d v="2014-08-24T00:00:00"/>
    <s v="First Class"/>
    <s v="TM-21490"/>
    <s v="Tony Molinari"/>
    <x v="0"/>
    <s v="United States"/>
    <s v="San Francisco"/>
    <x v="1"/>
    <n v="94110"/>
    <x v="1"/>
    <s v="FUR-TA-10001768"/>
    <x v="0"/>
    <x v="3"/>
    <s v="Hon Racetrack Conference Tables"/>
    <n v="210.00800000000001"/>
    <n v="1"/>
    <n v="0.2"/>
    <n v="2.625099999999982"/>
  </r>
  <r>
    <n v="5236"/>
    <x v="2594"/>
    <x v="0"/>
    <x v="258"/>
    <d v="2013-11-23T00:00:00"/>
    <s v="First Class"/>
    <s v="TT-21265"/>
    <s v="Tim Taslimi"/>
    <x v="1"/>
    <s v="United States"/>
    <s v="Indianapolis"/>
    <x v="14"/>
    <n v="46203"/>
    <x v="2"/>
    <s v="OFF-AP-10001947"/>
    <x v="1"/>
    <x v="9"/>
    <s v="Acco 6 Outlet Guardian Premium Plus Surge Suppressor"/>
    <n v="54.96"/>
    <n v="3"/>
    <n v="0"/>
    <n v="15.938399999999998"/>
  </r>
  <r>
    <n v="5237"/>
    <x v="2595"/>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x v="2595"/>
    <x v="2"/>
    <x v="59"/>
    <d v="2011-09-24T00:00:00"/>
    <s v="Standard Class"/>
    <s v="DN-13690"/>
    <s v="Duane Noonan"/>
    <x v="0"/>
    <s v="United States"/>
    <s v="Columbia"/>
    <x v="39"/>
    <n v="21044"/>
    <x v="3"/>
    <s v="FUR-BO-10001337"/>
    <x v="0"/>
    <x v="0"/>
    <s v="O'Sullivan Living Dimensions 2-Shelf Bookcases"/>
    <n v="362.94"/>
    <n v="3"/>
    <n v="0"/>
    <n v="36.293999999999997"/>
  </r>
  <r>
    <n v="5239"/>
    <x v="2595"/>
    <x v="2"/>
    <x v="59"/>
    <d v="2011-09-24T00:00:00"/>
    <s v="Standard Class"/>
    <s v="DN-13690"/>
    <s v="Duane Noonan"/>
    <x v="0"/>
    <s v="United States"/>
    <s v="Columbia"/>
    <x v="39"/>
    <n v="21044"/>
    <x v="3"/>
    <s v="TEC-AC-10003628"/>
    <x v="2"/>
    <x v="11"/>
    <s v="Logitech 910-002974 M325 Wireless Mouse for Web Scrolling"/>
    <n v="59.98"/>
    <n v="2"/>
    <n v="0"/>
    <n v="26.391200000000005"/>
  </r>
  <r>
    <n v="5240"/>
    <x v="2596"/>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x v="2596"/>
    <x v="0"/>
    <x v="108"/>
    <d v="2013-09-18T00:00:00"/>
    <s v="Standard Class"/>
    <s v="EB-14110"/>
    <s v="Eugene Barchas"/>
    <x v="0"/>
    <s v="United States"/>
    <s v="San Jose"/>
    <x v="1"/>
    <n v="95123"/>
    <x v="1"/>
    <s v="OFF-BI-10001658"/>
    <x v="1"/>
    <x v="8"/>
    <s v="GBC Standard Therm-A-Bind Covers"/>
    <n v="39.872000000000007"/>
    <n v="2"/>
    <n v="0.2"/>
    <n v="12.958399999999999"/>
  </r>
  <r>
    <n v="5242"/>
    <x v="2597"/>
    <x v="0"/>
    <x v="713"/>
    <d v="2013-09-27T00:00:00"/>
    <s v="Second Class"/>
    <s v="CM-11815"/>
    <s v="Candace McMahon"/>
    <x v="1"/>
    <s v="United States"/>
    <s v="Seattle"/>
    <x v="4"/>
    <n v="98115"/>
    <x v="1"/>
    <s v="OFF-SU-10004737"/>
    <x v="1"/>
    <x v="14"/>
    <s v="Acme Design Stainless Steel Bent Scissors"/>
    <n v="13.68"/>
    <n v="2"/>
    <n v="0"/>
    <n v="3.6936"/>
  </r>
  <r>
    <n v="5243"/>
    <x v="2598"/>
    <x v="3"/>
    <x v="1018"/>
    <d v="2014-08-09T00:00:00"/>
    <s v="Standard Class"/>
    <s v="HM-14860"/>
    <s v="Harry Marie"/>
    <x v="1"/>
    <s v="United States"/>
    <s v="Carrollton"/>
    <x v="5"/>
    <n v="75007"/>
    <x v="2"/>
    <s v="OFF-BI-10002827"/>
    <x v="1"/>
    <x v="8"/>
    <s v="Avery Durable Poly Binders"/>
    <n v="3.3179999999999996"/>
    <n v="3"/>
    <n v="0.8"/>
    <n v="-5.6406000000000018"/>
  </r>
  <r>
    <n v="5244"/>
    <x v="2599"/>
    <x v="0"/>
    <x v="197"/>
    <d v="2013-07-27T00:00:00"/>
    <s v="First Class"/>
    <s v="KM-16375"/>
    <s v="Katherine Murray"/>
    <x v="2"/>
    <s v="United States"/>
    <s v="Arlington"/>
    <x v="17"/>
    <n v="22204"/>
    <x v="0"/>
    <s v="OFF-BI-10003694"/>
    <x v="1"/>
    <x v="8"/>
    <s v="Avery 3 1/2&quot; Diskette Storage Pages, 10/Pack"/>
    <n v="10.44"/>
    <n v="1"/>
    <n v="0"/>
    <n v="4.8023999999999996"/>
  </r>
  <r>
    <n v="5245"/>
    <x v="2600"/>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x v="2600"/>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x v="2600"/>
    <x v="0"/>
    <x v="1030"/>
    <d v="2013-08-05T00:00:00"/>
    <s v="Second Class"/>
    <s v="BF-11020"/>
    <s v="Barry Französisch"/>
    <x v="1"/>
    <s v="United States"/>
    <s v="Los Angeles"/>
    <x v="1"/>
    <n v="90032"/>
    <x v="1"/>
    <s v="OFF-BI-10000285"/>
    <x v="1"/>
    <x v="8"/>
    <s v="XtraLife ClearVue Slant-D Ring Binders by Cardinal"/>
    <n v="12.544"/>
    <n v="2"/>
    <n v="0.2"/>
    <n v="4.7039999999999997"/>
  </r>
  <r>
    <n v="5248"/>
    <x v="2601"/>
    <x v="1"/>
    <x v="1031"/>
    <d v="2012-05-27T00:00:00"/>
    <s v="Standard Class"/>
    <s v="JE-15745"/>
    <s v="Joel Eaton"/>
    <x v="0"/>
    <s v="United States"/>
    <s v="Frankfort"/>
    <x v="10"/>
    <n v="60423"/>
    <x v="2"/>
    <s v="OFF-AP-10000358"/>
    <x v="1"/>
    <x v="9"/>
    <s v="Fellowes Basic Home/Office Series Surge Protectors"/>
    <n v="20.767999999999997"/>
    <n v="8"/>
    <n v="0.8"/>
    <n v="-52.958400000000012"/>
  </r>
  <r>
    <n v="5249"/>
    <x v="2602"/>
    <x v="3"/>
    <x v="132"/>
    <d v="2014-11-06T00:00:00"/>
    <s v="Second Class"/>
    <s v="EJ-14155"/>
    <s v="Eva Jacobs"/>
    <x v="0"/>
    <s v="United States"/>
    <s v="Seattle"/>
    <x v="4"/>
    <n v="98105"/>
    <x v="1"/>
    <s v="TEC-AC-10002345"/>
    <x v="2"/>
    <x v="11"/>
    <s v="HP Standard 104 key PS/2 Keyboard"/>
    <n v="43.5"/>
    <n v="3"/>
    <n v="0"/>
    <n v="10.875"/>
  </r>
  <r>
    <n v="5250"/>
    <x v="2603"/>
    <x v="1"/>
    <x v="392"/>
    <d v="2012-04-21T00:00:00"/>
    <s v="Standard Class"/>
    <s v="BN-11470"/>
    <s v="Brad Norvell"/>
    <x v="1"/>
    <s v="United States"/>
    <s v="Philadelphia"/>
    <x v="9"/>
    <n v="19143"/>
    <x v="3"/>
    <s v="OFF-FA-10001229"/>
    <x v="1"/>
    <x v="13"/>
    <s v="Staples"/>
    <n v="12.576000000000001"/>
    <n v="4"/>
    <n v="0.2"/>
    <n v="4.0871999999999993"/>
  </r>
  <r>
    <n v="5251"/>
    <x v="2604"/>
    <x v="0"/>
    <x v="939"/>
    <d v="2013-12-19T00:00:00"/>
    <s v="Standard Class"/>
    <s v="EC-14050"/>
    <s v="Erin Creighton"/>
    <x v="0"/>
    <s v="United States"/>
    <s v="Columbus"/>
    <x v="32"/>
    <n v="31907"/>
    <x v="0"/>
    <s v="TEC-AC-10001314"/>
    <x v="2"/>
    <x v="11"/>
    <s v="Case Logic 2.4GHz Wireless Keyboard"/>
    <n v="249.95000000000002"/>
    <n v="5"/>
    <n v="0"/>
    <n v="19.995999999999974"/>
  </r>
  <r>
    <n v="5252"/>
    <x v="2604"/>
    <x v="0"/>
    <x v="939"/>
    <d v="2013-12-19T00:00:00"/>
    <s v="Standard Class"/>
    <s v="EC-14050"/>
    <s v="Erin Creighton"/>
    <x v="0"/>
    <s v="United States"/>
    <s v="Columbus"/>
    <x v="32"/>
    <n v="31907"/>
    <x v="0"/>
    <s v="OFF-PA-10004438"/>
    <x v="1"/>
    <x v="10"/>
    <s v="Xerox 1907"/>
    <n v="49.12"/>
    <n v="4"/>
    <n v="0"/>
    <n v="23.086399999999998"/>
  </r>
  <r>
    <n v="5253"/>
    <x v="2605"/>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x v="2606"/>
    <x v="2"/>
    <x v="1009"/>
    <d v="2011-03-11T00:00:00"/>
    <s v="Second Class"/>
    <s v="NP-18685"/>
    <s v="Nora Pelletier"/>
    <x v="2"/>
    <s v="United States"/>
    <s v="Des Moines"/>
    <x v="4"/>
    <n v="98198"/>
    <x v="1"/>
    <s v="OFF-BI-10004224"/>
    <x v="1"/>
    <x v="8"/>
    <s v="Catalog Binders with Expanding Posts"/>
    <n v="107.64800000000001"/>
    <n v="2"/>
    <n v="0.2"/>
    <n v="33.639999999999986"/>
  </r>
  <r>
    <n v="5255"/>
    <x v="2607"/>
    <x v="1"/>
    <x v="616"/>
    <d v="2012-03-07T00:00:00"/>
    <s v="Second Class"/>
    <s v="AH-10195"/>
    <s v="Alan Haines"/>
    <x v="1"/>
    <s v="United States"/>
    <s v="Bethlehem"/>
    <x v="9"/>
    <n v="18018"/>
    <x v="3"/>
    <s v="FUR-CH-10002647"/>
    <x v="0"/>
    <x v="1"/>
    <s v="Situations Contoured Folding Chairs, 4/Set"/>
    <n v="99.372"/>
    <n v="2"/>
    <n v="0.3"/>
    <n v="-7.0979999999999919"/>
  </r>
  <r>
    <n v="5256"/>
    <x v="2607"/>
    <x v="1"/>
    <x v="616"/>
    <d v="2012-03-07T00:00:00"/>
    <s v="Second Class"/>
    <s v="AH-10195"/>
    <s v="Alan Haines"/>
    <x v="1"/>
    <s v="United States"/>
    <s v="Bethlehem"/>
    <x v="9"/>
    <n v="18018"/>
    <x v="3"/>
    <s v="FUR-FU-10003247"/>
    <x v="0"/>
    <x v="5"/>
    <s v="36X48 HARDFLOOR CHAIRMAT"/>
    <n v="33.568000000000005"/>
    <n v="2"/>
    <n v="0.2"/>
    <n v="-5.4548000000000041"/>
  </r>
  <r>
    <n v="5257"/>
    <x v="2608"/>
    <x v="0"/>
    <x v="590"/>
    <d v="2013-08-15T00:00:00"/>
    <s v="Standard Class"/>
    <s v="CC-12145"/>
    <s v="Charles Crestani"/>
    <x v="0"/>
    <s v="United States"/>
    <s v="Oklahoma City"/>
    <x v="26"/>
    <n v="73120"/>
    <x v="2"/>
    <s v="OFF-PA-10003270"/>
    <x v="1"/>
    <x v="10"/>
    <s v="Xerox 1954"/>
    <n v="10.56"/>
    <n v="2"/>
    <n v="0"/>
    <n v="4.7519999999999998"/>
  </r>
  <r>
    <n v="5258"/>
    <x v="2609"/>
    <x v="3"/>
    <x v="1032"/>
    <d v="2014-01-09T00:00:00"/>
    <s v="Standard Class"/>
    <s v="DL-13315"/>
    <s v="Delfina Latchford"/>
    <x v="0"/>
    <s v="United States"/>
    <s v="Rancho Cucamonga"/>
    <x v="1"/>
    <n v="91730"/>
    <x v="1"/>
    <s v="OFF-PA-10004735"/>
    <x v="1"/>
    <x v="10"/>
    <s v="Xerox 1905"/>
    <n v="38.880000000000003"/>
    <n v="6"/>
    <n v="0"/>
    <n v="18.662400000000002"/>
  </r>
  <r>
    <n v="5259"/>
    <x v="2610"/>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x v="2611"/>
    <x v="3"/>
    <x v="179"/>
    <d v="2014-10-27T00:00:00"/>
    <s v="Standard Class"/>
    <s v="MA-17560"/>
    <s v="Matt Abelman"/>
    <x v="2"/>
    <s v="United States"/>
    <s v="Philadelphia"/>
    <x v="9"/>
    <n v="19120"/>
    <x v="3"/>
    <s v="OFF-PA-10000176"/>
    <x v="1"/>
    <x v="10"/>
    <s v="Xerox 1887"/>
    <n v="45.527999999999999"/>
    <n v="3"/>
    <n v="0.2"/>
    <n v="15.934799999999997"/>
  </r>
  <r>
    <n v="5261"/>
    <x v="2612"/>
    <x v="2"/>
    <x v="557"/>
    <d v="2011-09-10T00:00:00"/>
    <s v="First Class"/>
    <s v="SZ-20035"/>
    <s v="Sam Zeldin"/>
    <x v="2"/>
    <s v="United States"/>
    <s v="Houston"/>
    <x v="5"/>
    <n v="77036"/>
    <x v="2"/>
    <s v="TEC-PH-10000675"/>
    <x v="2"/>
    <x v="7"/>
    <s v="Panasonic KX TS3282B Corded phone"/>
    <n v="196.77600000000001"/>
    <n v="3"/>
    <n v="0.2"/>
    <n v="14.758199999999995"/>
  </r>
  <r>
    <n v="5262"/>
    <x v="2612"/>
    <x v="2"/>
    <x v="557"/>
    <d v="2011-09-10T00:00:00"/>
    <s v="First Class"/>
    <s v="SZ-20035"/>
    <s v="Sam Zeldin"/>
    <x v="2"/>
    <s v="United States"/>
    <s v="Houston"/>
    <x v="5"/>
    <n v="77036"/>
    <x v="2"/>
    <s v="OFF-BI-10000050"/>
    <x v="1"/>
    <x v="8"/>
    <s v="Angle-D Binders with Locking Rings, Label Holders"/>
    <n v="2.9199999999999995"/>
    <n v="2"/>
    <n v="0.8"/>
    <n v="-4.8180000000000005"/>
  </r>
  <r>
    <n v="5263"/>
    <x v="2612"/>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x v="2612"/>
    <x v="2"/>
    <x v="557"/>
    <d v="2011-09-10T00:00:00"/>
    <s v="First Class"/>
    <s v="SZ-20035"/>
    <s v="Sam Zeldin"/>
    <x v="2"/>
    <s v="United States"/>
    <s v="Houston"/>
    <x v="5"/>
    <n v="77036"/>
    <x v="2"/>
    <s v="TEC-AC-10002718"/>
    <x v="2"/>
    <x v="11"/>
    <s v="Belkin Standard 104 key USB Keyboard"/>
    <n v="46.688000000000002"/>
    <n v="4"/>
    <n v="0.2"/>
    <n v="-2.9180000000000028"/>
  </r>
  <r>
    <n v="5265"/>
    <x v="2612"/>
    <x v="2"/>
    <x v="557"/>
    <d v="2011-09-10T00:00:00"/>
    <s v="First Class"/>
    <s v="SZ-20035"/>
    <s v="Sam Zeldin"/>
    <x v="2"/>
    <s v="United States"/>
    <s v="Houston"/>
    <x v="5"/>
    <n v="77036"/>
    <x v="2"/>
    <s v="OFF-AR-10003179"/>
    <x v="1"/>
    <x v="6"/>
    <s v="Dixon Ticonderoga Core-Lock Colored Pencils"/>
    <n v="21.864000000000001"/>
    <n v="3"/>
    <n v="0.2"/>
    <n v="3.5528999999999984"/>
  </r>
  <r>
    <n v="5266"/>
    <x v="2613"/>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x v="2613"/>
    <x v="3"/>
    <x v="1033"/>
    <d v="2014-10-04T00:00:00"/>
    <s v="First Class"/>
    <s v="CS-11845"/>
    <s v="Cari Sayre"/>
    <x v="1"/>
    <s v="United States"/>
    <s v="Seattle"/>
    <x v="4"/>
    <n v="98103"/>
    <x v="1"/>
    <s v="OFF-PA-10004039"/>
    <x v="1"/>
    <x v="10"/>
    <s v="Xerox 1882"/>
    <n v="167.94"/>
    <n v="3"/>
    <n v="0"/>
    <n v="82.290599999999998"/>
  </r>
  <r>
    <n v="5268"/>
    <x v="2613"/>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x v="2614"/>
    <x v="3"/>
    <x v="673"/>
    <d v="2014-11-22T00:00:00"/>
    <s v="Standard Class"/>
    <s v="MH-18115"/>
    <s v="Mick Hernandez"/>
    <x v="2"/>
    <s v="United States"/>
    <s v="Yonkers"/>
    <x v="15"/>
    <n v="10701"/>
    <x v="3"/>
    <s v="TEC-MA-10003173"/>
    <x v="2"/>
    <x v="15"/>
    <s v="Hewlett-Packard 300S Scientific Calculator"/>
    <n v="52.44"/>
    <n v="4"/>
    <n v="0"/>
    <n v="24.122399999999995"/>
  </r>
  <r>
    <n v="5270"/>
    <x v="2615"/>
    <x v="3"/>
    <x v="220"/>
    <d v="2014-09-12T00:00:00"/>
    <s v="Same Day"/>
    <s v="CB-12025"/>
    <s v="Cassandra Brandow"/>
    <x v="0"/>
    <s v="United States"/>
    <s v="San Francisco"/>
    <x v="1"/>
    <n v="94110"/>
    <x v="1"/>
    <s v="FUR-FU-10000260"/>
    <x v="0"/>
    <x v="5"/>
    <s v="6&quot; Cubicle Wall Clock, Black"/>
    <n v="32.36"/>
    <n v="4"/>
    <n v="0"/>
    <n v="11.6496"/>
  </r>
  <r>
    <n v="5271"/>
    <x v="2615"/>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x v="2616"/>
    <x v="3"/>
    <x v="1034"/>
    <d v="2014-01-17T00:00:00"/>
    <s v="Same Day"/>
    <s v="JO-15145"/>
    <s v="Jack O'Briant"/>
    <x v="1"/>
    <s v="United States"/>
    <s v="Los Angeles"/>
    <x v="1"/>
    <n v="90008"/>
    <x v="1"/>
    <s v="FUR-FU-10001487"/>
    <x v="0"/>
    <x v="5"/>
    <s v="Eldon Expressions Wood and Plastic Desk Accessories, Cherry Wood"/>
    <n v="27.92"/>
    <n v="4"/>
    <n v="0"/>
    <n v="8.0967999999999982"/>
  </r>
  <r>
    <n v="5273"/>
    <x v="2616"/>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x v="2617"/>
    <x v="0"/>
    <x v="491"/>
    <d v="2013-11-30T00:00:00"/>
    <s v="First Class"/>
    <s v="PA-19060"/>
    <s v="Pete Armstrong"/>
    <x v="2"/>
    <s v="United States"/>
    <s v="Miami"/>
    <x v="2"/>
    <n v="33142"/>
    <x v="0"/>
    <s v="OFF-BI-10000145"/>
    <x v="1"/>
    <x v="8"/>
    <s v="Zipper Ring Binder Pockets"/>
    <n v="3.7440000000000007"/>
    <n v="4"/>
    <n v="0.7"/>
    <n v="-2.6207999999999991"/>
  </r>
  <r>
    <n v="5275"/>
    <x v="2618"/>
    <x v="1"/>
    <x v="209"/>
    <d v="2012-11-09T00:00:00"/>
    <s v="Second Class"/>
    <s v="SV-20785"/>
    <s v="Stewart Visinsky"/>
    <x v="0"/>
    <s v="United States"/>
    <s v="Burlington"/>
    <x v="42"/>
    <s v="05408"/>
    <x v="3"/>
    <s v="FUR-CH-10000595"/>
    <x v="0"/>
    <x v="1"/>
    <s v="Safco Contoured Stacking Chairs"/>
    <n v="715.2"/>
    <n v="3"/>
    <n v="0"/>
    <n v="178.79999999999998"/>
  </r>
  <r>
    <n v="5276"/>
    <x v="2619"/>
    <x v="3"/>
    <x v="817"/>
    <d v="2014-12-21T00:00:00"/>
    <s v="Standard Class"/>
    <s v="KL-16555"/>
    <s v="Kelly Lampkin"/>
    <x v="1"/>
    <s v="United States"/>
    <s v="Fayetteville"/>
    <x v="36"/>
    <n v="72701"/>
    <x v="0"/>
    <s v="TEC-AC-10004469"/>
    <x v="2"/>
    <x v="11"/>
    <s v="Microsoft Sculpt Comfort Mouse"/>
    <n v="159.80000000000001"/>
    <n v="4"/>
    <n v="0"/>
    <n v="70.312000000000012"/>
  </r>
  <r>
    <n v="5277"/>
    <x v="2619"/>
    <x v="3"/>
    <x v="817"/>
    <d v="2014-12-21T00:00:00"/>
    <s v="Standard Class"/>
    <s v="KL-16555"/>
    <s v="Kelly Lampkin"/>
    <x v="1"/>
    <s v="United States"/>
    <s v="Fayetteville"/>
    <x v="36"/>
    <n v="72701"/>
    <x v="0"/>
    <s v="TEC-AC-10003038"/>
    <x v="2"/>
    <x v="11"/>
    <s v="Kingston Digital DataTraveler 16GB USB 2.0"/>
    <n v="44.75"/>
    <n v="5"/>
    <n v="0"/>
    <n v="8.5024999999999942"/>
  </r>
  <r>
    <n v="5278"/>
    <x v="2620"/>
    <x v="2"/>
    <x v="103"/>
    <d v="2011-09-17T00:00:00"/>
    <s v="Standard Class"/>
    <s v="BC-11125"/>
    <s v="Becky Castell"/>
    <x v="2"/>
    <s v="United States"/>
    <s v="Odessa"/>
    <x v="5"/>
    <n v="79762"/>
    <x v="2"/>
    <s v="FUR-CH-10004698"/>
    <x v="0"/>
    <x v="1"/>
    <s v="Padded Folding Chairs, Black, 4/Carton"/>
    <n v="340.11599999999999"/>
    <n v="6"/>
    <n v="0.3"/>
    <n v="-9.717599999999976"/>
  </r>
  <r>
    <n v="5279"/>
    <x v="2621"/>
    <x v="2"/>
    <x v="1035"/>
    <d v="2011-12-13T00:00:00"/>
    <s v="Standard Class"/>
    <s v="PO-18850"/>
    <s v="Patrick O'Brill"/>
    <x v="0"/>
    <s v="United States"/>
    <s v="Virginia Beach"/>
    <x v="17"/>
    <n v="23464"/>
    <x v="0"/>
    <s v="OFF-PA-10003641"/>
    <x v="1"/>
    <x v="10"/>
    <s v="Xerox 1909"/>
    <n v="105.52"/>
    <n v="4"/>
    <n v="0"/>
    <n v="48.539199999999994"/>
  </r>
  <r>
    <n v="5280"/>
    <x v="2622"/>
    <x v="3"/>
    <x v="210"/>
    <d v="2014-09-12T00:00:00"/>
    <s v="Standard Class"/>
    <s v="AG-10675"/>
    <s v="Anna Gayman"/>
    <x v="0"/>
    <s v="United States"/>
    <s v="Milwaukee"/>
    <x v="6"/>
    <n v="53209"/>
    <x v="2"/>
    <s v="TEC-AC-10002134"/>
    <x v="2"/>
    <x v="11"/>
    <s v="Rosewill 107 Normal Keys USB Wired Standard Keyboard"/>
    <n v="13.48"/>
    <n v="1"/>
    <n v="0"/>
    <n v="1.8872"/>
  </r>
  <r>
    <n v="5281"/>
    <x v="2623"/>
    <x v="3"/>
    <x v="566"/>
    <d v="2014-10-13T00:00:00"/>
    <s v="Standard Class"/>
    <s v="DB-13210"/>
    <s v="Dean Braden"/>
    <x v="0"/>
    <s v="United States"/>
    <s v="Detroit"/>
    <x v="12"/>
    <n v="48234"/>
    <x v="2"/>
    <s v="OFF-ST-10001837"/>
    <x v="1"/>
    <x v="4"/>
    <s v="SAFCO Mobile Desk Side File, Wire Frame"/>
    <n v="85.52"/>
    <n v="2"/>
    <n v="0"/>
    <n v="22.235199999999999"/>
  </r>
  <r>
    <n v="5282"/>
    <x v="2624"/>
    <x v="1"/>
    <x v="577"/>
    <d v="2012-09-10T00:00:00"/>
    <s v="Standard Class"/>
    <s v="SP-20860"/>
    <s v="Sung Pak"/>
    <x v="1"/>
    <s v="United States"/>
    <s v="Rochester"/>
    <x v="11"/>
    <n v="55901"/>
    <x v="2"/>
    <s v="FUR-FU-10001706"/>
    <x v="0"/>
    <x v="5"/>
    <s v="Longer-Life Soft White Bulbs"/>
    <n v="6.16"/>
    <n v="2"/>
    <n v="0"/>
    <n v="2.9567999999999999"/>
  </r>
  <r>
    <n v="5283"/>
    <x v="2624"/>
    <x v="1"/>
    <x v="577"/>
    <d v="2012-09-10T00:00:00"/>
    <s v="Standard Class"/>
    <s v="SP-20860"/>
    <s v="Sung Pak"/>
    <x v="1"/>
    <s v="United States"/>
    <s v="Rochester"/>
    <x v="11"/>
    <n v="55901"/>
    <x v="2"/>
    <s v="OFF-PA-10001970"/>
    <x v="1"/>
    <x v="10"/>
    <s v="Xerox 1881"/>
    <n v="36.839999999999996"/>
    <n v="3"/>
    <n v="0"/>
    <n v="17.314799999999998"/>
  </r>
  <r>
    <n v="5284"/>
    <x v="2625"/>
    <x v="2"/>
    <x v="809"/>
    <d v="2011-04-04T00:00:00"/>
    <s v="Standard Class"/>
    <s v="Dl-13600"/>
    <s v="Dorris liebe"/>
    <x v="1"/>
    <s v="United States"/>
    <s v="Seattle"/>
    <x v="4"/>
    <n v="98105"/>
    <x v="1"/>
    <s v="OFF-ST-10002957"/>
    <x v="1"/>
    <x v="4"/>
    <s v="Sterilite Show Offs Storage Containers"/>
    <n v="15.84"/>
    <n v="3"/>
    <n v="0"/>
    <n v="0"/>
  </r>
  <r>
    <n v="5285"/>
    <x v="2625"/>
    <x v="2"/>
    <x v="809"/>
    <d v="2011-04-04T00:00:00"/>
    <s v="Standard Class"/>
    <s v="Dl-13600"/>
    <s v="Dorris liebe"/>
    <x v="1"/>
    <s v="United States"/>
    <s v="Seattle"/>
    <x v="4"/>
    <n v="98105"/>
    <x v="1"/>
    <s v="OFF-LA-10002312"/>
    <x v="1"/>
    <x v="2"/>
    <s v="Avery 490"/>
    <n v="44.400000000000006"/>
    <n v="3"/>
    <n v="0"/>
    <n v="22.200000000000003"/>
  </r>
  <r>
    <n v="5286"/>
    <x v="2626"/>
    <x v="3"/>
    <x v="1024"/>
    <d v="2014-05-07T00:00:00"/>
    <s v="First Class"/>
    <s v="LH-17020"/>
    <s v="Lisa Hazard"/>
    <x v="0"/>
    <s v="United States"/>
    <s v="Louisville"/>
    <x v="22"/>
    <n v="80027"/>
    <x v="1"/>
    <s v="OFF-EN-10002600"/>
    <x v="1"/>
    <x v="12"/>
    <s v="Redi-Strip #10 Envelopes, 4 1/8 x 9 1/2"/>
    <n v="21.240000000000002"/>
    <n v="9"/>
    <n v="0.2"/>
    <n v="7.4339999999999993"/>
  </r>
  <r>
    <n v="5287"/>
    <x v="2626"/>
    <x v="3"/>
    <x v="1024"/>
    <d v="2014-05-07T00:00:00"/>
    <s v="First Class"/>
    <s v="LH-17020"/>
    <s v="Lisa Hazard"/>
    <x v="0"/>
    <s v="United States"/>
    <s v="Louisville"/>
    <x v="22"/>
    <n v="80027"/>
    <x v="1"/>
    <s v="OFF-BI-10003274"/>
    <x v="1"/>
    <x v="8"/>
    <s v="Avery Durable Slant Ring Binders, No Labels"/>
    <n v="9.5520000000000014"/>
    <n v="8"/>
    <n v="0.7"/>
    <n v="-7.3231999999999999"/>
  </r>
  <r>
    <n v="5288"/>
    <x v="2626"/>
    <x v="3"/>
    <x v="1024"/>
    <d v="2014-05-07T00:00:00"/>
    <s v="First Class"/>
    <s v="LH-17020"/>
    <s v="Lisa Hazard"/>
    <x v="0"/>
    <s v="United States"/>
    <s v="Louisville"/>
    <x v="22"/>
    <n v="80027"/>
    <x v="1"/>
    <s v="FUR-BO-10004467"/>
    <x v="0"/>
    <x v="0"/>
    <s v="Bestar Classic Bookcase"/>
    <n v="89.991000000000014"/>
    <n v="3"/>
    <n v="0.7"/>
    <n v="-152.9847"/>
  </r>
  <r>
    <n v="5289"/>
    <x v="2627"/>
    <x v="3"/>
    <x v="504"/>
    <d v="2014-05-06T00:00:00"/>
    <s v="Standard Class"/>
    <s v="AD-10180"/>
    <s v="Alan Dominguez"/>
    <x v="2"/>
    <s v="United States"/>
    <s v="San Francisco"/>
    <x v="1"/>
    <n v="94122"/>
    <x v="1"/>
    <s v="OFF-PA-10000675"/>
    <x v="1"/>
    <x v="10"/>
    <s v="Xerox 1919"/>
    <n v="163.96"/>
    <n v="4"/>
    <n v="0"/>
    <n v="80.340400000000002"/>
  </r>
  <r>
    <n v="5290"/>
    <x v="2628"/>
    <x v="2"/>
    <x v="78"/>
    <d v="2011-09-15T00:00:00"/>
    <s v="Standard Class"/>
    <s v="KT-16465"/>
    <s v="Kean Takahito"/>
    <x v="0"/>
    <s v="United States"/>
    <s v="Houston"/>
    <x v="5"/>
    <n v="77036"/>
    <x v="2"/>
    <s v="OFF-PA-10002259"/>
    <x v="1"/>
    <x v="10"/>
    <s v="Geographics Note Cards, Blank, White, 8 1/2&quot; x 11&quot;"/>
    <n v="17.904"/>
    <n v="2"/>
    <n v="0.2"/>
    <n v="6.2664"/>
  </r>
  <r>
    <n v="5291"/>
    <x v="2628"/>
    <x v="2"/>
    <x v="78"/>
    <d v="2011-09-15T00:00:00"/>
    <s v="Standard Class"/>
    <s v="KT-16465"/>
    <s v="Kean Takahito"/>
    <x v="0"/>
    <s v="United States"/>
    <s v="Houston"/>
    <x v="5"/>
    <n v="77036"/>
    <x v="2"/>
    <s v="FUR-CH-10004287"/>
    <x v="0"/>
    <x v="1"/>
    <s v="SAFCO Arco Folding Chair"/>
    <n v="966.69999999999982"/>
    <n v="5"/>
    <n v="0.3"/>
    <n v="-13.810000000000116"/>
  </r>
  <r>
    <n v="5292"/>
    <x v="2628"/>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x v="2629"/>
    <x v="3"/>
    <x v="308"/>
    <d v="2014-06-24T00:00:00"/>
    <s v="First Class"/>
    <s v="PJ-19015"/>
    <s v="Pauline Johnson"/>
    <x v="0"/>
    <s v="United States"/>
    <s v="Miami"/>
    <x v="2"/>
    <n v="33180"/>
    <x v="0"/>
    <s v="OFF-ST-10004835"/>
    <x v="1"/>
    <x v="4"/>
    <s v="Plastic Stacking Crates &amp; Casters"/>
    <n v="4.4640000000000004"/>
    <n v="1"/>
    <n v="0.2"/>
    <n v="0.33479999999999999"/>
  </r>
  <r>
    <n v="5294"/>
    <x v="2630"/>
    <x v="1"/>
    <x v="207"/>
    <d v="2012-12-30T00:00:00"/>
    <s v="Standard Class"/>
    <s v="MC-18100"/>
    <s v="Mick Crebagga"/>
    <x v="0"/>
    <s v="United States"/>
    <s v="Medina"/>
    <x v="24"/>
    <n v="44256"/>
    <x v="3"/>
    <s v="FUR-TA-10004086"/>
    <x v="0"/>
    <x v="3"/>
    <s v="KI Adjustable-Height Table"/>
    <n v="51.588000000000001"/>
    <n v="1"/>
    <n v="0.4"/>
    <n v="-15.476400000000005"/>
  </r>
  <r>
    <n v="5295"/>
    <x v="2631"/>
    <x v="3"/>
    <x v="733"/>
    <d v="2014-08-20T00:00:00"/>
    <s v="Standard Class"/>
    <s v="BO-11350"/>
    <s v="Bill Overfelt"/>
    <x v="1"/>
    <s v="United States"/>
    <s v="Roseville"/>
    <x v="11"/>
    <n v="55113"/>
    <x v="2"/>
    <s v="OFF-LA-10000305"/>
    <x v="1"/>
    <x v="2"/>
    <s v="Avery 495"/>
    <n v="50.4"/>
    <n v="8"/>
    <n v="0"/>
    <n v="23.183999999999997"/>
  </r>
  <r>
    <n v="5296"/>
    <x v="2632"/>
    <x v="3"/>
    <x v="168"/>
    <d v="2014-03-10T00:00:00"/>
    <s v="Standard Class"/>
    <s v="DP-13000"/>
    <s v="Darren Powers"/>
    <x v="0"/>
    <s v="United States"/>
    <s v="Houston"/>
    <x v="5"/>
    <n v="77041"/>
    <x v="2"/>
    <s v="OFF-PA-10000806"/>
    <x v="1"/>
    <x v="10"/>
    <s v="Xerox 1934"/>
    <n v="89.567999999999998"/>
    <n v="2"/>
    <n v="0.2"/>
    <n v="32.468400000000003"/>
  </r>
  <r>
    <n v="5297"/>
    <x v="2633"/>
    <x v="3"/>
    <x v="944"/>
    <d v="2014-08-01T00:00:00"/>
    <s v="Standard Class"/>
    <s v="TM-21490"/>
    <s v="Tony Molinari"/>
    <x v="0"/>
    <s v="United States"/>
    <s v="Yonkers"/>
    <x v="15"/>
    <n v="10701"/>
    <x v="3"/>
    <s v="FUR-FU-10004018"/>
    <x v="0"/>
    <x v="5"/>
    <s v="Tensor Computer Mounted Lamp"/>
    <n v="14.89"/>
    <n v="1"/>
    <n v="0"/>
    <n v="4.0203000000000007"/>
  </r>
  <r>
    <n v="5298"/>
    <x v="2633"/>
    <x v="3"/>
    <x v="944"/>
    <d v="2014-08-01T00:00:00"/>
    <s v="Standard Class"/>
    <s v="TM-21490"/>
    <s v="Tony Molinari"/>
    <x v="0"/>
    <s v="United States"/>
    <s v="Yonkers"/>
    <x v="15"/>
    <n v="10701"/>
    <x v="3"/>
    <s v="TEC-PH-10002660"/>
    <x v="2"/>
    <x v="7"/>
    <s v="Nortel Networks T7316 E Nt8 B27"/>
    <n v="543.91999999999996"/>
    <n v="8"/>
    <n v="0"/>
    <n v="135.98000000000002"/>
  </r>
  <r>
    <n v="5299"/>
    <x v="2634"/>
    <x v="0"/>
    <x v="713"/>
    <d v="2013-09-27T00:00:00"/>
    <s v="First Class"/>
    <s v="DV-13045"/>
    <s v="Darrin Van Huff"/>
    <x v="1"/>
    <s v="United States"/>
    <s v="San Diego"/>
    <x v="1"/>
    <n v="92037"/>
    <x v="1"/>
    <s v="OFF-EN-10001509"/>
    <x v="1"/>
    <x v="12"/>
    <s v="Poly String Tie Envelopes"/>
    <n v="4.08"/>
    <n v="2"/>
    <n v="0"/>
    <n v="1.9175999999999997"/>
  </r>
  <r>
    <n v="5300"/>
    <x v="2634"/>
    <x v="0"/>
    <x v="713"/>
    <d v="2013-09-27T00:00:00"/>
    <s v="First Class"/>
    <s v="DV-13045"/>
    <s v="Darrin Van Huff"/>
    <x v="1"/>
    <s v="United States"/>
    <s v="San Diego"/>
    <x v="1"/>
    <n v="92037"/>
    <x v="1"/>
    <s v="OFF-LA-10003148"/>
    <x v="1"/>
    <x v="2"/>
    <s v="Avery 51"/>
    <n v="18.899999999999999"/>
    <n v="3"/>
    <n v="0"/>
    <n v="8.6939999999999991"/>
  </r>
  <r>
    <n v="5301"/>
    <x v="2635"/>
    <x v="0"/>
    <x v="198"/>
    <d v="2013-06-04T00:00:00"/>
    <s v="Standard Class"/>
    <s v="AH-10690"/>
    <s v="Anna Häberlin"/>
    <x v="1"/>
    <s v="United States"/>
    <s v="Springfield"/>
    <x v="17"/>
    <n v="22153"/>
    <x v="0"/>
    <s v="FUR-TA-10002645"/>
    <x v="0"/>
    <x v="3"/>
    <s v="Hon Rectangular Conference Tables"/>
    <n v="2275.5"/>
    <n v="10"/>
    <n v="0"/>
    <n v="386.83499999999981"/>
  </r>
  <r>
    <n v="5302"/>
    <x v="2635"/>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x v="2635"/>
    <x v="0"/>
    <x v="198"/>
    <d v="2013-06-04T00:00:00"/>
    <s v="Standard Class"/>
    <s v="AH-10690"/>
    <s v="Anna Häberlin"/>
    <x v="1"/>
    <s v="United States"/>
    <s v="Springfield"/>
    <x v="17"/>
    <n v="22153"/>
    <x v="0"/>
    <s v="OFF-LA-10001297"/>
    <x v="1"/>
    <x v="2"/>
    <s v="Avery 473"/>
    <n v="62.099999999999994"/>
    <n v="6"/>
    <n v="0"/>
    <n v="29.808"/>
  </r>
  <r>
    <n v="5304"/>
    <x v="2636"/>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x v="2637"/>
    <x v="2"/>
    <x v="158"/>
    <d v="2011-09-23T00:00:00"/>
    <s v="First Class"/>
    <s v="JS-15940"/>
    <s v="Joni Sundaresam"/>
    <x v="2"/>
    <s v="United States"/>
    <s v="Garland"/>
    <x v="5"/>
    <n v="75043"/>
    <x v="2"/>
    <s v="FUR-FU-10001546"/>
    <x v="0"/>
    <x v="5"/>
    <s v="Dana Swing-Arm Lamps"/>
    <n v="8.5440000000000005"/>
    <n v="2"/>
    <n v="0.6"/>
    <n v="-7.4759999999999991"/>
  </r>
  <r>
    <n v="5306"/>
    <x v="2638"/>
    <x v="0"/>
    <x v="823"/>
    <d v="2013-02-26T00:00:00"/>
    <s v="Standard Class"/>
    <s v="BV-11245"/>
    <s v="Benjamin Venier"/>
    <x v="1"/>
    <s v="United States"/>
    <s v="Oceanside"/>
    <x v="15"/>
    <n v="11572"/>
    <x v="3"/>
    <s v="FUR-FU-10000629"/>
    <x v="0"/>
    <x v="5"/>
    <s v="9-3/4 Diameter Round Wall Clock"/>
    <n v="68.949999999999989"/>
    <n v="5"/>
    <n v="0"/>
    <n v="28.959000000000003"/>
  </r>
  <r>
    <n v="5307"/>
    <x v="2638"/>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x v="2638"/>
    <x v="0"/>
    <x v="823"/>
    <d v="2013-02-26T00:00:00"/>
    <s v="Standard Class"/>
    <s v="BV-11245"/>
    <s v="Benjamin Venier"/>
    <x v="1"/>
    <s v="United States"/>
    <s v="Oceanside"/>
    <x v="15"/>
    <n v="11572"/>
    <x v="3"/>
    <s v="TEC-PH-10002583"/>
    <x v="2"/>
    <x v="7"/>
    <s v="iOttie HLCRIO102 Car Mount"/>
    <n v="39.979999999999997"/>
    <n v="2"/>
    <n v="0"/>
    <n v="1.9989999999999952"/>
  </r>
  <r>
    <n v="5309"/>
    <x v="2639"/>
    <x v="3"/>
    <x v="123"/>
    <d v="2014-11-22T00:00:00"/>
    <s v="First Class"/>
    <s v="NC-18415"/>
    <s v="Nathan Cano"/>
    <x v="0"/>
    <s v="United States"/>
    <s v="Houston"/>
    <x v="5"/>
    <n v="77095"/>
    <x v="2"/>
    <s v="FUR-CH-10003774"/>
    <x v="0"/>
    <x v="1"/>
    <s v="Global Wood Trimmed Manager's Task Chair, Khaki"/>
    <n v="191.05799999999999"/>
    <n v="3"/>
    <n v="0.3"/>
    <n v="-46.399800000000013"/>
  </r>
  <r>
    <n v="5310"/>
    <x v="2639"/>
    <x v="3"/>
    <x v="123"/>
    <d v="2014-11-22T00:00:00"/>
    <s v="First Class"/>
    <s v="NC-18415"/>
    <s v="Nathan Cano"/>
    <x v="0"/>
    <s v="United States"/>
    <s v="Houston"/>
    <x v="5"/>
    <n v="77095"/>
    <x v="2"/>
    <s v="OFF-AR-10003876"/>
    <x v="1"/>
    <x v="6"/>
    <s v="Avery Hi-Liter GlideStik Fluorescent Highlighter, Yellow Ink"/>
    <n v="13.040000000000001"/>
    <n v="5"/>
    <n v="0.2"/>
    <n v="3.9120000000000004"/>
  </r>
  <r>
    <n v="5311"/>
    <x v="2639"/>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x v="2640"/>
    <x v="0"/>
    <x v="1036"/>
    <d v="2013-08-28T00:00:00"/>
    <s v="Standard Class"/>
    <s v="SU-20665"/>
    <s v="Stephanie Ulpright"/>
    <x v="2"/>
    <s v="United States"/>
    <s v="Greenville"/>
    <x v="3"/>
    <n v="27834"/>
    <x v="0"/>
    <s v="OFF-LA-10004559"/>
    <x v="1"/>
    <x v="2"/>
    <s v="Avery 49"/>
    <n v="9.2159999999999993"/>
    <n v="4"/>
    <n v="0.2"/>
    <n v="3.3408000000000002"/>
  </r>
  <r>
    <n v="5313"/>
    <x v="2640"/>
    <x v="0"/>
    <x v="1036"/>
    <d v="2013-08-28T00:00:00"/>
    <s v="Standard Class"/>
    <s v="SU-20665"/>
    <s v="Stephanie Ulpright"/>
    <x v="2"/>
    <s v="United States"/>
    <s v="Greenville"/>
    <x v="3"/>
    <n v="27834"/>
    <x v="0"/>
    <s v="OFF-SU-10002573"/>
    <x v="1"/>
    <x v="14"/>
    <s v="Acme 10&quot; Easy Grip Assistive Scissors"/>
    <n v="28.048000000000002"/>
    <n v="2"/>
    <n v="0.2"/>
    <n v="3.5059999999999967"/>
  </r>
  <r>
    <n v="5314"/>
    <x v="2641"/>
    <x v="3"/>
    <x v="504"/>
    <d v="2014-05-06T00:00:00"/>
    <s v="Standard Class"/>
    <s v="DJ-13510"/>
    <s v="Don Jones"/>
    <x v="1"/>
    <s v="United States"/>
    <s v="San Francisco"/>
    <x v="1"/>
    <n v="94110"/>
    <x v="1"/>
    <s v="FUR-FU-10000222"/>
    <x v="0"/>
    <x v="5"/>
    <s v="Seth Thomas 16&quot; Steel Case Clock"/>
    <n v="64.959999999999994"/>
    <n v="2"/>
    <n v="0"/>
    <n v="21.436799999999998"/>
  </r>
  <r>
    <n v="5315"/>
    <x v="2641"/>
    <x v="3"/>
    <x v="504"/>
    <d v="2014-05-06T00:00:00"/>
    <s v="Standard Class"/>
    <s v="DJ-13510"/>
    <s v="Don Jones"/>
    <x v="1"/>
    <s v="United States"/>
    <s v="San Francisco"/>
    <x v="1"/>
    <n v="94110"/>
    <x v="1"/>
    <s v="OFF-EN-10001219"/>
    <x v="1"/>
    <x v="12"/>
    <s v="#10- 4 1/8&quot; x 9 1/2&quot; Security-Tint Envelopes"/>
    <n v="30.56"/>
    <n v="4"/>
    <n v="0"/>
    <n v="14.974399999999999"/>
  </r>
  <r>
    <n v="5316"/>
    <x v="2642"/>
    <x v="0"/>
    <x v="440"/>
    <d v="2013-05-09T00:00:00"/>
    <s v="Standard Class"/>
    <s v="DL-12865"/>
    <s v="Dan Lawera"/>
    <x v="0"/>
    <s v="United States"/>
    <s v="Greensboro"/>
    <x v="3"/>
    <n v="27405"/>
    <x v="0"/>
    <s v="FUR-CH-10002304"/>
    <x v="0"/>
    <x v="1"/>
    <s v="Global Stack Chair without Arms, Black"/>
    <n v="187.05600000000001"/>
    <n v="9"/>
    <n v="0.2"/>
    <n v="11.69100000000001"/>
  </r>
  <r>
    <n v="5317"/>
    <x v="2643"/>
    <x v="3"/>
    <x v="280"/>
    <d v="2014-10-06T00:00:00"/>
    <s v="First Class"/>
    <s v="Dp-13240"/>
    <s v="Dean percer"/>
    <x v="2"/>
    <s v="United States"/>
    <s v="Knoxville"/>
    <x v="18"/>
    <n v="37918"/>
    <x v="0"/>
    <s v="FUR-FU-10002364"/>
    <x v="0"/>
    <x v="5"/>
    <s v="Eldon Expressions Wood Desk Accessories, Oak"/>
    <n v="11.808"/>
    <n v="2"/>
    <n v="0.2"/>
    <n v="1.3283999999999985"/>
  </r>
  <r>
    <n v="5318"/>
    <x v="2643"/>
    <x v="3"/>
    <x v="280"/>
    <d v="2014-10-06T00:00:00"/>
    <s v="First Class"/>
    <s v="Dp-13240"/>
    <s v="Dean percer"/>
    <x v="2"/>
    <s v="United States"/>
    <s v="Knoxville"/>
    <x v="18"/>
    <n v="37918"/>
    <x v="0"/>
    <s v="FUR-FU-10004864"/>
    <x v="0"/>
    <x v="5"/>
    <s v="Eldon 500 Class Desk Accessories"/>
    <n v="9.6560000000000006"/>
    <n v="1"/>
    <n v="0.2"/>
    <n v="1.5691000000000002"/>
  </r>
  <r>
    <n v="5319"/>
    <x v="2643"/>
    <x v="3"/>
    <x v="280"/>
    <d v="2014-10-06T00:00:00"/>
    <s v="First Class"/>
    <s v="Dp-13240"/>
    <s v="Dean percer"/>
    <x v="2"/>
    <s v="United States"/>
    <s v="Knoxville"/>
    <x v="18"/>
    <n v="37918"/>
    <x v="0"/>
    <s v="OFF-PA-10003172"/>
    <x v="1"/>
    <x v="10"/>
    <s v="Xerox 1996"/>
    <n v="20.736000000000004"/>
    <n v="4"/>
    <n v="0.2"/>
    <n v="7.2576000000000001"/>
  </r>
  <r>
    <n v="5320"/>
    <x v="2643"/>
    <x v="3"/>
    <x v="280"/>
    <d v="2014-10-06T00:00:00"/>
    <s v="First Class"/>
    <s v="Dp-13240"/>
    <s v="Dean percer"/>
    <x v="2"/>
    <s v="United States"/>
    <s v="Knoxville"/>
    <x v="18"/>
    <n v="37918"/>
    <x v="0"/>
    <s v="OFF-BI-10000977"/>
    <x v="1"/>
    <x v="8"/>
    <s v="Ibico Plastic Spiral Binding Combs"/>
    <n v="27.360000000000003"/>
    <n v="3"/>
    <n v="0.7"/>
    <n v="-21.887999999999991"/>
  </r>
  <r>
    <n v="5321"/>
    <x v="2643"/>
    <x v="3"/>
    <x v="280"/>
    <d v="2014-10-06T00:00:00"/>
    <s v="First Class"/>
    <s v="Dp-13240"/>
    <s v="Dean percer"/>
    <x v="2"/>
    <s v="United States"/>
    <s v="Knoxville"/>
    <x v="18"/>
    <n v="37918"/>
    <x v="0"/>
    <s v="FUR-TA-10000198"/>
    <x v="0"/>
    <x v="3"/>
    <s v="Chromcraft Bull-Nose Wood Oval Conference Tables &amp; Bases"/>
    <n v="2314.116"/>
    <n v="7"/>
    <n v="0.4"/>
    <n v="-1002.7836000000001"/>
  </r>
  <r>
    <n v="5322"/>
    <x v="2643"/>
    <x v="3"/>
    <x v="280"/>
    <d v="2014-10-06T00:00:00"/>
    <s v="First Class"/>
    <s v="Dp-13240"/>
    <s v="Dean percer"/>
    <x v="2"/>
    <s v="United States"/>
    <s v="Knoxville"/>
    <x v="18"/>
    <n v="37918"/>
    <x v="0"/>
    <s v="OFF-BI-10003984"/>
    <x v="1"/>
    <x v="8"/>
    <s v="Lock-Up Easel 'Spel-Binder'"/>
    <n v="34.236000000000004"/>
    <n v="4"/>
    <n v="0.7"/>
    <n v="-26.247599999999998"/>
  </r>
  <r>
    <n v="5323"/>
    <x v="2643"/>
    <x v="3"/>
    <x v="280"/>
    <d v="2014-10-06T00:00:00"/>
    <s v="First Class"/>
    <s v="Dp-13240"/>
    <s v="Dean percer"/>
    <x v="2"/>
    <s v="United States"/>
    <s v="Knoxville"/>
    <x v="18"/>
    <n v="37918"/>
    <x v="0"/>
    <s v="FUR-FU-10003691"/>
    <x v="0"/>
    <x v="5"/>
    <s v="Eldon Image Series Desk Accessories, Ebony"/>
    <n v="19.760000000000002"/>
    <n v="2"/>
    <n v="0.2"/>
    <n v="5.9279999999999999"/>
  </r>
  <r>
    <n v="5324"/>
    <x v="2644"/>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x v="2645"/>
    <x v="1"/>
    <x v="784"/>
    <d v="2012-12-09T00:00:00"/>
    <s v="Standard Class"/>
    <s v="TZ-21580"/>
    <s v="Tracy Zic"/>
    <x v="0"/>
    <s v="United States"/>
    <s v="Lakewood"/>
    <x v="1"/>
    <n v="90712"/>
    <x v="1"/>
    <s v="OFF-AR-10003723"/>
    <x v="1"/>
    <x v="6"/>
    <s v="Avery Hi-Liter Fluorescent Desk Style Markers"/>
    <n v="16.899999999999999"/>
    <n v="5"/>
    <n v="0"/>
    <n v="6.2530000000000001"/>
  </r>
  <r>
    <n v="5326"/>
    <x v="2645"/>
    <x v="1"/>
    <x v="784"/>
    <d v="2012-12-09T00:00:00"/>
    <s v="Standard Class"/>
    <s v="TZ-21580"/>
    <s v="Tracy Zic"/>
    <x v="0"/>
    <s v="United States"/>
    <s v="Lakewood"/>
    <x v="1"/>
    <n v="90712"/>
    <x v="1"/>
    <s v="FUR-FU-10004270"/>
    <x v="0"/>
    <x v="5"/>
    <s v="Eldon Image Series Desk Accessories, Burgundy"/>
    <n v="25.08"/>
    <n v="6"/>
    <n v="0"/>
    <n v="9.0288000000000004"/>
  </r>
  <r>
    <n v="5327"/>
    <x v="2646"/>
    <x v="1"/>
    <x v="184"/>
    <d v="2012-01-22T00:00:00"/>
    <s v="Standard Class"/>
    <s v="SC-20260"/>
    <s v="Scott Cohen"/>
    <x v="1"/>
    <s v="United States"/>
    <s v="Lawrence"/>
    <x v="31"/>
    <n v="1841"/>
    <x v="3"/>
    <s v="OFF-AR-10003183"/>
    <x v="1"/>
    <x v="6"/>
    <s v="Avery Fluorescent Highlighter Four-Color Set"/>
    <n v="6.68"/>
    <n v="2"/>
    <n v="0"/>
    <n v="2.0039999999999996"/>
  </r>
  <r>
    <n v="5328"/>
    <x v="2647"/>
    <x v="2"/>
    <x v="1037"/>
    <d v="2011-01-09T00:00:00"/>
    <s v="Second Class"/>
    <s v="LS-17230"/>
    <s v="Lycoris Saunders"/>
    <x v="0"/>
    <s v="United States"/>
    <s v="Los Angeles"/>
    <x v="1"/>
    <n v="90049"/>
    <x v="1"/>
    <s v="OFF-PA-10002005"/>
    <x v="1"/>
    <x v="10"/>
    <s v="Xerox 225"/>
    <n v="19.440000000000001"/>
    <n v="3"/>
    <n v="0"/>
    <n v="9.3312000000000008"/>
  </r>
  <r>
    <n v="5329"/>
    <x v="2648"/>
    <x v="1"/>
    <x v="616"/>
    <d v="2012-03-09T00:00:00"/>
    <s v="Standard Class"/>
    <s v="MV-18190"/>
    <s v="Mike Vittorini"/>
    <x v="0"/>
    <s v="United States"/>
    <s v="Houston"/>
    <x v="5"/>
    <n v="77036"/>
    <x v="2"/>
    <s v="TEC-PH-10000149"/>
    <x v="2"/>
    <x v="7"/>
    <s v="Cisco SPA525G2 IP Phone - Wireless"/>
    <n v="31.92"/>
    <n v="2"/>
    <n v="0.2"/>
    <n v="2.3939999999999984"/>
  </r>
  <r>
    <n v="5330"/>
    <x v="2649"/>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x v="2650"/>
    <x v="0"/>
    <x v="913"/>
    <d v="2013-09-09T00:00:00"/>
    <s v="Standard Class"/>
    <s v="CV-12295"/>
    <s v="Christina VanderZanden"/>
    <x v="0"/>
    <s v="United States"/>
    <s v="New York City"/>
    <x v="15"/>
    <n v="10011"/>
    <x v="3"/>
    <s v="FUR-FU-10004748"/>
    <x v="0"/>
    <x v="5"/>
    <s v="Howard Miller 16&quot; Diameter Gallery Wall Clock"/>
    <n v="63.94"/>
    <n v="1"/>
    <n v="0"/>
    <n v="24.936599999999999"/>
  </r>
  <r>
    <n v="5332"/>
    <x v="2650"/>
    <x v="0"/>
    <x v="913"/>
    <d v="2013-09-09T00:00:00"/>
    <s v="Standard Class"/>
    <s v="CV-12295"/>
    <s v="Christina VanderZanden"/>
    <x v="0"/>
    <s v="United States"/>
    <s v="New York City"/>
    <x v="15"/>
    <n v="10011"/>
    <x v="3"/>
    <s v="OFF-BI-10001460"/>
    <x v="1"/>
    <x v="8"/>
    <s v="Plastic Binding Combs"/>
    <n v="60.600000000000009"/>
    <n v="5"/>
    <n v="0.2"/>
    <n v="20.452499999999997"/>
  </r>
  <r>
    <n v="5333"/>
    <x v="2650"/>
    <x v="0"/>
    <x v="913"/>
    <d v="2013-09-09T00:00:00"/>
    <s v="Standard Class"/>
    <s v="CV-12295"/>
    <s v="Christina VanderZanden"/>
    <x v="0"/>
    <s v="United States"/>
    <s v="New York City"/>
    <x v="15"/>
    <n v="10011"/>
    <x v="3"/>
    <s v="OFF-SU-10002503"/>
    <x v="1"/>
    <x v="14"/>
    <s v="Acme Preferred Stainless Steel Scissors"/>
    <n v="22.72"/>
    <n v="4"/>
    <n v="0"/>
    <n v="6.5887999999999991"/>
  </r>
  <r>
    <n v="5334"/>
    <x v="2651"/>
    <x v="2"/>
    <x v="86"/>
    <d v="2011-09-01T00:00:00"/>
    <s v="Standard Class"/>
    <s v="KB-16315"/>
    <s v="Karl Braun"/>
    <x v="0"/>
    <s v="United States"/>
    <s v="Newark"/>
    <x v="13"/>
    <n v="19711"/>
    <x v="3"/>
    <s v="FUR-FU-10001731"/>
    <x v="0"/>
    <x v="5"/>
    <s v="Acrylic Self-Standing Desk Frames"/>
    <n v="10.68"/>
    <n v="4"/>
    <n v="0"/>
    <n v="4.0583999999999998"/>
  </r>
  <r>
    <n v="5335"/>
    <x v="2651"/>
    <x v="2"/>
    <x v="86"/>
    <d v="2011-09-01T00:00:00"/>
    <s v="Standard Class"/>
    <s v="KB-16315"/>
    <s v="Karl Braun"/>
    <x v="0"/>
    <s v="United States"/>
    <s v="Newark"/>
    <x v="13"/>
    <n v="19711"/>
    <x v="3"/>
    <s v="OFF-PA-10002160"/>
    <x v="1"/>
    <x v="10"/>
    <s v="Xerox 1978"/>
    <n v="17.34"/>
    <n v="3"/>
    <n v="0"/>
    <n v="8.4966000000000008"/>
  </r>
  <r>
    <n v="5336"/>
    <x v="2651"/>
    <x v="2"/>
    <x v="86"/>
    <d v="2011-09-01T00:00:00"/>
    <s v="Standard Class"/>
    <s v="KB-16315"/>
    <s v="Karl Braun"/>
    <x v="0"/>
    <s v="United States"/>
    <s v="Newark"/>
    <x v="13"/>
    <n v="19711"/>
    <x v="3"/>
    <s v="OFF-PA-10002659"/>
    <x v="1"/>
    <x v="10"/>
    <s v="Avoid Verbal Orders Carbonless Minifold Book"/>
    <n v="3.38"/>
    <n v="1"/>
    <n v="0"/>
    <n v="1.5547999999999997"/>
  </r>
  <r>
    <n v="5337"/>
    <x v="2652"/>
    <x v="1"/>
    <x v="1031"/>
    <d v="2012-05-25T00:00:00"/>
    <s v="Standard Class"/>
    <s v="ME-18010"/>
    <s v="Michelle Ellison"/>
    <x v="1"/>
    <s v="United States"/>
    <s v="Seattle"/>
    <x v="4"/>
    <n v="98105"/>
    <x v="1"/>
    <s v="OFF-BI-10001636"/>
    <x v="1"/>
    <x v="8"/>
    <s v="Ibico Plastic and Wire Spiral Binding Combs"/>
    <n v="26.975999999999999"/>
    <n v="4"/>
    <n v="0.2"/>
    <n v="8.767199999999999"/>
  </r>
  <r>
    <n v="5338"/>
    <x v="2653"/>
    <x v="3"/>
    <x v="524"/>
    <d v="2014-10-22T00:00:00"/>
    <s v="Standard Class"/>
    <s v="AJ-10780"/>
    <s v="Anthony Jacobs"/>
    <x v="1"/>
    <s v="United States"/>
    <s v="Scottsdale"/>
    <x v="16"/>
    <n v="85254"/>
    <x v="1"/>
    <s v="OFF-PA-10000062"/>
    <x v="1"/>
    <x v="10"/>
    <s v="Green Bar Computer Printout Paper"/>
    <n v="307.77600000000001"/>
    <n v="7"/>
    <n v="0.2"/>
    <n v="111.5688"/>
  </r>
  <r>
    <n v="5339"/>
    <x v="2654"/>
    <x v="1"/>
    <x v="529"/>
    <d v="2012-11-14T00:00:00"/>
    <s v="Second Class"/>
    <s v="DV-13465"/>
    <s v="Dianna Vittorini"/>
    <x v="0"/>
    <s v="United States"/>
    <s v="Oceanside"/>
    <x v="15"/>
    <n v="11572"/>
    <x v="3"/>
    <s v="OFF-ST-10002554"/>
    <x v="1"/>
    <x v="4"/>
    <s v="Tennsco Industrial Shelving"/>
    <n v="244.54999999999998"/>
    <n v="5"/>
    <n v="0"/>
    <n v="4.8910000000000053"/>
  </r>
  <r>
    <n v="5340"/>
    <x v="2654"/>
    <x v="1"/>
    <x v="529"/>
    <d v="2012-11-14T00:00:00"/>
    <s v="Second Class"/>
    <s v="DV-13465"/>
    <s v="Dianna Vittorini"/>
    <x v="0"/>
    <s v="United States"/>
    <s v="Oceanside"/>
    <x v="15"/>
    <n v="11572"/>
    <x v="3"/>
    <s v="OFF-EN-10001509"/>
    <x v="1"/>
    <x v="12"/>
    <s v="Poly String Tie Envelopes"/>
    <n v="12.24"/>
    <n v="6"/>
    <n v="0"/>
    <n v="5.7527999999999988"/>
  </r>
  <r>
    <n v="5341"/>
    <x v="2654"/>
    <x v="1"/>
    <x v="529"/>
    <d v="2012-11-14T00:00:00"/>
    <s v="Second Class"/>
    <s v="DV-13465"/>
    <s v="Dianna Vittorini"/>
    <x v="0"/>
    <s v="United States"/>
    <s v="Oceanside"/>
    <x v="15"/>
    <n v="11572"/>
    <x v="3"/>
    <s v="TEC-AC-10002018"/>
    <x v="2"/>
    <x v="11"/>
    <s v="AmazonBasics 3-Button USB Wired Mouse"/>
    <n v="13.98"/>
    <n v="2"/>
    <n v="0"/>
    <n v="6.011400000000001"/>
  </r>
  <r>
    <n v="5342"/>
    <x v="2654"/>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x v="2655"/>
    <x v="2"/>
    <x v="871"/>
    <d v="2011-11-27T00:00:00"/>
    <s v="Standard Class"/>
    <s v="JK-15325"/>
    <s v="Jason Klamczynski"/>
    <x v="1"/>
    <s v="United States"/>
    <s v="Dallas"/>
    <x v="5"/>
    <n v="75220"/>
    <x v="2"/>
    <s v="OFF-EN-10001509"/>
    <x v="1"/>
    <x v="12"/>
    <s v="Poly String Tie Envelopes"/>
    <n v="1.6320000000000001"/>
    <n v="1"/>
    <n v="0.2"/>
    <n v="0.55079999999999985"/>
  </r>
  <r>
    <n v="5344"/>
    <x v="2655"/>
    <x v="2"/>
    <x v="871"/>
    <d v="2011-11-27T00:00:00"/>
    <s v="Standard Class"/>
    <s v="JK-15325"/>
    <s v="Jason Klamczynski"/>
    <x v="1"/>
    <s v="United States"/>
    <s v="Dallas"/>
    <x v="5"/>
    <n v="75220"/>
    <x v="2"/>
    <s v="TEC-PH-10004922"/>
    <x v="2"/>
    <x v="7"/>
    <s v="RCA Visys Integrated PBX 8-Line Router"/>
    <n v="267.95999999999998"/>
    <n v="5"/>
    <n v="0.2"/>
    <n v="16.747500000000016"/>
  </r>
  <r>
    <n v="5345"/>
    <x v="2656"/>
    <x v="1"/>
    <x v="2"/>
    <d v="2012-10-13T00:00:00"/>
    <s v="Second Class"/>
    <s v="SH-20395"/>
    <s v="Shahid Hopkins"/>
    <x v="0"/>
    <s v="United States"/>
    <s v="Rochester"/>
    <x v="15"/>
    <n v="14609"/>
    <x v="3"/>
    <s v="TEC-AC-10002550"/>
    <x v="2"/>
    <x v="11"/>
    <s v="Memorex 25GB 6X Branded Blu-Ray Recordable Disc, 30/Pack"/>
    <n v="31.95"/>
    <n v="1"/>
    <n v="0"/>
    <n v="2.2364999999999995"/>
  </r>
  <r>
    <n v="5346"/>
    <x v="2657"/>
    <x v="3"/>
    <x v="708"/>
    <d v="2014-03-24T00:00:00"/>
    <s v="Second Class"/>
    <s v="SC-20725"/>
    <s v="Steven Cartwright"/>
    <x v="0"/>
    <s v="United States"/>
    <s v="Los Angeles"/>
    <x v="1"/>
    <n v="90045"/>
    <x v="1"/>
    <s v="OFF-ST-10003208"/>
    <x v="1"/>
    <x v="4"/>
    <s v="Adjustable Depth Letter/Legal Cart"/>
    <n v="725.84"/>
    <n v="4"/>
    <n v="0"/>
    <n v="210.4935999999999"/>
  </r>
  <r>
    <n v="5347"/>
    <x v="2657"/>
    <x v="3"/>
    <x v="708"/>
    <d v="2014-03-24T00:00:00"/>
    <s v="Second Class"/>
    <s v="SC-20725"/>
    <s v="Steven Cartwright"/>
    <x v="0"/>
    <s v="United States"/>
    <s v="Los Angeles"/>
    <x v="1"/>
    <n v="90045"/>
    <x v="1"/>
    <s v="OFF-BI-10003981"/>
    <x v="1"/>
    <x v="8"/>
    <s v="Avery Durable Plastic 1&quot; Binders"/>
    <n v="10.896000000000001"/>
    <n v="3"/>
    <n v="0.2"/>
    <n v="3.9497999999999998"/>
  </r>
  <r>
    <n v="5348"/>
    <x v="2657"/>
    <x v="3"/>
    <x v="708"/>
    <d v="2014-03-24T00:00:00"/>
    <s v="Second Class"/>
    <s v="SC-20725"/>
    <s v="Steven Cartwright"/>
    <x v="0"/>
    <s v="United States"/>
    <s v="Los Angeles"/>
    <x v="1"/>
    <n v="90045"/>
    <x v="1"/>
    <s v="OFF-BI-10001031"/>
    <x v="1"/>
    <x v="8"/>
    <s v="Pressboard Data Binders by Wilson Jones"/>
    <n v="8.5440000000000005"/>
    <n v="2"/>
    <n v="0.2"/>
    <n v="2.8835999999999995"/>
  </r>
  <r>
    <n v="5349"/>
    <x v="2658"/>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x v="2658"/>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x v="2659"/>
    <x v="3"/>
    <x v="34"/>
    <d v="2014-12-17T00:00:00"/>
    <s v="Standard Class"/>
    <s v="LH-16900"/>
    <s v="Lena Hernandez"/>
    <x v="0"/>
    <s v="United States"/>
    <s v="Park Ridge"/>
    <x v="10"/>
    <n v="60068"/>
    <x v="2"/>
    <s v="OFF-PA-10001019"/>
    <x v="1"/>
    <x v="10"/>
    <s v="Xerox 1884"/>
    <n v="143.85600000000002"/>
    <n v="9"/>
    <n v="0.2"/>
    <n v="48.551399999999994"/>
  </r>
  <r>
    <n v="5352"/>
    <x v="2660"/>
    <x v="0"/>
    <x v="47"/>
    <d v="2013-09-13T00:00:00"/>
    <s v="Standard Class"/>
    <s v="YC-21895"/>
    <s v="Yoseph Carroll"/>
    <x v="1"/>
    <s v="United States"/>
    <s v="Dallas"/>
    <x v="5"/>
    <n v="75217"/>
    <x v="2"/>
    <s v="OFF-PA-10004665"/>
    <x v="1"/>
    <x v="10"/>
    <s v="Advantus Motivational Note Cards"/>
    <n v="41.92"/>
    <n v="4"/>
    <n v="0.2"/>
    <n v="15.195999999999998"/>
  </r>
  <r>
    <n v="5353"/>
    <x v="2660"/>
    <x v="0"/>
    <x v="47"/>
    <d v="2013-09-13T00:00:00"/>
    <s v="Standard Class"/>
    <s v="YC-21895"/>
    <s v="Yoseph Carroll"/>
    <x v="1"/>
    <s v="United States"/>
    <s v="Dallas"/>
    <x v="5"/>
    <n v="75217"/>
    <x v="2"/>
    <s v="TEC-PH-10002447"/>
    <x v="2"/>
    <x v="7"/>
    <s v="AT&amp;T CL83451 4-Handset Telephone"/>
    <n v="329.58400000000006"/>
    <n v="2"/>
    <n v="0.2"/>
    <n v="37.078199999999981"/>
  </r>
  <r>
    <n v="5354"/>
    <x v="2661"/>
    <x v="0"/>
    <x v="323"/>
    <d v="2013-09-07T00:00:00"/>
    <s v="First Class"/>
    <s v="CY-12745"/>
    <s v="Craig Yedwab"/>
    <x v="1"/>
    <s v="United States"/>
    <s v="Monroe"/>
    <x v="28"/>
    <n v="71203"/>
    <x v="0"/>
    <s v="OFF-BI-10000014"/>
    <x v="1"/>
    <x v="8"/>
    <s v="Heavy-Duty E-Z-D Binders"/>
    <n v="87.28"/>
    <n v="8"/>
    <n v="0"/>
    <n v="41.021599999999999"/>
  </r>
  <r>
    <n v="5355"/>
    <x v="2662"/>
    <x v="2"/>
    <x v="8"/>
    <d v="2011-05-19T00:00:00"/>
    <s v="Standard Class"/>
    <s v="AH-10030"/>
    <s v="Aaron Hawkins"/>
    <x v="1"/>
    <s v="United States"/>
    <s v="Los Angeles"/>
    <x v="1"/>
    <n v="90004"/>
    <x v="1"/>
    <s v="FUR-CH-10002439"/>
    <x v="0"/>
    <x v="1"/>
    <s v="Iceberg Nesting Folding Chair, 19w x 6d x 43h"/>
    <n v="279.45600000000002"/>
    <n v="6"/>
    <n v="0.2"/>
    <n v="20.959199999999996"/>
  </r>
  <r>
    <n v="5356"/>
    <x v="2662"/>
    <x v="2"/>
    <x v="8"/>
    <d v="2011-05-19T00:00:00"/>
    <s v="Standard Class"/>
    <s v="AH-10030"/>
    <s v="Aaron Hawkins"/>
    <x v="1"/>
    <s v="United States"/>
    <s v="Los Angeles"/>
    <x v="1"/>
    <n v="90004"/>
    <x v="1"/>
    <s v="OFF-PA-10003063"/>
    <x v="1"/>
    <x v="10"/>
    <s v="EcoTones Memo Sheets"/>
    <n v="8"/>
    <n v="2"/>
    <n v="0"/>
    <n v="3.84"/>
  </r>
  <r>
    <n v="5357"/>
    <x v="2663"/>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x v="2664"/>
    <x v="2"/>
    <x v="79"/>
    <d v="2011-08-11T00:00:00"/>
    <s v="Standard Class"/>
    <s v="SS-20590"/>
    <s v="Sonia Sunley"/>
    <x v="0"/>
    <s v="United States"/>
    <s v="San Francisco"/>
    <x v="1"/>
    <n v="94122"/>
    <x v="1"/>
    <s v="TEC-AC-10004510"/>
    <x v="2"/>
    <x v="11"/>
    <s v="Logitech Desktop MK120 Mouse and keyboard Combo"/>
    <n v="16.36"/>
    <n v="1"/>
    <n v="0"/>
    <n v="1.6359999999999992"/>
  </r>
  <r>
    <n v="5359"/>
    <x v="2664"/>
    <x v="2"/>
    <x v="79"/>
    <d v="2011-08-11T00:00:00"/>
    <s v="Standard Class"/>
    <s v="SS-20590"/>
    <s v="Sonia Sunley"/>
    <x v="0"/>
    <s v="United States"/>
    <s v="San Francisco"/>
    <x v="1"/>
    <n v="94122"/>
    <x v="1"/>
    <s v="OFF-ST-10000321"/>
    <x v="1"/>
    <x v="4"/>
    <s v="Akro Stacking Bins"/>
    <n v="15.78"/>
    <n v="2"/>
    <n v="0"/>
    <n v="0.63119999999999798"/>
  </r>
  <r>
    <n v="5360"/>
    <x v="2664"/>
    <x v="2"/>
    <x v="79"/>
    <d v="2011-08-11T00:00:00"/>
    <s v="Standard Class"/>
    <s v="SS-20590"/>
    <s v="Sonia Sunley"/>
    <x v="0"/>
    <s v="United States"/>
    <s v="San Francisco"/>
    <x v="1"/>
    <n v="94122"/>
    <x v="1"/>
    <s v="OFF-AR-10004602"/>
    <x v="1"/>
    <x v="6"/>
    <s v="Boston KS Multi-Size Manual Pencil Sharpener"/>
    <n v="45.98"/>
    <n v="2"/>
    <n v="0"/>
    <n v="12.874400000000001"/>
  </r>
  <r>
    <n v="5361"/>
    <x v="2665"/>
    <x v="3"/>
    <x v="349"/>
    <d v="2014-04-19T00:00:00"/>
    <s v="Standard Class"/>
    <s v="DW-13585"/>
    <s v="Dorothy Wardle"/>
    <x v="1"/>
    <s v="United States"/>
    <s v="Fayetteville"/>
    <x v="3"/>
    <n v="28314"/>
    <x v="0"/>
    <s v="FUR-BO-10003433"/>
    <x v="0"/>
    <x v="0"/>
    <s v="Sauder Cornerstone Collection Library"/>
    <n v="198.27200000000002"/>
    <n v="8"/>
    <n v="0.2"/>
    <n v="-32.219200000000022"/>
  </r>
  <r>
    <n v="5362"/>
    <x v="2666"/>
    <x v="3"/>
    <x v="255"/>
    <d v="2014-06-11T00:00:00"/>
    <s v="First Class"/>
    <s v="NC-18625"/>
    <s v="Noah Childs"/>
    <x v="1"/>
    <s v="United States"/>
    <s v="Dallas"/>
    <x v="5"/>
    <n v="75217"/>
    <x v="2"/>
    <s v="OFF-ST-10001496"/>
    <x v="1"/>
    <x v="4"/>
    <s v="Standard Rollaway File with Lock"/>
    <n v="720.7600000000001"/>
    <n v="5"/>
    <n v="0.2"/>
    <n v="54.056999999999988"/>
  </r>
  <r>
    <n v="5363"/>
    <x v="2667"/>
    <x v="0"/>
    <x v="723"/>
    <d v="2014-01-03T00:00:00"/>
    <s v="Standard Class"/>
    <s v="CD-11920"/>
    <s v="Carlos Daly"/>
    <x v="0"/>
    <s v="United States"/>
    <s v="Wichita"/>
    <x v="41"/>
    <n v="67212"/>
    <x v="2"/>
    <s v="FUR-FU-10000672"/>
    <x v="0"/>
    <x v="5"/>
    <s v="Executive Impressions 10&quot; Spectator Wall Clock"/>
    <n v="70.56"/>
    <n v="6"/>
    <n v="0"/>
    <n v="23.990399999999994"/>
  </r>
  <r>
    <n v="5364"/>
    <x v="2667"/>
    <x v="0"/>
    <x v="723"/>
    <d v="2014-01-03T00:00:00"/>
    <s v="Standard Class"/>
    <s v="CD-11920"/>
    <s v="Carlos Daly"/>
    <x v="0"/>
    <s v="United States"/>
    <s v="Wichita"/>
    <x v="41"/>
    <n v="67212"/>
    <x v="2"/>
    <s v="OFF-AP-10001293"/>
    <x v="1"/>
    <x v="9"/>
    <s v="Belkin 8 Outlet Surge Protector"/>
    <n v="81.96"/>
    <n v="2"/>
    <n v="0"/>
    <n v="22.948799999999999"/>
  </r>
  <r>
    <n v="5365"/>
    <x v="2668"/>
    <x v="2"/>
    <x v="1039"/>
    <d v="2011-01-22T00:00:00"/>
    <s v="Second Class"/>
    <s v="DW-13195"/>
    <s v="David Wiener"/>
    <x v="1"/>
    <s v="United States"/>
    <s v="Springfield"/>
    <x v="21"/>
    <n v="97477"/>
    <x v="1"/>
    <s v="OFF-AP-10000692"/>
    <x v="1"/>
    <x v="9"/>
    <s v="Fellowes Mighty 8 Compact Surge Protector"/>
    <n v="64.864000000000004"/>
    <n v="4"/>
    <n v="0.2"/>
    <n v="6.4864000000000033"/>
  </r>
  <r>
    <n v="5366"/>
    <x v="2669"/>
    <x v="0"/>
    <x v="73"/>
    <d v="2013-11-25T00:00:00"/>
    <s v="Standard Class"/>
    <s v="EH-13990"/>
    <s v="Erica Hackney"/>
    <x v="0"/>
    <s v="United States"/>
    <s v="Houston"/>
    <x v="5"/>
    <n v="77041"/>
    <x v="2"/>
    <s v="TEC-PH-10004539"/>
    <x v="2"/>
    <x v="7"/>
    <s v="Wireless Extenders zBoost YX545 SOHO Signal Booster"/>
    <n v="151.19200000000001"/>
    <n v="1"/>
    <n v="0.2"/>
    <n v="13.229299999999995"/>
  </r>
  <r>
    <n v="5367"/>
    <x v="2670"/>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x v="2670"/>
    <x v="3"/>
    <x v="193"/>
    <d v="2014-06-16T00:00:00"/>
    <s v="Standard Class"/>
    <s v="BD-11320"/>
    <s v="Bill Donatelli"/>
    <x v="0"/>
    <s v="United States"/>
    <s v="Seattle"/>
    <x v="4"/>
    <n v="98103"/>
    <x v="1"/>
    <s v="OFF-LA-10004689"/>
    <x v="1"/>
    <x v="2"/>
    <s v="Avery 512"/>
    <n v="11.56"/>
    <n v="4"/>
    <n v="0"/>
    <n v="5.4332000000000003"/>
  </r>
  <r>
    <n v="5369"/>
    <x v="2670"/>
    <x v="3"/>
    <x v="193"/>
    <d v="2014-06-16T00:00:00"/>
    <s v="Standard Class"/>
    <s v="BD-11320"/>
    <s v="Bill Donatelli"/>
    <x v="0"/>
    <s v="United States"/>
    <s v="Seattle"/>
    <x v="4"/>
    <n v="98103"/>
    <x v="1"/>
    <s v="OFF-ST-10001228"/>
    <x v="1"/>
    <x v="4"/>
    <s v="Personal File Boxes with Fold-Down Carry Handle"/>
    <n v="15.58"/>
    <n v="1"/>
    <n v="0"/>
    <n v="3.8949999999999996"/>
  </r>
  <r>
    <n v="5370"/>
    <x v="2671"/>
    <x v="3"/>
    <x v="18"/>
    <d v="2014-09-14T00:00:00"/>
    <s v="First Class"/>
    <s v="KH-16630"/>
    <s v="Ken Heidel"/>
    <x v="1"/>
    <s v="United States"/>
    <s v="Akron"/>
    <x v="24"/>
    <n v="44312"/>
    <x v="3"/>
    <s v="OFF-PA-10003302"/>
    <x v="1"/>
    <x v="10"/>
    <s v="Xerox 1906"/>
    <n v="85.055999999999997"/>
    <n v="3"/>
    <n v="0.2"/>
    <n v="28.706399999999991"/>
  </r>
  <r>
    <n v="5371"/>
    <x v="2672"/>
    <x v="3"/>
    <x v="798"/>
    <d v="2014-04-13T00:00:00"/>
    <s v="Standard Class"/>
    <s v="NH-18610"/>
    <s v="Nicole Hansen"/>
    <x v="1"/>
    <s v="United States"/>
    <s v="Oak Park"/>
    <x v="12"/>
    <n v="48237"/>
    <x v="2"/>
    <s v="FUR-FU-10004665"/>
    <x v="0"/>
    <x v="5"/>
    <s v="3M Polarizing Task Lamp with Clamp Arm, Light Gray"/>
    <n v="273.95999999999998"/>
    <n v="2"/>
    <n v="0"/>
    <n v="71.229600000000005"/>
  </r>
  <r>
    <n v="5372"/>
    <x v="2672"/>
    <x v="3"/>
    <x v="798"/>
    <d v="2014-04-13T00:00:00"/>
    <s v="Standard Class"/>
    <s v="NH-18610"/>
    <s v="Nicole Hansen"/>
    <x v="1"/>
    <s v="United States"/>
    <s v="Oak Park"/>
    <x v="12"/>
    <n v="48237"/>
    <x v="2"/>
    <s v="FUR-FU-10004188"/>
    <x v="0"/>
    <x v="5"/>
    <s v="Luxo Professional Combination Clamp-On Lamps"/>
    <n v="306.89999999999998"/>
    <n v="3"/>
    <n v="0"/>
    <n v="79.793999999999997"/>
  </r>
  <r>
    <n v="5373"/>
    <x v="2673"/>
    <x v="1"/>
    <x v="1040"/>
    <d v="2012-10-30T00:00:00"/>
    <s v="Standard Class"/>
    <s v="AG-10495"/>
    <s v="Andrew Gjertsen"/>
    <x v="1"/>
    <s v="United States"/>
    <s v="Houston"/>
    <x v="5"/>
    <n v="77041"/>
    <x v="2"/>
    <s v="OFF-PA-10003177"/>
    <x v="1"/>
    <x v="10"/>
    <s v="Xerox 1999"/>
    <n v="15.552000000000003"/>
    <n v="3"/>
    <n v="0.2"/>
    <n v="5.4432"/>
  </r>
  <r>
    <n v="5374"/>
    <x v="2673"/>
    <x v="1"/>
    <x v="1040"/>
    <d v="2012-10-30T00:00:00"/>
    <s v="Standard Class"/>
    <s v="AG-10495"/>
    <s v="Andrew Gjertsen"/>
    <x v="1"/>
    <s v="United States"/>
    <s v="Houston"/>
    <x v="5"/>
    <n v="77041"/>
    <x v="2"/>
    <s v="FUR-TA-10002607"/>
    <x v="0"/>
    <x v="3"/>
    <s v="KI Conference Tables"/>
    <n v="347.36099999999999"/>
    <n v="7"/>
    <n v="0.3"/>
    <n v="-69.472199999999958"/>
  </r>
  <r>
    <n v="5375"/>
    <x v="2673"/>
    <x v="1"/>
    <x v="1040"/>
    <d v="2012-10-30T00:00:00"/>
    <s v="Standard Class"/>
    <s v="AG-10495"/>
    <s v="Andrew Gjertsen"/>
    <x v="1"/>
    <s v="United States"/>
    <s v="Houston"/>
    <x v="5"/>
    <n v="77041"/>
    <x v="2"/>
    <s v="OFF-PA-10001166"/>
    <x v="1"/>
    <x v="10"/>
    <s v="Xerox 2"/>
    <n v="10.368000000000002"/>
    <n v="2"/>
    <n v="0.2"/>
    <n v="3.6288"/>
  </r>
  <r>
    <n v="5376"/>
    <x v="2674"/>
    <x v="3"/>
    <x v="837"/>
    <d v="2014-06-01T00:00:00"/>
    <s v="Standard Class"/>
    <s v="RP-19855"/>
    <s v="Roy Phan"/>
    <x v="1"/>
    <s v="United States"/>
    <s v="Seattle"/>
    <x v="4"/>
    <n v="98103"/>
    <x v="1"/>
    <s v="TEC-AC-10004510"/>
    <x v="2"/>
    <x v="11"/>
    <s v="Logitech Desktop MK120 Mouse and keyboard Combo"/>
    <n v="98.16"/>
    <n v="6"/>
    <n v="0"/>
    <n v="9.8159999999999954"/>
  </r>
  <r>
    <n v="5377"/>
    <x v="2674"/>
    <x v="3"/>
    <x v="837"/>
    <d v="2014-06-01T00:00:00"/>
    <s v="Standard Class"/>
    <s v="RP-19855"/>
    <s v="Roy Phan"/>
    <x v="1"/>
    <s v="United States"/>
    <s v="Seattle"/>
    <x v="4"/>
    <n v="98103"/>
    <x v="1"/>
    <s v="OFF-AR-10004062"/>
    <x v="1"/>
    <x v="6"/>
    <s v="Staples"/>
    <n v="31.44"/>
    <n v="3"/>
    <n v="0"/>
    <n v="7.86"/>
  </r>
  <r>
    <n v="5378"/>
    <x v="2675"/>
    <x v="2"/>
    <x v="29"/>
    <d v="2011-12-07T00:00:00"/>
    <s v="First Class"/>
    <s v="NB-18655"/>
    <s v="Nona Balk"/>
    <x v="1"/>
    <s v="United States"/>
    <s v="Philadelphia"/>
    <x v="9"/>
    <n v="19134"/>
    <x v="3"/>
    <s v="OFF-EN-10000056"/>
    <x v="1"/>
    <x v="12"/>
    <s v="Cameo Buff Policy Envelopes"/>
    <n v="348.488"/>
    <n v="7"/>
    <n v="0.2"/>
    <n v="117.61469999999996"/>
  </r>
  <r>
    <n v="5379"/>
    <x v="2675"/>
    <x v="2"/>
    <x v="29"/>
    <d v="2011-12-07T00:00:00"/>
    <s v="First Class"/>
    <s v="NB-18655"/>
    <s v="Nona Balk"/>
    <x v="1"/>
    <s v="United States"/>
    <s v="Philadelphia"/>
    <x v="9"/>
    <n v="19134"/>
    <x v="3"/>
    <s v="OFF-ST-10001469"/>
    <x v="1"/>
    <x v="4"/>
    <s v="Fellowes Bankers Box Recycled Super Stor/Drawer"/>
    <n v="172.73599999999999"/>
    <n v="4"/>
    <n v="0.2"/>
    <n v="-30.228800000000007"/>
  </r>
  <r>
    <n v="5380"/>
    <x v="2676"/>
    <x v="0"/>
    <x v="1041"/>
    <d v="2013-08-19T00:00:00"/>
    <s v="Standard Class"/>
    <s v="JM-15580"/>
    <s v="Jill Matthias"/>
    <x v="0"/>
    <s v="United States"/>
    <s v="Los Angeles"/>
    <x v="1"/>
    <n v="90045"/>
    <x v="1"/>
    <s v="OFF-PA-10000551"/>
    <x v="1"/>
    <x v="10"/>
    <s v="Array Memo Cubes"/>
    <n v="15.54"/>
    <n v="3"/>
    <n v="0"/>
    <n v="7.6145999999999994"/>
  </r>
  <r>
    <n v="5381"/>
    <x v="2676"/>
    <x v="0"/>
    <x v="1041"/>
    <d v="2013-08-19T00:00:00"/>
    <s v="Standard Class"/>
    <s v="JM-15580"/>
    <s v="Jill Matthias"/>
    <x v="0"/>
    <s v="United States"/>
    <s v="Los Angeles"/>
    <x v="1"/>
    <n v="90045"/>
    <x v="1"/>
    <s v="TEC-MA-10000423"/>
    <x v="2"/>
    <x v="15"/>
    <s v="Texas Instruments TI-34 Scientific Calculator"/>
    <n v="105.55199999999999"/>
    <n v="6"/>
    <n v="0.2"/>
    <n v="35.623799999999996"/>
  </r>
  <r>
    <n v="5382"/>
    <x v="2677"/>
    <x v="0"/>
    <x v="64"/>
    <d v="2013-09-08T00:00:00"/>
    <s v="Second Class"/>
    <s v="DM-13525"/>
    <s v="Don Miller"/>
    <x v="1"/>
    <s v="United States"/>
    <s v="Houston"/>
    <x v="5"/>
    <n v="77070"/>
    <x v="2"/>
    <s v="OFF-PA-10001870"/>
    <x v="1"/>
    <x v="10"/>
    <s v="Xerox 202"/>
    <n v="25.920000000000005"/>
    <n v="5"/>
    <n v="0.2"/>
    <n v="9.0719999999999992"/>
  </r>
  <r>
    <n v="5383"/>
    <x v="2677"/>
    <x v="0"/>
    <x v="64"/>
    <d v="2013-09-08T00:00:00"/>
    <s v="Second Class"/>
    <s v="DM-13525"/>
    <s v="Don Miller"/>
    <x v="1"/>
    <s v="United States"/>
    <s v="Houston"/>
    <x v="5"/>
    <n v="77070"/>
    <x v="2"/>
    <s v="OFF-FA-10001843"/>
    <x v="1"/>
    <x v="13"/>
    <s v="Staples"/>
    <n v="15.808000000000002"/>
    <n v="8"/>
    <n v="0.2"/>
    <n v="5.3352000000000004"/>
  </r>
  <r>
    <n v="5384"/>
    <x v="2677"/>
    <x v="0"/>
    <x v="64"/>
    <d v="2013-09-08T00:00:00"/>
    <s v="Second Class"/>
    <s v="DM-13525"/>
    <s v="Don Miller"/>
    <x v="1"/>
    <s v="United States"/>
    <s v="Houston"/>
    <x v="5"/>
    <n v="77070"/>
    <x v="2"/>
    <s v="OFF-PA-10002036"/>
    <x v="1"/>
    <x v="10"/>
    <s v="Xerox 1930"/>
    <n v="10.368000000000002"/>
    <n v="2"/>
    <n v="0.2"/>
    <n v="3.7584"/>
  </r>
  <r>
    <n v="5385"/>
    <x v="2678"/>
    <x v="3"/>
    <x v="335"/>
    <d v="2014-07-04T00:00:00"/>
    <s v="Standard Class"/>
    <s v="CC-12220"/>
    <s v="Chris Cortes"/>
    <x v="0"/>
    <s v="United States"/>
    <s v="Philadelphia"/>
    <x v="9"/>
    <n v="19143"/>
    <x v="3"/>
    <s v="TEC-PH-10001760"/>
    <x v="2"/>
    <x v="7"/>
    <s v="Bose SoundLink Bluetooth Speaker"/>
    <n v="358.2"/>
    <n v="3"/>
    <n v="0.4"/>
    <n v="41.79000000000002"/>
  </r>
  <r>
    <n v="5386"/>
    <x v="2678"/>
    <x v="3"/>
    <x v="335"/>
    <d v="2014-07-04T00:00:00"/>
    <s v="Standard Class"/>
    <s v="CC-12220"/>
    <s v="Chris Cortes"/>
    <x v="0"/>
    <s v="United States"/>
    <s v="Philadelphia"/>
    <x v="9"/>
    <n v="19143"/>
    <x v="3"/>
    <s v="TEC-PH-10000673"/>
    <x v="2"/>
    <x v="7"/>
    <s v="Plantronics Voyager Pro HD - Bluetooth Headset"/>
    <n v="545.91599999999994"/>
    <n v="14"/>
    <n v="0.4"/>
    <n v="72.788800000000037"/>
  </r>
  <r>
    <n v="5387"/>
    <x v="2679"/>
    <x v="3"/>
    <x v="846"/>
    <d v="2014-03-18T00:00:00"/>
    <s v="Standard Class"/>
    <s v="GA-14725"/>
    <s v="Guy Armstrong"/>
    <x v="0"/>
    <s v="United States"/>
    <s v="Rogers"/>
    <x v="36"/>
    <n v="72756"/>
    <x v="0"/>
    <s v="OFF-BI-10000829"/>
    <x v="1"/>
    <x v="8"/>
    <s v="Avery Non-Stick Binders"/>
    <n v="40.410000000000004"/>
    <n v="9"/>
    <n v="0"/>
    <n v="18.5886"/>
  </r>
  <r>
    <n v="5388"/>
    <x v="2680"/>
    <x v="3"/>
    <x v="1042"/>
    <d v="2014-02-22T00:00:00"/>
    <s v="Second Class"/>
    <s v="CV-12805"/>
    <s v="Cynthia Voltz"/>
    <x v="1"/>
    <s v="United States"/>
    <s v="Los Angeles"/>
    <x v="1"/>
    <n v="90045"/>
    <x v="1"/>
    <s v="TEC-PH-10001924"/>
    <x v="2"/>
    <x v="7"/>
    <s v="iHome FM Clock Radio with Lightning Dock"/>
    <n v="167.976"/>
    <n v="3"/>
    <n v="0.2"/>
    <n v="10.498500000000007"/>
  </r>
  <r>
    <n v="5389"/>
    <x v="2680"/>
    <x v="3"/>
    <x v="1042"/>
    <d v="2014-02-22T00:00:00"/>
    <s v="Second Class"/>
    <s v="CV-12805"/>
    <s v="Cynthia Voltz"/>
    <x v="1"/>
    <s v="United States"/>
    <s v="Los Angeles"/>
    <x v="1"/>
    <n v="90045"/>
    <x v="1"/>
    <s v="TEC-AC-10004864"/>
    <x v="2"/>
    <x v="11"/>
    <s v="Memorex Micro Travel Drive 32 GB"/>
    <n v="109.53"/>
    <n v="3"/>
    <n v="0"/>
    <n v="47.097900000000003"/>
  </r>
  <r>
    <n v="5390"/>
    <x v="2680"/>
    <x v="3"/>
    <x v="1042"/>
    <d v="2014-02-22T00:00:00"/>
    <s v="Second Class"/>
    <s v="CV-12805"/>
    <s v="Cynthia Voltz"/>
    <x v="1"/>
    <s v="United States"/>
    <s v="Los Angeles"/>
    <x v="1"/>
    <n v="90045"/>
    <x v="1"/>
    <s v="OFF-LA-10004345"/>
    <x v="1"/>
    <x v="2"/>
    <s v="Avery 493"/>
    <n v="9.82"/>
    <n v="2"/>
    <n v="0"/>
    <n v="4.8117999999999999"/>
  </r>
  <r>
    <n v="5391"/>
    <x v="2681"/>
    <x v="3"/>
    <x v="468"/>
    <d v="2014-11-13T00:00:00"/>
    <s v="Second Class"/>
    <s v="NC-18535"/>
    <s v="Nick Crebassa"/>
    <x v="1"/>
    <s v="United States"/>
    <s v="Seattle"/>
    <x v="4"/>
    <n v="98105"/>
    <x v="1"/>
    <s v="OFF-BI-10000088"/>
    <x v="1"/>
    <x v="8"/>
    <s v="GBC Imprintable Covers"/>
    <n v="26.352000000000004"/>
    <n v="3"/>
    <n v="0.2"/>
    <n v="9.5525999999999982"/>
  </r>
  <r>
    <n v="5392"/>
    <x v="2682"/>
    <x v="2"/>
    <x v="84"/>
    <d v="2011-11-25T00:00:00"/>
    <s v="Standard Class"/>
    <s v="GR-14560"/>
    <s v="Georgia Rosenberg"/>
    <x v="1"/>
    <s v="United States"/>
    <s v="Wilmington"/>
    <x v="13"/>
    <n v="19805"/>
    <x v="3"/>
    <s v="OFF-LA-10002787"/>
    <x v="1"/>
    <x v="2"/>
    <s v="Avery 480"/>
    <n v="22.5"/>
    <n v="6"/>
    <n v="0"/>
    <n v="10.799999999999999"/>
  </r>
  <r>
    <n v="5393"/>
    <x v="2682"/>
    <x v="2"/>
    <x v="84"/>
    <d v="2011-11-25T00:00:00"/>
    <s v="Standard Class"/>
    <s v="GR-14560"/>
    <s v="Georgia Rosenberg"/>
    <x v="1"/>
    <s v="United States"/>
    <s v="Wilmington"/>
    <x v="13"/>
    <n v="19805"/>
    <x v="3"/>
    <s v="OFF-LA-10001569"/>
    <x v="1"/>
    <x v="2"/>
    <s v="Avery 499"/>
    <n v="9.9600000000000009"/>
    <n v="2"/>
    <n v="0"/>
    <n v="4.5815999999999999"/>
  </r>
  <r>
    <n v="5394"/>
    <x v="2682"/>
    <x v="2"/>
    <x v="84"/>
    <d v="2011-11-25T00:00:00"/>
    <s v="Standard Class"/>
    <s v="GR-14560"/>
    <s v="Georgia Rosenberg"/>
    <x v="1"/>
    <s v="United States"/>
    <s v="Wilmington"/>
    <x v="13"/>
    <n v="19805"/>
    <x v="3"/>
    <s v="OFF-BI-10002429"/>
    <x v="1"/>
    <x v="8"/>
    <s v="Premier Elliptical Ring Binder, Black"/>
    <n v="213.08"/>
    <n v="7"/>
    <n v="0"/>
    <n v="102.2784"/>
  </r>
  <r>
    <n v="5395"/>
    <x v="2682"/>
    <x v="2"/>
    <x v="84"/>
    <d v="2011-11-25T00:00:00"/>
    <s v="Standard Class"/>
    <s v="GR-14560"/>
    <s v="Georgia Rosenberg"/>
    <x v="1"/>
    <s v="United States"/>
    <s v="Wilmington"/>
    <x v="13"/>
    <n v="19805"/>
    <x v="3"/>
    <s v="FUR-BO-10000362"/>
    <x v="0"/>
    <x v="0"/>
    <s v="Sauder Inglewood Library Bookcases"/>
    <n v="1025.8799999999999"/>
    <n v="6"/>
    <n v="0"/>
    <n v="235.95240000000001"/>
  </r>
  <r>
    <n v="5396"/>
    <x v="2683"/>
    <x v="2"/>
    <x v="728"/>
    <d v="2011-11-21T00:00:00"/>
    <s v="Second Class"/>
    <s v="JG-15805"/>
    <s v="John Grady"/>
    <x v="1"/>
    <s v="United States"/>
    <s v="Provo"/>
    <x v="7"/>
    <n v="84604"/>
    <x v="1"/>
    <s v="OFF-PA-10003016"/>
    <x v="1"/>
    <x v="10"/>
    <s v="Adams &quot;While You Were Out&quot; Message Pads"/>
    <n v="21.98"/>
    <n v="7"/>
    <n v="0"/>
    <n v="9.8909999999999982"/>
  </r>
  <r>
    <n v="5397"/>
    <x v="2684"/>
    <x v="0"/>
    <x v="446"/>
    <d v="2013-09-25T00:00:00"/>
    <s v="Same Day"/>
    <s v="EB-13750"/>
    <s v="Edward Becker"/>
    <x v="1"/>
    <s v="United States"/>
    <s v="San Francisco"/>
    <x v="1"/>
    <n v="94110"/>
    <x v="1"/>
    <s v="FUR-FU-10002501"/>
    <x v="0"/>
    <x v="5"/>
    <s v="Nu-Dell Executive Frame"/>
    <n v="63.2"/>
    <n v="5"/>
    <n v="0"/>
    <n v="23.384"/>
  </r>
  <r>
    <n v="5398"/>
    <x v="2685"/>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x v="2686"/>
    <x v="0"/>
    <x v="720"/>
    <d v="2013-10-03T00:00:00"/>
    <s v="Standard Class"/>
    <s v="BM-11650"/>
    <s v="Brian Moss"/>
    <x v="1"/>
    <s v="United States"/>
    <s v="Lancaster"/>
    <x v="24"/>
    <n v="43130"/>
    <x v="3"/>
    <s v="OFF-BI-10002764"/>
    <x v="1"/>
    <x v="8"/>
    <s v="Recycled Pressboard Report Cover with Reinforced Top Hinge"/>
    <n v="2.907"/>
    <n v="3"/>
    <n v="0.7"/>
    <n v="-2.0348999999999995"/>
  </r>
  <r>
    <n v="5400"/>
    <x v="2687"/>
    <x v="0"/>
    <x v="526"/>
    <d v="2013-04-15T00:00:00"/>
    <s v="Standard Class"/>
    <s v="HF-14995"/>
    <s v="Herbert Flentye"/>
    <x v="0"/>
    <s v="United States"/>
    <s v="Los Angeles"/>
    <x v="1"/>
    <n v="90004"/>
    <x v="1"/>
    <s v="FUR-BO-10001798"/>
    <x v="0"/>
    <x v="0"/>
    <s v="Bush Somerset Collection Bookcase"/>
    <n v="556.66499999999996"/>
    <n v="5"/>
    <n v="0.15"/>
    <n v="6.5490000000000208"/>
  </r>
  <r>
    <n v="5401"/>
    <x v="2688"/>
    <x v="3"/>
    <x v="296"/>
    <d v="2014-09-24T00:00:00"/>
    <s v="First Class"/>
    <s v="ML-18265"/>
    <s v="Muhammed Lee"/>
    <x v="0"/>
    <s v="United States"/>
    <s v="Seattle"/>
    <x v="4"/>
    <n v="98103"/>
    <x v="1"/>
    <s v="TEC-AC-10000158"/>
    <x v="2"/>
    <x v="11"/>
    <s v="Sony 64GB Class 10 Micro SDHC R40 Memory Card"/>
    <n v="71.98"/>
    <n v="2"/>
    <n v="0"/>
    <n v="15.1158"/>
  </r>
  <r>
    <n v="5402"/>
    <x v="2688"/>
    <x v="3"/>
    <x v="296"/>
    <d v="2014-09-24T00:00:00"/>
    <s v="First Class"/>
    <s v="ML-18265"/>
    <s v="Muhammed Lee"/>
    <x v="0"/>
    <s v="United States"/>
    <s v="Seattle"/>
    <x v="4"/>
    <n v="98103"/>
    <x v="1"/>
    <s v="TEC-AC-10000303"/>
    <x v="2"/>
    <x v="11"/>
    <s v="Logitech M510 Wireless Mouse"/>
    <n v="79.98"/>
    <n v="2"/>
    <n v="0"/>
    <n v="26.3934"/>
  </r>
  <r>
    <n v="5403"/>
    <x v="2689"/>
    <x v="3"/>
    <x v="1043"/>
    <d v="2014-08-30T00:00:00"/>
    <s v="Standard Class"/>
    <s v="AH-10195"/>
    <s v="Alan Haines"/>
    <x v="1"/>
    <s v="United States"/>
    <s v="New York City"/>
    <x v="15"/>
    <n v="10024"/>
    <x v="3"/>
    <s v="OFF-BI-10003910"/>
    <x v="1"/>
    <x v="8"/>
    <s v="DXL Angle-View Binders with Locking Rings by Samsill"/>
    <n v="24.672000000000001"/>
    <n v="4"/>
    <n v="0.2"/>
    <n v="7.71"/>
  </r>
  <r>
    <n v="5404"/>
    <x v="2689"/>
    <x v="3"/>
    <x v="1043"/>
    <d v="2014-08-30T00:00:00"/>
    <s v="Standard Class"/>
    <s v="AH-10195"/>
    <s v="Alan Haines"/>
    <x v="1"/>
    <s v="United States"/>
    <s v="New York City"/>
    <x v="15"/>
    <n v="10024"/>
    <x v="3"/>
    <s v="OFF-BI-10000138"/>
    <x v="1"/>
    <x v="8"/>
    <s v="Acco Translucent Poly Ring Binders"/>
    <n v="3.7439999999999998"/>
    <n v="1"/>
    <n v="0.2"/>
    <n v="1.3104"/>
  </r>
  <r>
    <n v="5405"/>
    <x v="2690"/>
    <x v="0"/>
    <x v="712"/>
    <d v="2013-02-26T00:00:00"/>
    <s v="Standard Class"/>
    <s v="TZ-21580"/>
    <s v="Tracy Zic"/>
    <x v="0"/>
    <s v="United States"/>
    <s v="Los Angeles"/>
    <x v="1"/>
    <n v="90045"/>
    <x v="1"/>
    <s v="TEC-PH-10002398"/>
    <x v="2"/>
    <x v="7"/>
    <s v="AT&amp;T 1070 Corded Phone"/>
    <n v="445.96000000000004"/>
    <n v="5"/>
    <n v="0.2"/>
    <n v="55.744999999999948"/>
  </r>
  <r>
    <n v="5406"/>
    <x v="2690"/>
    <x v="0"/>
    <x v="712"/>
    <d v="2013-02-26T00:00:00"/>
    <s v="Standard Class"/>
    <s v="TZ-21580"/>
    <s v="Tracy Zic"/>
    <x v="0"/>
    <s v="United States"/>
    <s v="Los Angeles"/>
    <x v="1"/>
    <n v="90045"/>
    <x v="1"/>
    <s v="TEC-AC-10003399"/>
    <x v="2"/>
    <x v="11"/>
    <s v="Memorex Mini Travel Drive 64 GB USB 2.0 Flash Drive"/>
    <n v="36.24"/>
    <n v="1"/>
    <n v="0"/>
    <n v="15.220800000000001"/>
  </r>
  <r>
    <n v="5407"/>
    <x v="2690"/>
    <x v="0"/>
    <x v="712"/>
    <d v="2013-02-26T00:00:00"/>
    <s v="Standard Class"/>
    <s v="TZ-21580"/>
    <s v="Tracy Zic"/>
    <x v="0"/>
    <s v="United States"/>
    <s v="Los Angeles"/>
    <x v="1"/>
    <n v="90045"/>
    <x v="1"/>
    <s v="OFF-FA-10000992"/>
    <x v="1"/>
    <x v="13"/>
    <s v="Acco Clips to Go Binder Clips, 24 Clips in Two Sizes"/>
    <n v="10.649999999999999"/>
    <n v="3"/>
    <n v="0"/>
    <n v="5.0054999999999996"/>
  </r>
  <r>
    <n v="5408"/>
    <x v="2691"/>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x v="2691"/>
    <x v="3"/>
    <x v="166"/>
    <d v="2014-12-15T00:00:00"/>
    <s v="Standard Class"/>
    <s v="DM-13345"/>
    <s v="Denise Monton"/>
    <x v="1"/>
    <s v="United States"/>
    <s v="San Francisco"/>
    <x v="1"/>
    <n v="94109"/>
    <x v="1"/>
    <s v="OFF-BI-10002854"/>
    <x v="1"/>
    <x v="8"/>
    <s v="Performers Binder/Pad Holder, Black"/>
    <n v="22.424000000000003"/>
    <n v="1"/>
    <n v="0.2"/>
    <n v="8.4089999999999989"/>
  </r>
  <r>
    <n v="5410"/>
    <x v="2691"/>
    <x v="3"/>
    <x v="166"/>
    <d v="2014-12-15T00:00:00"/>
    <s v="Standard Class"/>
    <s v="DM-13345"/>
    <s v="Denise Monton"/>
    <x v="1"/>
    <s v="United States"/>
    <s v="San Francisco"/>
    <x v="1"/>
    <n v="94109"/>
    <x v="1"/>
    <s v="OFF-BI-10001670"/>
    <x v="1"/>
    <x v="8"/>
    <s v="Vinyl Sectional Post Binders"/>
    <n v="90.480000000000018"/>
    <n v="3"/>
    <n v="0.2"/>
    <n v="33.93"/>
  </r>
  <r>
    <n v="5411"/>
    <x v="2691"/>
    <x v="3"/>
    <x v="166"/>
    <d v="2014-12-15T00:00:00"/>
    <s v="Standard Class"/>
    <s v="DM-13345"/>
    <s v="Denise Monton"/>
    <x v="1"/>
    <s v="United States"/>
    <s v="San Francisco"/>
    <x v="1"/>
    <n v="94109"/>
    <x v="1"/>
    <s v="OFF-ST-10001837"/>
    <x v="1"/>
    <x v="4"/>
    <s v="SAFCO Mobile Desk Side File, Wire Frame"/>
    <n v="42.76"/>
    <n v="1"/>
    <n v="0"/>
    <n v="11.117599999999999"/>
  </r>
  <r>
    <n v="5412"/>
    <x v="2692"/>
    <x v="3"/>
    <x v="65"/>
    <d v="2014-09-23T00:00:00"/>
    <s v="Standard Class"/>
    <s v="TS-21505"/>
    <s v="Tony Sayre"/>
    <x v="0"/>
    <s v="United States"/>
    <s v="Clovis"/>
    <x v="27"/>
    <n v="88101"/>
    <x v="1"/>
    <s v="OFF-BI-10002012"/>
    <x v="1"/>
    <x v="8"/>
    <s v="Wilson Jones Easy Flow II Sheet Lifters"/>
    <n v="10.080000000000002"/>
    <n v="7"/>
    <n v="0.2"/>
    <n v="3.5279999999999996"/>
  </r>
  <r>
    <n v="5413"/>
    <x v="2692"/>
    <x v="3"/>
    <x v="65"/>
    <d v="2014-09-23T00:00:00"/>
    <s v="Standard Class"/>
    <s v="TS-21505"/>
    <s v="Tony Sayre"/>
    <x v="0"/>
    <s v="United States"/>
    <s v="Clovis"/>
    <x v="27"/>
    <n v="88101"/>
    <x v="1"/>
    <s v="TEC-AC-10004992"/>
    <x v="2"/>
    <x v="11"/>
    <s v="Kingston Digital DataTraveler 64GB USB 2.0"/>
    <n v="101.34"/>
    <n v="3"/>
    <n v="0"/>
    <n v="8.1071999999999917"/>
  </r>
  <r>
    <n v="5414"/>
    <x v="2693"/>
    <x v="0"/>
    <x v="108"/>
    <d v="2013-09-15T00:00:00"/>
    <s v="First Class"/>
    <s v="TB-21625"/>
    <s v="Trudy Brown"/>
    <x v="0"/>
    <s v="United States"/>
    <s v="Wichita"/>
    <x v="41"/>
    <n v="67212"/>
    <x v="2"/>
    <s v="TEC-PH-10003171"/>
    <x v="2"/>
    <x v="7"/>
    <s v="Plantronics Encore H101 Dual Earpieces Headset"/>
    <n v="224.75"/>
    <n v="5"/>
    <n v="0"/>
    <n v="62.929999999999993"/>
  </r>
  <r>
    <n v="5415"/>
    <x v="2694"/>
    <x v="3"/>
    <x v="397"/>
    <d v="2014-09-29T00:00:00"/>
    <s v="Standard Class"/>
    <s v="LC-16870"/>
    <s v="Lena Cacioppo"/>
    <x v="0"/>
    <s v="United States"/>
    <s v="Chicago"/>
    <x v="10"/>
    <n v="60653"/>
    <x v="2"/>
    <s v="OFF-AP-10000390"/>
    <x v="1"/>
    <x v="9"/>
    <s v="Euro Pro Shark Stick Mini Vacuum"/>
    <n v="73.175999999999974"/>
    <n v="6"/>
    <n v="0.8"/>
    <n v="-197.57520000000002"/>
  </r>
  <r>
    <n v="5416"/>
    <x v="2694"/>
    <x v="3"/>
    <x v="397"/>
    <d v="2014-09-29T00:00:00"/>
    <s v="Standard Class"/>
    <s v="LC-16870"/>
    <s v="Lena Cacioppo"/>
    <x v="0"/>
    <s v="United States"/>
    <s v="Chicago"/>
    <x v="10"/>
    <n v="60653"/>
    <x v="2"/>
    <s v="OFF-PA-10004888"/>
    <x v="1"/>
    <x v="10"/>
    <s v="Xerox 217"/>
    <n v="20.736000000000004"/>
    <n v="4"/>
    <n v="0.2"/>
    <n v="7.2576000000000001"/>
  </r>
  <r>
    <n v="5417"/>
    <x v="2694"/>
    <x v="3"/>
    <x v="397"/>
    <d v="2014-09-29T00:00:00"/>
    <s v="Standard Class"/>
    <s v="LC-16870"/>
    <s v="Lena Cacioppo"/>
    <x v="0"/>
    <s v="United States"/>
    <s v="Chicago"/>
    <x v="10"/>
    <n v="60653"/>
    <x v="2"/>
    <s v="TEC-PH-10004188"/>
    <x v="2"/>
    <x v="7"/>
    <s v="OtterBox Commuter Series Case - Samsung Galaxy S4"/>
    <n v="39.984000000000002"/>
    <n v="2"/>
    <n v="0.2"/>
    <n v="-8.9963999999999995"/>
  </r>
  <r>
    <n v="5418"/>
    <x v="2695"/>
    <x v="2"/>
    <x v="191"/>
    <d v="2011-10-08T00:00:00"/>
    <s v="Second Class"/>
    <s v="AM-10360"/>
    <s v="Alice McCarthy"/>
    <x v="1"/>
    <s v="United States"/>
    <s v="Omaha"/>
    <x v="8"/>
    <n v="68104"/>
    <x v="2"/>
    <s v="OFF-BI-10004099"/>
    <x v="1"/>
    <x v="8"/>
    <s v="GBC VeloBinder Strips"/>
    <n v="15.36"/>
    <n v="2"/>
    <n v="0"/>
    <n v="7.68"/>
  </r>
  <r>
    <n v="5419"/>
    <x v="2696"/>
    <x v="1"/>
    <x v="924"/>
    <d v="2012-10-26T00:00:00"/>
    <s v="First Class"/>
    <s v="JE-15715"/>
    <s v="Joe Elijah"/>
    <x v="0"/>
    <s v="United States"/>
    <s v="Houston"/>
    <x v="5"/>
    <n v="77041"/>
    <x v="2"/>
    <s v="OFF-PA-10004621"/>
    <x v="1"/>
    <x v="10"/>
    <s v="Xerox 212"/>
    <n v="36.288000000000011"/>
    <n v="7"/>
    <n v="0.2"/>
    <n v="12.700800000000001"/>
  </r>
  <r>
    <n v="5420"/>
    <x v="2696"/>
    <x v="1"/>
    <x v="924"/>
    <d v="2012-10-26T00:00:00"/>
    <s v="First Class"/>
    <s v="JE-15715"/>
    <s v="Joe Elijah"/>
    <x v="0"/>
    <s v="United States"/>
    <s v="Houston"/>
    <x v="5"/>
    <n v="77041"/>
    <x v="2"/>
    <s v="TEC-PH-10002103"/>
    <x v="2"/>
    <x v="7"/>
    <s v="Jabra SPEAK 410"/>
    <n v="150.38399999999999"/>
    <n v="2"/>
    <n v="0.2"/>
    <n v="15.038400000000003"/>
  </r>
  <r>
    <n v="5421"/>
    <x v="2697"/>
    <x v="0"/>
    <x v="1044"/>
    <d v="2013-04-03T00:00:00"/>
    <s v="Second Class"/>
    <s v="CS-11950"/>
    <s v="Carlos Soltero"/>
    <x v="0"/>
    <s v="United States"/>
    <s v="Philadelphia"/>
    <x v="9"/>
    <n v="19134"/>
    <x v="3"/>
    <s v="TEC-PH-10002789"/>
    <x v="2"/>
    <x v="7"/>
    <s v="LG Exalt"/>
    <n v="280.78200000000004"/>
    <n v="3"/>
    <n v="0.4"/>
    <n v="-60.836100000000016"/>
  </r>
  <r>
    <n v="5422"/>
    <x v="269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x v="2698"/>
    <x v="0"/>
    <x v="723"/>
    <d v="2014-01-03T00:00:00"/>
    <s v="Standard Class"/>
    <s v="PF-19225"/>
    <s v="Phillip Flathmann"/>
    <x v="0"/>
    <s v="United States"/>
    <s v="Los Angeles"/>
    <x v="1"/>
    <n v="90045"/>
    <x v="1"/>
    <s v="OFF-BI-10000138"/>
    <x v="1"/>
    <x v="8"/>
    <s v="Acco Translucent Poly Ring Binders"/>
    <n v="11.231999999999999"/>
    <n v="3"/>
    <n v="0.2"/>
    <n v="3.9312000000000005"/>
  </r>
  <r>
    <n v="5424"/>
    <x v="2699"/>
    <x v="3"/>
    <x v="132"/>
    <d v="2014-11-06T00:00:00"/>
    <s v="Second Class"/>
    <s v="PJ-18835"/>
    <s v="Patrick Jones"/>
    <x v="1"/>
    <s v="United States"/>
    <s v="Richmond"/>
    <x v="0"/>
    <n v="40475"/>
    <x v="0"/>
    <s v="OFF-PA-10001215"/>
    <x v="1"/>
    <x v="10"/>
    <s v="Xerox 1963"/>
    <n v="26.400000000000002"/>
    <n v="5"/>
    <n v="0"/>
    <n v="11.879999999999999"/>
  </r>
  <r>
    <n v="5425"/>
    <x v="2700"/>
    <x v="3"/>
    <x v="176"/>
    <d v="2014-01-27T00:00:00"/>
    <s v="Standard Class"/>
    <s v="JF-15490"/>
    <s v="Jeremy Farry"/>
    <x v="0"/>
    <s v="United States"/>
    <s v="Waterbury"/>
    <x v="29"/>
    <n v="6708"/>
    <x v="3"/>
    <s v="OFF-AR-10001545"/>
    <x v="1"/>
    <x v="6"/>
    <s v="Newell 326"/>
    <n v="3.52"/>
    <n v="2"/>
    <n v="0"/>
    <n v="1.0207999999999999"/>
  </r>
  <r>
    <n v="5426"/>
    <x v="2701"/>
    <x v="0"/>
    <x v="275"/>
    <d v="2013-12-07T00:00:00"/>
    <s v="First Class"/>
    <s v="NM-18520"/>
    <s v="Neoma Murray"/>
    <x v="0"/>
    <s v="United States"/>
    <s v="Los Angeles"/>
    <x v="1"/>
    <n v="90045"/>
    <x v="1"/>
    <s v="TEC-AC-10003870"/>
    <x v="2"/>
    <x v="11"/>
    <s v="Logitech Z-906 Speaker sys - home theater - 5.1-CH"/>
    <n v="1649.95"/>
    <n v="5"/>
    <n v="0"/>
    <n v="659.98"/>
  </r>
  <r>
    <n v="5427"/>
    <x v="2701"/>
    <x v="0"/>
    <x v="275"/>
    <d v="2013-12-07T00:00:00"/>
    <s v="First Class"/>
    <s v="NM-18520"/>
    <s v="Neoma Murray"/>
    <x v="0"/>
    <s v="United States"/>
    <s v="Los Angeles"/>
    <x v="1"/>
    <n v="90045"/>
    <x v="1"/>
    <s v="FUR-FU-10001085"/>
    <x v="0"/>
    <x v="5"/>
    <s v="3M Polarizing Light Filter Sleeves"/>
    <n v="111.89999999999999"/>
    <n v="6"/>
    <n v="0"/>
    <n v="51.47399999999999"/>
  </r>
  <r>
    <n v="5428"/>
    <x v="2702"/>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x v="2703"/>
    <x v="0"/>
    <x v="476"/>
    <d v="2013-09-05T00:00:00"/>
    <s v="First Class"/>
    <s v="SZ-20035"/>
    <s v="Sam Zeldin"/>
    <x v="2"/>
    <s v="United States"/>
    <s v="San Francisco"/>
    <x v="1"/>
    <n v="94122"/>
    <x v="1"/>
    <s v="OFF-ST-10003455"/>
    <x v="1"/>
    <x v="4"/>
    <s v="Tenex File Box, Personal Filing Tote with Lid, Black"/>
    <n v="46.53"/>
    <n v="3"/>
    <n v="0"/>
    <n v="12.097800000000001"/>
  </r>
  <r>
    <n v="5430"/>
    <x v="2704"/>
    <x v="2"/>
    <x v="742"/>
    <d v="2011-09-07T00:00:00"/>
    <s v="First Class"/>
    <s v="PR-18880"/>
    <s v="Patrick Ryan"/>
    <x v="0"/>
    <s v="United States"/>
    <s v="Saint Petersburg"/>
    <x v="2"/>
    <n v="33710"/>
    <x v="0"/>
    <s v="FUR-FU-10001967"/>
    <x v="0"/>
    <x v="5"/>
    <s v="Telescoping Adjustable Floor Lamp"/>
    <n v="31.983999999999998"/>
    <n v="2"/>
    <n v="0.2"/>
    <n v="1.9989999999999979"/>
  </r>
  <r>
    <n v="5431"/>
    <x v="2705"/>
    <x v="3"/>
    <x v="208"/>
    <d v="2014-10-26T00:00:00"/>
    <s v="Standard Class"/>
    <s v="FC-14245"/>
    <s v="Frank Carlisle"/>
    <x v="2"/>
    <s v="United States"/>
    <s v="Lakewood"/>
    <x v="24"/>
    <n v="44107"/>
    <x v="3"/>
    <s v="OFF-AP-10000938"/>
    <x v="1"/>
    <x v="9"/>
    <s v="Avanti 1.7 Cu. Ft. Refrigerator"/>
    <n v="161.56800000000001"/>
    <n v="2"/>
    <n v="0.2"/>
    <n v="16.156799999999997"/>
  </r>
  <r>
    <n v="5432"/>
    <x v="2705"/>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x v="2705"/>
    <x v="3"/>
    <x v="208"/>
    <d v="2014-10-26T00:00:00"/>
    <s v="Standard Class"/>
    <s v="FC-14245"/>
    <s v="Frank Carlisle"/>
    <x v="2"/>
    <s v="United States"/>
    <s v="Lakewood"/>
    <x v="24"/>
    <n v="44107"/>
    <x v="3"/>
    <s v="OFF-BI-10002799"/>
    <x v="1"/>
    <x v="8"/>
    <s v="SlimView Poly Binder, 3/8&quot;"/>
    <n v="6.2160000000000002"/>
    <n v="4"/>
    <n v="0.7"/>
    <n v="-4.9727999999999994"/>
  </r>
  <r>
    <n v="5434"/>
    <x v="2706"/>
    <x v="3"/>
    <x v="1016"/>
    <d v="2014-04-30T00:00:00"/>
    <s v="Standard Class"/>
    <s v="LH-16750"/>
    <s v="Larry Hughes"/>
    <x v="0"/>
    <s v="United States"/>
    <s v="Chandler"/>
    <x v="16"/>
    <n v="85224"/>
    <x v="1"/>
    <s v="OFF-AR-10000246"/>
    <x v="1"/>
    <x v="6"/>
    <s v="Newell 318"/>
    <n v="8.895999999999999"/>
    <n v="4"/>
    <n v="0.2"/>
    <n v="0.66719999999999979"/>
  </r>
  <r>
    <n v="5435"/>
    <x v="2707"/>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x v="2707"/>
    <x v="1"/>
    <x v="324"/>
    <d v="2012-10-24T00:00:00"/>
    <s v="Standard Class"/>
    <s v="RM-19675"/>
    <s v="Robert Marley"/>
    <x v="2"/>
    <s v="United States"/>
    <s v="Los Angeles"/>
    <x v="1"/>
    <n v="90008"/>
    <x v="1"/>
    <s v="TEC-AC-10000892"/>
    <x v="2"/>
    <x v="11"/>
    <s v="NETGEAR N750 Dual Band Wi-Fi Gigabit Router"/>
    <n v="270"/>
    <n v="3"/>
    <n v="0"/>
    <n v="97.199999999999989"/>
  </r>
  <r>
    <n v="5437"/>
    <x v="2708"/>
    <x v="2"/>
    <x v="260"/>
    <d v="2011-07-08T00:00:00"/>
    <s v="First Class"/>
    <s v="DM-13525"/>
    <s v="Don Miller"/>
    <x v="1"/>
    <s v="United States"/>
    <s v="Palm Coast"/>
    <x v="2"/>
    <n v="32137"/>
    <x v="0"/>
    <s v="FUR-FU-10001591"/>
    <x v="0"/>
    <x v="5"/>
    <s v="Advantus Panel Wall Certificate Holder - 8.5x11"/>
    <n v="19.52"/>
    <n v="2"/>
    <n v="0.2"/>
    <n v="5.3680000000000012"/>
  </r>
  <r>
    <n v="5438"/>
    <x v="2708"/>
    <x v="2"/>
    <x v="260"/>
    <d v="2011-07-08T00:00:00"/>
    <s v="First Class"/>
    <s v="DM-13525"/>
    <s v="Don Miller"/>
    <x v="1"/>
    <s v="United States"/>
    <s v="Palm Coast"/>
    <x v="2"/>
    <n v="32137"/>
    <x v="0"/>
    <s v="OFF-BI-10001787"/>
    <x v="1"/>
    <x v="8"/>
    <s v="Wilson Jones Four-Pocket Poly Binders"/>
    <n v="9.8100000000000023"/>
    <n v="5"/>
    <n v="0.7"/>
    <n v="-6.8669999999999973"/>
  </r>
  <r>
    <n v="5439"/>
    <x v="2708"/>
    <x v="2"/>
    <x v="260"/>
    <d v="2011-07-08T00:00:00"/>
    <s v="First Class"/>
    <s v="DM-13525"/>
    <s v="Don Miller"/>
    <x v="1"/>
    <s v="United States"/>
    <s v="Palm Coast"/>
    <x v="2"/>
    <n v="32137"/>
    <x v="0"/>
    <s v="FUR-FU-10003192"/>
    <x v="0"/>
    <x v="5"/>
    <s v="Luxo Adjustable Task Clamp Lamp"/>
    <n v="213.21600000000001"/>
    <n v="3"/>
    <n v="0.2"/>
    <n v="15.991199999999992"/>
  </r>
  <r>
    <n v="5440"/>
    <x v="2709"/>
    <x v="0"/>
    <x v="958"/>
    <d v="2013-04-10T00:00:00"/>
    <s v="Standard Class"/>
    <s v="EH-14185"/>
    <s v="Evan Henry"/>
    <x v="0"/>
    <s v="United States"/>
    <s v="New York City"/>
    <x v="15"/>
    <n v="10035"/>
    <x v="3"/>
    <s v="OFF-BI-10004600"/>
    <x v="1"/>
    <x v="8"/>
    <s v="Ibico Ibimaster 300 Manual Binding System"/>
    <n v="588.78399999999999"/>
    <n v="2"/>
    <n v="0.2"/>
    <n v="183.99499999999998"/>
  </r>
  <r>
    <n v="5441"/>
    <x v="2710"/>
    <x v="3"/>
    <x v="38"/>
    <d v="2014-11-19T00:00:00"/>
    <s v="Second Class"/>
    <s v="TC-21295"/>
    <s v="Toby Carlisle"/>
    <x v="0"/>
    <s v="United States"/>
    <s v="Jupiter"/>
    <x v="2"/>
    <n v="33458"/>
    <x v="0"/>
    <s v="OFF-AR-10002335"/>
    <x v="1"/>
    <x v="6"/>
    <s v="DIXON Oriole Pencils"/>
    <n v="2.0640000000000001"/>
    <n v="1"/>
    <n v="0.2"/>
    <n v="0.15480000000000005"/>
  </r>
  <r>
    <n v="5442"/>
    <x v="2711"/>
    <x v="3"/>
    <x v="428"/>
    <d v="2014-09-14T00:00:00"/>
    <s v="Standard Class"/>
    <s v="AI-10855"/>
    <s v="Arianne Irving"/>
    <x v="0"/>
    <s v="United States"/>
    <s v="Glendale"/>
    <x v="16"/>
    <n v="85301"/>
    <x v="1"/>
    <s v="OFF-PA-10000859"/>
    <x v="1"/>
    <x v="10"/>
    <s v="Unpadded Memo Slips"/>
    <n v="6.3680000000000003"/>
    <n v="2"/>
    <n v="0.2"/>
    <n v="2.3879999999999999"/>
  </r>
  <r>
    <n v="5443"/>
    <x v="2712"/>
    <x v="1"/>
    <x v="786"/>
    <d v="2012-04-23T00:00:00"/>
    <s v="Standard Class"/>
    <s v="JM-15535"/>
    <s v="Jessica Myrick"/>
    <x v="0"/>
    <s v="United States"/>
    <s v="New York City"/>
    <x v="15"/>
    <n v="10035"/>
    <x v="3"/>
    <s v="TEC-AC-10003198"/>
    <x v="2"/>
    <x v="11"/>
    <s v="Enermax Acrylux Wireless Keyboard"/>
    <n v="99.6"/>
    <n v="1"/>
    <n v="0"/>
    <n v="36.851999999999997"/>
  </r>
  <r>
    <n v="5444"/>
    <x v="2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x v="2712"/>
    <x v="1"/>
    <x v="786"/>
    <d v="2012-04-23T00:00:00"/>
    <s v="Standard Class"/>
    <s v="JM-15535"/>
    <s v="Jessica Myrick"/>
    <x v="0"/>
    <s v="United States"/>
    <s v="New York City"/>
    <x v="15"/>
    <n v="10035"/>
    <x v="3"/>
    <s v="OFF-AR-10000614"/>
    <x v="1"/>
    <x v="6"/>
    <s v="Barrel Sharpener"/>
    <n v="10.709999999999999"/>
    <n v="3"/>
    <n v="0"/>
    <n v="2.7845999999999997"/>
  </r>
  <r>
    <n v="5446"/>
    <x v="2713"/>
    <x v="0"/>
    <x v="197"/>
    <d v="2013-07-30T00:00:00"/>
    <s v="Standard Class"/>
    <s v="BE-11335"/>
    <s v="Bill Eplett"/>
    <x v="2"/>
    <s v="United States"/>
    <s v="Houston"/>
    <x v="5"/>
    <n v="77041"/>
    <x v="2"/>
    <s v="OFF-EN-10003040"/>
    <x v="1"/>
    <x v="12"/>
    <s v="Quality Park Security Envelopes"/>
    <n v="20.936000000000003"/>
    <n v="1"/>
    <n v="0.2"/>
    <n v="7.0659000000000001"/>
  </r>
  <r>
    <n v="5447"/>
    <x v="2714"/>
    <x v="0"/>
    <x v="370"/>
    <d v="2013-09-01T00:00:00"/>
    <s v="Standard Class"/>
    <s v="DR-12880"/>
    <s v="Dan Reichenbach"/>
    <x v="1"/>
    <s v="United States"/>
    <s v="New York City"/>
    <x v="15"/>
    <n v="10035"/>
    <x v="3"/>
    <s v="TEC-PH-10003442"/>
    <x v="2"/>
    <x v="7"/>
    <s v="Samsung Replacement EH64AVFWE Premium Headset"/>
    <n v="33"/>
    <n v="6"/>
    <n v="0"/>
    <n v="8.25"/>
  </r>
  <r>
    <n v="5448"/>
    <x v="2714"/>
    <x v="0"/>
    <x v="370"/>
    <d v="2013-09-01T00:00:00"/>
    <s v="Standard Class"/>
    <s v="DR-12880"/>
    <s v="Dan Reichenbach"/>
    <x v="1"/>
    <s v="United States"/>
    <s v="New York City"/>
    <x v="15"/>
    <n v="10035"/>
    <x v="3"/>
    <s v="TEC-AC-10002800"/>
    <x v="2"/>
    <x v="11"/>
    <s v="Plantronics Audio 478 Stereo USB Headset"/>
    <n v="249.95000000000002"/>
    <n v="5"/>
    <n v="0"/>
    <n v="87.482499999999987"/>
  </r>
  <r>
    <n v="5449"/>
    <x v="2715"/>
    <x v="2"/>
    <x v="171"/>
    <d v="2011-09-19T00:00:00"/>
    <s v="Standard Class"/>
    <s v="TA-21385"/>
    <s v="Tom Ashbrook"/>
    <x v="2"/>
    <s v="United States"/>
    <s v="Olathe"/>
    <x v="41"/>
    <n v="66062"/>
    <x v="2"/>
    <s v="OFF-SU-10000157"/>
    <x v="1"/>
    <x v="14"/>
    <s v="Compact Automatic Electric Letter Opener"/>
    <n v="357.93"/>
    <n v="3"/>
    <n v="0"/>
    <n v="7.158600000000007"/>
  </r>
  <r>
    <n v="5450"/>
    <x v="2715"/>
    <x v="2"/>
    <x v="171"/>
    <d v="2011-09-19T00:00:00"/>
    <s v="Standard Class"/>
    <s v="TA-21385"/>
    <s v="Tom Ashbrook"/>
    <x v="2"/>
    <s v="United States"/>
    <s v="Olathe"/>
    <x v="41"/>
    <n v="66062"/>
    <x v="2"/>
    <s v="TEC-AC-10001542"/>
    <x v="2"/>
    <x v="11"/>
    <s v="SanDisk Cruzer 16 GB USB Flash Drive"/>
    <n v="57.400000000000006"/>
    <n v="5"/>
    <n v="0"/>
    <n v="10.905999999999993"/>
  </r>
  <r>
    <n v="5451"/>
    <x v="2715"/>
    <x v="2"/>
    <x v="171"/>
    <d v="2011-09-19T00:00:00"/>
    <s v="Standard Class"/>
    <s v="TA-21385"/>
    <s v="Tom Ashbrook"/>
    <x v="2"/>
    <s v="United States"/>
    <s v="Olathe"/>
    <x v="41"/>
    <n v="66062"/>
    <x v="2"/>
    <s v="OFF-BI-10004519"/>
    <x v="1"/>
    <x v="8"/>
    <s v="GBC DocuBind P100 Manual Binding Machine"/>
    <n v="331.96"/>
    <n v="2"/>
    <n v="0"/>
    <n v="149.38199999999998"/>
  </r>
  <r>
    <n v="5452"/>
    <x v="2715"/>
    <x v="2"/>
    <x v="171"/>
    <d v="2011-09-19T00:00:00"/>
    <s v="Standard Class"/>
    <s v="TA-21385"/>
    <s v="Tom Ashbrook"/>
    <x v="2"/>
    <s v="United States"/>
    <s v="Olathe"/>
    <x v="41"/>
    <n v="66062"/>
    <x v="2"/>
    <s v="FUR-FU-10003464"/>
    <x v="0"/>
    <x v="5"/>
    <s v="Seth Thomas 8 1/2&quot; Cubicle Clock"/>
    <n v="40.56"/>
    <n v="2"/>
    <n v="0"/>
    <n v="12.979199999999999"/>
  </r>
  <r>
    <n v="5453"/>
    <x v="2716"/>
    <x v="0"/>
    <x v="405"/>
    <d v="2013-07-30T00:00:00"/>
    <s v="Standard Class"/>
    <s v="KN-16705"/>
    <s v="Kristina Nunn"/>
    <x v="2"/>
    <s v="United States"/>
    <s v="Sparks"/>
    <x v="33"/>
    <n v="89431"/>
    <x v="1"/>
    <s v="OFF-SU-10004261"/>
    <x v="1"/>
    <x v="14"/>
    <s v="Fiskars 8&quot; Scissors, 2/Pack"/>
    <n v="86.199999999999989"/>
    <n v="5"/>
    <n v="0"/>
    <n v="24.997999999999987"/>
  </r>
  <r>
    <n v="5454"/>
    <x v="2717"/>
    <x v="3"/>
    <x v="240"/>
    <d v="2014-05-24T00:00:00"/>
    <s v="Standard Class"/>
    <s v="PJ-18835"/>
    <s v="Patrick Jones"/>
    <x v="1"/>
    <s v="United States"/>
    <s v="Rockford"/>
    <x v="10"/>
    <n v="61107"/>
    <x v="2"/>
    <s v="OFF-PA-10004733"/>
    <x v="1"/>
    <x v="10"/>
    <s v="Things To Do Today Spiral Book"/>
    <n v="38.016000000000005"/>
    <n v="6"/>
    <n v="0.2"/>
    <n v="13.780799999999996"/>
  </r>
  <r>
    <n v="5455"/>
    <x v="2718"/>
    <x v="3"/>
    <x v="1045"/>
    <d v="2014-05-03T00:00:00"/>
    <s v="Standard Class"/>
    <s v="MC-17605"/>
    <s v="Matt Connell"/>
    <x v="1"/>
    <s v="United States"/>
    <s v="Philadelphia"/>
    <x v="9"/>
    <n v="19143"/>
    <x v="3"/>
    <s v="OFF-ST-10001325"/>
    <x v="1"/>
    <x v="4"/>
    <s v="Sterilite Officeware Hinged File Box"/>
    <n v="8.3840000000000003"/>
    <n v="1"/>
    <n v="0.2"/>
    <n v="0.73360000000000003"/>
  </r>
  <r>
    <n v="5456"/>
    <x v="2718"/>
    <x v="3"/>
    <x v="1045"/>
    <d v="2014-05-03T00:00:00"/>
    <s v="Standard Class"/>
    <s v="MC-17605"/>
    <s v="Matt Connell"/>
    <x v="1"/>
    <s v="United States"/>
    <s v="Philadelphia"/>
    <x v="9"/>
    <n v="19143"/>
    <x v="3"/>
    <s v="OFF-AR-10003056"/>
    <x v="1"/>
    <x v="6"/>
    <s v="Newell 341"/>
    <n v="6.8480000000000008"/>
    <n v="2"/>
    <n v="0.2"/>
    <n v="0.77039999999999909"/>
  </r>
  <r>
    <n v="5457"/>
    <x v="2719"/>
    <x v="3"/>
    <x v="614"/>
    <d v="2015-01-03T00:00:00"/>
    <s v="Standard Class"/>
    <s v="BS-11755"/>
    <s v="Bruce Stewart"/>
    <x v="0"/>
    <s v="United States"/>
    <s v="Edmonds"/>
    <x v="4"/>
    <n v="98026"/>
    <x v="1"/>
    <s v="OFF-FA-10000089"/>
    <x v="1"/>
    <x v="13"/>
    <s v="Acco Glide Clips"/>
    <n v="19.600000000000001"/>
    <n v="5"/>
    <n v="0"/>
    <n v="9.6039999999999992"/>
  </r>
  <r>
    <n v="5458"/>
    <x v="2719"/>
    <x v="3"/>
    <x v="614"/>
    <d v="2015-01-03T00:00:00"/>
    <s v="Standard Class"/>
    <s v="BS-11755"/>
    <s v="Bruce Stewart"/>
    <x v="0"/>
    <s v="United States"/>
    <s v="Edmonds"/>
    <x v="4"/>
    <n v="98026"/>
    <x v="1"/>
    <s v="FUR-FU-10004093"/>
    <x v="0"/>
    <x v="5"/>
    <s v="Hand-Finished Solid Wood Document Frame"/>
    <n v="68.459999999999994"/>
    <n v="2"/>
    <n v="0"/>
    <n v="20.537999999999997"/>
  </r>
  <r>
    <n v="5459"/>
    <x v="2720"/>
    <x v="3"/>
    <x v="507"/>
    <d v="2014-09-07T00:00:00"/>
    <s v="Second Class"/>
    <s v="PK-19075"/>
    <s v="Pete Kriz"/>
    <x v="0"/>
    <s v="United States"/>
    <s v="San Francisco"/>
    <x v="1"/>
    <n v="94122"/>
    <x v="1"/>
    <s v="OFF-BI-10004022"/>
    <x v="1"/>
    <x v="8"/>
    <s v="Acco Suede Grain Vinyl Round Ring Binder"/>
    <n v="13.343999999999998"/>
    <n v="6"/>
    <n v="0.2"/>
    <n v="4.3367999999999993"/>
  </r>
  <r>
    <n v="5460"/>
    <x v="2720"/>
    <x v="3"/>
    <x v="507"/>
    <d v="2014-09-07T00:00:00"/>
    <s v="Second Class"/>
    <s v="PK-19075"/>
    <s v="Pete Kriz"/>
    <x v="0"/>
    <s v="United States"/>
    <s v="San Francisco"/>
    <x v="1"/>
    <n v="94122"/>
    <x v="1"/>
    <s v="FUR-TA-10001771"/>
    <x v="0"/>
    <x v="3"/>
    <s v="Bush Cubix Conference Tables, Fully Assembled"/>
    <n v="1478.2719999999999"/>
    <n v="8"/>
    <n v="0.2"/>
    <n v="92.392000000000053"/>
  </r>
  <r>
    <n v="5461"/>
    <x v="2721"/>
    <x v="2"/>
    <x v="90"/>
    <d v="2011-03-25T00:00:00"/>
    <s v="Standard Class"/>
    <s v="TS-21205"/>
    <s v="Thomas Seio"/>
    <x v="1"/>
    <s v="United States"/>
    <s v="Asheville"/>
    <x v="3"/>
    <n v="28806"/>
    <x v="0"/>
    <s v="OFF-ST-10002301"/>
    <x v="1"/>
    <x v="4"/>
    <s v="Tennsco Commercial Shelving"/>
    <n v="16.272000000000002"/>
    <n v="1"/>
    <n v="0.2"/>
    <n v="-3.864600000000002"/>
  </r>
  <r>
    <n v="5462"/>
    <x v="2722"/>
    <x v="3"/>
    <x v="394"/>
    <d v="2014-10-05T00:00:00"/>
    <s v="Standard Class"/>
    <s v="BD-11725"/>
    <s v="Bruce Degenhardt"/>
    <x v="0"/>
    <s v="United States"/>
    <s v="Los Angeles"/>
    <x v="1"/>
    <n v="90032"/>
    <x v="1"/>
    <s v="FUR-FU-10001706"/>
    <x v="0"/>
    <x v="5"/>
    <s v="Longer-Life Soft White Bulbs"/>
    <n v="9.24"/>
    <n v="3"/>
    <n v="0"/>
    <n v="4.4352"/>
  </r>
  <r>
    <n v="5463"/>
    <x v="2723"/>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x v="2723"/>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x v="2723"/>
    <x v="2"/>
    <x v="1046"/>
    <d v="2011-01-21T00:00:00"/>
    <s v="First Class"/>
    <s v="TS-21340"/>
    <s v="Toby Swindell"/>
    <x v="0"/>
    <s v="United States"/>
    <s v="Scottsdale"/>
    <x v="16"/>
    <n v="85254"/>
    <x v="1"/>
    <s v="OFF-EN-10002504"/>
    <x v="1"/>
    <x v="12"/>
    <s v="Tyvek  Top-Opening Peel &amp; Seel Envelopes, Plain White"/>
    <n v="108.72"/>
    <n v="5"/>
    <n v="0.2"/>
    <n v="36.692999999999998"/>
  </r>
  <r>
    <n v="5466"/>
    <x v="2723"/>
    <x v="2"/>
    <x v="1046"/>
    <d v="2011-01-21T00:00:00"/>
    <s v="First Class"/>
    <s v="TS-21340"/>
    <s v="Toby Swindell"/>
    <x v="0"/>
    <s v="United States"/>
    <s v="Scottsdale"/>
    <x v="16"/>
    <n v="85254"/>
    <x v="1"/>
    <s v="FUR-BO-10001972"/>
    <x v="0"/>
    <x v="0"/>
    <s v="O'Sullivan 4-Shelf Bookcase in Odessa Pine"/>
    <n v="181.47000000000003"/>
    <n v="5"/>
    <n v="0.7"/>
    <n v="-320.59699999999998"/>
  </r>
  <r>
    <n v="5467"/>
    <x v="2724"/>
    <x v="2"/>
    <x v="1047"/>
    <d v="2011-02-20T00:00:00"/>
    <s v="Second Class"/>
    <s v="ST-20530"/>
    <s v="Shui Tom"/>
    <x v="0"/>
    <s v="United States"/>
    <s v="Houston"/>
    <x v="5"/>
    <n v="77095"/>
    <x v="2"/>
    <s v="OFF-PA-10000466"/>
    <x v="1"/>
    <x v="10"/>
    <s v="Memo Book, 100 Message Capacity, 5 3/8” x 11”"/>
    <n v="16.176000000000002"/>
    <n v="3"/>
    <n v="0.2"/>
    <n v="6.0659999999999989"/>
  </r>
  <r>
    <n v="5468"/>
    <x v="2725"/>
    <x v="0"/>
    <x v="632"/>
    <d v="2013-06-15T00:00:00"/>
    <s v="Standard Class"/>
    <s v="DB-13210"/>
    <s v="Dean Braden"/>
    <x v="0"/>
    <s v="United States"/>
    <s v="San Francisco"/>
    <x v="1"/>
    <n v="94109"/>
    <x v="1"/>
    <s v="FUR-CH-10002774"/>
    <x v="0"/>
    <x v="1"/>
    <s v="Global Deluxe Stacking Chair, Gray"/>
    <n v="122.352"/>
    <n v="3"/>
    <n v="0.2"/>
    <n v="13.764599999999994"/>
  </r>
  <r>
    <n v="5469"/>
    <x v="2726"/>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x v="2726"/>
    <x v="2"/>
    <x v="467"/>
    <d v="2011-09-27T00:00:00"/>
    <s v="First Class"/>
    <s v="KF-16285"/>
    <s v="Karen Ferguson"/>
    <x v="2"/>
    <s v="United States"/>
    <s v="San Diego"/>
    <x v="1"/>
    <n v="92105"/>
    <x v="1"/>
    <s v="OFF-PA-10004888"/>
    <x v="1"/>
    <x v="10"/>
    <s v="Xerox 217"/>
    <n v="19.440000000000001"/>
    <n v="3"/>
    <n v="0"/>
    <n v="9.3312000000000008"/>
  </r>
  <r>
    <n v="5471"/>
    <x v="2727"/>
    <x v="0"/>
    <x v="198"/>
    <d v="2013-06-05T00:00:00"/>
    <s v="Standard Class"/>
    <s v="JM-16195"/>
    <s v="Justin MacKendrick"/>
    <x v="0"/>
    <s v="United States"/>
    <s v="Hamilton"/>
    <x v="24"/>
    <n v="45011"/>
    <x v="3"/>
    <s v="OFF-AP-10003842"/>
    <x v="1"/>
    <x v="9"/>
    <s v="Euro-Pro Shark Turbo Vacuum"/>
    <n v="123.92000000000002"/>
    <n v="5"/>
    <n v="0.2"/>
    <n v="9.2939999999999969"/>
  </r>
  <r>
    <n v="5472"/>
    <x v="2728"/>
    <x v="3"/>
    <x v="484"/>
    <d v="2014-12-24T00:00:00"/>
    <s v="Standard Class"/>
    <s v="TS-21505"/>
    <s v="Tony Sayre"/>
    <x v="0"/>
    <s v="United States"/>
    <s v="Parker"/>
    <x v="22"/>
    <n v="80134"/>
    <x v="1"/>
    <s v="FUR-FU-10000320"/>
    <x v="0"/>
    <x v="5"/>
    <s v="OIC Stacking Trays"/>
    <n v="13.360000000000001"/>
    <n v="5"/>
    <n v="0.2"/>
    <n v="4.0080000000000009"/>
  </r>
  <r>
    <n v="5473"/>
    <x v="2728"/>
    <x v="3"/>
    <x v="484"/>
    <d v="2014-12-24T00:00:00"/>
    <s v="Standard Class"/>
    <s v="TS-21505"/>
    <s v="Tony Sayre"/>
    <x v="0"/>
    <s v="United States"/>
    <s v="Parker"/>
    <x v="22"/>
    <n v="80134"/>
    <x v="1"/>
    <s v="OFF-ST-10002554"/>
    <x v="1"/>
    <x v="4"/>
    <s v="Tennsco Industrial Shelving"/>
    <n v="78.256"/>
    <n v="2"/>
    <n v="0.2"/>
    <n v="-17.607599999999998"/>
  </r>
  <r>
    <n v="5474"/>
    <x v="2728"/>
    <x v="3"/>
    <x v="484"/>
    <d v="2014-12-24T00:00:00"/>
    <s v="Standard Class"/>
    <s v="TS-21505"/>
    <s v="Tony Sayre"/>
    <x v="0"/>
    <s v="United States"/>
    <s v="Parker"/>
    <x v="22"/>
    <n v="80134"/>
    <x v="1"/>
    <s v="FUR-BO-10000468"/>
    <x v="0"/>
    <x v="0"/>
    <s v="O'Sullivan 2-Shelf Heavy-Duty Bookcases"/>
    <n v="102.01800000000001"/>
    <n v="7"/>
    <n v="0.7"/>
    <n v="-183.6323999999999"/>
  </r>
  <r>
    <n v="5475"/>
    <x v="2729"/>
    <x v="3"/>
    <x v="377"/>
    <d v="2014-12-27T00:00:00"/>
    <s v="Same Day"/>
    <s v="YC-21895"/>
    <s v="Yoseph Carroll"/>
    <x v="1"/>
    <s v="United States"/>
    <s v="Fremont"/>
    <x v="8"/>
    <n v="68025"/>
    <x v="2"/>
    <s v="OFF-ST-10004459"/>
    <x v="1"/>
    <x v="4"/>
    <s v="Tennsco Single-Tier Lockers"/>
    <n v="750.68"/>
    <n v="2"/>
    <n v="0"/>
    <n v="37.533999999999992"/>
  </r>
  <r>
    <n v="5476"/>
    <x v="2730"/>
    <x v="3"/>
    <x v="140"/>
    <d v="2014-06-19T00:00:00"/>
    <s v="First Class"/>
    <s v="Dp-13240"/>
    <s v="Dean percer"/>
    <x v="2"/>
    <s v="United States"/>
    <s v="Maple Grove"/>
    <x v="11"/>
    <n v="55369"/>
    <x v="2"/>
    <s v="OFF-LA-10002312"/>
    <x v="1"/>
    <x v="2"/>
    <s v="Avery 490"/>
    <n v="44.400000000000006"/>
    <n v="3"/>
    <n v="0"/>
    <n v="22.200000000000003"/>
  </r>
  <r>
    <n v="5477"/>
    <x v="2730"/>
    <x v="3"/>
    <x v="140"/>
    <d v="2014-06-19T00:00:00"/>
    <s v="First Class"/>
    <s v="Dp-13240"/>
    <s v="Dean percer"/>
    <x v="2"/>
    <s v="United States"/>
    <s v="Maple Grove"/>
    <x v="11"/>
    <n v="55369"/>
    <x v="2"/>
    <s v="OFF-ST-10001291"/>
    <x v="1"/>
    <x v="4"/>
    <s v="Tenex Personal Self-Stacking Standard File Box, Black/Gray"/>
    <n v="84.55"/>
    <n v="5"/>
    <n v="0"/>
    <n v="22.828499999999998"/>
  </r>
  <r>
    <n v="5478"/>
    <x v="2730"/>
    <x v="3"/>
    <x v="140"/>
    <d v="2014-06-19T00:00:00"/>
    <s v="First Class"/>
    <s v="Dp-13240"/>
    <s v="Dean percer"/>
    <x v="2"/>
    <s v="United States"/>
    <s v="Maple Grove"/>
    <x v="11"/>
    <n v="55369"/>
    <x v="2"/>
    <s v="OFF-PA-10003022"/>
    <x v="1"/>
    <x v="10"/>
    <s v="Xerox 1992"/>
    <n v="17.940000000000001"/>
    <n v="3"/>
    <n v="0"/>
    <n v="8.7906000000000013"/>
  </r>
  <r>
    <n v="5479"/>
    <x v="2731"/>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x v="2732"/>
    <x v="2"/>
    <x v="691"/>
    <d v="2011-04-04T00:00:00"/>
    <s v="Standard Class"/>
    <s v="KB-16240"/>
    <s v="Karen Bern"/>
    <x v="1"/>
    <s v="United States"/>
    <s v="Miami"/>
    <x v="2"/>
    <n v="33180"/>
    <x v="0"/>
    <s v="OFF-BI-10001097"/>
    <x v="1"/>
    <x v="8"/>
    <s v="Avery Hole Reinforcements"/>
    <n v="1.8690000000000004"/>
    <n v="1"/>
    <n v="0.7"/>
    <n v="-1.3082999999999996"/>
  </r>
  <r>
    <n v="5481"/>
    <x v="2733"/>
    <x v="3"/>
    <x v="1048"/>
    <d v="2014-10-15T00:00:00"/>
    <s v="Standard Class"/>
    <s v="CS-12250"/>
    <s v="Chris Selesnick"/>
    <x v="1"/>
    <s v="United States"/>
    <s v="San Diego"/>
    <x v="1"/>
    <n v="92105"/>
    <x v="1"/>
    <s v="TEC-PH-10001336"/>
    <x v="2"/>
    <x v="7"/>
    <s v="Digium D40 VoIP phone"/>
    <n v="103.19200000000001"/>
    <n v="1"/>
    <n v="0.2"/>
    <n v="11.609099999999998"/>
  </r>
  <r>
    <n v="5482"/>
    <x v="2733"/>
    <x v="3"/>
    <x v="1048"/>
    <d v="2014-10-15T00:00:00"/>
    <s v="Standard Class"/>
    <s v="CS-12250"/>
    <s v="Chris Selesnick"/>
    <x v="1"/>
    <s v="United States"/>
    <s v="San Diego"/>
    <x v="1"/>
    <n v="92105"/>
    <x v="1"/>
    <s v="TEC-AC-10002305"/>
    <x v="2"/>
    <x v="11"/>
    <s v="KeyTronic E03601U1 - Keyboard - Beige"/>
    <n v="36"/>
    <n v="2"/>
    <n v="0"/>
    <n v="6.4799999999999969"/>
  </r>
  <r>
    <n v="5483"/>
    <x v="2733"/>
    <x v="3"/>
    <x v="1048"/>
    <d v="2014-10-15T00:00:00"/>
    <s v="Standard Class"/>
    <s v="CS-12250"/>
    <s v="Chris Selesnick"/>
    <x v="1"/>
    <s v="United States"/>
    <s v="San Diego"/>
    <x v="1"/>
    <n v="92105"/>
    <x v="1"/>
    <s v="TEC-AC-10003610"/>
    <x v="2"/>
    <x v="11"/>
    <s v="Logitech Illuminated - Keyboard"/>
    <n v="239.96"/>
    <n v="4"/>
    <n v="0"/>
    <n v="115.1808"/>
  </r>
  <r>
    <n v="5484"/>
    <x v="2733"/>
    <x v="3"/>
    <x v="1048"/>
    <d v="2014-10-15T00:00:00"/>
    <s v="Standard Class"/>
    <s v="CS-12250"/>
    <s v="Chris Selesnick"/>
    <x v="1"/>
    <s v="United States"/>
    <s v="San Diego"/>
    <x v="1"/>
    <n v="92105"/>
    <x v="1"/>
    <s v="OFF-ST-10002301"/>
    <x v="1"/>
    <x v="4"/>
    <s v="Tennsco Commercial Shelving"/>
    <n v="40.68"/>
    <n v="2"/>
    <n v="0"/>
    <n v="0.40679999999999694"/>
  </r>
  <r>
    <n v="5485"/>
    <x v="2734"/>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x v="2735"/>
    <x v="2"/>
    <x v="432"/>
    <d v="2011-12-17T00:00:00"/>
    <s v="Standard Class"/>
    <s v="PB-19150"/>
    <s v="Philip Brown"/>
    <x v="0"/>
    <s v="United States"/>
    <s v="Miami"/>
    <x v="2"/>
    <n v="33178"/>
    <x v="0"/>
    <s v="OFF-EN-10001099"/>
    <x v="1"/>
    <x v="12"/>
    <s v="Staples"/>
    <n v="23.472000000000001"/>
    <n v="3"/>
    <n v="0.2"/>
    <n v="7.6283999999999974"/>
  </r>
  <r>
    <n v="5487"/>
    <x v="2736"/>
    <x v="1"/>
    <x v="1040"/>
    <d v="2012-10-29T00:00:00"/>
    <s v="Standard Class"/>
    <s v="MT-18070"/>
    <s v="Michelle Tran"/>
    <x v="2"/>
    <s v="United States"/>
    <s v="San Antonio"/>
    <x v="5"/>
    <n v="78207"/>
    <x v="2"/>
    <s v="OFF-BI-10004140"/>
    <x v="1"/>
    <x v="8"/>
    <s v="Avery Non-Stick Binders"/>
    <n v="3.5919999999999992"/>
    <n v="4"/>
    <n v="0.8"/>
    <n v="-6.2860000000000031"/>
  </r>
  <r>
    <n v="5488"/>
    <x v="2737"/>
    <x v="3"/>
    <x v="719"/>
    <d v="2014-04-05T00:00:00"/>
    <s v="Second Class"/>
    <s v="BF-11020"/>
    <s v="Barry Französisch"/>
    <x v="1"/>
    <s v="United States"/>
    <s v="Jacksonville"/>
    <x v="2"/>
    <n v="32216"/>
    <x v="0"/>
    <s v="TEC-PH-10004897"/>
    <x v="2"/>
    <x v="7"/>
    <s v="Mediabridge Sport Armband iPhone 5s"/>
    <n v="23.976000000000003"/>
    <n v="3"/>
    <n v="0.2"/>
    <n v="-5.694300000000001"/>
  </r>
  <r>
    <n v="5489"/>
    <x v="2737"/>
    <x v="3"/>
    <x v="719"/>
    <d v="2014-04-05T00:00:00"/>
    <s v="Second Class"/>
    <s v="BF-11020"/>
    <s v="Barry Französisch"/>
    <x v="1"/>
    <s v="United States"/>
    <s v="Jacksonville"/>
    <x v="2"/>
    <n v="32216"/>
    <x v="0"/>
    <s v="OFF-LA-10000262"/>
    <x v="1"/>
    <x v="2"/>
    <s v="Avery 494"/>
    <n v="6.2640000000000002"/>
    <n v="3"/>
    <n v="0.2"/>
    <n v="2.0358000000000001"/>
  </r>
  <r>
    <n v="5490"/>
    <x v="2737"/>
    <x v="3"/>
    <x v="719"/>
    <d v="2014-04-05T00:00:00"/>
    <s v="Second Class"/>
    <s v="BF-11020"/>
    <s v="Barry Französisch"/>
    <x v="1"/>
    <s v="United States"/>
    <s v="Jacksonville"/>
    <x v="2"/>
    <n v="32216"/>
    <x v="0"/>
    <s v="OFF-AP-10002222"/>
    <x v="1"/>
    <x v="9"/>
    <s v="Staples"/>
    <n v="20.808"/>
    <n v="3"/>
    <n v="0.2"/>
    <n v="1.8207000000000013"/>
  </r>
  <r>
    <n v="5491"/>
    <x v="2737"/>
    <x v="3"/>
    <x v="719"/>
    <d v="2014-04-05T00:00:00"/>
    <s v="Second Class"/>
    <s v="BF-11020"/>
    <s v="Barry Französisch"/>
    <x v="1"/>
    <s v="United States"/>
    <s v="Jacksonville"/>
    <x v="2"/>
    <n v="32216"/>
    <x v="0"/>
    <s v="FUR-CH-10003774"/>
    <x v="0"/>
    <x v="1"/>
    <s v="Global Wood Trimmed Manager's Task Chair, Khaki"/>
    <n v="218.35200000000003"/>
    <n v="3"/>
    <n v="0.2"/>
    <n v="-19.105800000000016"/>
  </r>
  <r>
    <n v="5492"/>
    <x v="2738"/>
    <x v="3"/>
    <x v="795"/>
    <d v="2014-01-28T00:00:00"/>
    <s v="First Class"/>
    <s v="CG-12520"/>
    <s v="Claire Gute"/>
    <x v="0"/>
    <s v="United States"/>
    <s v="Houston"/>
    <x v="5"/>
    <n v="77070"/>
    <x v="2"/>
    <s v="OFF-ST-10000615"/>
    <x v="1"/>
    <x v="4"/>
    <s v="SimpliFile Personal File, Black Granite, 15w x 6-15/16d x 11-1/4h"/>
    <n v="18.16"/>
    <n v="2"/>
    <n v="0.2"/>
    <n v="1.8160000000000016"/>
  </r>
  <r>
    <n v="5493"/>
    <x v="2739"/>
    <x v="2"/>
    <x v="683"/>
    <d v="2011-11-28T00:00:00"/>
    <s v="Same Day"/>
    <s v="DH-13675"/>
    <s v="Duane Huffman"/>
    <x v="2"/>
    <s v="United States"/>
    <s v="San Francisco"/>
    <x v="1"/>
    <n v="94122"/>
    <x v="1"/>
    <s v="OFF-SU-10001225"/>
    <x v="1"/>
    <x v="14"/>
    <s v="Staples"/>
    <n v="7.36"/>
    <n v="2"/>
    <n v="0"/>
    <n v="0.14719999999999978"/>
  </r>
  <r>
    <n v="5494"/>
    <x v="2739"/>
    <x v="2"/>
    <x v="683"/>
    <d v="2011-11-28T00:00:00"/>
    <s v="Same Day"/>
    <s v="DH-13675"/>
    <s v="Duane Huffman"/>
    <x v="2"/>
    <s v="United States"/>
    <s v="San Francisco"/>
    <x v="1"/>
    <n v="94122"/>
    <x v="1"/>
    <s v="OFF-LA-10002043"/>
    <x v="1"/>
    <x v="2"/>
    <s v="Avery 489"/>
    <n v="41.4"/>
    <n v="4"/>
    <n v="0"/>
    <n v="19.872"/>
  </r>
  <r>
    <n v="5495"/>
    <x v="273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x v="2740"/>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x v="2741"/>
    <x v="3"/>
    <x v="492"/>
    <d v="2014-06-17T00:00:00"/>
    <s v="Standard Class"/>
    <s v="HG-15025"/>
    <s v="Hunter Glantz"/>
    <x v="0"/>
    <s v="United States"/>
    <s v="Marion"/>
    <x v="24"/>
    <n v="43302"/>
    <x v="3"/>
    <s v="TEC-AC-10004469"/>
    <x v="2"/>
    <x v="11"/>
    <s v="Microsoft Sculpt Comfort Mouse"/>
    <n v="63.920000000000009"/>
    <n v="2"/>
    <n v="0.2"/>
    <n v="19.176000000000002"/>
  </r>
  <r>
    <n v="5498"/>
    <x v="2742"/>
    <x v="3"/>
    <x v="663"/>
    <d v="2014-07-19T00:00:00"/>
    <s v="Second Class"/>
    <s v="MM-18055"/>
    <s v="Michelle Moray"/>
    <x v="0"/>
    <s v="United States"/>
    <s v="New York City"/>
    <x v="15"/>
    <n v="10024"/>
    <x v="3"/>
    <s v="OFF-AR-10001177"/>
    <x v="1"/>
    <x v="6"/>
    <s v="Newell 349"/>
    <n v="6.56"/>
    <n v="2"/>
    <n v="0"/>
    <n v="1.9023999999999992"/>
  </r>
  <r>
    <n v="5499"/>
    <x v="2742"/>
    <x v="3"/>
    <x v="663"/>
    <d v="2014-07-19T00:00:00"/>
    <s v="Second Class"/>
    <s v="MM-18055"/>
    <s v="Michelle Moray"/>
    <x v="0"/>
    <s v="United States"/>
    <s v="New York City"/>
    <x v="15"/>
    <n v="10024"/>
    <x v="3"/>
    <s v="OFF-LA-10000634"/>
    <x v="1"/>
    <x v="2"/>
    <s v="Avery 509"/>
    <n v="7.83"/>
    <n v="3"/>
    <n v="0"/>
    <n v="3.6017999999999999"/>
  </r>
  <r>
    <n v="5500"/>
    <x v="2742"/>
    <x v="3"/>
    <x v="663"/>
    <d v="2014-07-19T00:00:00"/>
    <s v="Second Class"/>
    <s v="MM-18055"/>
    <s v="Michelle Moray"/>
    <x v="0"/>
    <s v="United States"/>
    <s v="New York City"/>
    <x v="15"/>
    <n v="10024"/>
    <x v="3"/>
    <s v="TEC-AC-10004708"/>
    <x v="2"/>
    <x v="11"/>
    <s v="Sony 32GB Class 10 Micro SDHC R40 Memory Card"/>
    <n v="41.9"/>
    <n v="2"/>
    <n v="0"/>
    <n v="8.7989999999999995"/>
  </r>
  <r>
    <n v="5501"/>
    <x v="2742"/>
    <x v="3"/>
    <x v="663"/>
    <d v="2014-07-19T00:00:00"/>
    <s v="Second Class"/>
    <s v="MM-18055"/>
    <s v="Michelle Moray"/>
    <x v="0"/>
    <s v="United States"/>
    <s v="New York City"/>
    <x v="15"/>
    <n v="10024"/>
    <x v="3"/>
    <s v="FUR-CH-10002084"/>
    <x v="0"/>
    <x v="1"/>
    <s v="Hon Mobius Operator's Chair"/>
    <n v="664.14599999999996"/>
    <n v="6"/>
    <n v="0.1"/>
    <n v="88.552800000000005"/>
  </r>
  <r>
    <n v="5502"/>
    <x v="2742"/>
    <x v="3"/>
    <x v="663"/>
    <d v="2014-07-19T00:00:00"/>
    <s v="Second Class"/>
    <s v="MM-18055"/>
    <s v="Michelle Moray"/>
    <x v="0"/>
    <s v="United States"/>
    <s v="New York City"/>
    <x v="15"/>
    <n v="10024"/>
    <x v="3"/>
    <s v="OFF-PA-10004519"/>
    <x v="1"/>
    <x v="10"/>
    <s v="Spiral Phone Message Books with Labels by Adams"/>
    <n v="8.9600000000000009"/>
    <n v="2"/>
    <n v="0"/>
    <n v="4.3904000000000005"/>
  </r>
  <r>
    <n v="5503"/>
    <x v="2743"/>
    <x v="3"/>
    <x v="808"/>
    <d v="2014-11-07T00:00:00"/>
    <s v="Standard Class"/>
    <s v="TH-21115"/>
    <s v="Thea Hudgings"/>
    <x v="1"/>
    <s v="United States"/>
    <s v="Philadelphia"/>
    <x v="9"/>
    <n v="19140"/>
    <x v="3"/>
    <s v="FUR-FU-10001847"/>
    <x v="0"/>
    <x v="5"/>
    <s v="Eldon Image Series Black Desk Accessories"/>
    <n v="3.3119999999999998"/>
    <n v="1"/>
    <n v="0.2"/>
    <n v="0.66239999999999977"/>
  </r>
  <r>
    <n v="5504"/>
    <x v="2743"/>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x v="2743"/>
    <x v="3"/>
    <x v="808"/>
    <d v="2014-11-07T00:00:00"/>
    <s v="Standard Class"/>
    <s v="TH-21115"/>
    <s v="Thea Hudgings"/>
    <x v="1"/>
    <s v="United States"/>
    <s v="Philadelphia"/>
    <x v="9"/>
    <n v="19140"/>
    <x v="3"/>
    <s v="OFF-EN-10003845"/>
    <x v="1"/>
    <x v="12"/>
    <s v="Colored Envelopes"/>
    <n v="8.8559999999999999"/>
    <n v="3"/>
    <n v="0.2"/>
    <n v="2.8781999999999992"/>
  </r>
  <r>
    <n v="5506"/>
    <x v="2743"/>
    <x v="3"/>
    <x v="808"/>
    <d v="2014-11-07T00:00:00"/>
    <s v="Standard Class"/>
    <s v="TH-21115"/>
    <s v="Thea Hudgings"/>
    <x v="1"/>
    <s v="United States"/>
    <s v="Philadelphia"/>
    <x v="9"/>
    <n v="19140"/>
    <x v="3"/>
    <s v="TEC-PH-10001817"/>
    <x v="2"/>
    <x v="7"/>
    <s v="Wilson Electronics DB Pro Signal Booster"/>
    <n v="859.19999999999993"/>
    <n v="4"/>
    <n v="0.4"/>
    <n v="-186.15999999999997"/>
  </r>
  <r>
    <n v="5507"/>
    <x v="2744"/>
    <x v="0"/>
    <x v="750"/>
    <d v="2013-10-09T00:00:00"/>
    <s v="Same Day"/>
    <s v="JE-15745"/>
    <s v="Joel Eaton"/>
    <x v="0"/>
    <s v="United States"/>
    <s v="Los Angeles"/>
    <x v="1"/>
    <n v="90036"/>
    <x v="1"/>
    <s v="OFF-PA-10000167"/>
    <x v="1"/>
    <x v="10"/>
    <s v="Xerox 1925"/>
    <n v="61.96"/>
    <n v="2"/>
    <n v="0"/>
    <n v="27.881999999999998"/>
  </r>
  <r>
    <n v="5508"/>
    <x v="2745"/>
    <x v="0"/>
    <x v="143"/>
    <d v="2013-04-15T00:00:00"/>
    <s v="Standard Class"/>
    <s v="PG-18820"/>
    <s v="Patrick Gardner"/>
    <x v="0"/>
    <s v="United States"/>
    <s v="Smyrna"/>
    <x v="32"/>
    <n v="30080"/>
    <x v="0"/>
    <s v="OFF-EN-10002973"/>
    <x v="1"/>
    <x v="12"/>
    <s v="Ampad #10 Peel &amp; Seel Holiday Envelopes"/>
    <n v="17.920000000000002"/>
    <n v="4"/>
    <n v="0"/>
    <n v="8.6016000000000012"/>
  </r>
  <r>
    <n v="5509"/>
    <x v="2746"/>
    <x v="1"/>
    <x v="1049"/>
    <d v="2012-10-12T00:00:00"/>
    <s v="Standard Class"/>
    <s v="MB-17305"/>
    <s v="Maria Bertelson"/>
    <x v="0"/>
    <s v="United States"/>
    <s v="San Francisco"/>
    <x v="1"/>
    <n v="94122"/>
    <x v="1"/>
    <s v="FUR-FU-10001588"/>
    <x v="0"/>
    <x v="5"/>
    <s v="Deflect-o SuperTray Unbreakable Stackable Tray, Letter, Black"/>
    <n v="145.9"/>
    <n v="5"/>
    <n v="0"/>
    <n v="62.736999999999995"/>
  </r>
  <r>
    <n v="5510"/>
    <x v="2747"/>
    <x v="3"/>
    <x v="356"/>
    <d v="2014-05-21T00:00:00"/>
    <s v="Standard Class"/>
    <s v="JD-16015"/>
    <s v="Joy Daniels"/>
    <x v="0"/>
    <s v="United States"/>
    <s v="Chicago"/>
    <x v="10"/>
    <n v="60653"/>
    <x v="2"/>
    <s v="OFF-PA-10001736"/>
    <x v="1"/>
    <x v="10"/>
    <s v="Xerox 1880"/>
    <n v="56.704000000000001"/>
    <n v="2"/>
    <n v="0.2"/>
    <n v="19.137599999999992"/>
  </r>
  <r>
    <n v="5511"/>
    <x v="2747"/>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x v="2748"/>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x v="2748"/>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x v="2749"/>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x v="2749"/>
    <x v="1"/>
    <x v="1051"/>
    <d v="2012-06-01T00:00:00"/>
    <s v="First Class"/>
    <s v="EN-13780"/>
    <s v="Edward Nazzal"/>
    <x v="0"/>
    <s v="United States"/>
    <s v="New York City"/>
    <x v="15"/>
    <n v="10009"/>
    <x v="3"/>
    <s v="OFF-AP-10004540"/>
    <x v="1"/>
    <x v="9"/>
    <s v="Eureka The Boss Lite 10-Amp Upright Vacuum, Blue"/>
    <n v="160.32"/>
    <n v="2"/>
    <n v="0"/>
    <n v="44.889600000000002"/>
  </r>
  <r>
    <n v="5516"/>
    <x v="2749"/>
    <x v="1"/>
    <x v="1051"/>
    <d v="2012-06-01T00:00:00"/>
    <s v="First Class"/>
    <s v="EN-13780"/>
    <s v="Edward Nazzal"/>
    <x v="0"/>
    <s v="United States"/>
    <s v="New York City"/>
    <x v="15"/>
    <n v="10009"/>
    <x v="3"/>
    <s v="TEC-PH-10001527"/>
    <x v="2"/>
    <x v="7"/>
    <s v="Plantronics MX500i Earset"/>
    <n v="128.85000000000002"/>
    <n v="3"/>
    <n v="0"/>
    <n v="3.8654999999999973"/>
  </r>
  <r>
    <n v="5517"/>
    <x v="2750"/>
    <x v="0"/>
    <x v="741"/>
    <d v="2013-11-22T00:00:00"/>
    <s v="Second Class"/>
    <s v="KC-16255"/>
    <s v="Karen Carlisle"/>
    <x v="1"/>
    <s v="United States"/>
    <s v="Huntsville"/>
    <x v="19"/>
    <n v="35810"/>
    <x v="0"/>
    <s v="TEC-AC-10003870"/>
    <x v="2"/>
    <x v="11"/>
    <s v="Logitech Z-906 Speaker sys - home theater - 5.1-CH"/>
    <n v="1319.96"/>
    <n v="4"/>
    <n v="0"/>
    <n v="527.98400000000004"/>
  </r>
  <r>
    <n v="5518"/>
    <x v="2751"/>
    <x v="3"/>
    <x v="769"/>
    <d v="2014-12-10T00:00:00"/>
    <s v="Standard Class"/>
    <s v="MS-17980"/>
    <s v="Michael Stewart"/>
    <x v="1"/>
    <s v="United States"/>
    <s v="Philadelphia"/>
    <x v="9"/>
    <n v="19134"/>
    <x v="3"/>
    <s v="FUR-CH-10004540"/>
    <x v="0"/>
    <x v="1"/>
    <s v="Global Chrome Stack Chair"/>
    <n v="239.95999999999998"/>
    <n v="10"/>
    <n v="0.3"/>
    <n v="-10.283999999999992"/>
  </r>
  <r>
    <n v="5519"/>
    <x v="2751"/>
    <x v="3"/>
    <x v="769"/>
    <d v="2014-12-10T00:00:00"/>
    <s v="Standard Class"/>
    <s v="MS-17980"/>
    <s v="Michael Stewart"/>
    <x v="1"/>
    <s v="United States"/>
    <s v="Philadelphia"/>
    <x v="9"/>
    <n v="19134"/>
    <x v="3"/>
    <s v="FUR-FU-10004093"/>
    <x v="0"/>
    <x v="5"/>
    <s v="Hand-Finished Solid Wood Document Frame"/>
    <n v="54.768000000000001"/>
    <n v="2"/>
    <n v="0.2"/>
    <n v="6.8459999999999965"/>
  </r>
  <r>
    <n v="5520"/>
    <x v="2751"/>
    <x v="3"/>
    <x v="769"/>
    <d v="2014-12-10T00:00:00"/>
    <s v="Standard Class"/>
    <s v="MS-17980"/>
    <s v="Michael Stewart"/>
    <x v="1"/>
    <s v="United States"/>
    <s v="Philadelphia"/>
    <x v="9"/>
    <n v="19134"/>
    <x v="3"/>
    <s v="OFF-AR-10000716"/>
    <x v="1"/>
    <x v="6"/>
    <s v="DIXON Ticonderoga Erasable Checking Pencils"/>
    <n v="13.392000000000001"/>
    <n v="3"/>
    <n v="0.2"/>
    <n v="3.1806000000000005"/>
  </r>
  <r>
    <n v="5521"/>
    <x v="2751"/>
    <x v="3"/>
    <x v="769"/>
    <d v="2014-12-10T00:00:00"/>
    <s v="Standard Class"/>
    <s v="MS-17980"/>
    <s v="Michael Stewart"/>
    <x v="1"/>
    <s v="United States"/>
    <s v="Philadelphia"/>
    <x v="9"/>
    <n v="19134"/>
    <x v="3"/>
    <s v="OFF-PA-10002709"/>
    <x v="1"/>
    <x v="10"/>
    <s v="Xerox 1956"/>
    <n v="23.92"/>
    <n v="5"/>
    <n v="0.2"/>
    <n v="8.6709999999999994"/>
  </r>
  <r>
    <n v="5522"/>
    <x v="2751"/>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x v="2752"/>
    <x v="0"/>
    <x v="410"/>
    <d v="2013-06-08T00:00:00"/>
    <s v="First Class"/>
    <s v="CK-12205"/>
    <s v="Chloris Kastensmidt"/>
    <x v="0"/>
    <s v="United States"/>
    <s v="Santa Clara"/>
    <x v="1"/>
    <n v="95051"/>
    <x v="1"/>
    <s v="OFF-BI-10000829"/>
    <x v="1"/>
    <x v="8"/>
    <s v="Avery Non-Stick Binders"/>
    <n v="21.552000000000003"/>
    <n v="6"/>
    <n v="0.2"/>
    <n v="7.0043999999999977"/>
  </r>
  <r>
    <n v="5524"/>
    <x v="2752"/>
    <x v="0"/>
    <x v="410"/>
    <d v="2013-06-08T00:00:00"/>
    <s v="First Class"/>
    <s v="CK-12205"/>
    <s v="Chloris Kastensmidt"/>
    <x v="0"/>
    <s v="United States"/>
    <s v="Santa Clara"/>
    <x v="1"/>
    <n v="95051"/>
    <x v="1"/>
    <s v="OFF-AP-10004859"/>
    <x v="1"/>
    <x v="9"/>
    <s v="Acco 6 Outlet Guardian Premium Surge Suppressor"/>
    <n v="58.24"/>
    <n v="4"/>
    <n v="0"/>
    <n v="15.724800000000002"/>
  </r>
  <r>
    <n v="5525"/>
    <x v="2753"/>
    <x v="0"/>
    <x v="107"/>
    <d v="2013-12-13T00:00:00"/>
    <s v="First Class"/>
    <s v="SJ-20125"/>
    <s v="Sanjit Jacobs"/>
    <x v="2"/>
    <s v="United States"/>
    <s v="Long Beach"/>
    <x v="1"/>
    <n v="90805"/>
    <x v="1"/>
    <s v="OFF-PA-10000575"/>
    <x v="1"/>
    <x v="10"/>
    <s v="Wirebound Message Books, Four 2 3/4 x 5 White Forms per Page"/>
    <n v="80.28"/>
    <n v="12"/>
    <n v="0"/>
    <n v="36.928799999999995"/>
  </r>
  <r>
    <n v="5526"/>
    <x v="2754"/>
    <x v="3"/>
    <x v="504"/>
    <d v="2014-05-06T00:00:00"/>
    <s v="Standard Class"/>
    <s v="EA-14035"/>
    <s v="Erin Ashbrook"/>
    <x v="1"/>
    <s v="United States"/>
    <s v="Los Angeles"/>
    <x v="1"/>
    <n v="90008"/>
    <x v="1"/>
    <s v="OFF-AR-10002804"/>
    <x v="1"/>
    <x v="6"/>
    <s v="Faber Castell Col-Erase Pencils"/>
    <n v="9.7799999999999994"/>
    <n v="2"/>
    <n v="0"/>
    <n v="4.0098000000000003"/>
  </r>
  <r>
    <n v="5527"/>
    <x v="2755"/>
    <x v="3"/>
    <x v="558"/>
    <d v="2014-04-29T00:00:00"/>
    <s v="Standard Class"/>
    <s v="MG-17890"/>
    <s v="Michael Granlund"/>
    <x v="2"/>
    <s v="United States"/>
    <s v="Santa Barbara"/>
    <x v="1"/>
    <n v="93101"/>
    <x v="1"/>
    <s v="OFF-FA-10002676"/>
    <x v="1"/>
    <x v="13"/>
    <s v="Colored Push Pins"/>
    <n v="1.81"/>
    <n v="1"/>
    <n v="0"/>
    <n v="0.65159999999999996"/>
  </r>
  <r>
    <n v="5528"/>
    <x v="2756"/>
    <x v="1"/>
    <x v="412"/>
    <d v="2012-05-10T00:00:00"/>
    <s v="First Class"/>
    <s v="AB-10255"/>
    <s v="Alejandro Ballentine"/>
    <x v="2"/>
    <s v="United States"/>
    <s v="New York City"/>
    <x v="15"/>
    <n v="10009"/>
    <x v="3"/>
    <s v="OFF-PA-10003465"/>
    <x v="1"/>
    <x v="10"/>
    <s v="Xerox 1912"/>
    <n v="37.94"/>
    <n v="2"/>
    <n v="0"/>
    <n v="18.211199999999998"/>
  </r>
  <r>
    <n v="5529"/>
    <x v="2757"/>
    <x v="1"/>
    <x v="1052"/>
    <d v="2012-04-04T00:00:00"/>
    <s v="Standard Class"/>
    <s v="SC-20260"/>
    <s v="Scott Cohen"/>
    <x v="1"/>
    <s v="United States"/>
    <s v="Jacksonville"/>
    <x v="2"/>
    <n v="32216"/>
    <x v="0"/>
    <s v="TEC-PH-10000011"/>
    <x v="2"/>
    <x v="7"/>
    <s v="PureGear Roll-On Screen Protector"/>
    <n v="79.959999999999994"/>
    <n v="5"/>
    <n v="0.2"/>
    <n v="27.985999999999994"/>
  </r>
  <r>
    <n v="5530"/>
    <x v="2758"/>
    <x v="3"/>
    <x v="634"/>
    <d v="2014-08-12T00:00:00"/>
    <s v="Standard Class"/>
    <s v="TB-21355"/>
    <s v="Todd Boyes"/>
    <x v="1"/>
    <s v="United States"/>
    <s v="Cedar Hill"/>
    <x v="5"/>
    <n v="75104"/>
    <x v="2"/>
    <s v="OFF-PA-10004381"/>
    <x v="1"/>
    <x v="10"/>
    <s v="14-7/8 x 11 Blue Bar Computer Printout Paper"/>
    <n v="115.29600000000001"/>
    <n v="3"/>
    <n v="0.2"/>
    <n v="40.353599999999986"/>
  </r>
  <r>
    <n v="5531"/>
    <x v="2759"/>
    <x v="3"/>
    <x v="574"/>
    <d v="2014-12-07T00:00:00"/>
    <s v="Standard Class"/>
    <s v="JK-16090"/>
    <s v="Juliana Krohn"/>
    <x v="0"/>
    <s v="United States"/>
    <s v="Omaha"/>
    <x v="8"/>
    <n v="68104"/>
    <x v="2"/>
    <s v="TEC-PH-10001795"/>
    <x v="2"/>
    <x v="7"/>
    <s v="ClearOne CHATAttach 160 - speaker phone"/>
    <n v="2479.96"/>
    <n v="4"/>
    <n v="0"/>
    <n v="743.98799999999983"/>
  </r>
  <r>
    <n v="5532"/>
    <x v="2760"/>
    <x v="0"/>
    <x v="112"/>
    <d v="2013-06-08T00:00:00"/>
    <s v="First Class"/>
    <s v="CK-12595"/>
    <s v="Clytie Kelty"/>
    <x v="0"/>
    <s v="United States"/>
    <s v="Little Rock"/>
    <x v="36"/>
    <n v="72209"/>
    <x v="0"/>
    <s v="TEC-AC-10001109"/>
    <x v="2"/>
    <x v="11"/>
    <s v="Logitech Trackman Marble Mouse"/>
    <n v="179.94"/>
    <n v="6"/>
    <n v="0"/>
    <n v="75.57480000000001"/>
  </r>
  <r>
    <n v="5533"/>
    <x v="2760"/>
    <x v="0"/>
    <x v="112"/>
    <d v="2013-06-08T00:00:00"/>
    <s v="First Class"/>
    <s v="CK-12595"/>
    <s v="Clytie Kelty"/>
    <x v="0"/>
    <s v="United States"/>
    <s v="Little Rock"/>
    <x v="36"/>
    <n v="72209"/>
    <x v="0"/>
    <s v="TEC-AC-10003038"/>
    <x v="2"/>
    <x v="11"/>
    <s v="Kingston Digital DataTraveler 16GB USB 2.0"/>
    <n v="26.849999999999998"/>
    <n v="3"/>
    <n v="0"/>
    <n v="5.101499999999997"/>
  </r>
  <r>
    <n v="5534"/>
    <x v="2760"/>
    <x v="0"/>
    <x v="112"/>
    <d v="2013-06-08T00:00:00"/>
    <s v="First Class"/>
    <s v="CK-12595"/>
    <s v="Clytie Kelty"/>
    <x v="0"/>
    <s v="United States"/>
    <s v="Little Rock"/>
    <x v="36"/>
    <n v="72209"/>
    <x v="0"/>
    <s v="TEC-AC-10003174"/>
    <x v="2"/>
    <x v="11"/>
    <s v="Plantronics S12 Corded Telephone Headset System"/>
    <n v="323.37"/>
    <n v="3"/>
    <n v="0"/>
    <n v="129.34800000000001"/>
  </r>
  <r>
    <n v="5535"/>
    <x v="2760"/>
    <x v="0"/>
    <x v="112"/>
    <d v="2013-06-08T00:00:00"/>
    <s v="First Class"/>
    <s v="CK-12595"/>
    <s v="Clytie Kelty"/>
    <x v="0"/>
    <s v="United States"/>
    <s v="Little Rock"/>
    <x v="36"/>
    <n v="72209"/>
    <x v="0"/>
    <s v="OFF-PA-10000157"/>
    <x v="1"/>
    <x v="10"/>
    <s v="Xerox 191"/>
    <n v="59.94"/>
    <n v="3"/>
    <n v="0"/>
    <n v="28.171799999999998"/>
  </r>
  <r>
    <n v="5536"/>
    <x v="2760"/>
    <x v="0"/>
    <x v="112"/>
    <d v="2013-06-08T00:00:00"/>
    <s v="First Class"/>
    <s v="CK-12595"/>
    <s v="Clytie Kelty"/>
    <x v="0"/>
    <s v="United States"/>
    <s v="Little Rock"/>
    <x v="36"/>
    <n v="72209"/>
    <x v="0"/>
    <s v="OFF-BI-10001721"/>
    <x v="1"/>
    <x v="8"/>
    <s v="Trimflex Flexible Post Binders"/>
    <n v="64.14"/>
    <n v="3"/>
    <n v="0"/>
    <n v="30.787199999999999"/>
  </r>
  <r>
    <n v="5537"/>
    <x v="2760"/>
    <x v="0"/>
    <x v="112"/>
    <d v="2013-06-08T00:00:00"/>
    <s v="First Class"/>
    <s v="CK-12595"/>
    <s v="Clytie Kelty"/>
    <x v="0"/>
    <s v="United States"/>
    <s v="Little Rock"/>
    <x v="36"/>
    <n v="72209"/>
    <x v="0"/>
    <s v="OFF-BI-10000591"/>
    <x v="1"/>
    <x v="8"/>
    <s v="Avery Binder Labels"/>
    <n v="11.67"/>
    <n v="3"/>
    <n v="0"/>
    <n v="5.6015999999999995"/>
  </r>
  <r>
    <n v="5538"/>
    <x v="2760"/>
    <x v="0"/>
    <x v="112"/>
    <d v="2013-06-08T00:00:00"/>
    <s v="First Class"/>
    <s v="CK-12595"/>
    <s v="Clytie Kelty"/>
    <x v="0"/>
    <s v="United States"/>
    <s v="Little Rock"/>
    <x v="36"/>
    <n v="72209"/>
    <x v="0"/>
    <s v="OFF-PA-10001534"/>
    <x v="1"/>
    <x v="10"/>
    <s v="Xerox 230"/>
    <n v="12.96"/>
    <n v="2"/>
    <n v="0"/>
    <n v="6.2208000000000006"/>
  </r>
  <r>
    <n v="5539"/>
    <x v="2761"/>
    <x v="1"/>
    <x v="657"/>
    <d v="2012-04-20T00:00:00"/>
    <s v="Standard Class"/>
    <s v="SS-20590"/>
    <s v="Sonia Sunley"/>
    <x v="0"/>
    <s v="United States"/>
    <s v="Norfolk"/>
    <x v="8"/>
    <n v="68701"/>
    <x v="2"/>
    <s v="OFF-BI-10002071"/>
    <x v="1"/>
    <x v="8"/>
    <s v="Fellowes Black Plastic Comb Bindings"/>
    <n v="17.43"/>
    <n v="3"/>
    <n v="0"/>
    <n v="8.0177999999999994"/>
  </r>
  <r>
    <n v="5540"/>
    <x v="2762"/>
    <x v="3"/>
    <x v="1053"/>
    <d v="2014-05-27T00:00:00"/>
    <s v="Standard Class"/>
    <s v="LE-16810"/>
    <s v="Laurel Elliston"/>
    <x v="0"/>
    <s v="United States"/>
    <s v="Chicago"/>
    <x v="10"/>
    <n v="60653"/>
    <x v="2"/>
    <s v="FUR-CH-10000513"/>
    <x v="0"/>
    <x v="1"/>
    <s v="High-Back Leather Manager's Chair"/>
    <n v="181.98599999999999"/>
    <n v="2"/>
    <n v="0.3"/>
    <n v="-54.595799999999997"/>
  </r>
  <r>
    <n v="5541"/>
    <x v="2762"/>
    <x v="3"/>
    <x v="1053"/>
    <d v="2014-05-27T00:00:00"/>
    <s v="Standard Class"/>
    <s v="LE-16810"/>
    <s v="Laurel Elliston"/>
    <x v="0"/>
    <s v="United States"/>
    <s v="Chicago"/>
    <x v="10"/>
    <n v="60653"/>
    <x v="2"/>
    <s v="OFF-BI-10003274"/>
    <x v="1"/>
    <x v="8"/>
    <s v="Avery Durable Slant Ring Binders, No Labels"/>
    <n v="1.5919999999999996"/>
    <n v="2"/>
    <n v="0.8"/>
    <n v="-2.6268000000000002"/>
  </r>
  <r>
    <n v="5542"/>
    <x v="2762"/>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x v="2763"/>
    <x v="0"/>
    <x v="1054"/>
    <d v="2013-12-26T00:00:00"/>
    <s v="Standard Class"/>
    <s v="ES-14080"/>
    <s v="Erin Smith"/>
    <x v="1"/>
    <s v="United States"/>
    <s v="Tucson"/>
    <x v="16"/>
    <n v="85705"/>
    <x v="1"/>
    <s v="FUR-TA-10001086"/>
    <x v="0"/>
    <x v="3"/>
    <s v="SAFCO PlanMaster Boards, 60w x 37-1/2d, White Melamine"/>
    <n v="455.97"/>
    <n v="6"/>
    <n v="0.5"/>
    <n v="-218.86559999999997"/>
  </r>
  <r>
    <n v="5544"/>
    <x v="2763"/>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x v="2763"/>
    <x v="0"/>
    <x v="1054"/>
    <d v="2013-12-26T00:00:00"/>
    <s v="Standard Class"/>
    <s v="ES-14080"/>
    <s v="Erin Smith"/>
    <x v="1"/>
    <s v="United States"/>
    <s v="Tucson"/>
    <x v="16"/>
    <n v="85705"/>
    <x v="1"/>
    <s v="OFF-BI-10002103"/>
    <x v="1"/>
    <x v="8"/>
    <s v="Cardinal Slant-D Ring Binder, Heavy Gauge Vinyl"/>
    <n v="5.2140000000000004"/>
    <n v="2"/>
    <n v="0.7"/>
    <n v="-4.1711999999999989"/>
  </r>
  <r>
    <n v="5546"/>
    <x v="2764"/>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x v="2765"/>
    <x v="3"/>
    <x v="210"/>
    <d v="2014-09-09T00:00:00"/>
    <s v="First Class"/>
    <s v="JM-16195"/>
    <s v="Justin MacKendrick"/>
    <x v="0"/>
    <s v="United States"/>
    <s v="Draper"/>
    <x v="7"/>
    <n v="84020"/>
    <x v="1"/>
    <s v="FUR-FU-10002396"/>
    <x v="0"/>
    <x v="5"/>
    <s v="DAX Copper Panel Document Frame, 5 x 7 Size"/>
    <n v="25.16"/>
    <n v="2"/>
    <n v="0"/>
    <n v="10.567200000000001"/>
  </r>
  <r>
    <n v="5548"/>
    <x v="2765"/>
    <x v="3"/>
    <x v="210"/>
    <d v="2014-09-09T00:00:00"/>
    <s v="First Class"/>
    <s v="JM-16195"/>
    <s v="Justin MacKendrick"/>
    <x v="0"/>
    <s v="United States"/>
    <s v="Draper"/>
    <x v="7"/>
    <n v="84020"/>
    <x v="1"/>
    <s v="TEC-PH-10002807"/>
    <x v="2"/>
    <x v="7"/>
    <s v="Motorla HX550 Universal Bluetooth Headset"/>
    <n v="126.56"/>
    <n v="4"/>
    <n v="0.2"/>
    <n v="47.459999999999994"/>
  </r>
  <r>
    <n v="5549"/>
    <x v="2766"/>
    <x v="2"/>
    <x v="683"/>
    <d v="2011-12-01T00:00:00"/>
    <s v="First Class"/>
    <s v="SG-20470"/>
    <s v="Sheri Gordon"/>
    <x v="0"/>
    <s v="United States"/>
    <s v="San Francisco"/>
    <x v="1"/>
    <n v="94109"/>
    <x v="1"/>
    <s v="OFF-AP-10004859"/>
    <x v="1"/>
    <x v="9"/>
    <s v="Acco 6 Outlet Guardian Premium Surge Suppressor"/>
    <n v="43.68"/>
    <n v="3"/>
    <n v="0"/>
    <n v="11.793600000000001"/>
  </r>
  <r>
    <n v="5550"/>
    <x v="2766"/>
    <x v="2"/>
    <x v="683"/>
    <d v="2011-12-01T00:00:00"/>
    <s v="First Class"/>
    <s v="SG-20470"/>
    <s v="Sheri Gordon"/>
    <x v="0"/>
    <s v="United States"/>
    <s v="San Francisco"/>
    <x v="1"/>
    <n v="94109"/>
    <x v="1"/>
    <s v="TEC-AC-10003447"/>
    <x v="2"/>
    <x v="11"/>
    <s v="Micropad Numeric Keypads"/>
    <n v="139.92999999999998"/>
    <n v="7"/>
    <n v="0"/>
    <n v="34.982499999999987"/>
  </r>
  <r>
    <n v="5551"/>
    <x v="2767"/>
    <x v="2"/>
    <x v="607"/>
    <d v="2011-11-16T00:00:00"/>
    <s v="Standard Class"/>
    <s v="DB-12970"/>
    <s v="Darren Budd"/>
    <x v="1"/>
    <s v="United States"/>
    <s v="Houston"/>
    <x v="5"/>
    <n v="77036"/>
    <x v="2"/>
    <s v="OFF-AR-10003183"/>
    <x v="1"/>
    <x v="6"/>
    <s v="Avery Fluorescent Highlighter Four-Color Set"/>
    <n v="2.6720000000000002"/>
    <n v="1"/>
    <n v="0.2"/>
    <n v="0.33399999999999974"/>
  </r>
  <r>
    <n v="5552"/>
    <x v="2767"/>
    <x v="2"/>
    <x v="607"/>
    <d v="2011-11-16T00:00:00"/>
    <s v="Standard Class"/>
    <s v="DB-12970"/>
    <s v="Darren Budd"/>
    <x v="1"/>
    <s v="United States"/>
    <s v="Houston"/>
    <x v="5"/>
    <n v="77036"/>
    <x v="2"/>
    <s v="OFF-SU-10000432"/>
    <x v="1"/>
    <x v="14"/>
    <s v="Acco Side-Punched Conventional Columnar Pads"/>
    <n v="16.656000000000002"/>
    <n v="6"/>
    <n v="0.2"/>
    <n v="-3.123000000000002"/>
  </r>
  <r>
    <n v="5553"/>
    <x v="2767"/>
    <x v="2"/>
    <x v="607"/>
    <d v="2011-11-16T00:00:00"/>
    <s v="Standard Class"/>
    <s v="DB-12970"/>
    <s v="Darren Budd"/>
    <x v="1"/>
    <s v="United States"/>
    <s v="Houston"/>
    <x v="5"/>
    <n v="77036"/>
    <x v="2"/>
    <s v="TEC-AC-10003832"/>
    <x v="2"/>
    <x v="11"/>
    <s v="Imation 16GB Mini TravelDrive USB 2.0 Flash Drive"/>
    <n v="79.512000000000015"/>
    <n v="3"/>
    <n v="0.2"/>
    <n v="20.8719"/>
  </r>
  <r>
    <n v="5554"/>
    <x v="2767"/>
    <x v="2"/>
    <x v="607"/>
    <d v="2011-11-16T00:00:00"/>
    <s v="Standard Class"/>
    <s v="DB-12970"/>
    <s v="Darren Budd"/>
    <x v="1"/>
    <s v="United States"/>
    <s v="Houston"/>
    <x v="5"/>
    <n v="77036"/>
    <x v="2"/>
    <s v="OFF-PA-10004100"/>
    <x v="1"/>
    <x v="10"/>
    <s v="Xerox 216"/>
    <n v="36.288000000000011"/>
    <n v="7"/>
    <n v="0.2"/>
    <n v="12.700800000000001"/>
  </r>
  <r>
    <n v="5555"/>
    <x v="2767"/>
    <x v="2"/>
    <x v="607"/>
    <d v="2011-11-16T00:00:00"/>
    <s v="Standard Class"/>
    <s v="DB-12970"/>
    <s v="Darren Budd"/>
    <x v="1"/>
    <s v="United States"/>
    <s v="Houston"/>
    <x v="5"/>
    <n v="77036"/>
    <x v="2"/>
    <s v="FUR-BO-10004467"/>
    <x v="0"/>
    <x v="0"/>
    <s v="Bestar Classic Bookcase"/>
    <n v="67.993199999999987"/>
    <n v="1"/>
    <n v="0.32"/>
    <n v="-12.998700000000007"/>
  </r>
  <r>
    <n v="5556"/>
    <x v="2768"/>
    <x v="3"/>
    <x v="280"/>
    <d v="2014-10-07T00:00:00"/>
    <s v="Second Class"/>
    <s v="JW-15220"/>
    <s v="Jane Waco"/>
    <x v="1"/>
    <s v="United States"/>
    <s v="Montgomery"/>
    <x v="19"/>
    <n v="36116"/>
    <x v="0"/>
    <s v="FUR-FU-10002963"/>
    <x v="0"/>
    <x v="5"/>
    <s v="Master Caster Door Stop, Gray"/>
    <n v="10.16"/>
    <n v="2"/>
    <n v="0"/>
    <n v="3.4543999999999997"/>
  </r>
  <r>
    <n v="5557"/>
    <x v="2769"/>
    <x v="1"/>
    <x v="639"/>
    <d v="2012-12-18T00:00:00"/>
    <s v="Standard Class"/>
    <s v="KD-16495"/>
    <s v="Keith Dawkins"/>
    <x v="1"/>
    <s v="United States"/>
    <s v="Jackson"/>
    <x v="35"/>
    <n v="39212"/>
    <x v="0"/>
    <s v="FUR-FU-10003829"/>
    <x v="0"/>
    <x v="5"/>
    <s v="Stackable Trays"/>
    <n v="6.16"/>
    <n v="2"/>
    <n v="0"/>
    <n v="1.9711999999999996"/>
  </r>
  <r>
    <n v="5558"/>
    <x v="2769"/>
    <x v="1"/>
    <x v="639"/>
    <d v="2012-12-18T00:00:00"/>
    <s v="Standard Class"/>
    <s v="KD-16495"/>
    <s v="Keith Dawkins"/>
    <x v="1"/>
    <s v="United States"/>
    <s v="Jackson"/>
    <x v="35"/>
    <n v="39212"/>
    <x v="0"/>
    <s v="OFF-AR-10003582"/>
    <x v="1"/>
    <x v="6"/>
    <s v="Boston Electric Pencil Sharpener, Model 1818, Charcoal Black"/>
    <n v="56.3"/>
    <n v="2"/>
    <n v="0"/>
    <n v="15.764000000000003"/>
  </r>
  <r>
    <n v="5559"/>
    <x v="2770"/>
    <x v="1"/>
    <x v="401"/>
    <d v="2012-12-10T00:00:00"/>
    <s v="Standard Class"/>
    <s v="IL-15100"/>
    <s v="Ivan Liston"/>
    <x v="0"/>
    <s v="United States"/>
    <s v="North Las Vegas"/>
    <x v="33"/>
    <n v="89031"/>
    <x v="1"/>
    <s v="OFF-PA-10000048"/>
    <x v="1"/>
    <x v="10"/>
    <s v="Xerox 20"/>
    <n v="6.48"/>
    <n v="1"/>
    <n v="0"/>
    <n v="3.1104000000000003"/>
  </r>
  <r>
    <n v="5560"/>
    <x v="2770"/>
    <x v="1"/>
    <x v="401"/>
    <d v="2012-12-10T00:00:00"/>
    <s v="Standard Class"/>
    <s v="IL-15100"/>
    <s v="Ivan Liston"/>
    <x v="0"/>
    <s v="United States"/>
    <s v="North Las Vegas"/>
    <x v="33"/>
    <n v="89031"/>
    <x v="1"/>
    <s v="OFF-ST-10000078"/>
    <x v="1"/>
    <x v="4"/>
    <s v="Tennsco 6- and 18-Compartment Lockers"/>
    <n v="1325.8500000000001"/>
    <n v="5"/>
    <n v="0"/>
    <n v="238.65299999999991"/>
  </r>
  <r>
    <n v="5561"/>
    <x v="2770"/>
    <x v="1"/>
    <x v="401"/>
    <d v="2012-12-10T00:00:00"/>
    <s v="Standard Class"/>
    <s v="IL-15100"/>
    <s v="Ivan Liston"/>
    <x v="0"/>
    <s v="United States"/>
    <s v="North Las Vegas"/>
    <x v="33"/>
    <n v="89031"/>
    <x v="1"/>
    <s v="OFF-LA-10004853"/>
    <x v="1"/>
    <x v="2"/>
    <s v="Avery 483"/>
    <n v="14.940000000000001"/>
    <n v="3"/>
    <n v="0"/>
    <n v="6.8723999999999998"/>
  </r>
  <r>
    <n v="5562"/>
    <x v="2771"/>
    <x v="3"/>
    <x v="185"/>
    <d v="2014-04-03T00:00:00"/>
    <s v="Second Class"/>
    <s v="JE-15610"/>
    <s v="Jim Epp"/>
    <x v="1"/>
    <s v="United States"/>
    <s v="Atlanta"/>
    <x v="32"/>
    <n v="30318"/>
    <x v="0"/>
    <s v="OFF-BI-10001153"/>
    <x v="1"/>
    <x v="8"/>
    <s v="Ibico Recycled Grain-Textured Covers"/>
    <n v="34.54"/>
    <n v="1"/>
    <n v="0"/>
    <n v="17.27"/>
  </r>
  <r>
    <n v="5563"/>
    <x v="2771"/>
    <x v="3"/>
    <x v="185"/>
    <d v="2014-04-03T00:00:00"/>
    <s v="Second Class"/>
    <s v="JE-15610"/>
    <s v="Jim Epp"/>
    <x v="1"/>
    <s v="United States"/>
    <s v="Atlanta"/>
    <x v="32"/>
    <n v="30318"/>
    <x v="0"/>
    <s v="TEC-CO-10001449"/>
    <x v="2"/>
    <x v="16"/>
    <s v="Hewlett Packard LaserJet 3310 Copier"/>
    <n v="2999.95"/>
    <n v="5"/>
    <n v="0"/>
    <n v="1439.9760000000001"/>
  </r>
  <r>
    <n v="5564"/>
    <x v="2771"/>
    <x v="3"/>
    <x v="185"/>
    <d v="2014-04-03T00:00:00"/>
    <s v="Second Class"/>
    <s v="JE-15610"/>
    <s v="Jim Epp"/>
    <x v="1"/>
    <s v="United States"/>
    <s v="Atlanta"/>
    <x v="32"/>
    <n v="30318"/>
    <x v="0"/>
    <s v="OFF-BI-10000474"/>
    <x v="1"/>
    <x v="8"/>
    <s v="Avery Recycled Flexi-View Covers for Binding Systems"/>
    <n v="64.12"/>
    <n v="4"/>
    <n v="0"/>
    <n v="30.7776"/>
  </r>
  <r>
    <n v="5565"/>
    <x v="2772"/>
    <x v="3"/>
    <x v="677"/>
    <d v="2014-03-14T00:00:00"/>
    <s v="Same Day"/>
    <s v="SU-20665"/>
    <s v="Stephanie Ulpright"/>
    <x v="2"/>
    <s v="United States"/>
    <s v="Chicago"/>
    <x v="10"/>
    <n v="60610"/>
    <x v="2"/>
    <s v="OFF-AR-10000799"/>
    <x v="1"/>
    <x v="6"/>
    <s v="Col-Erase Pencils with Erasers"/>
    <n v="19.456000000000003"/>
    <n v="4"/>
    <n v="0.2"/>
    <n v="2.188799999999997"/>
  </r>
  <r>
    <n v="5566"/>
    <x v="2772"/>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x v="2772"/>
    <x v="3"/>
    <x v="677"/>
    <d v="2014-03-14T00:00:00"/>
    <s v="Same Day"/>
    <s v="SU-20665"/>
    <s v="Stephanie Ulpright"/>
    <x v="2"/>
    <s v="United States"/>
    <s v="Chicago"/>
    <x v="10"/>
    <n v="60610"/>
    <x v="2"/>
    <s v="OFF-AR-10003338"/>
    <x v="1"/>
    <x v="6"/>
    <s v="Eberhard Faber 3 1/2&quot; Golf Pencils"/>
    <n v="29.760000000000005"/>
    <n v="5"/>
    <n v="0.2"/>
    <n v="1.8599999999999994"/>
  </r>
  <r>
    <n v="5568"/>
    <x v="2772"/>
    <x v="3"/>
    <x v="677"/>
    <d v="2014-03-14T00:00:00"/>
    <s v="Same Day"/>
    <s v="SU-20665"/>
    <s v="Stephanie Ulpright"/>
    <x v="2"/>
    <s v="United States"/>
    <s v="Chicago"/>
    <x v="10"/>
    <n v="60610"/>
    <x v="2"/>
    <s v="FUR-CH-10003606"/>
    <x v="0"/>
    <x v="1"/>
    <s v="SAFCO Folding Chair Trolley"/>
    <n v="89.768000000000001"/>
    <n v="1"/>
    <n v="0.3"/>
    <n v="-2.5647999999999982"/>
  </r>
  <r>
    <n v="5569"/>
    <x v="2772"/>
    <x v="3"/>
    <x v="677"/>
    <d v="2014-03-14T00:00:00"/>
    <s v="Same Day"/>
    <s v="SU-20665"/>
    <s v="Stephanie Ulpright"/>
    <x v="2"/>
    <s v="United States"/>
    <s v="Chicago"/>
    <x v="10"/>
    <n v="60610"/>
    <x v="2"/>
    <s v="TEC-CO-10001449"/>
    <x v="2"/>
    <x v="16"/>
    <s v="Hewlett Packard LaserJet 3310 Copier"/>
    <n v="959.98400000000004"/>
    <n v="2"/>
    <n v="0.2"/>
    <n v="335.99440000000004"/>
  </r>
  <r>
    <n v="5570"/>
    <x v="2772"/>
    <x v="3"/>
    <x v="677"/>
    <d v="2014-03-14T00:00:00"/>
    <s v="Same Day"/>
    <s v="SU-20665"/>
    <s v="Stephanie Ulpright"/>
    <x v="2"/>
    <s v="United States"/>
    <s v="Chicago"/>
    <x v="10"/>
    <n v="60610"/>
    <x v="2"/>
    <s v="OFF-PA-10001934"/>
    <x v="1"/>
    <x v="10"/>
    <s v="Xerox 1993"/>
    <n v="15.552000000000003"/>
    <n v="3"/>
    <n v="0.2"/>
    <n v="5.6375999999999999"/>
  </r>
  <r>
    <n v="5571"/>
    <x v="2772"/>
    <x v="3"/>
    <x v="677"/>
    <d v="2014-03-14T00:00:00"/>
    <s v="Same Day"/>
    <s v="SU-20665"/>
    <s v="Stephanie Ulpright"/>
    <x v="2"/>
    <s v="United States"/>
    <s v="Chicago"/>
    <x v="10"/>
    <n v="60610"/>
    <x v="2"/>
    <s v="TEC-PH-10001527"/>
    <x v="2"/>
    <x v="7"/>
    <s v="Plantronics MX500i Earset"/>
    <n v="34.360000000000007"/>
    <n v="1"/>
    <n v="0.2"/>
    <n v="-7.3015000000000025"/>
  </r>
  <r>
    <n v="5572"/>
    <x v="2773"/>
    <x v="2"/>
    <x v="29"/>
    <d v="2011-12-09T00:00:00"/>
    <s v="Standard Class"/>
    <s v="EA-14035"/>
    <s v="Erin Ashbrook"/>
    <x v="1"/>
    <s v="United States"/>
    <s v="Columbus"/>
    <x v="24"/>
    <n v="43229"/>
    <x v="3"/>
    <s v="OFF-PA-10001033"/>
    <x v="1"/>
    <x v="10"/>
    <s v="Xerox 1893"/>
    <n v="98.376000000000005"/>
    <n v="3"/>
    <n v="0.2"/>
    <n v="35.661300000000004"/>
  </r>
  <r>
    <n v="5573"/>
    <x v="2773"/>
    <x v="2"/>
    <x v="29"/>
    <d v="2011-12-09T00:00:00"/>
    <s v="Standard Class"/>
    <s v="EA-14035"/>
    <s v="Erin Ashbrook"/>
    <x v="1"/>
    <s v="United States"/>
    <s v="Columbus"/>
    <x v="24"/>
    <n v="43229"/>
    <x v="3"/>
    <s v="OFF-BI-10003719"/>
    <x v="1"/>
    <x v="8"/>
    <s v="Large Capacity Hanging Post Binders"/>
    <n v="29.940000000000005"/>
    <n v="4"/>
    <n v="0.7"/>
    <n v="-23.952000000000005"/>
  </r>
  <r>
    <n v="5574"/>
    <x v="2773"/>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x v="2773"/>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x v="2773"/>
    <x v="2"/>
    <x v="29"/>
    <d v="2011-12-09T00:00:00"/>
    <s v="Standard Class"/>
    <s v="EA-14035"/>
    <s v="Erin Ashbrook"/>
    <x v="1"/>
    <s v="United States"/>
    <s v="Columbus"/>
    <x v="24"/>
    <n v="43229"/>
    <x v="3"/>
    <s v="TEC-PH-10001809"/>
    <x v="2"/>
    <x v="7"/>
    <s v="Panasonic KX T7736-B Digital phone"/>
    <n v="179.93999999999997"/>
    <n v="2"/>
    <n v="0.4"/>
    <n v="-44.984999999999999"/>
  </r>
  <r>
    <n v="5577"/>
    <x v="2774"/>
    <x v="0"/>
    <x v="939"/>
    <d v="2013-12-17T00:00:00"/>
    <s v="Standard Class"/>
    <s v="RF-19840"/>
    <s v="Roy Französisch"/>
    <x v="0"/>
    <s v="United States"/>
    <s v="Pasadena"/>
    <x v="1"/>
    <n v="91104"/>
    <x v="1"/>
    <s v="FUR-FU-10004864"/>
    <x v="0"/>
    <x v="5"/>
    <s v="Howard Miller 14-1/2&quot; Diameter Chrome Round Wall Clock"/>
    <n v="383.64"/>
    <n v="6"/>
    <n v="0"/>
    <n v="122.76479999999999"/>
  </r>
  <r>
    <n v="5578"/>
    <x v="2774"/>
    <x v="0"/>
    <x v="939"/>
    <d v="2013-12-17T00:00:00"/>
    <s v="Standard Class"/>
    <s v="RF-19840"/>
    <s v="Roy Französisch"/>
    <x v="0"/>
    <s v="United States"/>
    <s v="Pasadena"/>
    <x v="1"/>
    <n v="91104"/>
    <x v="1"/>
    <s v="OFF-AP-10002350"/>
    <x v="1"/>
    <x v="9"/>
    <s v="Belkin F9H710-06 7 Outlet SurgeMaster Surge Protector"/>
    <n v="56.519999999999996"/>
    <n v="3"/>
    <n v="0"/>
    <n v="15.8256"/>
  </r>
  <r>
    <n v="5579"/>
    <x v="2775"/>
    <x v="3"/>
    <x v="428"/>
    <d v="2014-09-15T00:00:00"/>
    <s v="Second Class"/>
    <s v="LC-17050"/>
    <s v="Liz Carlisle"/>
    <x v="0"/>
    <s v="United States"/>
    <s v="Los Angeles"/>
    <x v="1"/>
    <n v="90004"/>
    <x v="1"/>
    <s v="OFF-AR-10003829"/>
    <x v="1"/>
    <x v="6"/>
    <s v="Newell 35"/>
    <n v="6.56"/>
    <n v="2"/>
    <n v="0"/>
    <n v="1.9023999999999992"/>
  </r>
  <r>
    <n v="5580"/>
    <x v="2775"/>
    <x v="3"/>
    <x v="428"/>
    <d v="2014-09-15T00:00:00"/>
    <s v="Second Class"/>
    <s v="LC-17050"/>
    <s v="Liz Carlisle"/>
    <x v="0"/>
    <s v="United States"/>
    <s v="Los Angeles"/>
    <x v="1"/>
    <n v="90004"/>
    <x v="1"/>
    <s v="FUR-CH-10003833"/>
    <x v="0"/>
    <x v="1"/>
    <s v="Novimex Fabric Task Chair"/>
    <n v="243.92"/>
    <n v="5"/>
    <n v="0.2"/>
    <n v="-15.245000000000005"/>
  </r>
  <r>
    <n v="5581"/>
    <x v="2775"/>
    <x v="3"/>
    <x v="428"/>
    <d v="2014-09-15T00:00:00"/>
    <s v="Second Class"/>
    <s v="LC-17050"/>
    <s v="Liz Carlisle"/>
    <x v="0"/>
    <s v="United States"/>
    <s v="Los Angeles"/>
    <x v="1"/>
    <n v="90004"/>
    <x v="1"/>
    <s v="OFF-PA-10000143"/>
    <x v="1"/>
    <x v="10"/>
    <s v="Astroparche Fine Business Paper"/>
    <n v="47.52"/>
    <n v="9"/>
    <n v="0"/>
    <n v="22.809600000000003"/>
  </r>
  <r>
    <n v="5582"/>
    <x v="2776"/>
    <x v="3"/>
    <x v="1055"/>
    <d v="2014-10-09T00:00:00"/>
    <s v="Standard Class"/>
    <s v="PS-18970"/>
    <s v="Paul Stevenson"/>
    <x v="2"/>
    <s v="United States"/>
    <s v="Clinton"/>
    <x v="39"/>
    <n v="20735"/>
    <x v="3"/>
    <s v="FUR-FU-10000076"/>
    <x v="0"/>
    <x v="5"/>
    <s v="24-Hour Round Wall Clock"/>
    <n v="19.98"/>
    <n v="1"/>
    <n v="0"/>
    <n v="8.5914000000000019"/>
  </r>
  <r>
    <n v="5583"/>
    <x v="2777"/>
    <x v="0"/>
    <x v="195"/>
    <d v="2013-05-14T00:00:00"/>
    <s v="Standard Class"/>
    <s v="PS-18970"/>
    <s v="Paul Stevenson"/>
    <x v="2"/>
    <s v="United States"/>
    <s v="New York City"/>
    <x v="15"/>
    <n v="10024"/>
    <x v="3"/>
    <s v="OFF-AR-10000462"/>
    <x v="1"/>
    <x v="6"/>
    <s v="Sanford Pocket Accent Highlighters"/>
    <n v="8"/>
    <n v="5"/>
    <n v="0"/>
    <n v="3.4400000000000008"/>
  </r>
  <r>
    <n v="5584"/>
    <x v="2778"/>
    <x v="2"/>
    <x v="534"/>
    <d v="2011-12-19T00:00:00"/>
    <s v="Second Class"/>
    <s v="JO-15280"/>
    <s v="Jas O'Carroll"/>
    <x v="0"/>
    <s v="United States"/>
    <s v="San Diego"/>
    <x v="1"/>
    <n v="92037"/>
    <x v="1"/>
    <s v="FUR-FU-10003829"/>
    <x v="0"/>
    <x v="5"/>
    <s v="Stackable Trays"/>
    <n v="6.16"/>
    <n v="2"/>
    <n v="0"/>
    <n v="1.9711999999999996"/>
  </r>
  <r>
    <n v="5585"/>
    <x v="2779"/>
    <x v="3"/>
    <x v="329"/>
    <d v="2014-12-05T00:00:00"/>
    <s v="Standard Class"/>
    <s v="VP-21730"/>
    <s v="Victor Preis"/>
    <x v="2"/>
    <s v="United States"/>
    <s v="New York City"/>
    <x v="15"/>
    <n v="10011"/>
    <x v="3"/>
    <s v="OFF-ST-10002182"/>
    <x v="1"/>
    <x v="4"/>
    <s v="Iris 3-Drawer Stacking Bin, Black"/>
    <n v="83.56"/>
    <n v="4"/>
    <n v="0"/>
    <n v="1.6711999999999989"/>
  </r>
  <r>
    <n v="5586"/>
    <x v="2779"/>
    <x v="3"/>
    <x v="329"/>
    <d v="2014-12-05T00:00:00"/>
    <s v="Standard Class"/>
    <s v="VP-21730"/>
    <s v="Victor Preis"/>
    <x v="2"/>
    <s v="United States"/>
    <s v="New York City"/>
    <x v="15"/>
    <n v="10011"/>
    <x v="3"/>
    <s v="TEC-PH-10001468"/>
    <x v="2"/>
    <x v="7"/>
    <s v="Panasonic Business Telephones KX-T7736"/>
    <n v="546.06000000000006"/>
    <n v="3"/>
    <n v="0"/>
    <n v="163.81799999999998"/>
  </r>
  <r>
    <n v="5587"/>
    <x v="2779"/>
    <x v="3"/>
    <x v="329"/>
    <d v="2014-12-05T00:00:00"/>
    <s v="Standard Class"/>
    <s v="VP-21730"/>
    <s v="Victor Preis"/>
    <x v="2"/>
    <s v="United States"/>
    <s v="New York City"/>
    <x v="15"/>
    <n v="10011"/>
    <x v="3"/>
    <s v="OFF-ST-10001809"/>
    <x v="1"/>
    <x v="4"/>
    <s v="Fellowes Officeware Wire Shelving"/>
    <n v="269.49"/>
    <n v="3"/>
    <n v="0"/>
    <n v="5.3897999999999939"/>
  </r>
  <r>
    <n v="5588"/>
    <x v="2780"/>
    <x v="1"/>
    <x v="531"/>
    <d v="2012-03-20T00:00:00"/>
    <s v="First Class"/>
    <s v="GA-14725"/>
    <s v="Guy Armstrong"/>
    <x v="0"/>
    <s v="United States"/>
    <s v="Lancaster"/>
    <x v="1"/>
    <n v="93534"/>
    <x v="1"/>
    <s v="OFF-FA-10001561"/>
    <x v="1"/>
    <x v="13"/>
    <s v="Stockwell Push Pins"/>
    <n v="10.9"/>
    <n v="5"/>
    <n v="0"/>
    <n v="3.5970000000000004"/>
  </r>
  <r>
    <n v="5589"/>
    <x v="2781"/>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x v="2782"/>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x v="2782"/>
    <x v="0"/>
    <x v="16"/>
    <d v="2013-12-12T00:00:00"/>
    <s v="Second Class"/>
    <s v="DB-13615"/>
    <s v="Doug Bickford"/>
    <x v="0"/>
    <s v="United States"/>
    <s v="San Francisco"/>
    <x v="1"/>
    <n v="94110"/>
    <x v="1"/>
    <s v="OFF-ST-10003816"/>
    <x v="1"/>
    <x v="4"/>
    <s v="Fellowes High-Stak Drawer Files"/>
    <n v="352.38"/>
    <n v="2"/>
    <n v="0"/>
    <n v="81.047399999999982"/>
  </r>
  <r>
    <n v="5592"/>
    <x v="2783"/>
    <x v="2"/>
    <x v="303"/>
    <d v="2011-10-18T00:00:00"/>
    <s v="Second Class"/>
    <s v="ML-17395"/>
    <s v="Marina Lichtenstein"/>
    <x v="1"/>
    <s v="United States"/>
    <s v="Lakewood"/>
    <x v="30"/>
    <n v="8701"/>
    <x v="3"/>
    <s v="FUR-CH-10002880"/>
    <x v="0"/>
    <x v="1"/>
    <s v="Global High-Back Leather Tilter, Burgundy"/>
    <n v="245.98"/>
    <n v="2"/>
    <n v="0"/>
    <n v="27.057799999999986"/>
  </r>
  <r>
    <n v="5593"/>
    <x v="2783"/>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x v="2784"/>
    <x v="3"/>
    <x v="123"/>
    <d v="2014-11-26T00:00:00"/>
    <s v="Standard Class"/>
    <s v="JH-15430"/>
    <s v="Jennifer Halladay"/>
    <x v="0"/>
    <s v="United States"/>
    <s v="Cleveland"/>
    <x v="24"/>
    <n v="44105"/>
    <x v="3"/>
    <s v="OFF-BI-10003984"/>
    <x v="1"/>
    <x v="8"/>
    <s v="Lock-Up Easel 'Spel-Binder'"/>
    <n v="59.913000000000011"/>
    <n v="7"/>
    <n v="0.7"/>
    <n v="-45.933299999999988"/>
  </r>
  <r>
    <n v="5595"/>
    <x v="2785"/>
    <x v="3"/>
    <x v="241"/>
    <d v="2014-09-25T00:00:00"/>
    <s v="Same Day"/>
    <s v="BP-11095"/>
    <s v="Bart Pistole"/>
    <x v="1"/>
    <s v="United States"/>
    <s v="Lawrence"/>
    <x v="31"/>
    <n v="1841"/>
    <x v="3"/>
    <s v="TEC-PH-10000984"/>
    <x v="2"/>
    <x v="7"/>
    <s v="Panasonic KX-TG9471B"/>
    <n v="391.98"/>
    <n v="2"/>
    <n v="0"/>
    <n v="109.75440000000003"/>
  </r>
  <r>
    <n v="5596"/>
    <x v="2785"/>
    <x v="3"/>
    <x v="241"/>
    <d v="2014-09-25T00:00:00"/>
    <s v="Same Day"/>
    <s v="BP-11095"/>
    <s v="Bart Pistole"/>
    <x v="1"/>
    <s v="United States"/>
    <s v="Lawrence"/>
    <x v="31"/>
    <n v="1841"/>
    <x v="3"/>
    <s v="TEC-PH-10001944"/>
    <x v="2"/>
    <x v="7"/>
    <s v="Wi-Ex zBoost YX540 Cellular Phone Signal Booster"/>
    <n v="437.84999999999997"/>
    <n v="3"/>
    <n v="0"/>
    <n v="131.35499999999996"/>
  </r>
  <r>
    <n v="5597"/>
    <x v="2786"/>
    <x v="1"/>
    <x v="12"/>
    <d v="2012-09-29T00:00:00"/>
    <s v="Standard Class"/>
    <s v="SB-20185"/>
    <s v="Sarah Brown"/>
    <x v="0"/>
    <s v="United States"/>
    <s v="Concord"/>
    <x v="38"/>
    <n v="3301"/>
    <x v="3"/>
    <s v="OFF-BI-10002735"/>
    <x v="1"/>
    <x v="8"/>
    <s v="GBC Prestige Therm-A-Bind Covers"/>
    <n v="68.62"/>
    <n v="2"/>
    <n v="0"/>
    <n v="32.251400000000004"/>
  </r>
  <r>
    <n v="5598"/>
    <x v="2787"/>
    <x v="3"/>
    <x v="778"/>
    <d v="2014-02-21T00:00:00"/>
    <s v="Standard Class"/>
    <s v="SV-20785"/>
    <s v="Stewart Visinsky"/>
    <x v="0"/>
    <s v="United States"/>
    <s v="Baltimore"/>
    <x v="39"/>
    <n v="21215"/>
    <x v="3"/>
    <s v="OFF-SU-10001165"/>
    <x v="1"/>
    <x v="14"/>
    <s v="Acme Elite Stainless Steel Scissors"/>
    <n v="25.02"/>
    <n v="3"/>
    <n v="0"/>
    <n v="6.5052000000000003"/>
  </r>
  <r>
    <n v="5599"/>
    <x v="2787"/>
    <x v="3"/>
    <x v="778"/>
    <d v="2014-02-21T00:00:00"/>
    <s v="Standard Class"/>
    <s v="SV-20785"/>
    <s v="Stewart Visinsky"/>
    <x v="0"/>
    <s v="United States"/>
    <s v="Baltimore"/>
    <x v="39"/>
    <n v="21215"/>
    <x v="3"/>
    <s v="OFF-AR-10000614"/>
    <x v="1"/>
    <x v="6"/>
    <s v="Barrel Sharpener"/>
    <n v="10.709999999999999"/>
    <n v="3"/>
    <n v="0"/>
    <n v="2.7845999999999997"/>
  </r>
  <r>
    <n v="5600"/>
    <x v="2788"/>
    <x v="2"/>
    <x v="462"/>
    <d v="2011-10-03T00:00:00"/>
    <s v="Same Day"/>
    <s v="DO-13435"/>
    <s v="Denny Ordway"/>
    <x v="0"/>
    <s v="United States"/>
    <s v="Columbus"/>
    <x v="24"/>
    <n v="43229"/>
    <x v="3"/>
    <s v="OFF-AR-10004010"/>
    <x v="1"/>
    <x v="6"/>
    <s v="Hunt Boston Vacuum Mount KS Pencil Sharpener"/>
    <n v="55.984000000000009"/>
    <n v="2"/>
    <n v="0.2"/>
    <n v="4.1987999999999985"/>
  </r>
  <r>
    <n v="5601"/>
    <x v="2788"/>
    <x v="2"/>
    <x v="462"/>
    <d v="2011-10-03T00:00:00"/>
    <s v="Same Day"/>
    <s v="DO-13435"/>
    <s v="Denny Ordway"/>
    <x v="0"/>
    <s v="United States"/>
    <s v="Columbus"/>
    <x v="24"/>
    <n v="43229"/>
    <x v="3"/>
    <s v="OFF-EN-10004030"/>
    <x v="1"/>
    <x v="12"/>
    <s v="Convenience Packs of Business Envelopes"/>
    <n v="14.480000000000002"/>
    <n v="5"/>
    <n v="0.2"/>
    <n v="4.8869999999999987"/>
  </r>
  <r>
    <n v="5602"/>
    <x v="2788"/>
    <x v="2"/>
    <x v="462"/>
    <d v="2011-10-03T00:00:00"/>
    <s v="Same Day"/>
    <s v="DO-13435"/>
    <s v="Denny Ordway"/>
    <x v="0"/>
    <s v="United States"/>
    <s v="Columbus"/>
    <x v="24"/>
    <n v="43229"/>
    <x v="3"/>
    <s v="TEC-AC-10003023"/>
    <x v="2"/>
    <x v="11"/>
    <s v="Logitech G105 Gaming Keyboard"/>
    <n v="142.488"/>
    <n v="3"/>
    <n v="0.2"/>
    <n v="-3.5622000000000043"/>
  </r>
  <r>
    <n v="5603"/>
    <x v="2789"/>
    <x v="0"/>
    <x v="278"/>
    <d v="2013-08-30T00:00:00"/>
    <s v="Second Class"/>
    <s v="TB-21355"/>
    <s v="Todd Boyes"/>
    <x v="1"/>
    <s v="United States"/>
    <s v="Houston"/>
    <x v="5"/>
    <n v="77041"/>
    <x v="2"/>
    <s v="OFF-ST-10003572"/>
    <x v="1"/>
    <x v="4"/>
    <s v="Portfile Personal File Boxes"/>
    <n v="14.16"/>
    <n v="1"/>
    <n v="0.2"/>
    <n v="1.0620000000000003"/>
  </r>
  <r>
    <n v="5604"/>
    <x v="2789"/>
    <x v="0"/>
    <x v="278"/>
    <d v="2013-08-30T00:00:00"/>
    <s v="Second Class"/>
    <s v="TB-21355"/>
    <s v="Todd Boyes"/>
    <x v="1"/>
    <s v="United States"/>
    <s v="Houston"/>
    <x v="5"/>
    <n v="77041"/>
    <x v="2"/>
    <s v="OFF-PA-10004353"/>
    <x v="1"/>
    <x v="10"/>
    <s v="Southworth 25% Cotton Premium Laser Paper and Envelopes"/>
    <n v="79.920000000000016"/>
    <n v="5"/>
    <n v="0.2"/>
    <n v="27.972000000000001"/>
  </r>
  <r>
    <n v="5605"/>
    <x v="2790"/>
    <x v="1"/>
    <x v="155"/>
    <d v="2012-12-07T00:00:00"/>
    <s v="Standard Class"/>
    <s v="BS-11380"/>
    <s v="Bill Stewart"/>
    <x v="1"/>
    <s v="United States"/>
    <s v="New York City"/>
    <x v="15"/>
    <n v="10011"/>
    <x v="3"/>
    <s v="OFF-BI-10003718"/>
    <x v="1"/>
    <x v="8"/>
    <s v="GBC Therma-A-Bind 250T Electric Binding System"/>
    <n v="590.35199999999998"/>
    <n v="6"/>
    <n v="0.2"/>
    <n v="206.62319999999997"/>
  </r>
  <r>
    <n v="5606"/>
    <x v="2791"/>
    <x v="0"/>
    <x v="873"/>
    <d v="2013-09-26T00:00:00"/>
    <s v="Standard Class"/>
    <s v="FM-14215"/>
    <s v="Filia McAdams"/>
    <x v="1"/>
    <s v="United States"/>
    <s v="Greensboro"/>
    <x v="3"/>
    <n v="27405"/>
    <x v="0"/>
    <s v="FUR-FU-10001546"/>
    <x v="0"/>
    <x v="5"/>
    <s v="Dana Swing-Arm Lamps"/>
    <n v="17.088000000000001"/>
    <n v="2"/>
    <n v="0.2"/>
    <n v="1.0679999999999996"/>
  </r>
  <r>
    <n v="5607"/>
    <x v="2791"/>
    <x v="0"/>
    <x v="873"/>
    <d v="2013-09-26T00:00:00"/>
    <s v="Standard Class"/>
    <s v="FM-14215"/>
    <s v="Filia McAdams"/>
    <x v="1"/>
    <s v="United States"/>
    <s v="Greensboro"/>
    <x v="3"/>
    <n v="27405"/>
    <x v="0"/>
    <s v="FUR-CH-10002880"/>
    <x v="0"/>
    <x v="1"/>
    <s v="Global High-Back Leather Tilter, Burgundy"/>
    <n v="98.391999999999996"/>
    <n v="1"/>
    <n v="0.2"/>
    <n v="-11.069100000000006"/>
  </r>
  <r>
    <n v="5608"/>
    <x v="2792"/>
    <x v="3"/>
    <x v="613"/>
    <d v="2014-04-01T00:00:00"/>
    <s v="Standard Class"/>
    <s v="JL-15835"/>
    <s v="John Lee"/>
    <x v="0"/>
    <s v="United States"/>
    <s v="New York City"/>
    <x v="15"/>
    <n v="10024"/>
    <x v="3"/>
    <s v="OFF-AR-10001547"/>
    <x v="1"/>
    <x v="6"/>
    <s v="Newell 311"/>
    <n v="11.05"/>
    <n v="5"/>
    <n v="0"/>
    <n v="2.9835000000000003"/>
  </r>
  <r>
    <n v="5609"/>
    <x v="2793"/>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x v="2794"/>
    <x v="3"/>
    <x v="515"/>
    <d v="2014-09-06T00:00:00"/>
    <s v="Standard Class"/>
    <s v="BG-11035"/>
    <s v="Barry Gonzalez"/>
    <x v="0"/>
    <s v="United States"/>
    <s v="Monroe"/>
    <x v="28"/>
    <n v="71203"/>
    <x v="0"/>
    <s v="TEC-AC-10003033"/>
    <x v="2"/>
    <x v="11"/>
    <s v="Plantronics CS510 - Over-the-Head monaural Wireless Headset System"/>
    <n v="659.9"/>
    <n v="2"/>
    <n v="0"/>
    <n v="217.76699999999994"/>
  </r>
  <r>
    <n v="5611"/>
    <x v="2795"/>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x v="2796"/>
    <x v="3"/>
    <x v="238"/>
    <d v="2014-08-23T00:00:00"/>
    <s v="Standard Class"/>
    <s v="HW-14935"/>
    <s v="Helen Wasserman"/>
    <x v="1"/>
    <s v="United States"/>
    <s v="Seattle"/>
    <x v="4"/>
    <n v="98105"/>
    <x v="1"/>
    <s v="TEC-AC-10002049"/>
    <x v="2"/>
    <x v="11"/>
    <s v="Plantronics Savi W720 Multi-Device Wireless Headset System"/>
    <n v="843.9"/>
    <n v="2"/>
    <n v="0"/>
    <n v="371.31600000000003"/>
  </r>
  <r>
    <n v="5613"/>
    <x v="2796"/>
    <x v="3"/>
    <x v="238"/>
    <d v="2014-08-23T00:00:00"/>
    <s v="Standard Class"/>
    <s v="HW-14935"/>
    <s v="Helen Wasserman"/>
    <x v="1"/>
    <s v="United States"/>
    <s v="Seattle"/>
    <x v="4"/>
    <n v="98105"/>
    <x v="1"/>
    <s v="TEC-AC-10002253"/>
    <x v="2"/>
    <x v="11"/>
    <s v="Imation Bio 8GB USB Flash Drive Imation Corp"/>
    <n v="1496.16"/>
    <n v="9"/>
    <n v="0"/>
    <n v="224.42400000000006"/>
  </r>
  <r>
    <n v="5614"/>
    <x v="2797"/>
    <x v="0"/>
    <x v="1056"/>
    <d v="2013-02-07T00:00:00"/>
    <s v="Standard Class"/>
    <s v="AB-10105"/>
    <s v="Adrian Barton"/>
    <x v="0"/>
    <s v="United States"/>
    <s v="New York City"/>
    <x v="15"/>
    <n v="10011"/>
    <x v="3"/>
    <s v="OFF-ST-10003994"/>
    <x v="1"/>
    <x v="4"/>
    <s v="Belkin 19&quot; Center-Weighted Shelf, Gray"/>
    <n v="117.96"/>
    <n v="2"/>
    <n v="0"/>
    <n v="5.8979999999999961"/>
  </r>
  <r>
    <n v="5615"/>
    <x v="2798"/>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x v="2798"/>
    <x v="0"/>
    <x v="828"/>
    <d v="2013-08-28T00:00:00"/>
    <s v="Standard Class"/>
    <s v="JP-15460"/>
    <s v="Jennifer Patt"/>
    <x v="1"/>
    <s v="United States"/>
    <s v="New York City"/>
    <x v="15"/>
    <n v="10035"/>
    <x v="3"/>
    <s v="OFF-AP-10002118"/>
    <x v="1"/>
    <x v="9"/>
    <s v="1.7 Cubic Foot Compact &quot;Cube&quot; Office Refrigerators"/>
    <n v="1040.8"/>
    <n v="5"/>
    <n v="0"/>
    <n v="281.01600000000008"/>
  </r>
  <r>
    <n v="5617"/>
    <x v="2798"/>
    <x v="0"/>
    <x v="828"/>
    <d v="2013-08-28T00:00:00"/>
    <s v="Standard Class"/>
    <s v="JP-15460"/>
    <s v="Jennifer Patt"/>
    <x v="1"/>
    <s v="United States"/>
    <s v="New York City"/>
    <x v="15"/>
    <n v="10035"/>
    <x v="3"/>
    <s v="OFF-AR-10001954"/>
    <x v="1"/>
    <x v="6"/>
    <s v="Newell 331"/>
    <n v="29.339999999999996"/>
    <n v="6"/>
    <n v="0"/>
    <n v="7.9218000000000002"/>
  </r>
  <r>
    <n v="5618"/>
    <x v="2799"/>
    <x v="3"/>
    <x v="160"/>
    <d v="2014-07-05T00:00:00"/>
    <s v="Standard Class"/>
    <s v="DV-13045"/>
    <s v="Darrin Van Huff"/>
    <x v="1"/>
    <s v="United States"/>
    <s v="Memphis"/>
    <x v="18"/>
    <n v="38109"/>
    <x v="0"/>
    <s v="FUR-FU-10001591"/>
    <x v="0"/>
    <x v="5"/>
    <s v="Advantus Panel Wall Certificate Holder - 8.5x11"/>
    <n v="19.52"/>
    <n v="2"/>
    <n v="0.2"/>
    <n v="5.3680000000000012"/>
  </r>
  <r>
    <n v="5619"/>
    <x v="2800"/>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x v="2801"/>
    <x v="0"/>
    <x v="477"/>
    <d v="2013-10-01T00:00:00"/>
    <s v="Standard Class"/>
    <s v="SC-20695"/>
    <s v="Steve Chapman"/>
    <x v="1"/>
    <s v="United States"/>
    <s v="La Crosse"/>
    <x v="6"/>
    <n v="54601"/>
    <x v="2"/>
    <s v="TEC-AC-10001908"/>
    <x v="2"/>
    <x v="11"/>
    <s v="Logitech Wireless Headset h800"/>
    <n v="499.95"/>
    <n v="5"/>
    <n v="0"/>
    <n v="174.98249999999999"/>
  </r>
  <r>
    <n v="5621"/>
    <x v="2801"/>
    <x v="0"/>
    <x v="477"/>
    <d v="2013-10-01T00:00:00"/>
    <s v="Standard Class"/>
    <s v="SC-20695"/>
    <s v="Steve Chapman"/>
    <x v="1"/>
    <s v="United States"/>
    <s v="La Crosse"/>
    <x v="6"/>
    <n v="54601"/>
    <x v="2"/>
    <s v="OFF-AR-10000817"/>
    <x v="1"/>
    <x v="6"/>
    <s v="Manco Dry-Lighter Erasable Highlighter"/>
    <n v="3.04"/>
    <n v="1"/>
    <n v="0"/>
    <n v="1.0335999999999999"/>
  </r>
  <r>
    <n v="5622"/>
    <x v="2801"/>
    <x v="0"/>
    <x v="477"/>
    <d v="2013-10-01T00:00:00"/>
    <s v="Standard Class"/>
    <s v="SC-20695"/>
    <s v="Steve Chapman"/>
    <x v="1"/>
    <s v="United States"/>
    <s v="La Crosse"/>
    <x v="6"/>
    <n v="54601"/>
    <x v="2"/>
    <s v="FUR-CH-10004218"/>
    <x v="0"/>
    <x v="1"/>
    <s v="Global Fabric Manager's Chair, Dark Gray"/>
    <n v="201.96"/>
    <n v="2"/>
    <n v="0"/>
    <n v="50.490000000000009"/>
  </r>
  <r>
    <n v="5623"/>
    <x v="2801"/>
    <x v="0"/>
    <x v="477"/>
    <d v="2013-10-01T00:00:00"/>
    <s v="Standard Class"/>
    <s v="SC-20695"/>
    <s v="Steve Chapman"/>
    <x v="1"/>
    <s v="United States"/>
    <s v="La Crosse"/>
    <x v="6"/>
    <n v="54601"/>
    <x v="2"/>
    <s v="FUR-FU-10000755"/>
    <x v="0"/>
    <x v="5"/>
    <s v="Eldon Expressions Mahogany Wood Desk Collection"/>
    <n v="68.64"/>
    <n v="11"/>
    <n v="0"/>
    <n v="17.160000000000004"/>
  </r>
  <r>
    <n v="5624"/>
    <x v="2802"/>
    <x v="0"/>
    <x v="1057"/>
    <d v="2013-10-29T00:00:00"/>
    <s v="Second Class"/>
    <s v="VW-21775"/>
    <s v="Victoria Wilson"/>
    <x v="1"/>
    <s v="United States"/>
    <s v="Los Angeles"/>
    <x v="1"/>
    <n v="90032"/>
    <x v="1"/>
    <s v="TEC-AC-10003063"/>
    <x v="2"/>
    <x v="11"/>
    <s v="Micro Innovations USB RF Wireless Keyboard with Mouse"/>
    <n v="100"/>
    <n v="4"/>
    <n v="0"/>
    <n v="21"/>
  </r>
  <r>
    <n v="5625"/>
    <x v="2802"/>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x v="2803"/>
    <x v="2"/>
    <x v="411"/>
    <d v="2011-10-01T00:00:00"/>
    <s v="Second Class"/>
    <s v="PP-18955"/>
    <s v="Paul Prost"/>
    <x v="2"/>
    <s v="United States"/>
    <s v="Seattle"/>
    <x v="4"/>
    <n v="98115"/>
    <x v="1"/>
    <s v="FUR-FU-10001706"/>
    <x v="0"/>
    <x v="5"/>
    <s v="Longer-Life Soft White Bulbs"/>
    <n v="6.16"/>
    <n v="2"/>
    <n v="0"/>
    <n v="2.9567999999999999"/>
  </r>
  <r>
    <n v="5627"/>
    <x v="2803"/>
    <x v="2"/>
    <x v="411"/>
    <d v="2011-10-01T00:00:00"/>
    <s v="Second Class"/>
    <s v="PP-18955"/>
    <s v="Paul Prost"/>
    <x v="2"/>
    <s v="United States"/>
    <s v="Seattle"/>
    <x v="4"/>
    <n v="98115"/>
    <x v="1"/>
    <s v="FUR-TA-10002958"/>
    <x v="0"/>
    <x v="3"/>
    <s v="Bevis Oval Conference Table, Walnut"/>
    <n v="2348.8200000000002"/>
    <n v="9"/>
    <n v="0"/>
    <n v="399.29939999999976"/>
  </r>
  <r>
    <n v="5628"/>
    <x v="2804"/>
    <x v="3"/>
    <x v="335"/>
    <d v="2014-07-02T00:00:00"/>
    <s v="Standard Class"/>
    <s v="DR-12880"/>
    <s v="Dan Reichenbach"/>
    <x v="1"/>
    <s v="United States"/>
    <s v="Miami"/>
    <x v="2"/>
    <n v="33180"/>
    <x v="0"/>
    <s v="OFF-LA-10004689"/>
    <x v="1"/>
    <x v="2"/>
    <s v="Avery 512"/>
    <n v="13.872000000000002"/>
    <n v="6"/>
    <n v="0.2"/>
    <n v="4.6818000000000008"/>
  </r>
  <r>
    <n v="5629"/>
    <x v="2804"/>
    <x v="3"/>
    <x v="335"/>
    <d v="2014-07-02T00:00:00"/>
    <s v="Standard Class"/>
    <s v="DR-12880"/>
    <s v="Dan Reichenbach"/>
    <x v="1"/>
    <s v="United States"/>
    <s v="Miami"/>
    <x v="2"/>
    <n v="33180"/>
    <x v="0"/>
    <s v="FUR-CH-10001545"/>
    <x v="0"/>
    <x v="1"/>
    <s v="Hon Comfortask Task/Swivel Chairs"/>
    <n v="273.55200000000002"/>
    <n v="3"/>
    <n v="0.2"/>
    <n v="-13.677599999999998"/>
  </r>
  <r>
    <n v="5630"/>
    <x v="2805"/>
    <x v="0"/>
    <x v="1036"/>
    <d v="2013-08-24T00:00:00"/>
    <s v="Second Class"/>
    <s v="RB-19465"/>
    <s v="Rick Bensley"/>
    <x v="2"/>
    <s v="United States"/>
    <s v="Philadelphia"/>
    <x v="9"/>
    <n v="19143"/>
    <x v="3"/>
    <s v="FUR-TA-10002530"/>
    <x v="0"/>
    <x v="3"/>
    <s v="Iceberg OfficeWorks 42&quot; Round Tables"/>
    <n v="815.29199999999992"/>
    <n v="9"/>
    <n v="0.4"/>
    <n v="-339.7050000000001"/>
  </r>
  <r>
    <n v="5631"/>
    <x v="2806"/>
    <x v="2"/>
    <x v="1058"/>
    <d v="2011-02-16T00:00:00"/>
    <s v="Standard Class"/>
    <s v="NF-18385"/>
    <s v="Natalie Fritzler"/>
    <x v="0"/>
    <s v="United States"/>
    <s v="Chesapeake"/>
    <x v="17"/>
    <n v="23320"/>
    <x v="0"/>
    <s v="TEC-AC-10001432"/>
    <x v="2"/>
    <x v="11"/>
    <s v="Enermax Aurora Lite Keyboard"/>
    <n v="234.45000000000002"/>
    <n v="3"/>
    <n v="0"/>
    <n v="103.15800000000003"/>
  </r>
  <r>
    <n v="5632"/>
    <x v="2806"/>
    <x v="2"/>
    <x v="1058"/>
    <d v="2011-02-16T00:00:00"/>
    <s v="Standard Class"/>
    <s v="NF-18385"/>
    <s v="Natalie Fritzler"/>
    <x v="0"/>
    <s v="United States"/>
    <s v="Chesapeake"/>
    <x v="17"/>
    <n v="23320"/>
    <x v="0"/>
    <s v="FUR-TA-10003715"/>
    <x v="0"/>
    <x v="3"/>
    <s v="Hon 2111 Invitation Series Corner Table"/>
    <n v="1256.22"/>
    <n v="6"/>
    <n v="0"/>
    <n v="75.37319999999994"/>
  </r>
  <r>
    <n v="5633"/>
    <x v="2806"/>
    <x v="2"/>
    <x v="1058"/>
    <d v="2011-02-16T00:00:00"/>
    <s v="Standard Class"/>
    <s v="NF-18385"/>
    <s v="Natalie Fritzler"/>
    <x v="0"/>
    <s v="United States"/>
    <s v="Chesapeake"/>
    <x v="17"/>
    <n v="23320"/>
    <x v="0"/>
    <s v="OFF-BI-10003291"/>
    <x v="1"/>
    <x v="8"/>
    <s v="Wilson Jones Leather-Like Binders with DublLock Round Rings"/>
    <n v="17.46"/>
    <n v="2"/>
    <n v="0"/>
    <n v="8.2061999999999991"/>
  </r>
  <r>
    <n v="5634"/>
    <x v="2807"/>
    <x v="0"/>
    <x v="713"/>
    <d v="2013-09-29T00:00:00"/>
    <s v="Second Class"/>
    <s v="CR-12580"/>
    <s v="Clay Rozendal"/>
    <x v="2"/>
    <s v="United States"/>
    <s v="New York City"/>
    <x v="15"/>
    <n v="10009"/>
    <x v="3"/>
    <s v="OFF-BI-10004187"/>
    <x v="1"/>
    <x v="8"/>
    <s v="Staples"/>
    <n v="10.528"/>
    <n v="7"/>
    <n v="0.2"/>
    <n v="3.6847999999999987"/>
  </r>
  <r>
    <n v="5635"/>
    <x v="2808"/>
    <x v="1"/>
    <x v="901"/>
    <d v="2012-12-06T00:00:00"/>
    <s v="First Class"/>
    <s v="SU-20665"/>
    <s v="Stephanie Ulpright"/>
    <x v="2"/>
    <s v="United States"/>
    <s v="Ann Arbor"/>
    <x v="12"/>
    <n v="48104"/>
    <x v="2"/>
    <s v="OFF-BI-10000666"/>
    <x v="1"/>
    <x v="8"/>
    <s v="Surelock Post Binders"/>
    <n v="152.79999999999998"/>
    <n v="5"/>
    <n v="0"/>
    <n v="76.399999999999991"/>
  </r>
  <r>
    <n v="5636"/>
    <x v="2809"/>
    <x v="3"/>
    <x v="213"/>
    <d v="2014-09-09T00:00:00"/>
    <s v="Standard Class"/>
    <s v="SC-20050"/>
    <s v="Sample Company A"/>
    <x v="2"/>
    <s v="United States"/>
    <s v="La Mesa"/>
    <x v="1"/>
    <n v="91941"/>
    <x v="1"/>
    <s v="OFF-BI-10002225"/>
    <x v="1"/>
    <x v="8"/>
    <s v="Square Ring Data Binders, Rigid 75 Pt. Covers, 11&quot; x 14-7/8&quot;"/>
    <n v="82.56"/>
    <n v="5"/>
    <n v="0.2"/>
    <n v="28.896000000000001"/>
  </r>
  <r>
    <n v="5637"/>
    <x v="2809"/>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x v="2810"/>
    <x v="3"/>
    <x v="606"/>
    <d v="2014-04-03T00:00:00"/>
    <s v="Standard Class"/>
    <s v="ML-18040"/>
    <s v="Michelle Lonsdale"/>
    <x v="1"/>
    <s v="United States"/>
    <s v="Dearborn"/>
    <x v="12"/>
    <n v="48126"/>
    <x v="2"/>
    <s v="FUR-FU-10004245"/>
    <x v="0"/>
    <x v="5"/>
    <s v="Career Cubicle Clock, 8 1/4&quot;, Black"/>
    <n v="60.84"/>
    <n v="3"/>
    <n v="0"/>
    <n v="23.119199999999999"/>
  </r>
  <r>
    <n v="5639"/>
    <x v="2811"/>
    <x v="2"/>
    <x v="1059"/>
    <d v="2011-12-27T00:00:00"/>
    <s v="Standard Class"/>
    <s v="GM-14440"/>
    <s v="Gary McGarr"/>
    <x v="0"/>
    <s v="United States"/>
    <s v="San Diego"/>
    <x v="1"/>
    <n v="92024"/>
    <x v="1"/>
    <s v="FUR-CH-10004287"/>
    <x v="0"/>
    <x v="1"/>
    <s v="SAFCO Arco Folding Chair"/>
    <n v="1325.76"/>
    <n v="6"/>
    <n v="0.2"/>
    <n v="149.14799999999991"/>
  </r>
  <r>
    <n v="5640"/>
    <x v="2811"/>
    <x v="2"/>
    <x v="1059"/>
    <d v="2011-12-27T00:00:00"/>
    <s v="Standard Class"/>
    <s v="GM-14440"/>
    <s v="Gary McGarr"/>
    <x v="0"/>
    <s v="United States"/>
    <s v="San Diego"/>
    <x v="1"/>
    <n v="92024"/>
    <x v="1"/>
    <s v="FUR-CH-10000595"/>
    <x v="0"/>
    <x v="1"/>
    <s v="Safco Contoured Stacking Chairs"/>
    <n v="572.16000000000008"/>
    <n v="3"/>
    <n v="0.2"/>
    <n v="35.759999999999962"/>
  </r>
  <r>
    <n v="5641"/>
    <x v="2812"/>
    <x v="2"/>
    <x v="865"/>
    <d v="2011-09-28T00:00:00"/>
    <s v="Standard Class"/>
    <s v="JK-15640"/>
    <s v="Jim Kriz"/>
    <x v="2"/>
    <s v="United States"/>
    <s v="Lakewood"/>
    <x v="24"/>
    <n v="44107"/>
    <x v="3"/>
    <s v="OFF-PA-10003063"/>
    <x v="1"/>
    <x v="10"/>
    <s v="EcoTones Memo Sheets"/>
    <n v="28.8"/>
    <n v="9"/>
    <n v="0.2"/>
    <n v="10.080000000000002"/>
  </r>
  <r>
    <n v="5642"/>
    <x v="2813"/>
    <x v="3"/>
    <x v="459"/>
    <d v="2014-04-06T00:00:00"/>
    <s v="First Class"/>
    <s v="AT-10435"/>
    <s v="Alyssa Tate"/>
    <x v="2"/>
    <s v="United States"/>
    <s v="Meriden"/>
    <x v="29"/>
    <n v="6450"/>
    <x v="3"/>
    <s v="OFF-AR-10000246"/>
    <x v="1"/>
    <x v="6"/>
    <s v="Newell 318"/>
    <n v="11.12"/>
    <n v="4"/>
    <n v="0"/>
    <n v="2.8911999999999995"/>
  </r>
  <r>
    <n v="5643"/>
    <x v="2814"/>
    <x v="0"/>
    <x v="178"/>
    <d v="2013-04-06T00:00:00"/>
    <s v="Second Class"/>
    <s v="DB-12910"/>
    <s v="Daniel Byrd"/>
    <x v="2"/>
    <s v="United States"/>
    <s v="Columbus"/>
    <x v="32"/>
    <n v="31907"/>
    <x v="0"/>
    <s v="FUR-FU-10003274"/>
    <x v="0"/>
    <x v="5"/>
    <s v="Regeneration Desk Collection"/>
    <n v="7.04"/>
    <n v="4"/>
    <n v="0"/>
    <n v="3.0976000000000004"/>
  </r>
  <r>
    <n v="5644"/>
    <x v="2815"/>
    <x v="1"/>
    <x v="1060"/>
    <d v="2012-05-20T00:00:00"/>
    <s v="Second Class"/>
    <s v="AH-10690"/>
    <s v="Anna Häberlin"/>
    <x v="1"/>
    <s v="United States"/>
    <s v="Roswell"/>
    <x v="32"/>
    <n v="30076"/>
    <x v="0"/>
    <s v="OFF-EN-10004147"/>
    <x v="1"/>
    <x v="12"/>
    <s v="Wausau Papers Astrobrights Colored Envelopes"/>
    <n v="17.940000000000001"/>
    <n v="3"/>
    <n v="0"/>
    <n v="8.7906000000000013"/>
  </r>
  <r>
    <n v="5645"/>
    <x v="2816"/>
    <x v="3"/>
    <x v="721"/>
    <d v="2014-03-27T00:00:00"/>
    <s v="First Class"/>
    <s v="SJ-20125"/>
    <s v="Sanjit Jacobs"/>
    <x v="2"/>
    <s v="United States"/>
    <s v="Seattle"/>
    <x v="4"/>
    <n v="98105"/>
    <x v="1"/>
    <s v="OFF-BI-10002103"/>
    <x v="1"/>
    <x v="8"/>
    <s v="Cardinal Slant-D Ring Binder, Heavy Gauge Vinyl"/>
    <n v="34.76"/>
    <n v="5"/>
    <n v="0.2"/>
    <n v="11.296999999999999"/>
  </r>
  <r>
    <n v="5646"/>
    <x v="2817"/>
    <x v="3"/>
    <x v="349"/>
    <d v="2014-04-20T00:00:00"/>
    <s v="Standard Class"/>
    <s v="HM-14860"/>
    <s v="Harry Marie"/>
    <x v="1"/>
    <s v="United States"/>
    <s v="Morristown"/>
    <x v="30"/>
    <n v="7960"/>
    <x v="3"/>
    <s v="FUR-FU-10004018"/>
    <x v="0"/>
    <x v="5"/>
    <s v="Tensor Computer Mounted Lamp"/>
    <n v="74.45"/>
    <n v="5"/>
    <n v="0"/>
    <n v="20.101500000000001"/>
  </r>
  <r>
    <n v="5647"/>
    <x v="2818"/>
    <x v="1"/>
    <x v="1038"/>
    <d v="2012-01-09T00:00:00"/>
    <s v="Standard Class"/>
    <s v="AG-10495"/>
    <s v="Andrew Gjertsen"/>
    <x v="1"/>
    <s v="United States"/>
    <s v="Alexandria"/>
    <x v="17"/>
    <n v="22304"/>
    <x v="0"/>
    <s v="FUR-FU-10001473"/>
    <x v="0"/>
    <x v="5"/>
    <s v="DAX Wood Document Frame"/>
    <n v="192.22"/>
    <n v="14"/>
    <n v="0"/>
    <n v="69.199200000000005"/>
  </r>
  <r>
    <n v="5648"/>
    <x v="2819"/>
    <x v="3"/>
    <x v="808"/>
    <d v="2014-11-08T00:00:00"/>
    <s v="Standard Class"/>
    <s v="JB-16000"/>
    <s v="Joy Bell-"/>
    <x v="0"/>
    <s v="United States"/>
    <s v="Salt Lake City"/>
    <x v="7"/>
    <n v="84106"/>
    <x v="1"/>
    <s v="OFF-PA-10001800"/>
    <x v="1"/>
    <x v="10"/>
    <s v="Xerox 220"/>
    <n v="19.440000000000001"/>
    <n v="3"/>
    <n v="0"/>
    <n v="9.3312000000000008"/>
  </r>
  <r>
    <n v="5649"/>
    <x v="2820"/>
    <x v="3"/>
    <x v="729"/>
    <d v="2014-07-20T00:00:00"/>
    <s v="Second Class"/>
    <s v="AJ-10795"/>
    <s v="Anthony Johnson"/>
    <x v="1"/>
    <s v="United States"/>
    <s v="Apple Valley"/>
    <x v="1"/>
    <n v="92307"/>
    <x v="1"/>
    <s v="OFF-PA-10004609"/>
    <x v="1"/>
    <x v="10"/>
    <s v="Xerox 221"/>
    <n v="32.400000000000006"/>
    <n v="5"/>
    <n v="0"/>
    <n v="15.552000000000001"/>
  </r>
  <r>
    <n v="5650"/>
    <x v="2820"/>
    <x v="3"/>
    <x v="729"/>
    <d v="2014-07-20T00:00:00"/>
    <s v="Second Class"/>
    <s v="AJ-10795"/>
    <s v="Anthony Johnson"/>
    <x v="1"/>
    <s v="United States"/>
    <s v="Apple Valley"/>
    <x v="1"/>
    <n v="92307"/>
    <x v="1"/>
    <s v="OFF-EN-10002592"/>
    <x v="1"/>
    <x v="12"/>
    <s v="Peel &amp; Seel Recycled Catalog Envelopes, Brown"/>
    <n v="57.9"/>
    <n v="5"/>
    <n v="0"/>
    <n v="28.95"/>
  </r>
  <r>
    <n v="5651"/>
    <x v="2820"/>
    <x v="3"/>
    <x v="729"/>
    <d v="2014-07-20T00:00:00"/>
    <s v="Second Class"/>
    <s v="AJ-10795"/>
    <s v="Anthony Johnson"/>
    <x v="1"/>
    <s v="United States"/>
    <s v="Apple Valley"/>
    <x v="1"/>
    <n v="92307"/>
    <x v="1"/>
    <s v="OFF-ST-10002957"/>
    <x v="1"/>
    <x v="4"/>
    <s v="Sterilite Show Offs Storage Containers"/>
    <n v="10.56"/>
    <n v="2"/>
    <n v="0"/>
    <n v="0"/>
  </r>
  <r>
    <n v="5652"/>
    <x v="2820"/>
    <x v="3"/>
    <x v="729"/>
    <d v="2014-07-20T00:00:00"/>
    <s v="Second Class"/>
    <s v="AJ-10795"/>
    <s v="Anthony Johnson"/>
    <x v="1"/>
    <s v="United States"/>
    <s v="Apple Valley"/>
    <x v="1"/>
    <n v="92307"/>
    <x v="1"/>
    <s v="FUR-BO-10002613"/>
    <x v="0"/>
    <x v="0"/>
    <s v="Atlantic Metals Mobile 4-Shelf Bookcases, Custom Colors"/>
    <n v="1194.165"/>
    <n v="5"/>
    <n v="0.15"/>
    <n v="210.73499999999993"/>
  </r>
  <r>
    <n v="5653"/>
    <x v="2821"/>
    <x v="3"/>
    <x v="833"/>
    <d v="2014-10-12T00:00:00"/>
    <s v="Standard Class"/>
    <s v="MM-18280"/>
    <s v="Muhammed MacIntyre"/>
    <x v="1"/>
    <s v="United States"/>
    <s v="New York City"/>
    <x v="15"/>
    <n v="10009"/>
    <x v="3"/>
    <s v="OFF-PA-10001033"/>
    <x v="1"/>
    <x v="10"/>
    <s v="Xerox 1893"/>
    <n v="40.99"/>
    <n v="1"/>
    <n v="0"/>
    <n v="20.085100000000001"/>
  </r>
  <r>
    <n v="5654"/>
    <x v="2822"/>
    <x v="2"/>
    <x v="130"/>
    <d v="2011-11-11T00:00:00"/>
    <s v="Standard Class"/>
    <s v="TH-21235"/>
    <s v="Tiffany House"/>
    <x v="1"/>
    <s v="United States"/>
    <s v="Long Beach"/>
    <x v="1"/>
    <n v="90805"/>
    <x v="1"/>
    <s v="OFF-AR-10000940"/>
    <x v="1"/>
    <x v="6"/>
    <s v="Newell 343"/>
    <n v="2.94"/>
    <n v="1"/>
    <n v="0"/>
    <n v="0.79380000000000006"/>
  </r>
  <r>
    <n v="5655"/>
    <x v="2823"/>
    <x v="0"/>
    <x v="122"/>
    <d v="2013-12-22T00:00:00"/>
    <s v="First Class"/>
    <s v="AH-10120"/>
    <s v="Adrian Hane"/>
    <x v="2"/>
    <s v="United States"/>
    <s v="Salem"/>
    <x v="21"/>
    <n v="97301"/>
    <x v="1"/>
    <s v="OFF-BI-10001670"/>
    <x v="1"/>
    <x v="8"/>
    <s v="Vinyl Sectional Post Binders"/>
    <n v="45.240000000000009"/>
    <n v="4"/>
    <n v="0.7"/>
    <n v="-30.159999999999997"/>
  </r>
  <r>
    <n v="5656"/>
    <x v="2823"/>
    <x v="0"/>
    <x v="122"/>
    <d v="2013-12-22T00:00:00"/>
    <s v="First Class"/>
    <s v="AH-10120"/>
    <s v="Adrian Hane"/>
    <x v="2"/>
    <s v="United States"/>
    <s v="Salem"/>
    <x v="21"/>
    <n v="97301"/>
    <x v="1"/>
    <s v="OFF-AR-10004078"/>
    <x v="1"/>
    <x v="6"/>
    <s v="Newell 312"/>
    <n v="18.687999999999999"/>
    <n v="4"/>
    <n v="0.2"/>
    <n v="2.3359999999999994"/>
  </r>
  <r>
    <n v="5657"/>
    <x v="2823"/>
    <x v="0"/>
    <x v="122"/>
    <d v="2013-12-22T00:00:00"/>
    <s v="First Class"/>
    <s v="AH-10120"/>
    <s v="Adrian Hane"/>
    <x v="2"/>
    <s v="United States"/>
    <s v="Salem"/>
    <x v="21"/>
    <n v="97301"/>
    <x v="1"/>
    <s v="OFF-PA-10003036"/>
    <x v="1"/>
    <x v="10"/>
    <s v="Black Print Carbonless 8 1/2&quot; x 8 1/4&quot; Rapid Memo Book"/>
    <n v="11.648000000000001"/>
    <n v="2"/>
    <n v="0.2"/>
    <n v="3.7855999999999992"/>
  </r>
  <r>
    <n v="5658"/>
    <x v="2823"/>
    <x v="0"/>
    <x v="122"/>
    <d v="2013-12-22T00:00:00"/>
    <s v="First Class"/>
    <s v="AH-10120"/>
    <s v="Adrian Hane"/>
    <x v="2"/>
    <s v="United States"/>
    <s v="Salem"/>
    <x v="21"/>
    <n v="97301"/>
    <x v="1"/>
    <s v="TEC-AC-10000991"/>
    <x v="2"/>
    <x v="11"/>
    <s v="Sony Micro Vault Click 8 GB USB 2.0 Flash Drive"/>
    <n v="112.77600000000001"/>
    <n v="3"/>
    <n v="0.2"/>
    <n v="-8.4581999999999979"/>
  </r>
  <r>
    <n v="5659"/>
    <x v="2823"/>
    <x v="0"/>
    <x v="122"/>
    <d v="2013-12-22T00:00:00"/>
    <s v="First Class"/>
    <s v="AH-10120"/>
    <s v="Adrian Hane"/>
    <x v="2"/>
    <s v="United States"/>
    <s v="Salem"/>
    <x v="21"/>
    <n v="97301"/>
    <x v="1"/>
    <s v="FUR-TA-10002530"/>
    <x v="0"/>
    <x v="3"/>
    <s v="Iceberg OfficeWorks 42&quot; Round Tables"/>
    <n v="377.45"/>
    <n v="5"/>
    <n v="0.5"/>
    <n v="-264.21500000000003"/>
  </r>
  <r>
    <n v="5660"/>
    <x v="2823"/>
    <x v="0"/>
    <x v="122"/>
    <d v="2013-12-22T00:00:00"/>
    <s v="First Class"/>
    <s v="AH-10120"/>
    <s v="Adrian Hane"/>
    <x v="2"/>
    <s v="United States"/>
    <s v="Salem"/>
    <x v="21"/>
    <n v="97301"/>
    <x v="1"/>
    <s v="OFF-LA-10000407"/>
    <x v="1"/>
    <x v="2"/>
    <s v="Avery White Multi-Purpose Labels"/>
    <n v="15.936000000000002"/>
    <n v="4"/>
    <n v="0.2"/>
    <n v="5.1791999999999998"/>
  </r>
  <r>
    <n v="5661"/>
    <x v="2823"/>
    <x v="0"/>
    <x v="122"/>
    <d v="2013-12-22T00:00:00"/>
    <s v="First Class"/>
    <s v="AH-10120"/>
    <s v="Adrian Hane"/>
    <x v="2"/>
    <s v="United States"/>
    <s v="Salem"/>
    <x v="21"/>
    <n v="97301"/>
    <x v="1"/>
    <s v="TEC-PH-10004833"/>
    <x v="2"/>
    <x v="7"/>
    <s v="Macally Suction Cup Mount"/>
    <n v="28.68"/>
    <n v="3"/>
    <n v="0.2"/>
    <n v="-7.17"/>
  </r>
  <r>
    <n v="5662"/>
    <x v="2824"/>
    <x v="0"/>
    <x v="446"/>
    <d v="2013-10-02T00:00:00"/>
    <s v="Standard Class"/>
    <s v="CL-12700"/>
    <s v="Craig Leslie"/>
    <x v="2"/>
    <s v="United States"/>
    <s v="Aurora"/>
    <x v="22"/>
    <n v="80013"/>
    <x v="1"/>
    <s v="FUR-FU-10002671"/>
    <x v="0"/>
    <x v="5"/>
    <s v="Electrix 20W Halogen Replacement Bulb for Zoom-In Desk Lamp"/>
    <n v="21.44"/>
    <n v="2"/>
    <n v="0.2"/>
    <n v="7.5039999999999987"/>
  </r>
  <r>
    <n v="5663"/>
    <x v="2824"/>
    <x v="0"/>
    <x v="446"/>
    <d v="2013-10-02T00:00:00"/>
    <s v="Standard Class"/>
    <s v="CL-12700"/>
    <s v="Craig Leslie"/>
    <x v="2"/>
    <s v="United States"/>
    <s v="Aurora"/>
    <x v="22"/>
    <n v="80013"/>
    <x v="1"/>
    <s v="OFF-ST-10001370"/>
    <x v="1"/>
    <x v="4"/>
    <s v="Sensible Storage WireTech Storage Systems"/>
    <n v="511.05600000000004"/>
    <n v="9"/>
    <n v="0.2"/>
    <n v="-95.823000000000079"/>
  </r>
  <r>
    <n v="5664"/>
    <x v="2825"/>
    <x v="0"/>
    <x v="658"/>
    <d v="2013-07-22T00:00:00"/>
    <s v="Same Day"/>
    <s v="JG-15310"/>
    <s v="Jason Gross"/>
    <x v="1"/>
    <s v="United States"/>
    <s v="Newark"/>
    <x v="24"/>
    <n v="43055"/>
    <x v="3"/>
    <s v="OFF-AR-10000914"/>
    <x v="1"/>
    <x v="6"/>
    <s v="Boston 16765 Mini Stand Up Battery Pencil Sharpener"/>
    <n v="18.656000000000002"/>
    <n v="2"/>
    <n v="0.2"/>
    <n v="1.3992000000000013"/>
  </r>
  <r>
    <n v="5665"/>
    <x v="2825"/>
    <x v="0"/>
    <x v="658"/>
    <d v="2013-07-22T00:00:00"/>
    <s v="Same Day"/>
    <s v="JG-15310"/>
    <s v="Jason Gross"/>
    <x v="1"/>
    <s v="United States"/>
    <s v="Newark"/>
    <x v="24"/>
    <n v="43055"/>
    <x v="3"/>
    <s v="OFF-BI-10001116"/>
    <x v="1"/>
    <x v="8"/>
    <s v="Wilson Jones 1&quot; Hanging DublLock Ring Binders"/>
    <n v="11.088000000000003"/>
    <n v="7"/>
    <n v="0.7"/>
    <n v="-8.1311999999999998"/>
  </r>
  <r>
    <n v="5666"/>
    <x v="2825"/>
    <x v="0"/>
    <x v="658"/>
    <d v="2013-07-22T00:00:00"/>
    <s v="Same Day"/>
    <s v="JG-15310"/>
    <s v="Jason Gross"/>
    <x v="1"/>
    <s v="United States"/>
    <s v="Newark"/>
    <x v="24"/>
    <n v="43055"/>
    <x v="3"/>
    <s v="OFF-ST-10002276"/>
    <x v="1"/>
    <x v="4"/>
    <s v="Safco Steel Mobile File Cart"/>
    <n v="66.688000000000002"/>
    <n v="1"/>
    <n v="0.2"/>
    <n v="4.1680000000000028"/>
  </r>
  <r>
    <n v="5667"/>
    <x v="2825"/>
    <x v="0"/>
    <x v="658"/>
    <d v="2013-07-22T00:00:00"/>
    <s v="Same Day"/>
    <s v="JG-15310"/>
    <s v="Jason Gross"/>
    <x v="1"/>
    <s v="United States"/>
    <s v="Newark"/>
    <x v="24"/>
    <n v="43055"/>
    <x v="3"/>
    <s v="OFF-ST-10004340"/>
    <x v="1"/>
    <x v="4"/>
    <s v="Fellowes Mobile File Cart, Black"/>
    <n v="99.488"/>
    <n v="2"/>
    <n v="0.2"/>
    <n v="8.7052000000000049"/>
  </r>
  <r>
    <n v="5668"/>
    <x v="2826"/>
    <x v="0"/>
    <x v="725"/>
    <d v="2013-06-16T00:00:00"/>
    <s v="Standard Class"/>
    <s v="SE-20110"/>
    <s v="Sanjit Engle"/>
    <x v="0"/>
    <s v="United States"/>
    <s v="Seattle"/>
    <x v="4"/>
    <n v="98103"/>
    <x v="1"/>
    <s v="OFF-LA-10004093"/>
    <x v="1"/>
    <x v="2"/>
    <s v="Avery 486"/>
    <n v="14.62"/>
    <n v="2"/>
    <n v="0"/>
    <n v="6.8713999999999995"/>
  </r>
  <r>
    <n v="5669"/>
    <x v="2826"/>
    <x v="0"/>
    <x v="725"/>
    <d v="2013-06-16T00:00:00"/>
    <s v="Standard Class"/>
    <s v="SE-20110"/>
    <s v="Sanjit Engle"/>
    <x v="0"/>
    <s v="United States"/>
    <s v="Seattle"/>
    <x v="4"/>
    <n v="98103"/>
    <x v="1"/>
    <s v="OFF-BI-10004728"/>
    <x v="1"/>
    <x v="8"/>
    <s v="Wilson Jones Turn Tabs Binder Tool for Ring Binders"/>
    <n v="53.984000000000002"/>
    <n v="14"/>
    <n v="0.2"/>
    <n v="17.544800000000002"/>
  </r>
  <r>
    <n v="5670"/>
    <x v="2826"/>
    <x v="0"/>
    <x v="725"/>
    <d v="2013-06-16T00:00:00"/>
    <s v="Standard Class"/>
    <s v="SE-20110"/>
    <s v="Sanjit Engle"/>
    <x v="0"/>
    <s v="United States"/>
    <s v="Seattle"/>
    <x v="4"/>
    <n v="98103"/>
    <x v="1"/>
    <s v="TEC-AC-10003095"/>
    <x v="2"/>
    <x v="11"/>
    <s v="Logitech G35 7.1-Channel Surround Sound Headset"/>
    <n v="389.97"/>
    <n v="3"/>
    <n v="0"/>
    <n v="132.58980000000003"/>
  </r>
  <r>
    <n v="5671"/>
    <x v="2827"/>
    <x v="1"/>
    <x v="988"/>
    <d v="2012-06-11T00:00:00"/>
    <s v="Second Class"/>
    <s v="TG-21640"/>
    <s v="Trudy Glocke"/>
    <x v="0"/>
    <s v="United States"/>
    <s v="Pocatello"/>
    <x v="45"/>
    <n v="83201"/>
    <x v="1"/>
    <s v="FUR-FU-10003192"/>
    <x v="0"/>
    <x v="5"/>
    <s v="Luxo Adjustable Task Clamp Lamp"/>
    <n v="355.36"/>
    <n v="4"/>
    <n v="0"/>
    <n v="92.393599999999992"/>
  </r>
  <r>
    <n v="5672"/>
    <x v="2827"/>
    <x v="1"/>
    <x v="988"/>
    <d v="2012-06-11T00:00:00"/>
    <s v="Second Class"/>
    <s v="TG-21640"/>
    <s v="Trudy Glocke"/>
    <x v="0"/>
    <s v="United States"/>
    <s v="Pocatello"/>
    <x v="45"/>
    <n v="83201"/>
    <x v="1"/>
    <s v="TEC-PH-10004522"/>
    <x v="2"/>
    <x v="7"/>
    <s v="Dexim XPower Skin Super-Thin Power Case for iPhone 5 - Black"/>
    <n v="140.376"/>
    <n v="3"/>
    <n v="0.2"/>
    <n v="8.7735000000000056"/>
  </r>
  <r>
    <n v="5673"/>
    <x v="2828"/>
    <x v="3"/>
    <x v="855"/>
    <d v="2014-11-04T00:00:00"/>
    <s v="Standard Class"/>
    <s v="SH-19975"/>
    <s v="Sally Hughsby"/>
    <x v="1"/>
    <s v="United States"/>
    <s v="Dallas"/>
    <x v="5"/>
    <n v="75081"/>
    <x v="2"/>
    <s v="OFF-EN-10003068"/>
    <x v="1"/>
    <x v="12"/>
    <s v="#6 3/4 Gummed Flap White Envelopes"/>
    <n v="15.840000000000002"/>
    <n v="2"/>
    <n v="0.2"/>
    <n v="5.5439999999999987"/>
  </r>
  <r>
    <n v="5674"/>
    <x v="2828"/>
    <x v="3"/>
    <x v="855"/>
    <d v="2014-11-04T00:00:00"/>
    <s v="Standard Class"/>
    <s v="SH-19975"/>
    <s v="Sally Hughsby"/>
    <x v="1"/>
    <s v="United States"/>
    <s v="Dallas"/>
    <x v="5"/>
    <n v="75081"/>
    <x v="2"/>
    <s v="OFF-PA-10001204"/>
    <x v="1"/>
    <x v="10"/>
    <s v="Xerox 1972"/>
    <n v="8.4480000000000004"/>
    <n v="2"/>
    <n v="0.2"/>
    <n v="2.6399999999999997"/>
  </r>
  <r>
    <n v="5675"/>
    <x v="2829"/>
    <x v="0"/>
    <x v="115"/>
    <d v="2013-01-27T00:00:00"/>
    <s v="Standard Class"/>
    <s v="MC-17275"/>
    <s v="Marc Crier"/>
    <x v="0"/>
    <s v="United States"/>
    <s v="Seattle"/>
    <x v="4"/>
    <n v="98105"/>
    <x v="1"/>
    <s v="OFF-PA-10003953"/>
    <x v="1"/>
    <x v="10"/>
    <s v="Xerox 218"/>
    <n v="12.96"/>
    <n v="2"/>
    <n v="0"/>
    <n v="6.2208000000000006"/>
  </r>
  <r>
    <n v="5676"/>
    <x v="2830"/>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x v="2830"/>
    <x v="2"/>
    <x v="1061"/>
    <d v="2011-06-02T00:00:00"/>
    <s v="Standard Class"/>
    <s v="PJ-18835"/>
    <s v="Patrick Jones"/>
    <x v="1"/>
    <s v="United States"/>
    <s v="Seattle"/>
    <x v="4"/>
    <n v="98115"/>
    <x v="1"/>
    <s v="TEC-AC-10004877"/>
    <x v="2"/>
    <x v="11"/>
    <s v="Imation 30456 USB Flash Drive 8GB"/>
    <n v="27.6"/>
    <n v="4"/>
    <n v="0"/>
    <n v="2.2079999999999984"/>
  </r>
  <r>
    <n v="5678"/>
    <x v="2831"/>
    <x v="2"/>
    <x v="282"/>
    <d v="2012-01-05T00:00:00"/>
    <s v="Standard Class"/>
    <s v="ZC-21910"/>
    <s v="Zuschuss Carroll"/>
    <x v="0"/>
    <s v="United States"/>
    <s v="Chicago"/>
    <x v="10"/>
    <n v="60610"/>
    <x v="2"/>
    <s v="FUR-FU-10000193"/>
    <x v="0"/>
    <x v="5"/>
    <s v="Tenex Chairmats For Use with Hard Floors"/>
    <n v="38.975999999999999"/>
    <n v="3"/>
    <n v="0.6"/>
    <n v="-50.66879999999999"/>
  </r>
  <r>
    <n v="5679"/>
    <x v="2832"/>
    <x v="0"/>
    <x v="1062"/>
    <d v="2013-08-04T00:00:00"/>
    <s v="Standard Class"/>
    <s v="SC-20680"/>
    <s v="Steve Carroll"/>
    <x v="2"/>
    <s v="United States"/>
    <s v="Holland"/>
    <x v="12"/>
    <n v="49423"/>
    <x v="2"/>
    <s v="OFF-FA-10000735"/>
    <x v="1"/>
    <x v="13"/>
    <s v="Staples"/>
    <n v="20.439999999999998"/>
    <n v="7"/>
    <n v="0"/>
    <n v="9.1979999999999986"/>
  </r>
  <r>
    <n v="5680"/>
    <x v="2832"/>
    <x v="0"/>
    <x v="1062"/>
    <d v="2013-08-04T00:00:00"/>
    <s v="Standard Class"/>
    <s v="SC-20680"/>
    <s v="Steve Carroll"/>
    <x v="2"/>
    <s v="United States"/>
    <s v="Holland"/>
    <x v="12"/>
    <n v="49423"/>
    <x v="2"/>
    <s v="OFF-PA-10002120"/>
    <x v="1"/>
    <x v="10"/>
    <s v="Xerox 1889"/>
    <n v="109.92"/>
    <n v="2"/>
    <n v="0"/>
    <n v="53.860799999999998"/>
  </r>
  <r>
    <n v="5681"/>
    <x v="2833"/>
    <x v="0"/>
    <x v="446"/>
    <d v="2013-10-01T00:00:00"/>
    <s v="Standard Class"/>
    <s v="BP-11230"/>
    <s v="Benjamin Patterson"/>
    <x v="0"/>
    <s v="United States"/>
    <s v="Broken Arrow"/>
    <x v="26"/>
    <n v="74012"/>
    <x v="2"/>
    <s v="OFF-BI-10001249"/>
    <x v="1"/>
    <x v="8"/>
    <s v="Avery Heavy-Duty EZD View Binder with Locking Rings"/>
    <n v="6.38"/>
    <n v="1"/>
    <n v="0"/>
    <n v="2.9347999999999996"/>
  </r>
  <r>
    <n v="5682"/>
    <x v="2833"/>
    <x v="0"/>
    <x v="446"/>
    <d v="2013-10-01T00:00:00"/>
    <s v="Standard Class"/>
    <s v="BP-11230"/>
    <s v="Benjamin Patterson"/>
    <x v="0"/>
    <s v="United States"/>
    <s v="Broken Arrow"/>
    <x v="26"/>
    <n v="74012"/>
    <x v="2"/>
    <s v="OFF-PA-10001569"/>
    <x v="1"/>
    <x v="10"/>
    <s v="Xerox 232"/>
    <n v="6.48"/>
    <n v="1"/>
    <n v="0"/>
    <n v="3.1104000000000003"/>
  </r>
  <r>
    <n v="5683"/>
    <x v="2834"/>
    <x v="2"/>
    <x v="1063"/>
    <d v="2011-04-08T00:00:00"/>
    <s v="Standard Class"/>
    <s v="RD-19585"/>
    <s v="Rob Dowd"/>
    <x v="0"/>
    <s v="United States"/>
    <s v="Athens"/>
    <x v="32"/>
    <n v="30605"/>
    <x v="0"/>
    <s v="OFF-PA-10004248"/>
    <x v="1"/>
    <x v="10"/>
    <s v="Xerox 1990"/>
    <n v="15.84"/>
    <n v="3"/>
    <n v="0"/>
    <n v="7.1280000000000001"/>
  </r>
  <r>
    <n v="5684"/>
    <x v="2834"/>
    <x v="2"/>
    <x v="1063"/>
    <d v="2011-04-08T00:00:00"/>
    <s v="Standard Class"/>
    <s v="RD-19585"/>
    <s v="Rob Dowd"/>
    <x v="0"/>
    <s v="United States"/>
    <s v="Athens"/>
    <x v="32"/>
    <n v="30605"/>
    <x v="0"/>
    <s v="TEC-PH-10001128"/>
    <x v="2"/>
    <x v="7"/>
    <s v="Motorola Droid Maxx"/>
    <n v="1049.93"/>
    <n v="7"/>
    <n v="0"/>
    <n v="293.98040000000003"/>
  </r>
  <r>
    <n v="5685"/>
    <x v="2834"/>
    <x v="2"/>
    <x v="1063"/>
    <d v="2011-04-08T00:00:00"/>
    <s v="Standard Class"/>
    <s v="RD-19585"/>
    <s v="Rob Dowd"/>
    <x v="0"/>
    <s v="United States"/>
    <s v="Athens"/>
    <x v="32"/>
    <n v="30605"/>
    <x v="0"/>
    <s v="OFF-AP-10003842"/>
    <x v="1"/>
    <x v="9"/>
    <s v="Euro-Pro Shark Turbo Vacuum"/>
    <n v="154.9"/>
    <n v="5"/>
    <n v="0"/>
    <n v="40.274000000000001"/>
  </r>
  <r>
    <n v="5686"/>
    <x v="2835"/>
    <x v="1"/>
    <x v="599"/>
    <d v="2012-11-05T00:00:00"/>
    <s v="Same Day"/>
    <s v="KL-16645"/>
    <s v="Ken Lonsdale"/>
    <x v="0"/>
    <s v="United States"/>
    <s v="Seattle"/>
    <x v="4"/>
    <n v="98105"/>
    <x v="1"/>
    <s v="OFF-BI-10002794"/>
    <x v="1"/>
    <x v="8"/>
    <s v="Avery Trapezoid Ring Binder, 3&quot; Capacity, Black, 1040 sheets"/>
    <n v="98.352000000000004"/>
    <n v="3"/>
    <n v="0.2"/>
    <n v="35.652599999999993"/>
  </r>
  <r>
    <n v="5687"/>
    <x v="2836"/>
    <x v="2"/>
    <x v="1064"/>
    <d v="2011-07-28T00:00:00"/>
    <s v="Same Day"/>
    <s v="CK-12205"/>
    <s v="Chloris Kastensmidt"/>
    <x v="0"/>
    <s v="United States"/>
    <s v="Apopka"/>
    <x v="2"/>
    <n v="32712"/>
    <x v="0"/>
    <s v="OFF-FA-10000621"/>
    <x v="1"/>
    <x v="13"/>
    <s v="OIC Colored Binder Clips, Assorted Sizes"/>
    <n v="14.320000000000002"/>
    <n v="5"/>
    <n v="0.2"/>
    <n v="5.1910000000000007"/>
  </r>
  <r>
    <n v="5688"/>
    <x v="2836"/>
    <x v="2"/>
    <x v="1064"/>
    <d v="2011-07-28T00:00:00"/>
    <s v="Same Day"/>
    <s v="CK-12205"/>
    <s v="Chloris Kastensmidt"/>
    <x v="0"/>
    <s v="United States"/>
    <s v="Apopka"/>
    <x v="2"/>
    <n v="32712"/>
    <x v="0"/>
    <s v="FUR-FU-10003623"/>
    <x v="0"/>
    <x v="5"/>
    <s v="DataProducts Ampli Magnifier Task Lamp, Black,"/>
    <n v="129.88800000000001"/>
    <n v="6"/>
    <n v="0.2"/>
    <n v="12.988799999999991"/>
  </r>
  <r>
    <n v="5689"/>
    <x v="2836"/>
    <x v="2"/>
    <x v="1064"/>
    <d v="2011-07-28T00:00:00"/>
    <s v="Same Day"/>
    <s v="CK-12205"/>
    <s v="Chloris Kastensmidt"/>
    <x v="0"/>
    <s v="United States"/>
    <s v="Apopka"/>
    <x v="2"/>
    <n v="32712"/>
    <x v="0"/>
    <s v="OFF-EN-10000781"/>
    <x v="1"/>
    <x v="12"/>
    <s v="#10- 4 1/8&quot; x 9 1/2&quot; Recycled Envelopes"/>
    <n v="48.944000000000003"/>
    <n v="7"/>
    <n v="0.2"/>
    <n v="16.518599999999999"/>
  </r>
  <r>
    <n v="5690"/>
    <x v="2837"/>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x v="2838"/>
    <x v="1"/>
    <x v="895"/>
    <d v="2012-12-16T00:00:00"/>
    <s v="Standard Class"/>
    <s v="KM-16225"/>
    <s v="Kalyca Meade"/>
    <x v="1"/>
    <s v="United States"/>
    <s v="Baltimore"/>
    <x v="39"/>
    <n v="21215"/>
    <x v="3"/>
    <s v="OFF-AR-10000817"/>
    <x v="1"/>
    <x v="6"/>
    <s v="Manco Dry-Lighter Erasable Highlighter"/>
    <n v="27.36"/>
    <n v="9"/>
    <n v="0"/>
    <n v="9.3023999999999987"/>
  </r>
  <r>
    <n v="5692"/>
    <x v="2838"/>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x v="2838"/>
    <x v="1"/>
    <x v="895"/>
    <d v="2012-12-16T00:00:00"/>
    <s v="Standard Class"/>
    <s v="KM-16225"/>
    <s v="Kalyca Meade"/>
    <x v="1"/>
    <s v="United States"/>
    <s v="Baltimore"/>
    <x v="39"/>
    <n v="21215"/>
    <x v="3"/>
    <s v="TEC-PH-10004667"/>
    <x v="2"/>
    <x v="7"/>
    <s v="Cisco 8x8 Inc. 6753i IP Business Phone System"/>
    <n v="134.99"/>
    <n v="1"/>
    <n v="0"/>
    <n v="36.447299999999998"/>
  </r>
  <r>
    <n v="5694"/>
    <x v="2838"/>
    <x v="1"/>
    <x v="895"/>
    <d v="2012-12-16T00:00:00"/>
    <s v="Standard Class"/>
    <s v="KM-16225"/>
    <s v="Kalyca Meade"/>
    <x v="1"/>
    <s v="United States"/>
    <s v="Baltimore"/>
    <x v="39"/>
    <n v="21215"/>
    <x v="3"/>
    <s v="OFF-PA-10000143"/>
    <x v="1"/>
    <x v="10"/>
    <s v="Astroparche Fine Business Paper"/>
    <n v="26.400000000000002"/>
    <n v="5"/>
    <n v="0"/>
    <n v="12.672000000000001"/>
  </r>
  <r>
    <n v="5695"/>
    <x v="2838"/>
    <x v="1"/>
    <x v="895"/>
    <d v="2012-12-16T00:00:00"/>
    <s v="Standard Class"/>
    <s v="KM-16225"/>
    <s v="Kalyca Meade"/>
    <x v="1"/>
    <s v="United States"/>
    <s v="Baltimore"/>
    <x v="39"/>
    <n v="21215"/>
    <x v="3"/>
    <s v="FUR-CH-10000785"/>
    <x v="0"/>
    <x v="1"/>
    <s v="Global Ergonomic Managers Chair"/>
    <n v="542.93999999999994"/>
    <n v="3"/>
    <n v="0"/>
    <n v="141.1644"/>
  </r>
  <r>
    <n v="5696"/>
    <x v="2839"/>
    <x v="0"/>
    <x v="465"/>
    <d v="2013-05-08T00:00:00"/>
    <s v="Second Class"/>
    <s v="AH-10465"/>
    <s v="Amy Hunt"/>
    <x v="0"/>
    <s v="United States"/>
    <s v="San Francisco"/>
    <x v="1"/>
    <n v="94109"/>
    <x v="1"/>
    <s v="FUR-TA-10001676"/>
    <x v="0"/>
    <x v="3"/>
    <s v="Hon 61000 Series Interactive Training Tables"/>
    <n v="71.088000000000008"/>
    <n v="2"/>
    <n v="0.2"/>
    <n v="-1.7772000000000041"/>
  </r>
  <r>
    <n v="5697"/>
    <x v="2840"/>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x v="2840"/>
    <x v="3"/>
    <x v="336"/>
    <d v="2014-10-19T00:00:00"/>
    <s v="Standard Class"/>
    <s v="AG-10765"/>
    <s v="Anthony Garverick"/>
    <x v="2"/>
    <s v="United States"/>
    <s v="Chicago"/>
    <x v="10"/>
    <n v="60623"/>
    <x v="2"/>
    <s v="OFF-BI-10004224"/>
    <x v="1"/>
    <x v="8"/>
    <s v="Catalog Binders with Expanding Posts"/>
    <n v="13.455999999999998"/>
    <n v="1"/>
    <n v="0.8"/>
    <n v="-23.548000000000009"/>
  </r>
  <r>
    <n v="5699"/>
    <x v="2841"/>
    <x v="0"/>
    <x v="732"/>
    <d v="2013-11-06T00:00:00"/>
    <s v="Same Day"/>
    <s v="EB-14170"/>
    <s v="Evan Bailliet"/>
    <x v="0"/>
    <s v="United States"/>
    <s v="Laredo"/>
    <x v="5"/>
    <n v="78041"/>
    <x v="2"/>
    <s v="OFF-LA-10002312"/>
    <x v="1"/>
    <x v="2"/>
    <s v="Avery 490"/>
    <n v="11.840000000000002"/>
    <n v="1"/>
    <n v="0.2"/>
    <n v="4.4399999999999995"/>
  </r>
  <r>
    <n v="5700"/>
    <x v="2842"/>
    <x v="3"/>
    <x v="132"/>
    <d v="2014-11-09T00:00:00"/>
    <s v="Standard Class"/>
    <s v="PG-18895"/>
    <s v="Paul Gonzalez"/>
    <x v="0"/>
    <s v="United States"/>
    <s v="San Francisco"/>
    <x v="1"/>
    <n v="94109"/>
    <x v="1"/>
    <s v="OFF-PA-10003022"/>
    <x v="1"/>
    <x v="10"/>
    <s v="Xerox 1992"/>
    <n v="35.880000000000003"/>
    <n v="6"/>
    <n v="0"/>
    <n v="17.581200000000003"/>
  </r>
  <r>
    <n v="5701"/>
    <x v="2843"/>
    <x v="0"/>
    <x v="390"/>
    <d v="2013-11-27T00:00:00"/>
    <s v="First Class"/>
    <s v="CA-12055"/>
    <s v="Cathy Armstrong"/>
    <x v="2"/>
    <s v="United States"/>
    <s v="Cleveland"/>
    <x v="24"/>
    <n v="44105"/>
    <x v="3"/>
    <s v="OFF-EN-10001532"/>
    <x v="1"/>
    <x v="12"/>
    <s v="Brown Kraft Recycled Envelopes"/>
    <n v="40.752000000000002"/>
    <n v="3"/>
    <n v="0.2"/>
    <n v="15.281999999999998"/>
  </r>
  <r>
    <n v="5702"/>
    <x v="2843"/>
    <x v="0"/>
    <x v="390"/>
    <d v="2013-11-27T00:00:00"/>
    <s v="First Class"/>
    <s v="CA-12055"/>
    <s v="Cathy Armstrong"/>
    <x v="2"/>
    <s v="United States"/>
    <s v="Cleveland"/>
    <x v="24"/>
    <n v="44105"/>
    <x v="3"/>
    <s v="TEC-AC-10004855"/>
    <x v="2"/>
    <x v="11"/>
    <s v="V7 USB Numeric Keypad"/>
    <n v="139.96000000000004"/>
    <n v="5"/>
    <n v="0.2"/>
    <n v="-22.743500000000004"/>
  </r>
  <r>
    <n v="5703"/>
    <x v="2844"/>
    <x v="2"/>
    <x v="637"/>
    <d v="2011-12-21T00:00:00"/>
    <s v="Standard Class"/>
    <s v="SS-20875"/>
    <s v="Sung Shariari"/>
    <x v="0"/>
    <s v="United States"/>
    <s v="Marion"/>
    <x v="24"/>
    <n v="43302"/>
    <x v="3"/>
    <s v="OFF-AR-10003829"/>
    <x v="1"/>
    <x v="6"/>
    <s v="Newell 35"/>
    <n v="2.6240000000000001"/>
    <n v="1"/>
    <n v="0.2"/>
    <n v="0.29519999999999957"/>
  </r>
  <r>
    <n v="5704"/>
    <x v="2844"/>
    <x v="2"/>
    <x v="637"/>
    <d v="2011-12-21T00:00:00"/>
    <s v="Standard Class"/>
    <s v="SS-20875"/>
    <s v="Sung Shariari"/>
    <x v="0"/>
    <s v="United States"/>
    <s v="Marion"/>
    <x v="24"/>
    <n v="43302"/>
    <x v="3"/>
    <s v="FUR-TA-10002645"/>
    <x v="0"/>
    <x v="3"/>
    <s v="Hon Rectangular Conference Tables"/>
    <n v="136.53"/>
    <n v="1"/>
    <n v="0.4"/>
    <n v="-52.336500000000029"/>
  </r>
  <r>
    <n v="5705"/>
    <x v="2844"/>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x v="2845"/>
    <x v="2"/>
    <x v="935"/>
    <d v="2011-11-08T00:00:00"/>
    <s v="Standard Class"/>
    <s v="RP-19390"/>
    <s v="Resi Pölking"/>
    <x v="0"/>
    <s v="United States"/>
    <s v="Fairfield"/>
    <x v="29"/>
    <n v="6824"/>
    <x v="3"/>
    <s v="OFF-SU-10002522"/>
    <x v="1"/>
    <x v="14"/>
    <s v="Acme Kleen Earth Office Shears"/>
    <n v="11.64"/>
    <n v="3"/>
    <n v="0"/>
    <n v="3.3755999999999986"/>
  </r>
  <r>
    <n v="5707"/>
    <x v="2846"/>
    <x v="3"/>
    <x v="585"/>
    <d v="2014-09-26T00:00:00"/>
    <s v="Second Class"/>
    <s v="SC-20440"/>
    <s v="Shaun Chance"/>
    <x v="1"/>
    <s v="United States"/>
    <s v="New York City"/>
    <x v="15"/>
    <n v="10009"/>
    <x v="3"/>
    <s v="OFF-BI-10004828"/>
    <x v="1"/>
    <x v="8"/>
    <s v="GBC Poly Designer Binding Covers"/>
    <n v="40.176000000000002"/>
    <n v="3"/>
    <n v="0.2"/>
    <n v="14.563799999999997"/>
  </r>
  <r>
    <n v="5708"/>
    <x v="2847"/>
    <x v="1"/>
    <x v="412"/>
    <d v="2012-05-15T00:00:00"/>
    <s v="Standard Class"/>
    <s v="NW-18400"/>
    <s v="Natalie Webber"/>
    <x v="0"/>
    <s v="United States"/>
    <s v="New York City"/>
    <x v="15"/>
    <n v="10024"/>
    <x v="3"/>
    <s v="FUR-FU-10001095"/>
    <x v="0"/>
    <x v="5"/>
    <s v="DAX Black Cherry Wood-Tone Poster Frame"/>
    <n v="79.44"/>
    <n v="3"/>
    <n v="0"/>
    <n v="30.187200000000001"/>
  </r>
  <r>
    <n v="5709"/>
    <x v="2847"/>
    <x v="1"/>
    <x v="412"/>
    <d v="2012-05-15T00:00:00"/>
    <s v="Standard Class"/>
    <s v="NW-18400"/>
    <s v="Natalie Webber"/>
    <x v="0"/>
    <s v="United States"/>
    <s v="New York City"/>
    <x v="15"/>
    <n v="10024"/>
    <x v="3"/>
    <s v="OFF-SU-10000157"/>
    <x v="1"/>
    <x v="14"/>
    <s v="Compact Automatic Electric Letter Opener"/>
    <n v="357.93"/>
    <n v="3"/>
    <n v="0"/>
    <n v="7.158600000000007"/>
  </r>
  <r>
    <n v="5710"/>
    <x v="2847"/>
    <x v="1"/>
    <x v="412"/>
    <d v="2012-05-15T00:00:00"/>
    <s v="Standard Class"/>
    <s v="NW-18400"/>
    <s v="Natalie Webber"/>
    <x v="0"/>
    <s v="United States"/>
    <s v="New York City"/>
    <x v="15"/>
    <n v="10024"/>
    <x v="3"/>
    <s v="FUR-CH-10002647"/>
    <x v="0"/>
    <x v="1"/>
    <s v="Situations Contoured Folding Chairs, 4/Set"/>
    <n v="127.76400000000001"/>
    <n v="2"/>
    <n v="0.1"/>
    <n v="21.294000000000008"/>
  </r>
  <r>
    <n v="5711"/>
    <x v="2847"/>
    <x v="1"/>
    <x v="412"/>
    <d v="2012-05-15T00:00:00"/>
    <s v="Standard Class"/>
    <s v="NW-18400"/>
    <s v="Natalie Webber"/>
    <x v="0"/>
    <s v="United States"/>
    <s v="New York City"/>
    <x v="15"/>
    <n v="10024"/>
    <x v="3"/>
    <s v="TEC-CO-10004115"/>
    <x v="2"/>
    <x v="16"/>
    <s v="Sharp AL-1530CS Digital Copier"/>
    <n v="2799.944"/>
    <n v="7"/>
    <n v="0.2"/>
    <n v="1014.9797"/>
  </r>
  <r>
    <n v="5712"/>
    <x v="2847"/>
    <x v="1"/>
    <x v="412"/>
    <d v="2012-05-15T00:00:00"/>
    <s v="Standard Class"/>
    <s v="NW-18400"/>
    <s v="Natalie Webber"/>
    <x v="0"/>
    <s v="United States"/>
    <s v="New York City"/>
    <x v="15"/>
    <n v="10024"/>
    <x v="3"/>
    <s v="OFF-PA-10003363"/>
    <x v="1"/>
    <x v="10"/>
    <s v="Xerox 204"/>
    <n v="19.440000000000001"/>
    <n v="3"/>
    <n v="0"/>
    <n v="9.3312000000000008"/>
  </r>
  <r>
    <n v="5713"/>
    <x v="2848"/>
    <x v="3"/>
    <x v="689"/>
    <d v="2014-08-01T00:00:00"/>
    <s v="Same Day"/>
    <s v="KW-16435"/>
    <s v="Katrina Willman"/>
    <x v="0"/>
    <s v="United States"/>
    <s v="Chicago"/>
    <x v="10"/>
    <n v="60653"/>
    <x v="2"/>
    <s v="TEC-PH-10003092"/>
    <x v="2"/>
    <x v="7"/>
    <s v="Motorola L804"/>
    <n v="36.792000000000002"/>
    <n v="1"/>
    <n v="0.2"/>
    <n v="4.1390999999999991"/>
  </r>
  <r>
    <n v="5714"/>
    <x v="2849"/>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x v="2850"/>
    <x v="3"/>
    <x v="145"/>
    <d v="2014-09-30T00:00:00"/>
    <s v="Standard Class"/>
    <s v="AG-10900"/>
    <s v="Arthur Gainer"/>
    <x v="0"/>
    <s v="United States"/>
    <s v="Richmond"/>
    <x v="17"/>
    <n v="23223"/>
    <x v="0"/>
    <s v="OFF-ST-10001476"/>
    <x v="1"/>
    <x v="4"/>
    <s v="Steel Personal Filing/Posting Tote"/>
    <n v="177.54999999999998"/>
    <n v="5"/>
    <n v="0"/>
    <n v="47.938500000000005"/>
  </r>
  <r>
    <n v="5716"/>
    <x v="2851"/>
    <x v="1"/>
    <x v="330"/>
    <d v="2012-10-12T00:00:00"/>
    <s v="Second Class"/>
    <s v="BM-11650"/>
    <s v="Brian Moss"/>
    <x v="1"/>
    <s v="United States"/>
    <s v="Ann Arbor"/>
    <x v="12"/>
    <n v="48104"/>
    <x v="2"/>
    <s v="TEC-AC-10002049"/>
    <x v="2"/>
    <x v="11"/>
    <s v="Logitech G19 Programmable Gaming Keyboard"/>
    <n v="619.94999999999993"/>
    <n v="5"/>
    <n v="0"/>
    <n v="111.59099999999995"/>
  </r>
  <r>
    <n v="5717"/>
    <x v="2851"/>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x v="2851"/>
    <x v="1"/>
    <x v="330"/>
    <d v="2012-10-12T00:00:00"/>
    <s v="Second Class"/>
    <s v="BM-11650"/>
    <s v="Brian Moss"/>
    <x v="1"/>
    <s v="United States"/>
    <s v="Ann Arbor"/>
    <x v="12"/>
    <n v="48104"/>
    <x v="2"/>
    <s v="OFF-EN-10003286"/>
    <x v="1"/>
    <x v="12"/>
    <s v="Staples"/>
    <n v="57.959999999999994"/>
    <n v="7"/>
    <n v="0"/>
    <n v="27.241199999999996"/>
  </r>
  <r>
    <n v="5719"/>
    <x v="2851"/>
    <x v="1"/>
    <x v="330"/>
    <d v="2012-10-12T00:00:00"/>
    <s v="Second Class"/>
    <s v="BM-11650"/>
    <s v="Brian Moss"/>
    <x v="1"/>
    <s v="United States"/>
    <s v="Ann Arbor"/>
    <x v="12"/>
    <n v="48104"/>
    <x v="2"/>
    <s v="OFF-AP-10003971"/>
    <x v="1"/>
    <x v="9"/>
    <s v="Belkin 6 Outlet Metallic Surge Strip"/>
    <n v="29.402999999999999"/>
    <n v="3"/>
    <n v="0.1"/>
    <n v="5.2272000000000007"/>
  </r>
  <r>
    <n v="5720"/>
    <x v="2852"/>
    <x v="3"/>
    <x v="1065"/>
    <d v="2014-04-03T00:00:00"/>
    <s v="Second Class"/>
    <s v="RD-19720"/>
    <s v="Roger Demir"/>
    <x v="0"/>
    <s v="United States"/>
    <s v="Lafayette"/>
    <x v="14"/>
    <n v="47905"/>
    <x v="2"/>
    <s v="OFF-ST-10001031"/>
    <x v="1"/>
    <x v="4"/>
    <s v="Adjustable Personal File Tote"/>
    <n v="81.400000000000006"/>
    <n v="5"/>
    <n v="0"/>
    <n v="21.164000000000005"/>
  </r>
  <r>
    <n v="5721"/>
    <x v="2853"/>
    <x v="1"/>
    <x v="717"/>
    <d v="2012-11-17T00:00:00"/>
    <s v="First Class"/>
    <s v="KB-16585"/>
    <s v="Ken Black"/>
    <x v="1"/>
    <s v="United States"/>
    <s v="Springfield"/>
    <x v="21"/>
    <n v="97477"/>
    <x v="1"/>
    <s v="OFF-FA-10000304"/>
    <x v="1"/>
    <x v="13"/>
    <s v="Advantus Push Pins"/>
    <n v="8.7200000000000006"/>
    <n v="5"/>
    <n v="0.2"/>
    <n v="2.289000000000001"/>
  </r>
  <r>
    <n v="5722"/>
    <x v="2853"/>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x v="2853"/>
    <x v="1"/>
    <x v="717"/>
    <d v="2012-11-17T00:00:00"/>
    <s v="First Class"/>
    <s v="KB-16585"/>
    <s v="Ken Black"/>
    <x v="1"/>
    <s v="United States"/>
    <s v="Springfield"/>
    <x v="21"/>
    <n v="97477"/>
    <x v="1"/>
    <s v="TEC-AC-10002800"/>
    <x v="2"/>
    <x v="11"/>
    <s v="Plantronics Audio 478 Stereo USB Headset"/>
    <n v="159.96800000000002"/>
    <n v="4"/>
    <n v="0.2"/>
    <n v="29.993999999999986"/>
  </r>
  <r>
    <n v="5724"/>
    <x v="2854"/>
    <x v="0"/>
    <x v="182"/>
    <d v="2013-10-01T00:00:00"/>
    <s v="Standard Class"/>
    <s v="DW-13585"/>
    <s v="Dorothy Wardle"/>
    <x v="1"/>
    <s v="United States"/>
    <s v="San Francisco"/>
    <x v="1"/>
    <n v="94109"/>
    <x v="1"/>
    <s v="OFF-PA-10004735"/>
    <x v="1"/>
    <x v="10"/>
    <s v="Xerox 1905"/>
    <n v="12.96"/>
    <n v="2"/>
    <n v="0"/>
    <n v="6.2208000000000006"/>
  </r>
  <r>
    <n v="5725"/>
    <x v="2855"/>
    <x v="2"/>
    <x v="358"/>
    <d v="2011-09-27T00:00:00"/>
    <s v="Standard Class"/>
    <s v="VG-21805"/>
    <s v="Vivek Grady"/>
    <x v="1"/>
    <s v="United States"/>
    <s v="Chicago"/>
    <x v="10"/>
    <n v="60653"/>
    <x v="2"/>
    <s v="OFF-ST-10002574"/>
    <x v="1"/>
    <x v="4"/>
    <s v="SAFCO Commercial Wire Shelving, Black"/>
    <n v="331.536"/>
    <n v="3"/>
    <n v="0.2"/>
    <n v="-82.884"/>
  </r>
  <r>
    <n v="5726"/>
    <x v="2856"/>
    <x v="1"/>
    <x v="12"/>
    <d v="2012-09-27T00:00:00"/>
    <s v="First Class"/>
    <s v="DR-12880"/>
    <s v="Dan Reichenbach"/>
    <x v="1"/>
    <s v="United States"/>
    <s v="New York City"/>
    <x v="15"/>
    <n v="10011"/>
    <x v="3"/>
    <s v="TEC-AC-10004171"/>
    <x v="2"/>
    <x v="11"/>
    <s v="Razer Kraken 7.1 Surround Sound Over Ear USB Gaming Headset"/>
    <n v="899.91"/>
    <n v="9"/>
    <n v="0"/>
    <n v="395.96040000000005"/>
  </r>
  <r>
    <n v="5727"/>
    <x v="2857"/>
    <x v="1"/>
    <x v="124"/>
    <d v="2012-05-08T00:00:00"/>
    <s v="Standard Class"/>
    <s v="AH-10690"/>
    <s v="Anna Häberlin"/>
    <x v="1"/>
    <s v="United States"/>
    <s v="Houston"/>
    <x v="5"/>
    <n v="77095"/>
    <x v="2"/>
    <s v="TEC-PH-10002922"/>
    <x v="2"/>
    <x v="7"/>
    <s v="ShoreTel ShorePhone IP 230 VoIP phone"/>
    <n v="946.34400000000005"/>
    <n v="7"/>
    <n v="0.2"/>
    <n v="118.29299999999989"/>
  </r>
  <r>
    <n v="5728"/>
    <x v="2858"/>
    <x v="3"/>
    <x v="166"/>
    <d v="2014-12-14T00:00:00"/>
    <s v="Standard Class"/>
    <s v="JP-15520"/>
    <s v="Jeremy Pistek"/>
    <x v="0"/>
    <s v="United States"/>
    <s v="Madison"/>
    <x v="6"/>
    <n v="53711"/>
    <x v="2"/>
    <s v="TEC-AC-10003023"/>
    <x v="2"/>
    <x v="11"/>
    <s v="Logitech G105 Gaming Keyboard"/>
    <n v="178.10999999999999"/>
    <n v="3"/>
    <n v="0"/>
    <n v="32.059799999999996"/>
  </r>
  <r>
    <n v="5729"/>
    <x v="2858"/>
    <x v="3"/>
    <x v="166"/>
    <d v="2014-12-14T00:00:00"/>
    <s v="Standard Class"/>
    <s v="JP-15520"/>
    <s v="Jeremy Pistek"/>
    <x v="0"/>
    <s v="United States"/>
    <s v="Madison"/>
    <x v="6"/>
    <n v="53711"/>
    <x v="2"/>
    <s v="OFF-AP-10003590"/>
    <x v="1"/>
    <x v="9"/>
    <s v="Hoover WindTunnel Plus Canister Vacuum"/>
    <n v="1089.75"/>
    <n v="3"/>
    <n v="0"/>
    <n v="305.13000000000011"/>
  </r>
  <r>
    <n v="5730"/>
    <x v="2858"/>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x v="2858"/>
    <x v="3"/>
    <x v="166"/>
    <d v="2014-12-14T00:00:00"/>
    <s v="Standard Class"/>
    <s v="JP-15520"/>
    <s v="Jeremy Pistek"/>
    <x v="0"/>
    <s v="United States"/>
    <s v="Madison"/>
    <x v="6"/>
    <n v="53711"/>
    <x v="2"/>
    <s v="FUR-BO-10003159"/>
    <x v="0"/>
    <x v="0"/>
    <s v="Sauder Camden County Collection Libraries, Planked Cherry Finish"/>
    <n v="459.92"/>
    <n v="4"/>
    <n v="0"/>
    <n v="41.392799999999966"/>
  </r>
  <r>
    <n v="5732"/>
    <x v="2858"/>
    <x v="3"/>
    <x v="166"/>
    <d v="2014-12-14T00:00:00"/>
    <s v="Standard Class"/>
    <s v="JP-15520"/>
    <s v="Jeremy Pistek"/>
    <x v="0"/>
    <s v="United States"/>
    <s v="Madison"/>
    <x v="6"/>
    <n v="53711"/>
    <x v="2"/>
    <s v="OFF-PA-10002713"/>
    <x v="1"/>
    <x v="10"/>
    <s v="Adams Phone Message Book, 200 Message Capacity, 8 1/16” x 11”"/>
    <n v="27.52"/>
    <n v="4"/>
    <n v="0"/>
    <n v="12.659199999999998"/>
  </r>
  <r>
    <n v="5733"/>
    <x v="2859"/>
    <x v="3"/>
    <x v="222"/>
    <d v="2014-07-03T00:00:00"/>
    <s v="First Class"/>
    <s v="DR-12880"/>
    <s v="Dan Reichenbach"/>
    <x v="1"/>
    <s v="United States"/>
    <s v="Milford"/>
    <x v="29"/>
    <n v="6460"/>
    <x v="3"/>
    <s v="FUR-BO-10002598"/>
    <x v="0"/>
    <x v="0"/>
    <s v="Hon Metal Bookcases, Putty"/>
    <n v="638.82000000000005"/>
    <n v="9"/>
    <n v="0"/>
    <n v="185.25779999999997"/>
  </r>
  <r>
    <n v="5734"/>
    <x v="2859"/>
    <x v="3"/>
    <x v="222"/>
    <d v="2014-07-03T00:00:00"/>
    <s v="First Class"/>
    <s v="DR-12880"/>
    <s v="Dan Reichenbach"/>
    <x v="1"/>
    <s v="United States"/>
    <s v="Milford"/>
    <x v="29"/>
    <n v="6460"/>
    <x v="3"/>
    <s v="OFF-SU-10002537"/>
    <x v="1"/>
    <x v="14"/>
    <s v="Acme Box Cutter Scissors"/>
    <n v="30.69"/>
    <n v="3"/>
    <n v="0"/>
    <n v="7.9794000000000018"/>
  </r>
  <r>
    <n v="5735"/>
    <x v="2859"/>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x v="2860"/>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x v="2861"/>
    <x v="2"/>
    <x v="407"/>
    <d v="2011-01-26T00:00:00"/>
    <s v="Standard Class"/>
    <s v="MV-17485"/>
    <s v="Mark Van Huff"/>
    <x v="0"/>
    <s v="United States"/>
    <s v="Los Angeles"/>
    <x v="1"/>
    <n v="90049"/>
    <x v="1"/>
    <s v="OFF-PA-10002893"/>
    <x v="1"/>
    <x v="10"/>
    <s v="Wirebound Service Call Books, 5 1/2&quot; x 4&quot;"/>
    <n v="19.36"/>
    <n v="2"/>
    <n v="0"/>
    <n v="9.2927999999999997"/>
  </r>
  <r>
    <n v="5738"/>
    <x v="2861"/>
    <x v="2"/>
    <x v="407"/>
    <d v="2011-01-26T00:00:00"/>
    <s v="Standard Class"/>
    <s v="MV-17485"/>
    <s v="Mark Van Huff"/>
    <x v="0"/>
    <s v="United States"/>
    <s v="Los Angeles"/>
    <x v="1"/>
    <n v="90049"/>
    <x v="1"/>
    <s v="FUR-FU-10003194"/>
    <x v="0"/>
    <x v="5"/>
    <s v="Eldon Expressions Desk Accessory, Wood Pencil Holder, Oak"/>
    <n v="19.3"/>
    <n v="2"/>
    <n v="0"/>
    <n v="5.7899999999999991"/>
  </r>
  <r>
    <n v="5739"/>
    <x v="2862"/>
    <x v="3"/>
    <x v="413"/>
    <d v="2014-01-07T00:00:00"/>
    <s v="Standard Class"/>
    <s v="BP-11155"/>
    <s v="Becky Pak"/>
    <x v="0"/>
    <s v="United States"/>
    <s v="San Francisco"/>
    <x v="1"/>
    <n v="94109"/>
    <x v="1"/>
    <s v="OFF-BI-10004233"/>
    <x v="1"/>
    <x v="8"/>
    <s v="GBC Pre-Punched Binding Paper, Plastic, White, 8-1/2&quot; x 11&quot;"/>
    <n v="38.376000000000005"/>
    <n v="3"/>
    <n v="0.2"/>
    <n v="13.4316"/>
  </r>
  <r>
    <n v="5740"/>
    <x v="2863"/>
    <x v="3"/>
    <x v="615"/>
    <d v="2014-04-01T00:00:00"/>
    <s v="First Class"/>
    <s v="DH-13075"/>
    <s v="Dave Hallsten"/>
    <x v="1"/>
    <s v="United States"/>
    <s v="Fairfield"/>
    <x v="1"/>
    <n v="94533"/>
    <x v="1"/>
    <s v="OFF-PA-10000232"/>
    <x v="1"/>
    <x v="10"/>
    <s v="Xerox 1975"/>
    <n v="12.96"/>
    <n v="2"/>
    <n v="0"/>
    <n v="6.3504000000000005"/>
  </r>
  <r>
    <n v="5741"/>
    <x v="2863"/>
    <x v="3"/>
    <x v="615"/>
    <d v="2014-04-01T00:00:00"/>
    <s v="First Class"/>
    <s v="DH-13075"/>
    <s v="Dave Hallsten"/>
    <x v="1"/>
    <s v="United States"/>
    <s v="Fairfield"/>
    <x v="1"/>
    <n v="94533"/>
    <x v="1"/>
    <s v="FUR-FU-10001095"/>
    <x v="0"/>
    <x v="5"/>
    <s v="DAX Black Cherry Wood-Tone Poster Frame"/>
    <n v="26.48"/>
    <n v="1"/>
    <n v="0"/>
    <n v="10.0624"/>
  </r>
  <r>
    <n v="5742"/>
    <x v="2863"/>
    <x v="3"/>
    <x v="615"/>
    <d v="2014-04-01T00:00:00"/>
    <s v="First Class"/>
    <s v="DH-13075"/>
    <s v="Dave Hallsten"/>
    <x v="1"/>
    <s v="United States"/>
    <s v="Fairfield"/>
    <x v="1"/>
    <n v="94533"/>
    <x v="1"/>
    <s v="TEC-MA-10004679"/>
    <x v="2"/>
    <x v="15"/>
    <s v="StarTech.com 10/100 VDSL2 Ethernet Extender Kit"/>
    <n v="532.72"/>
    <n v="2"/>
    <n v="0.2"/>
    <n v="53.271999999999991"/>
  </r>
  <r>
    <n v="5743"/>
    <x v="2863"/>
    <x v="3"/>
    <x v="615"/>
    <d v="2014-04-01T00:00:00"/>
    <s v="First Class"/>
    <s v="DH-13075"/>
    <s v="Dave Hallsten"/>
    <x v="1"/>
    <s v="United States"/>
    <s v="Fairfield"/>
    <x v="1"/>
    <n v="94533"/>
    <x v="1"/>
    <s v="OFF-PA-10003651"/>
    <x v="1"/>
    <x v="10"/>
    <s v="Xerox 1968"/>
    <n v="26.72"/>
    <n v="4"/>
    <n v="0"/>
    <n v="12.8256"/>
  </r>
  <r>
    <n v="5744"/>
    <x v="2863"/>
    <x v="3"/>
    <x v="615"/>
    <d v="2014-04-01T00:00:00"/>
    <s v="First Class"/>
    <s v="DH-13075"/>
    <s v="Dave Hallsten"/>
    <x v="1"/>
    <s v="United States"/>
    <s v="Fairfield"/>
    <x v="1"/>
    <n v="94533"/>
    <x v="1"/>
    <s v="OFF-PA-10000743"/>
    <x v="1"/>
    <x v="10"/>
    <s v="Xerox 1977"/>
    <n v="20.04"/>
    <n v="3"/>
    <n v="0"/>
    <n v="9.6191999999999993"/>
  </r>
  <r>
    <n v="5745"/>
    <x v="2863"/>
    <x v="3"/>
    <x v="615"/>
    <d v="2014-04-01T00:00:00"/>
    <s v="First Class"/>
    <s v="DH-13075"/>
    <s v="Dave Hallsten"/>
    <x v="1"/>
    <s v="United States"/>
    <s v="Fairfield"/>
    <x v="1"/>
    <n v="94533"/>
    <x v="1"/>
    <s v="OFF-ST-10002743"/>
    <x v="1"/>
    <x v="4"/>
    <s v="SAFCO Boltless Steel Shelving"/>
    <n v="795.48"/>
    <n v="7"/>
    <n v="0"/>
    <n v="7.9547999999999632"/>
  </r>
  <r>
    <n v="5746"/>
    <x v="2863"/>
    <x v="3"/>
    <x v="615"/>
    <d v="2014-04-01T00:00:00"/>
    <s v="First Class"/>
    <s v="DH-13075"/>
    <s v="Dave Hallsten"/>
    <x v="1"/>
    <s v="United States"/>
    <s v="Fairfield"/>
    <x v="1"/>
    <n v="94533"/>
    <x v="1"/>
    <s v="FUR-FU-10003829"/>
    <x v="0"/>
    <x v="5"/>
    <s v="Stackable Trays"/>
    <n v="21.560000000000002"/>
    <n v="7"/>
    <n v="0"/>
    <n v="6.8991999999999987"/>
  </r>
  <r>
    <n v="5747"/>
    <x v="2864"/>
    <x v="0"/>
    <x v="16"/>
    <d v="2013-12-13T00:00:00"/>
    <s v="Standard Class"/>
    <s v="LH-16900"/>
    <s v="Lena Hernandez"/>
    <x v="0"/>
    <s v="United States"/>
    <s v="Greenville"/>
    <x v="3"/>
    <n v="27834"/>
    <x v="0"/>
    <s v="TEC-PH-10002496"/>
    <x v="2"/>
    <x v="7"/>
    <s v="Cisco SPA301"/>
    <n v="249.58400000000003"/>
    <n v="2"/>
    <n v="0.2"/>
    <n v="31.197999999999986"/>
  </r>
  <r>
    <n v="5748"/>
    <x v="2864"/>
    <x v="0"/>
    <x v="16"/>
    <d v="2013-12-13T00:00:00"/>
    <s v="Standard Class"/>
    <s v="LH-16900"/>
    <s v="Lena Hernandez"/>
    <x v="0"/>
    <s v="United States"/>
    <s v="Greenville"/>
    <x v="3"/>
    <n v="27834"/>
    <x v="0"/>
    <s v="TEC-AC-10002473"/>
    <x v="2"/>
    <x v="11"/>
    <s v="Maxell 4.7GB DVD-R"/>
    <n v="68.111999999999995"/>
    <n v="3"/>
    <n v="0.2"/>
    <n v="17.879399999999997"/>
  </r>
  <r>
    <n v="5749"/>
    <x v="2864"/>
    <x v="0"/>
    <x v="16"/>
    <d v="2013-12-13T00:00:00"/>
    <s v="Standard Class"/>
    <s v="LH-16900"/>
    <s v="Lena Hernandez"/>
    <x v="0"/>
    <s v="United States"/>
    <s v="Greenville"/>
    <x v="3"/>
    <n v="27834"/>
    <x v="0"/>
    <s v="TEC-AC-10004877"/>
    <x v="2"/>
    <x v="11"/>
    <s v="Imation 30456 USB Flash Drive 8GB"/>
    <n v="16.560000000000002"/>
    <n v="3"/>
    <n v="0.2"/>
    <n v="-2.4840000000000018"/>
  </r>
  <r>
    <n v="5750"/>
    <x v="2865"/>
    <x v="3"/>
    <x v="551"/>
    <d v="2014-11-23T00:00:00"/>
    <s v="Standard Class"/>
    <s v="DK-13090"/>
    <s v="Dave Kipp"/>
    <x v="0"/>
    <s v="United States"/>
    <s v="Long Beach"/>
    <x v="15"/>
    <n v="11561"/>
    <x v="3"/>
    <s v="TEC-PH-10000923"/>
    <x v="2"/>
    <x v="7"/>
    <s v="Belkin SportFit Armband For iPhone 5s/5c, Fuchsia"/>
    <n v="74.95"/>
    <n v="5"/>
    <n v="0"/>
    <n v="36.725500000000004"/>
  </r>
  <r>
    <n v="5751"/>
    <x v="2866"/>
    <x v="2"/>
    <x v="992"/>
    <d v="2011-06-05T00:00:00"/>
    <s v="Standard Class"/>
    <s v="SS-20410"/>
    <s v="Shahid Shariari"/>
    <x v="0"/>
    <s v="United States"/>
    <s v="Buffalo Grove"/>
    <x v="10"/>
    <n v="60089"/>
    <x v="2"/>
    <s v="FUR-TA-10001539"/>
    <x v="0"/>
    <x v="3"/>
    <s v="Chromcraft Rectangular Conference Tables"/>
    <n v="355.45499999999998"/>
    <n v="3"/>
    <n v="0.5"/>
    <n v="-184.83660000000003"/>
  </r>
  <r>
    <n v="5752"/>
    <x v="2867"/>
    <x v="0"/>
    <x v="115"/>
    <d v="2013-01-28T00:00:00"/>
    <s v="Standard Class"/>
    <s v="FP-14320"/>
    <s v="Frank Preis"/>
    <x v="0"/>
    <s v="United States"/>
    <s v="San Diego"/>
    <x v="1"/>
    <n v="92037"/>
    <x v="1"/>
    <s v="OFF-LA-10003498"/>
    <x v="1"/>
    <x v="2"/>
    <s v="Avery 475"/>
    <n v="44.400000000000006"/>
    <n v="3"/>
    <n v="0"/>
    <n v="22.200000000000003"/>
  </r>
  <r>
    <n v="5753"/>
    <x v="2867"/>
    <x v="0"/>
    <x v="115"/>
    <d v="2013-01-28T00:00:00"/>
    <s v="Standard Class"/>
    <s v="FP-14320"/>
    <s v="Frank Preis"/>
    <x v="0"/>
    <s v="United States"/>
    <s v="San Diego"/>
    <x v="1"/>
    <n v="92037"/>
    <x v="1"/>
    <s v="OFF-LA-10004484"/>
    <x v="1"/>
    <x v="2"/>
    <s v="Avery 476"/>
    <n v="20.65"/>
    <n v="5"/>
    <n v="0"/>
    <n v="9.4989999999999988"/>
  </r>
  <r>
    <n v="5754"/>
    <x v="2868"/>
    <x v="0"/>
    <x v="1066"/>
    <d v="2013-02-10T00:00:00"/>
    <s v="Standard Class"/>
    <s v="LC-17050"/>
    <s v="Liz Carlisle"/>
    <x v="0"/>
    <s v="United States"/>
    <s v="Richmond"/>
    <x v="0"/>
    <n v="40475"/>
    <x v="0"/>
    <s v="FUR-CH-10000015"/>
    <x v="0"/>
    <x v="1"/>
    <s v="Hon Multipurpose Stacking Arm Chairs"/>
    <n v="866.4"/>
    <n v="4"/>
    <n v="0"/>
    <n v="225.26400000000001"/>
  </r>
  <r>
    <n v="5755"/>
    <x v="2869"/>
    <x v="1"/>
    <x v="368"/>
    <d v="2012-04-03T00:00:00"/>
    <s v="Second Class"/>
    <s v="AS-10240"/>
    <s v="Alan Shonely"/>
    <x v="0"/>
    <s v="United States"/>
    <s v="Springfield"/>
    <x v="17"/>
    <n v="22153"/>
    <x v="0"/>
    <s v="OFF-AR-10003732"/>
    <x v="1"/>
    <x v="6"/>
    <s v="Newell 333"/>
    <n v="5.56"/>
    <n v="2"/>
    <n v="0"/>
    <n v="1.4455999999999998"/>
  </r>
  <r>
    <n v="5756"/>
    <x v="2870"/>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x v="2870"/>
    <x v="2"/>
    <x v="1005"/>
    <d v="2011-10-18T00:00:00"/>
    <s v="Standard Class"/>
    <s v="HG-15025"/>
    <s v="Hunter Glantz"/>
    <x v="0"/>
    <s v="United States"/>
    <s v="Fort Worth"/>
    <x v="5"/>
    <n v="76106"/>
    <x v="2"/>
    <s v="TEC-CO-10002095"/>
    <x v="2"/>
    <x v="16"/>
    <s v="Hewlett Packard 610 Color Digital Copier / Printer"/>
    <n v="1999.96"/>
    <n v="5"/>
    <n v="0.2"/>
    <n v="624.98749999999995"/>
  </r>
  <r>
    <n v="5758"/>
    <x v="2871"/>
    <x v="1"/>
    <x v="1067"/>
    <d v="2012-08-16T00:00:00"/>
    <s v="Standard Class"/>
    <s v="BW-11065"/>
    <s v="Barry Weirich"/>
    <x v="0"/>
    <s v="United States"/>
    <s v="Raleigh"/>
    <x v="3"/>
    <n v="27604"/>
    <x v="0"/>
    <s v="FUR-FU-10004270"/>
    <x v="0"/>
    <x v="5"/>
    <s v="Executive Impressions 13&quot; Clairmont Wall Clock"/>
    <n v="46.152000000000001"/>
    <n v="3"/>
    <n v="0.2"/>
    <n v="12.114900000000002"/>
  </r>
  <r>
    <n v="5759"/>
    <x v="2872"/>
    <x v="1"/>
    <x v="6"/>
    <d v="2012-11-23T00:00:00"/>
    <s v="First Class"/>
    <s v="BH-11710"/>
    <s v="Brosina Hoffman"/>
    <x v="0"/>
    <s v="United States"/>
    <s v="Hialeah"/>
    <x v="2"/>
    <n v="33012"/>
    <x v="0"/>
    <s v="TEC-MA-10000423"/>
    <x v="2"/>
    <x v="15"/>
    <s v="Texas Instruments TI-34 Scientific Calculator"/>
    <n v="32.984999999999999"/>
    <n v="3"/>
    <n v="0.5"/>
    <n v="-1.9791000000000025"/>
  </r>
  <r>
    <n v="5760"/>
    <x v="2873"/>
    <x v="0"/>
    <x v="945"/>
    <d v="2013-12-31T00:00:00"/>
    <s v="Same Day"/>
    <s v="JP-16135"/>
    <s v="Julie Prescott"/>
    <x v="2"/>
    <s v="United States"/>
    <s v="Los Angeles"/>
    <x v="1"/>
    <n v="90032"/>
    <x v="1"/>
    <s v="OFF-ST-10001526"/>
    <x v="1"/>
    <x v="4"/>
    <s v="Iceberg Mobile Mega Data/Printer Cart "/>
    <n v="481.32"/>
    <n v="4"/>
    <n v="0"/>
    <n v="125.14319999999998"/>
  </r>
  <r>
    <n v="5761"/>
    <x v="2873"/>
    <x v="0"/>
    <x v="945"/>
    <d v="2013-12-31T00:00:00"/>
    <s v="Same Day"/>
    <s v="JP-16135"/>
    <s v="Julie Prescott"/>
    <x v="2"/>
    <s v="United States"/>
    <s v="Los Angeles"/>
    <x v="1"/>
    <n v="90032"/>
    <x v="1"/>
    <s v="OFF-BI-10002194"/>
    <x v="1"/>
    <x v="8"/>
    <s v="Cardinal Hold-It CD Pocket"/>
    <n v="6.3840000000000003"/>
    <n v="1"/>
    <n v="0.2"/>
    <n v="2.1546000000000003"/>
  </r>
  <r>
    <n v="5762"/>
    <x v="2874"/>
    <x v="3"/>
    <x v="801"/>
    <d v="2014-08-16T00:00:00"/>
    <s v="First Class"/>
    <s v="JM-16195"/>
    <s v="Justin MacKendrick"/>
    <x v="0"/>
    <s v="United States"/>
    <s v="Lake Forest"/>
    <x v="1"/>
    <n v="92630"/>
    <x v="1"/>
    <s v="OFF-AP-10000828"/>
    <x v="1"/>
    <x v="9"/>
    <s v="Avanti 4.4 Cu. Ft. Refrigerator"/>
    <n v="542.93999999999994"/>
    <n v="3"/>
    <n v="0"/>
    <n v="152.02319999999997"/>
  </r>
  <r>
    <n v="5763"/>
    <x v="2874"/>
    <x v="3"/>
    <x v="801"/>
    <d v="2014-08-16T00:00:00"/>
    <s v="First Class"/>
    <s v="JM-16195"/>
    <s v="Justin MacKendrick"/>
    <x v="0"/>
    <s v="United States"/>
    <s v="Lake Forest"/>
    <x v="1"/>
    <n v="92630"/>
    <x v="1"/>
    <s v="FUR-FU-10001473"/>
    <x v="0"/>
    <x v="5"/>
    <s v="DAX Wood Document Frame"/>
    <n v="54.92"/>
    <n v="4"/>
    <n v="0"/>
    <n v="19.7712"/>
  </r>
  <r>
    <n v="5764"/>
    <x v="2875"/>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x v="2876"/>
    <x v="1"/>
    <x v="229"/>
    <d v="2012-09-12T00:00:00"/>
    <s v="Second Class"/>
    <s v="MC-17575"/>
    <s v="Matt Collins"/>
    <x v="0"/>
    <s v="United States"/>
    <s v="Seattle"/>
    <x v="4"/>
    <n v="98103"/>
    <x v="1"/>
    <s v="OFF-ST-10003994"/>
    <x v="1"/>
    <x v="4"/>
    <s v="Belkin 19&quot; Center-Weighted Shelf, Gray"/>
    <n v="353.88"/>
    <n v="6"/>
    <n v="0"/>
    <n v="17.693999999999988"/>
  </r>
  <r>
    <n v="5766"/>
    <x v="2877"/>
    <x v="2"/>
    <x v="1068"/>
    <d v="2011-11-14T00:00:00"/>
    <s v="Standard Class"/>
    <s v="EB-13870"/>
    <s v="Emily Burns"/>
    <x v="0"/>
    <s v="United States"/>
    <s v="Redding"/>
    <x v="1"/>
    <n v="96003"/>
    <x v="1"/>
    <s v="TEC-PH-10004447"/>
    <x v="2"/>
    <x v="7"/>
    <s v="Toshiba IPT2010-SD IP Telephone"/>
    <n v="333.57600000000002"/>
    <n v="3"/>
    <n v="0.2"/>
    <n v="25.018199999999993"/>
  </r>
  <r>
    <n v="5767"/>
    <x v="2878"/>
    <x v="0"/>
    <x v="750"/>
    <d v="2013-10-16T00:00:00"/>
    <s v="Standard Class"/>
    <s v="PM-19135"/>
    <s v="Peter McVee"/>
    <x v="2"/>
    <s v="United States"/>
    <s v="San Antonio"/>
    <x v="5"/>
    <n v="78207"/>
    <x v="2"/>
    <s v="OFF-LA-10004545"/>
    <x v="1"/>
    <x v="2"/>
    <s v="Avery 50"/>
    <n v="60.144000000000005"/>
    <n v="6"/>
    <n v="0.2"/>
    <n v="20.298599999999993"/>
  </r>
  <r>
    <n v="5768"/>
    <x v="2879"/>
    <x v="3"/>
    <x v="565"/>
    <d v="2014-09-13T00:00:00"/>
    <s v="Second Class"/>
    <s v="AR-10345"/>
    <s v="Alex Russell"/>
    <x v="1"/>
    <s v="United States"/>
    <s v="Houston"/>
    <x v="5"/>
    <n v="77070"/>
    <x v="2"/>
    <s v="TEC-AC-10003116"/>
    <x v="2"/>
    <x v="11"/>
    <s v="Memorex Froggy Flash Drive 8 GB"/>
    <n v="85.2"/>
    <n v="6"/>
    <n v="0.2"/>
    <n v="20.234999999999996"/>
  </r>
  <r>
    <n v="5769"/>
    <x v="2880"/>
    <x v="1"/>
    <x v="1069"/>
    <d v="2012-03-01T00:00:00"/>
    <s v="Standard Class"/>
    <s v="SS-20875"/>
    <s v="Sung Shariari"/>
    <x v="0"/>
    <s v="United States"/>
    <s v="Leominster"/>
    <x v="31"/>
    <n v="1453"/>
    <x v="3"/>
    <s v="OFF-LA-10001641"/>
    <x v="1"/>
    <x v="2"/>
    <s v="Avery 518"/>
    <n v="3.15"/>
    <n v="1"/>
    <n v="0"/>
    <n v="1.512"/>
  </r>
  <r>
    <n v="5770"/>
    <x v="288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x v="2881"/>
    <x v="1"/>
    <x v="496"/>
    <d v="2012-09-28T00:00:00"/>
    <s v="Standard Class"/>
    <s v="SC-20440"/>
    <s v="Shaun Chance"/>
    <x v="1"/>
    <s v="United States"/>
    <s v="Los Angeles"/>
    <x v="1"/>
    <n v="90032"/>
    <x v="1"/>
    <s v="FUR-FU-10000010"/>
    <x v="0"/>
    <x v="5"/>
    <s v="DAX Value U-Channel Document Frames, Easel Back"/>
    <n v="14.91"/>
    <n v="3"/>
    <n v="0"/>
    <n v="4.6220999999999997"/>
  </r>
  <r>
    <n v="5772"/>
    <x v="2881"/>
    <x v="1"/>
    <x v="496"/>
    <d v="2012-09-28T00:00:00"/>
    <s v="Standard Class"/>
    <s v="SC-20440"/>
    <s v="Shaun Chance"/>
    <x v="1"/>
    <s v="United States"/>
    <s v="Los Angeles"/>
    <x v="1"/>
    <n v="90032"/>
    <x v="1"/>
    <s v="OFF-AP-10002651"/>
    <x v="1"/>
    <x v="9"/>
    <s v="Hoover Upright Vacuum With Dirt Cup"/>
    <n v="1158.1199999999999"/>
    <n v="4"/>
    <n v="0"/>
    <n v="335.85479999999984"/>
  </r>
  <r>
    <n v="5773"/>
    <x v="2882"/>
    <x v="1"/>
    <x v="650"/>
    <d v="2012-12-01T00:00:00"/>
    <s v="Standard Class"/>
    <s v="EA-14035"/>
    <s v="Erin Ashbrook"/>
    <x v="1"/>
    <s v="United States"/>
    <s v="Springfield"/>
    <x v="25"/>
    <n v="65807"/>
    <x v="2"/>
    <s v="TEC-CO-10002313"/>
    <x v="2"/>
    <x v="16"/>
    <s v="Canon PC1080F Personal Copier"/>
    <n v="599.99"/>
    <n v="1"/>
    <n v="0"/>
    <n v="233.99610000000001"/>
  </r>
  <r>
    <n v="5774"/>
    <x v="2883"/>
    <x v="0"/>
    <x v="1070"/>
    <d v="2013-09-07T00:00:00"/>
    <s v="Standard Class"/>
    <s v="TP-21130"/>
    <s v="Theone Pippenger"/>
    <x v="0"/>
    <s v="United States"/>
    <s v="Waco"/>
    <x v="5"/>
    <n v="76706"/>
    <x v="2"/>
    <s v="OFF-ST-10001580"/>
    <x v="1"/>
    <x v="4"/>
    <s v="Super Decoflex Portable Personal File"/>
    <n v="23.968000000000004"/>
    <n v="2"/>
    <n v="0.2"/>
    <n v="2.3967999999999989"/>
  </r>
  <r>
    <n v="5775"/>
    <x v="2884"/>
    <x v="0"/>
    <x v="408"/>
    <d v="2013-04-17T00:00:00"/>
    <s v="Standard Class"/>
    <s v="BP-11290"/>
    <s v="Beth Paige"/>
    <x v="0"/>
    <s v="United States"/>
    <s v="Los Angeles"/>
    <x v="1"/>
    <n v="90036"/>
    <x v="1"/>
    <s v="FUR-CH-10001545"/>
    <x v="0"/>
    <x v="1"/>
    <s v="Hon Comfortask Task/Swivel Chairs"/>
    <n v="638.28800000000012"/>
    <n v="7"/>
    <n v="0.2"/>
    <n v="-31.914400000000015"/>
  </r>
  <r>
    <n v="5776"/>
    <x v="2884"/>
    <x v="0"/>
    <x v="408"/>
    <d v="2013-04-17T00:00:00"/>
    <s v="Standard Class"/>
    <s v="BP-11290"/>
    <s v="Beth Paige"/>
    <x v="0"/>
    <s v="United States"/>
    <s v="Los Angeles"/>
    <x v="1"/>
    <n v="90036"/>
    <x v="1"/>
    <s v="OFF-BI-10004826"/>
    <x v="1"/>
    <x v="8"/>
    <s v="JM Magazine Binder"/>
    <n v="13.208000000000002"/>
    <n v="1"/>
    <n v="0.2"/>
    <n v="4.6228000000000007"/>
  </r>
  <r>
    <n v="5777"/>
    <x v="2885"/>
    <x v="0"/>
    <x v="429"/>
    <d v="2013-12-09T00:00:00"/>
    <s v="Standard Class"/>
    <s v="LM-17065"/>
    <s v="Liz MacKendrick"/>
    <x v="0"/>
    <s v="United States"/>
    <s v="Auburn"/>
    <x v="15"/>
    <n v="13021"/>
    <x v="3"/>
    <s v="OFF-BI-10000301"/>
    <x v="1"/>
    <x v="8"/>
    <s v="GBC Instant Report Kit"/>
    <n v="15.528"/>
    <n v="3"/>
    <n v="0.2"/>
    <n v="5.8230000000000004"/>
  </r>
  <r>
    <n v="5778"/>
    <x v="2886"/>
    <x v="0"/>
    <x v="429"/>
    <d v="2013-12-10T00:00:00"/>
    <s v="Standard Class"/>
    <s v="KT-16465"/>
    <s v="Kean Takahito"/>
    <x v="0"/>
    <s v="United States"/>
    <s v="San Francisco"/>
    <x v="1"/>
    <n v="94109"/>
    <x v="1"/>
    <s v="OFF-PA-10000994"/>
    <x v="1"/>
    <x v="10"/>
    <s v="Xerox 1915"/>
    <n v="104.85"/>
    <n v="1"/>
    <n v="0"/>
    <n v="50.327999999999996"/>
  </r>
  <r>
    <n v="5779"/>
    <x v="2887"/>
    <x v="2"/>
    <x v="7"/>
    <d v="2011-11-18T00:00:00"/>
    <s v="Standard Class"/>
    <s v="AP-10915"/>
    <s v="Arthur Prichep"/>
    <x v="0"/>
    <s v="United States"/>
    <s v="Los Angeles"/>
    <x v="1"/>
    <n v="90008"/>
    <x v="1"/>
    <s v="OFF-AR-10003156"/>
    <x v="1"/>
    <x v="6"/>
    <s v="50 Colored Long Pencils"/>
    <n v="30.48"/>
    <n v="3"/>
    <n v="0"/>
    <n v="7.9248000000000012"/>
  </r>
  <r>
    <n v="5780"/>
    <x v="2887"/>
    <x v="2"/>
    <x v="7"/>
    <d v="2011-11-18T00:00:00"/>
    <s v="Standard Class"/>
    <s v="AP-10915"/>
    <s v="Arthur Prichep"/>
    <x v="0"/>
    <s v="United States"/>
    <s v="Los Angeles"/>
    <x v="1"/>
    <n v="90008"/>
    <x v="1"/>
    <s v="FUR-CH-10000988"/>
    <x v="0"/>
    <x v="1"/>
    <s v="Hon Olson Stacker Stools"/>
    <n v="112.64800000000001"/>
    <n v="1"/>
    <n v="0.2"/>
    <n v="11.264799999999997"/>
  </r>
  <r>
    <n v="5781"/>
    <x v="2888"/>
    <x v="1"/>
    <x v="788"/>
    <d v="2012-04-09T00:00:00"/>
    <s v="Standard Class"/>
    <s v="JD-15790"/>
    <s v="John Dryer"/>
    <x v="0"/>
    <s v="United States"/>
    <s v="Los Angeles"/>
    <x v="1"/>
    <n v="90049"/>
    <x v="1"/>
    <s v="TEC-MA-10003329"/>
    <x v="2"/>
    <x v="15"/>
    <s v="Vtech AT&amp;T CL2940 Corded Speakerphone, Black"/>
    <n v="71.975999999999999"/>
    <n v="3"/>
    <n v="0.2"/>
    <n v="24.291899999999998"/>
  </r>
  <r>
    <n v="5782"/>
    <x v="2889"/>
    <x v="1"/>
    <x v="295"/>
    <d v="2012-12-16T00:00:00"/>
    <s v="Second Class"/>
    <s v="XP-21865"/>
    <s v="Xylona Preis"/>
    <x v="0"/>
    <s v="United States"/>
    <s v="Chico"/>
    <x v="1"/>
    <n v="95928"/>
    <x v="1"/>
    <s v="OFF-AR-10001547"/>
    <x v="1"/>
    <x v="6"/>
    <s v="Newell 311"/>
    <n v="2.21"/>
    <n v="1"/>
    <n v="0"/>
    <n v="0.59670000000000001"/>
  </r>
  <r>
    <n v="5783"/>
    <x v="2889"/>
    <x v="1"/>
    <x v="295"/>
    <d v="2012-12-16T00:00:00"/>
    <s v="Second Class"/>
    <s v="XP-21865"/>
    <s v="Xylona Preis"/>
    <x v="0"/>
    <s v="United States"/>
    <s v="Chico"/>
    <x v="1"/>
    <n v="95928"/>
    <x v="1"/>
    <s v="OFF-EN-10003072"/>
    <x v="1"/>
    <x v="12"/>
    <s v="Peel &amp; Seel Envelopes"/>
    <n v="15.52"/>
    <n v="4"/>
    <n v="0"/>
    <n v="7.4496000000000002"/>
  </r>
  <r>
    <n v="5784"/>
    <x v="2889"/>
    <x v="1"/>
    <x v="295"/>
    <d v="2012-12-16T00:00:00"/>
    <s v="Second Class"/>
    <s v="XP-21865"/>
    <s v="Xylona Preis"/>
    <x v="0"/>
    <s v="United States"/>
    <s v="Chico"/>
    <x v="1"/>
    <n v="95928"/>
    <x v="1"/>
    <s v="OFF-PA-10000726"/>
    <x v="1"/>
    <x v="10"/>
    <s v="Black Print Carbonless Snap-Off Rapid Letter, 8 1/2&quot; x 7&quot;"/>
    <n v="36.44"/>
    <n v="4"/>
    <n v="0"/>
    <n v="16.397999999999996"/>
  </r>
  <r>
    <n v="5785"/>
    <x v="2890"/>
    <x v="3"/>
    <x v="280"/>
    <d v="2014-10-09T00:00:00"/>
    <s v="Standard Class"/>
    <s v="JK-16090"/>
    <s v="Juliana Krohn"/>
    <x v="0"/>
    <s v="United States"/>
    <s v="Springfield"/>
    <x v="21"/>
    <n v="97477"/>
    <x v="1"/>
    <s v="FUR-BO-10001972"/>
    <x v="0"/>
    <x v="0"/>
    <s v="O'Sullivan 4-Shelf Bookcase in Odessa Pine"/>
    <n v="217.76400000000001"/>
    <n v="6"/>
    <n v="0.7"/>
    <n v="-384.71640000000002"/>
  </r>
  <r>
    <n v="5786"/>
    <x v="2890"/>
    <x v="3"/>
    <x v="280"/>
    <d v="2014-10-09T00:00:00"/>
    <s v="Standard Class"/>
    <s v="JK-16090"/>
    <s v="Juliana Krohn"/>
    <x v="0"/>
    <s v="United States"/>
    <s v="Springfield"/>
    <x v="21"/>
    <n v="97477"/>
    <x v="1"/>
    <s v="OFF-SU-10004664"/>
    <x v="1"/>
    <x v="14"/>
    <s v="Acme Softgrip Scissors"/>
    <n v="39.072000000000003"/>
    <n v="6"/>
    <n v="0.2"/>
    <n v="4.3955999999999982"/>
  </r>
  <r>
    <n v="5787"/>
    <x v="2890"/>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x v="2890"/>
    <x v="3"/>
    <x v="280"/>
    <d v="2014-10-09T00:00:00"/>
    <s v="Standard Class"/>
    <s v="JK-16090"/>
    <s v="Juliana Krohn"/>
    <x v="0"/>
    <s v="United States"/>
    <s v="Springfield"/>
    <x v="21"/>
    <n v="97477"/>
    <x v="1"/>
    <s v="OFF-AR-10003727"/>
    <x v="1"/>
    <x v="6"/>
    <s v="Berol Giant Pencil Sharpener"/>
    <n v="95.143999999999991"/>
    <n v="7"/>
    <n v="0.2"/>
    <n v="10.703699999999987"/>
  </r>
  <r>
    <n v="5789"/>
    <x v="2891"/>
    <x v="3"/>
    <x v="318"/>
    <d v="2014-04-15T00:00:00"/>
    <s v="Second Class"/>
    <s v="MG-18205"/>
    <s v="Mitch Gastineau"/>
    <x v="1"/>
    <s v="United States"/>
    <s v="Jacksonville"/>
    <x v="2"/>
    <n v="32216"/>
    <x v="0"/>
    <s v="FUR-FU-10003829"/>
    <x v="0"/>
    <x v="5"/>
    <s v="Stackable Trays"/>
    <n v="12.320000000000002"/>
    <n v="5"/>
    <n v="0.2"/>
    <n v="1.8479999999999985"/>
  </r>
  <r>
    <n v="5790"/>
    <x v="2891"/>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x v="2892"/>
    <x v="3"/>
    <x v="365"/>
    <d v="2014-10-03T00:00:00"/>
    <s v="First Class"/>
    <s v="PG-18820"/>
    <s v="Patrick Gardner"/>
    <x v="0"/>
    <s v="United States"/>
    <s v="Bakersfield"/>
    <x v="1"/>
    <n v="93309"/>
    <x v="1"/>
    <s v="OFF-FA-10002280"/>
    <x v="1"/>
    <x v="13"/>
    <s v="Advantus Plastic Paper Clips"/>
    <n v="35"/>
    <n v="7"/>
    <n v="0"/>
    <n v="16.8"/>
  </r>
  <r>
    <n v="5792"/>
    <x v="2892"/>
    <x v="3"/>
    <x v="365"/>
    <d v="2014-10-03T00:00:00"/>
    <s v="First Class"/>
    <s v="PG-18820"/>
    <s v="Patrick Gardner"/>
    <x v="0"/>
    <s v="United States"/>
    <s v="Bakersfield"/>
    <x v="1"/>
    <n v="93309"/>
    <x v="1"/>
    <s v="FUR-CH-10002961"/>
    <x v="0"/>
    <x v="1"/>
    <s v="Leather Task Chair, Black"/>
    <n v="72.784000000000006"/>
    <n v="1"/>
    <n v="0.2"/>
    <n v="0"/>
  </r>
  <r>
    <n v="5793"/>
    <x v="2892"/>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x v="2892"/>
    <x v="3"/>
    <x v="365"/>
    <d v="2014-10-03T00:00:00"/>
    <s v="First Class"/>
    <s v="PG-18820"/>
    <s v="Patrick Gardner"/>
    <x v="0"/>
    <s v="United States"/>
    <s v="Bakersfield"/>
    <x v="1"/>
    <n v="93309"/>
    <x v="1"/>
    <s v="FUR-FU-10004848"/>
    <x v="0"/>
    <x v="5"/>
    <s v="Howard Miller 13-3/4&quot; Diameter Brushed Chrome Round Wall Clock"/>
    <n v="51.75"/>
    <n v="1"/>
    <n v="0"/>
    <n v="15.524999999999999"/>
  </r>
  <r>
    <n v="5795"/>
    <x v="2892"/>
    <x v="3"/>
    <x v="365"/>
    <d v="2014-10-03T00:00:00"/>
    <s v="First Class"/>
    <s v="PG-18820"/>
    <s v="Patrick Gardner"/>
    <x v="0"/>
    <s v="United States"/>
    <s v="Bakersfield"/>
    <x v="1"/>
    <n v="93309"/>
    <x v="1"/>
    <s v="OFF-BI-10003364"/>
    <x v="1"/>
    <x v="8"/>
    <s v="Binding Machine Supplies"/>
    <n v="46.672000000000004"/>
    <n v="2"/>
    <n v="0.2"/>
    <n v="16.3352"/>
  </r>
  <r>
    <n v="5796"/>
    <x v="2893"/>
    <x v="2"/>
    <x v="411"/>
    <d v="2011-10-03T00:00:00"/>
    <s v="Second Class"/>
    <s v="LD-17005"/>
    <s v="Lisa DeCherney"/>
    <x v="0"/>
    <s v="United States"/>
    <s v="New York City"/>
    <x v="15"/>
    <n v="10011"/>
    <x v="3"/>
    <s v="OFF-ST-10002615"/>
    <x v="1"/>
    <x v="4"/>
    <s v="Dual Level, Single-Width Filing Carts"/>
    <n v="1395.54"/>
    <n v="9"/>
    <n v="0"/>
    <n v="362.84040000000005"/>
  </r>
  <r>
    <n v="5797"/>
    <x v="2893"/>
    <x v="2"/>
    <x v="411"/>
    <d v="2011-10-03T00:00:00"/>
    <s v="Second Class"/>
    <s v="LD-17005"/>
    <s v="Lisa DeCherney"/>
    <x v="0"/>
    <s v="United States"/>
    <s v="New York City"/>
    <x v="15"/>
    <n v="10011"/>
    <x v="3"/>
    <s v="FUR-FU-10000521"/>
    <x v="0"/>
    <x v="5"/>
    <s v="Seth Thomas 14&quot; Putty-Colored Wall Clock"/>
    <n v="117.36"/>
    <n v="4"/>
    <n v="0"/>
    <n v="36.381599999999992"/>
  </r>
  <r>
    <n v="5798"/>
    <x v="2893"/>
    <x v="2"/>
    <x v="411"/>
    <d v="2011-10-03T00:00:00"/>
    <s v="Second Class"/>
    <s v="LD-17005"/>
    <s v="Lisa DeCherney"/>
    <x v="0"/>
    <s v="United States"/>
    <s v="New York City"/>
    <x v="15"/>
    <n v="10011"/>
    <x v="3"/>
    <s v="OFF-LA-10000121"/>
    <x v="1"/>
    <x v="2"/>
    <s v="Avery 48"/>
    <n v="18.899999999999999"/>
    <n v="3"/>
    <n v="0"/>
    <n v="8.6939999999999991"/>
  </r>
  <r>
    <n v="5799"/>
    <x v="2893"/>
    <x v="2"/>
    <x v="411"/>
    <d v="2011-10-03T00:00:00"/>
    <s v="Second Class"/>
    <s v="LD-17005"/>
    <s v="Lisa DeCherney"/>
    <x v="0"/>
    <s v="United States"/>
    <s v="New York City"/>
    <x v="15"/>
    <n v="10011"/>
    <x v="3"/>
    <s v="OFF-PA-10001289"/>
    <x v="1"/>
    <x v="10"/>
    <s v="White Computer Printout Paper by Universal"/>
    <n v="77.52"/>
    <n v="2"/>
    <n v="0"/>
    <n v="37.9848"/>
  </r>
  <r>
    <n v="5800"/>
    <x v="2894"/>
    <x v="2"/>
    <x v="1071"/>
    <d v="2011-08-25T00:00:00"/>
    <s v="Second Class"/>
    <s v="CR-12730"/>
    <s v="Craig Reiter"/>
    <x v="0"/>
    <s v="United States"/>
    <s v="Chicago"/>
    <x v="10"/>
    <n v="60610"/>
    <x v="2"/>
    <s v="FUR-CH-10004495"/>
    <x v="0"/>
    <x v="1"/>
    <s v="Global Leather and Oak Executive Chair, Black"/>
    <n v="421.37200000000001"/>
    <n v="2"/>
    <n v="0.3"/>
    <n v="-6.0196000000000538"/>
  </r>
  <r>
    <n v="5801"/>
    <x v="2895"/>
    <x v="2"/>
    <x v="384"/>
    <d v="2011-07-14T00:00:00"/>
    <s v="First Class"/>
    <s v="MN-17935"/>
    <s v="Michael Nguyen"/>
    <x v="0"/>
    <s v="United States"/>
    <s v="El Paso"/>
    <x v="5"/>
    <n v="79907"/>
    <x v="2"/>
    <s v="TEC-PH-10000895"/>
    <x v="2"/>
    <x v="7"/>
    <s v="Polycom VVX 310 VoIP phone"/>
    <n v="575.96800000000007"/>
    <n v="4"/>
    <n v="0.2"/>
    <n v="43.197600000000023"/>
  </r>
  <r>
    <n v="5802"/>
    <x v="2895"/>
    <x v="2"/>
    <x v="384"/>
    <d v="2011-07-14T00:00:00"/>
    <s v="First Class"/>
    <s v="MN-17935"/>
    <s v="Michael Nguyen"/>
    <x v="0"/>
    <s v="United States"/>
    <s v="El Paso"/>
    <x v="5"/>
    <n v="79907"/>
    <x v="2"/>
    <s v="OFF-PA-10000552"/>
    <x v="1"/>
    <x v="10"/>
    <s v="Xerox 200"/>
    <n v="10.368000000000002"/>
    <n v="2"/>
    <n v="0.2"/>
    <n v="3.6288"/>
  </r>
  <r>
    <n v="5803"/>
    <x v="2896"/>
    <x v="1"/>
    <x v="204"/>
    <d v="2012-03-24T00:00:00"/>
    <s v="First Class"/>
    <s v="RD-19900"/>
    <s v="Ruben Dartt"/>
    <x v="0"/>
    <s v="United States"/>
    <s v="Thousand Oaks"/>
    <x v="1"/>
    <n v="91360"/>
    <x v="1"/>
    <s v="TEC-PH-10000376"/>
    <x v="2"/>
    <x v="7"/>
    <s v="Square Credit Card Reader"/>
    <n v="15.984000000000002"/>
    <n v="2"/>
    <n v="0.2"/>
    <n v="1.1988000000000003"/>
  </r>
  <r>
    <n v="5804"/>
    <x v="2897"/>
    <x v="3"/>
    <x v="605"/>
    <d v="2014-05-20T00:00:00"/>
    <s v="Standard Class"/>
    <s v="JP-16135"/>
    <s v="Julie Prescott"/>
    <x v="2"/>
    <s v="United States"/>
    <s v="Springfield"/>
    <x v="24"/>
    <n v="45503"/>
    <x v="3"/>
    <s v="OFF-AR-10003504"/>
    <x v="1"/>
    <x v="6"/>
    <s v="Newell 347"/>
    <n v="10.272000000000002"/>
    <n v="3"/>
    <n v="0.2"/>
    <n v="1.1555999999999984"/>
  </r>
  <r>
    <n v="5805"/>
    <x v="2898"/>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x v="2898"/>
    <x v="3"/>
    <x v="38"/>
    <d v="2014-11-20T00:00:00"/>
    <s v="Standard Class"/>
    <s v="KE-16420"/>
    <s v="Katrina Edelman"/>
    <x v="1"/>
    <s v="United States"/>
    <s v="Dallas"/>
    <x v="5"/>
    <n v="75220"/>
    <x v="2"/>
    <s v="FUR-BO-10003441"/>
    <x v="0"/>
    <x v="0"/>
    <s v="Bush Westfield Collection Bookcases, Fully Assembled"/>
    <n v="205.99919999999997"/>
    <n v="3"/>
    <n v="0.32"/>
    <n v="-27.264600000000016"/>
  </r>
  <r>
    <n v="5807"/>
    <x v="2899"/>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x v="2899"/>
    <x v="0"/>
    <x v="913"/>
    <d v="2013-09-08T00:00:00"/>
    <s v="Second Class"/>
    <s v="DL-13315"/>
    <s v="Delfina Latchford"/>
    <x v="0"/>
    <s v="United States"/>
    <s v="Knoxville"/>
    <x v="18"/>
    <n v="37918"/>
    <x v="0"/>
    <s v="OFF-AP-10001205"/>
    <x v="1"/>
    <x v="9"/>
    <s v="Belkin 5 Outlet SurgeMaster Power Centers"/>
    <n v="87.168000000000006"/>
    <n v="2"/>
    <n v="0.2"/>
    <n v="8.7168000000000063"/>
  </r>
  <r>
    <n v="5809"/>
    <x v="2899"/>
    <x v="0"/>
    <x v="913"/>
    <d v="2013-09-08T00:00:00"/>
    <s v="Second Class"/>
    <s v="DL-13315"/>
    <s v="Delfina Latchford"/>
    <x v="0"/>
    <s v="United States"/>
    <s v="Knoxville"/>
    <x v="18"/>
    <n v="37918"/>
    <x v="0"/>
    <s v="OFF-AR-10002987"/>
    <x v="1"/>
    <x v="6"/>
    <s v="Prismacolor Color Pencil Set"/>
    <n v="31.744"/>
    <n v="2"/>
    <n v="0.2"/>
    <n v="8.3328000000000024"/>
  </r>
  <r>
    <n v="5810"/>
    <x v="2900"/>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x v="2901"/>
    <x v="1"/>
    <x v="204"/>
    <d v="2012-03-26T00:00:00"/>
    <s v="Standard Class"/>
    <s v="JD-16150"/>
    <s v="Justin Deggeller"/>
    <x v="1"/>
    <s v="United States"/>
    <s v="San Diego"/>
    <x v="1"/>
    <n v="92037"/>
    <x v="1"/>
    <s v="OFF-PA-10003127"/>
    <x v="1"/>
    <x v="10"/>
    <s v="Staples"/>
    <n v="105.52"/>
    <n v="4"/>
    <n v="0"/>
    <n v="48.539199999999994"/>
  </r>
  <r>
    <n v="5812"/>
    <x v="2901"/>
    <x v="1"/>
    <x v="204"/>
    <d v="2012-03-26T00:00:00"/>
    <s v="Standard Class"/>
    <s v="JD-16150"/>
    <s v="Justin Deggeller"/>
    <x v="1"/>
    <s v="United States"/>
    <s v="San Diego"/>
    <x v="1"/>
    <n v="92037"/>
    <x v="1"/>
    <s v="FUR-FU-10000747"/>
    <x v="0"/>
    <x v="5"/>
    <s v="Tenex B1-RE Series Chair Mats for Low Pile Carpets"/>
    <n v="91.96"/>
    <n v="2"/>
    <n v="0"/>
    <n v="15.633199999999988"/>
  </r>
  <r>
    <n v="5813"/>
    <x v="2901"/>
    <x v="1"/>
    <x v="204"/>
    <d v="2012-03-26T00:00:00"/>
    <s v="Standard Class"/>
    <s v="JD-16150"/>
    <s v="Justin Deggeller"/>
    <x v="1"/>
    <s v="United States"/>
    <s v="San Diego"/>
    <x v="1"/>
    <n v="92037"/>
    <x v="1"/>
    <s v="TEC-PH-10001795"/>
    <x v="2"/>
    <x v="7"/>
    <s v="ClearOne CHATAttach 160 - speaker phone"/>
    <n v="1487.9760000000001"/>
    <n v="3"/>
    <n v="0.2"/>
    <n v="185.99699999999984"/>
  </r>
  <r>
    <n v="5814"/>
    <x v="2902"/>
    <x v="1"/>
    <x v="740"/>
    <d v="2012-07-03T00:00:00"/>
    <s v="First Class"/>
    <s v="SR-20740"/>
    <s v="Steven Roelle"/>
    <x v="2"/>
    <s v="United States"/>
    <s v="New York City"/>
    <x v="15"/>
    <n v="10024"/>
    <x v="3"/>
    <s v="OFF-PA-10003797"/>
    <x v="1"/>
    <x v="10"/>
    <s v="Xerox 209"/>
    <n v="19.440000000000001"/>
    <n v="3"/>
    <n v="0"/>
    <n v="9.3312000000000008"/>
  </r>
  <r>
    <n v="5815"/>
    <x v="2903"/>
    <x v="1"/>
    <x v="925"/>
    <d v="2012-06-17T00:00:00"/>
    <s v="First Class"/>
    <s v="AC-10450"/>
    <s v="Amy Cox"/>
    <x v="0"/>
    <s v="United States"/>
    <s v="Tampa"/>
    <x v="2"/>
    <n v="33614"/>
    <x v="0"/>
    <s v="TEC-AC-10002718"/>
    <x v="2"/>
    <x v="11"/>
    <s v="Belkin Standard 104 key USB Keyboard"/>
    <n v="11.672000000000001"/>
    <n v="1"/>
    <n v="0.2"/>
    <n v="-0.7295000000000007"/>
  </r>
  <r>
    <n v="5816"/>
    <x v="2904"/>
    <x v="2"/>
    <x v="35"/>
    <d v="2011-11-26T00:00:00"/>
    <s v="Same Day"/>
    <s v="LS-17245"/>
    <s v="Lynn Smith"/>
    <x v="0"/>
    <s v="United States"/>
    <s v="Utica"/>
    <x v="15"/>
    <n v="13501"/>
    <x v="3"/>
    <s v="TEC-PH-10002170"/>
    <x v="2"/>
    <x v="7"/>
    <s v="ClearSounds CSC500 Amplified Spirit Phone Corded phone"/>
    <n v="279.95999999999998"/>
    <n v="4"/>
    <n v="0"/>
    <n v="78.388800000000003"/>
  </r>
  <r>
    <n v="5817"/>
    <x v="2904"/>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x v="2904"/>
    <x v="2"/>
    <x v="35"/>
    <d v="2011-11-26T00:00:00"/>
    <s v="Same Day"/>
    <s v="LS-17245"/>
    <s v="Lynn Smith"/>
    <x v="0"/>
    <s v="United States"/>
    <s v="Utica"/>
    <x v="15"/>
    <n v="13501"/>
    <x v="3"/>
    <s v="OFF-BI-10001031"/>
    <x v="1"/>
    <x v="8"/>
    <s v="Pressboard Data Binders by Wilson Jones"/>
    <n v="17.088000000000001"/>
    <n v="4"/>
    <n v="0.2"/>
    <n v="5.767199999999999"/>
  </r>
  <r>
    <n v="5819"/>
    <x v="2904"/>
    <x v="2"/>
    <x v="35"/>
    <d v="2011-11-26T00:00:00"/>
    <s v="Same Day"/>
    <s v="LS-17245"/>
    <s v="Lynn Smith"/>
    <x v="0"/>
    <s v="United States"/>
    <s v="Utica"/>
    <x v="15"/>
    <n v="13501"/>
    <x v="3"/>
    <s v="OFF-LA-10001158"/>
    <x v="1"/>
    <x v="2"/>
    <s v="Avery Address/Shipping Labels for Typewriters, 4&quot; x 2&quot;"/>
    <n v="93.149999999999991"/>
    <n v="9"/>
    <n v="0"/>
    <n v="44.712000000000003"/>
  </r>
  <r>
    <n v="5820"/>
    <x v="2904"/>
    <x v="2"/>
    <x v="35"/>
    <d v="2011-11-26T00:00:00"/>
    <s v="Same Day"/>
    <s v="LS-17245"/>
    <s v="Lynn Smith"/>
    <x v="0"/>
    <s v="United States"/>
    <s v="Utica"/>
    <x v="15"/>
    <n v="13501"/>
    <x v="3"/>
    <s v="OFF-LA-10001613"/>
    <x v="1"/>
    <x v="2"/>
    <s v="Avery File Folder Labels"/>
    <n v="11.52"/>
    <n v="4"/>
    <n v="0"/>
    <n v="5.6448"/>
  </r>
  <r>
    <n v="5821"/>
    <x v="2905"/>
    <x v="3"/>
    <x v="605"/>
    <d v="2014-05-19T00:00:00"/>
    <s v="Standard Class"/>
    <s v="CS-12175"/>
    <s v="Charles Sheldon"/>
    <x v="1"/>
    <s v="United States"/>
    <s v="San Francisco"/>
    <x v="1"/>
    <n v="94122"/>
    <x v="1"/>
    <s v="OFF-SU-10000157"/>
    <x v="1"/>
    <x v="14"/>
    <s v="Compact Automatic Electric Letter Opener"/>
    <n v="238.62"/>
    <n v="2"/>
    <n v="0"/>
    <n v="4.7724000000000046"/>
  </r>
  <r>
    <n v="5822"/>
    <x v="2905"/>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x v="2905"/>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x v="2905"/>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x v="2906"/>
    <x v="2"/>
    <x v="1073"/>
    <d v="2011-05-02T00:00:00"/>
    <s v="Same Day"/>
    <s v="AR-10510"/>
    <s v="Andrew Roberts"/>
    <x v="0"/>
    <s v="United States"/>
    <s v="Columbus"/>
    <x v="24"/>
    <n v="43229"/>
    <x v="3"/>
    <s v="OFF-AP-10003971"/>
    <x v="1"/>
    <x v="9"/>
    <s v="Belkin 6 Outlet Metallic Surge Strip"/>
    <n v="26.136000000000003"/>
    <n v="3"/>
    <n v="0.2"/>
    <n v="1.9602000000000004"/>
  </r>
  <r>
    <n v="5826"/>
    <x v="2907"/>
    <x v="3"/>
    <x v="213"/>
    <d v="2014-09-07T00:00:00"/>
    <s v="Second Class"/>
    <s v="KB-16405"/>
    <s v="Katrina Bavinger"/>
    <x v="2"/>
    <s v="United States"/>
    <s v="New York City"/>
    <x v="15"/>
    <n v="10035"/>
    <x v="3"/>
    <s v="OFF-PA-10000418"/>
    <x v="1"/>
    <x v="10"/>
    <s v="Xerox 189"/>
    <n v="419.4"/>
    <n v="4"/>
    <n v="0"/>
    <n v="201.31199999999998"/>
  </r>
  <r>
    <n v="5827"/>
    <x v="290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x v="2907"/>
    <x v="3"/>
    <x v="213"/>
    <d v="2014-09-07T00:00:00"/>
    <s v="Second Class"/>
    <s v="KB-16405"/>
    <s v="Katrina Bavinger"/>
    <x v="2"/>
    <s v="United States"/>
    <s v="New York City"/>
    <x v="15"/>
    <n v="10035"/>
    <x v="3"/>
    <s v="FUR-CH-10004860"/>
    <x v="0"/>
    <x v="1"/>
    <s v="Global Low Back Tilter Chair"/>
    <n v="181.76400000000001"/>
    <n v="2"/>
    <n v="0.1"/>
    <n v="-8.0784000000000198"/>
  </r>
  <r>
    <n v="5829"/>
    <x v="2907"/>
    <x v="3"/>
    <x v="213"/>
    <d v="2014-09-07T00:00:00"/>
    <s v="Second Class"/>
    <s v="KB-16405"/>
    <s v="Katrina Bavinger"/>
    <x v="2"/>
    <s v="United States"/>
    <s v="New York City"/>
    <x v="15"/>
    <n v="10035"/>
    <x v="3"/>
    <s v="OFF-AR-10003251"/>
    <x v="1"/>
    <x v="6"/>
    <s v="Prang Drawing Pencil Set"/>
    <n v="5.56"/>
    <n v="2"/>
    <n v="0"/>
    <n v="2.2239999999999998"/>
  </r>
  <r>
    <n v="5830"/>
    <x v="2908"/>
    <x v="0"/>
    <x v="275"/>
    <d v="2013-12-08T00:00:00"/>
    <s v="Standard Class"/>
    <s v="MM-17920"/>
    <s v="Michael Moore"/>
    <x v="0"/>
    <s v="United States"/>
    <s v="Richmond"/>
    <x v="14"/>
    <n v="47374"/>
    <x v="2"/>
    <s v="FUR-TA-10004575"/>
    <x v="0"/>
    <x v="3"/>
    <s v="Hon 5100 Series Wood Tables"/>
    <n v="581.96"/>
    <n v="2"/>
    <n v="0"/>
    <n v="104.75279999999998"/>
  </r>
  <r>
    <n v="5831"/>
    <x v="2908"/>
    <x v="0"/>
    <x v="275"/>
    <d v="2013-12-08T00:00:00"/>
    <s v="Standard Class"/>
    <s v="MM-17920"/>
    <s v="Michael Moore"/>
    <x v="0"/>
    <s v="United States"/>
    <s v="Richmond"/>
    <x v="14"/>
    <n v="47374"/>
    <x v="2"/>
    <s v="FUR-CH-10004754"/>
    <x v="0"/>
    <x v="1"/>
    <s v="Global Stack Chair with Arms, Black"/>
    <n v="29.98"/>
    <n v="1"/>
    <n v="0"/>
    <n v="8.0945999999999998"/>
  </r>
  <r>
    <n v="5832"/>
    <x v="2909"/>
    <x v="1"/>
    <x v="1074"/>
    <d v="2012-07-22T00:00:00"/>
    <s v="Standard Class"/>
    <s v="RF-19735"/>
    <s v="Roland Fjeld"/>
    <x v="0"/>
    <s v="United States"/>
    <s v="San Diego"/>
    <x v="1"/>
    <n v="92105"/>
    <x v="1"/>
    <s v="TEC-AC-10003095"/>
    <x v="2"/>
    <x v="11"/>
    <s v="Logitech G35 7.1-Channel Surround Sound Headset"/>
    <n v="519.96"/>
    <n v="4"/>
    <n v="0"/>
    <n v="176.78640000000001"/>
  </r>
  <r>
    <n v="5833"/>
    <x v="2910"/>
    <x v="0"/>
    <x v="658"/>
    <d v="2013-07-27T00:00:00"/>
    <s v="Standard Class"/>
    <s v="BP-11290"/>
    <s v="Beth Paige"/>
    <x v="0"/>
    <s v="United States"/>
    <s v="Concord"/>
    <x v="3"/>
    <n v="28027"/>
    <x v="0"/>
    <s v="OFF-LA-10000262"/>
    <x v="1"/>
    <x v="2"/>
    <s v="Avery 494"/>
    <n v="6.2640000000000002"/>
    <n v="3"/>
    <n v="0.2"/>
    <n v="2.0358000000000001"/>
  </r>
  <r>
    <n v="5834"/>
    <x v="2910"/>
    <x v="0"/>
    <x v="658"/>
    <d v="2013-07-27T00:00:00"/>
    <s v="Standard Class"/>
    <s v="BP-11290"/>
    <s v="Beth Paige"/>
    <x v="0"/>
    <s v="United States"/>
    <s v="Concord"/>
    <x v="3"/>
    <n v="28027"/>
    <x v="0"/>
    <s v="FUR-CH-10002961"/>
    <x v="0"/>
    <x v="1"/>
    <s v="Leather Task Chair, Black"/>
    <n v="363.92"/>
    <n v="5"/>
    <n v="0.2"/>
    <n v="0"/>
  </r>
  <r>
    <n v="5835"/>
    <x v="2911"/>
    <x v="1"/>
    <x v="988"/>
    <d v="2012-06-16T00:00:00"/>
    <s v="Standard Class"/>
    <s v="MJ-17740"/>
    <s v="Max Jones"/>
    <x v="0"/>
    <s v="United States"/>
    <s v="Miami"/>
    <x v="2"/>
    <n v="33178"/>
    <x v="0"/>
    <s v="OFF-BI-10003876"/>
    <x v="1"/>
    <x v="8"/>
    <s v="Green Canvas Binder for 8-1/2&quot; x 14&quot; Sheets"/>
    <n v="64.2"/>
    <n v="5"/>
    <n v="0.7"/>
    <n v="-42.799999999999983"/>
  </r>
  <r>
    <n v="5836"/>
    <x v="2911"/>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x v="2911"/>
    <x v="1"/>
    <x v="988"/>
    <d v="2012-06-16T00:00:00"/>
    <s v="Standard Class"/>
    <s v="MJ-17740"/>
    <s v="Max Jones"/>
    <x v="0"/>
    <s v="United States"/>
    <s v="Miami"/>
    <x v="2"/>
    <n v="33178"/>
    <x v="0"/>
    <s v="TEC-AC-10004396"/>
    <x v="2"/>
    <x v="11"/>
    <s v="Logitech Keyboard K120"/>
    <n v="72.599999999999994"/>
    <n v="5"/>
    <n v="0.2"/>
    <n v="-8.1674999999999933"/>
  </r>
  <r>
    <n v="5838"/>
    <x v="2912"/>
    <x v="3"/>
    <x v="344"/>
    <d v="2014-12-04T00:00:00"/>
    <s v="Standard Class"/>
    <s v="DO-13645"/>
    <s v="Doug O'Connell"/>
    <x v="0"/>
    <s v="United States"/>
    <s v="Los Angeles"/>
    <x v="1"/>
    <n v="90036"/>
    <x v="1"/>
    <s v="TEC-PH-10004100"/>
    <x v="2"/>
    <x v="7"/>
    <s v="Griffin GC17055 Auxiliary Audio Cable"/>
    <n v="57.567999999999998"/>
    <n v="4"/>
    <n v="0.2"/>
    <n v="5.7568000000000019"/>
  </r>
  <r>
    <n v="5839"/>
    <x v="2913"/>
    <x v="1"/>
    <x v="1075"/>
    <d v="2012-04-03T00:00:00"/>
    <s v="Standard Class"/>
    <s v="MV-17485"/>
    <s v="Mark Van Huff"/>
    <x v="0"/>
    <s v="United States"/>
    <s v="Seattle"/>
    <x v="4"/>
    <n v="98115"/>
    <x v="1"/>
    <s v="OFF-ST-10000636"/>
    <x v="1"/>
    <x v="4"/>
    <s v="Rogers Profile Extra Capacity Storage Tub"/>
    <n v="83.699999999999989"/>
    <n v="5"/>
    <n v="0"/>
    <n v="3.3479999999999954"/>
  </r>
  <r>
    <n v="5840"/>
    <x v="2914"/>
    <x v="1"/>
    <x v="357"/>
    <d v="2012-09-26T00:00:00"/>
    <s v="Second Class"/>
    <s v="MG-17875"/>
    <s v="Michael Grace"/>
    <x v="2"/>
    <s v="United States"/>
    <s v="Arlington"/>
    <x v="17"/>
    <n v="22204"/>
    <x v="0"/>
    <s v="OFF-PA-10001972"/>
    <x v="1"/>
    <x v="10"/>
    <s v="Xerox 214"/>
    <n v="32.400000000000006"/>
    <n v="5"/>
    <n v="0"/>
    <n v="15.552000000000001"/>
  </r>
  <r>
    <n v="5841"/>
    <x v="2914"/>
    <x v="1"/>
    <x v="357"/>
    <d v="2012-09-26T00:00:00"/>
    <s v="Second Class"/>
    <s v="MG-17875"/>
    <s v="Michael Grace"/>
    <x v="2"/>
    <s v="United States"/>
    <s v="Arlington"/>
    <x v="17"/>
    <n v="22204"/>
    <x v="0"/>
    <s v="FUR-FU-10002554"/>
    <x v="0"/>
    <x v="5"/>
    <s v="Westinghouse Floor Lamp with Metal Mesh Shade, Black"/>
    <n v="47.98"/>
    <n v="2"/>
    <n v="0"/>
    <n v="11.035399999999996"/>
  </r>
  <r>
    <n v="5842"/>
    <x v="2915"/>
    <x v="1"/>
    <x v="972"/>
    <d v="2012-11-21T00:00:00"/>
    <s v="Standard Class"/>
    <s v="BS-11665"/>
    <s v="Brian Stugart"/>
    <x v="0"/>
    <s v="United States"/>
    <s v="San Diego"/>
    <x v="1"/>
    <n v="92105"/>
    <x v="1"/>
    <s v="TEC-PH-10003174"/>
    <x v="2"/>
    <x v="7"/>
    <s v="RCA ViSYS 25825 Wireless digital phone"/>
    <n v="415.96800000000007"/>
    <n v="4"/>
    <n v="0.2"/>
    <n v="51.995999999999981"/>
  </r>
  <r>
    <n v="5843"/>
    <x v="2915"/>
    <x v="1"/>
    <x v="972"/>
    <d v="2012-11-21T00:00:00"/>
    <s v="Standard Class"/>
    <s v="BS-11665"/>
    <s v="Brian Stugart"/>
    <x v="0"/>
    <s v="United States"/>
    <s v="San Diego"/>
    <x v="1"/>
    <n v="92105"/>
    <x v="1"/>
    <s v="OFF-ST-10001418"/>
    <x v="1"/>
    <x v="4"/>
    <s v="Carina Media Storage Towers in Natural &amp; Black"/>
    <n v="304.89999999999998"/>
    <n v="5"/>
    <n v="0"/>
    <n v="6.097999999999999"/>
  </r>
  <r>
    <n v="5844"/>
    <x v="291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x v="2915"/>
    <x v="1"/>
    <x v="972"/>
    <d v="2012-11-21T00:00:00"/>
    <s v="Standard Class"/>
    <s v="BS-11665"/>
    <s v="Brian Stugart"/>
    <x v="0"/>
    <s v="United States"/>
    <s v="San Diego"/>
    <x v="1"/>
    <n v="92105"/>
    <x v="1"/>
    <s v="OFF-ST-10000129"/>
    <x v="1"/>
    <x v="4"/>
    <s v="Fellowes Recycled Storage Drawers"/>
    <n v="777.21"/>
    <n v="7"/>
    <n v="0"/>
    <n v="54.404699999999963"/>
  </r>
  <r>
    <n v="5846"/>
    <x v="2915"/>
    <x v="1"/>
    <x v="972"/>
    <d v="2012-11-21T00:00:00"/>
    <s v="Standard Class"/>
    <s v="BS-11665"/>
    <s v="Brian Stugart"/>
    <x v="0"/>
    <s v="United States"/>
    <s v="San Diego"/>
    <x v="1"/>
    <n v="92105"/>
    <x v="1"/>
    <s v="OFF-PA-10001639"/>
    <x v="1"/>
    <x v="10"/>
    <s v="Xerox 203"/>
    <n v="32.400000000000006"/>
    <n v="5"/>
    <n v="0"/>
    <n v="15.552000000000001"/>
  </r>
  <r>
    <n v="5847"/>
    <x v="291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x v="2915"/>
    <x v="1"/>
    <x v="972"/>
    <d v="2012-11-21T00:00:00"/>
    <s v="Standard Class"/>
    <s v="BS-11665"/>
    <s v="Brian Stugart"/>
    <x v="0"/>
    <s v="United States"/>
    <s v="San Diego"/>
    <x v="1"/>
    <n v="92105"/>
    <x v="1"/>
    <s v="FUR-FU-10001591"/>
    <x v="0"/>
    <x v="5"/>
    <s v="Advantus Panel Wall Certificate Holder - 8.5x11"/>
    <n v="36.599999999999994"/>
    <n v="3"/>
    <n v="0"/>
    <n v="15.372000000000002"/>
  </r>
  <r>
    <n v="5849"/>
    <x v="2916"/>
    <x v="1"/>
    <x v="113"/>
    <d v="2012-11-14T00:00:00"/>
    <s v="Standard Class"/>
    <s v="PO-19180"/>
    <s v="Philisse Overcash"/>
    <x v="2"/>
    <s v="United States"/>
    <s v="Roseville"/>
    <x v="11"/>
    <n v="55113"/>
    <x v="2"/>
    <s v="OFF-AP-10003849"/>
    <x v="1"/>
    <x v="9"/>
    <s v="Hoover Shoulder Vac Commercial Portable Vacuum"/>
    <n v="715.64"/>
    <n v="2"/>
    <n v="0"/>
    <n v="178.90999999999997"/>
  </r>
  <r>
    <n v="5850"/>
    <x v="2916"/>
    <x v="1"/>
    <x v="113"/>
    <d v="2012-11-14T00:00:00"/>
    <s v="Standard Class"/>
    <s v="PO-19180"/>
    <s v="Philisse Overcash"/>
    <x v="2"/>
    <s v="United States"/>
    <s v="Roseville"/>
    <x v="11"/>
    <n v="55113"/>
    <x v="2"/>
    <s v="OFF-ST-10000078"/>
    <x v="1"/>
    <x v="4"/>
    <s v="Tennsco 6- and 18-Compartment Lockers"/>
    <n v="795.51"/>
    <n v="3"/>
    <n v="0"/>
    <n v="143.19179999999994"/>
  </r>
  <r>
    <n v="5851"/>
    <x v="2916"/>
    <x v="1"/>
    <x v="113"/>
    <d v="2012-11-14T00:00:00"/>
    <s v="Standard Class"/>
    <s v="PO-19180"/>
    <s v="Philisse Overcash"/>
    <x v="2"/>
    <s v="United States"/>
    <s v="Roseville"/>
    <x v="11"/>
    <n v="55113"/>
    <x v="2"/>
    <s v="TEC-CO-10001571"/>
    <x v="2"/>
    <x v="16"/>
    <s v="Sharp 1540cs Digital Laser Copier"/>
    <n v="549.99"/>
    <n v="1"/>
    <n v="0"/>
    <n v="274.995"/>
  </r>
  <r>
    <n v="5852"/>
    <x v="2916"/>
    <x v="1"/>
    <x v="113"/>
    <d v="2012-11-14T00:00:00"/>
    <s v="Standard Class"/>
    <s v="PO-19180"/>
    <s v="Philisse Overcash"/>
    <x v="2"/>
    <s v="United States"/>
    <s v="Roseville"/>
    <x v="11"/>
    <n v="55113"/>
    <x v="2"/>
    <s v="OFF-BI-10001658"/>
    <x v="1"/>
    <x v="8"/>
    <s v="GBC Standard Therm-A-Bind Covers"/>
    <n v="74.760000000000005"/>
    <n v="3"/>
    <n v="0"/>
    <n v="34.389600000000002"/>
  </r>
  <r>
    <n v="5853"/>
    <x v="2916"/>
    <x v="1"/>
    <x v="113"/>
    <d v="2012-11-14T00:00:00"/>
    <s v="Standard Class"/>
    <s v="PO-19180"/>
    <s v="Philisse Overcash"/>
    <x v="2"/>
    <s v="United States"/>
    <s v="Roseville"/>
    <x v="11"/>
    <n v="55113"/>
    <x v="2"/>
    <s v="FUR-FU-10004351"/>
    <x v="0"/>
    <x v="5"/>
    <s v="Staples"/>
    <n v="29.22"/>
    <n v="3"/>
    <n v="0"/>
    <n v="12.856800000000002"/>
  </r>
  <r>
    <n v="5854"/>
    <x v="2917"/>
    <x v="2"/>
    <x v="1076"/>
    <d v="2011-09-14T00:00:00"/>
    <s v="Standard Class"/>
    <s v="DA-13450"/>
    <s v="Dianna Arnett"/>
    <x v="2"/>
    <s v="United States"/>
    <s v="Virginia Beach"/>
    <x v="17"/>
    <n v="23464"/>
    <x v="0"/>
    <s v="OFF-BI-10003314"/>
    <x v="1"/>
    <x v="8"/>
    <s v="Tuff Stuff Recycled Round Ring Binders"/>
    <n v="9.64"/>
    <n v="2"/>
    <n v="0"/>
    <n v="4.7236000000000002"/>
  </r>
  <r>
    <n v="5855"/>
    <x v="2918"/>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x v="2918"/>
    <x v="1"/>
    <x v="1077"/>
    <d v="2012-08-11T00:00:00"/>
    <s v="Standard Class"/>
    <s v="AH-10690"/>
    <s v="Anna Häberlin"/>
    <x v="1"/>
    <s v="United States"/>
    <s v="Dallas"/>
    <x v="5"/>
    <n v="75220"/>
    <x v="2"/>
    <s v="OFF-SU-10003567"/>
    <x v="1"/>
    <x v="14"/>
    <s v="Stiletto Hand Letter Openers"/>
    <n v="23.04"/>
    <n v="3"/>
    <n v="0.2"/>
    <n v="-4.895999999999999"/>
  </r>
  <r>
    <n v="5857"/>
    <x v="2918"/>
    <x v="1"/>
    <x v="1077"/>
    <d v="2012-08-11T00:00:00"/>
    <s v="Standard Class"/>
    <s v="AH-10690"/>
    <s v="Anna Häberlin"/>
    <x v="1"/>
    <s v="United States"/>
    <s v="Dallas"/>
    <x v="5"/>
    <n v="75220"/>
    <x v="2"/>
    <s v="OFF-BI-10002982"/>
    <x v="1"/>
    <x v="8"/>
    <s v="Avery Self-Adhesive Photo Pockets for Polaroid Photos"/>
    <n v="1.3619999999999997"/>
    <n v="1"/>
    <n v="0.8"/>
    <n v="-2.1792000000000007"/>
  </r>
  <r>
    <n v="5858"/>
    <x v="2918"/>
    <x v="1"/>
    <x v="1077"/>
    <d v="2012-08-11T00:00:00"/>
    <s v="Standard Class"/>
    <s v="AH-10690"/>
    <s v="Anna Häberlin"/>
    <x v="1"/>
    <s v="United States"/>
    <s v="Dallas"/>
    <x v="5"/>
    <n v="75220"/>
    <x v="2"/>
    <s v="FUR-FU-10002364"/>
    <x v="0"/>
    <x v="5"/>
    <s v="Eldon Expressions Wood Desk Accessories, Oak"/>
    <n v="14.76"/>
    <n v="5"/>
    <n v="0.6"/>
    <n v="-11.439000000000004"/>
  </r>
  <r>
    <n v="5859"/>
    <x v="2919"/>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x v="2920"/>
    <x v="1"/>
    <x v="549"/>
    <d v="2012-11-08T00:00:00"/>
    <s v="Standard Class"/>
    <s v="MS-17530"/>
    <s v="MaryBeth Skach"/>
    <x v="0"/>
    <s v="United States"/>
    <s v="Conway"/>
    <x v="36"/>
    <n v="72032"/>
    <x v="0"/>
    <s v="FUR-TA-10002530"/>
    <x v="0"/>
    <x v="3"/>
    <s v="Iceberg OfficeWorks 42&quot; Round Tables"/>
    <n v="301.95999999999998"/>
    <n v="2"/>
    <n v="0"/>
    <n v="45.293999999999983"/>
  </r>
  <r>
    <n v="5861"/>
    <x v="2921"/>
    <x v="1"/>
    <x v="1078"/>
    <d v="2012-05-04T00:00:00"/>
    <s v="Second Class"/>
    <s v="JK-15640"/>
    <s v="Jim Kriz"/>
    <x v="2"/>
    <s v="United States"/>
    <s v="Philadelphia"/>
    <x v="9"/>
    <n v="19120"/>
    <x v="3"/>
    <s v="OFF-PA-10001526"/>
    <x v="1"/>
    <x v="10"/>
    <s v="Xerox 1949"/>
    <n v="7.9680000000000009"/>
    <n v="2"/>
    <n v="0.2"/>
    <n v="2.8884000000000007"/>
  </r>
  <r>
    <n v="5862"/>
    <x v="2922"/>
    <x v="0"/>
    <x v="766"/>
    <d v="2013-05-05T00:00:00"/>
    <s v="Second Class"/>
    <s v="CM-12235"/>
    <s v="Chris McAfee"/>
    <x v="0"/>
    <s v="United States"/>
    <s v="Little Rock"/>
    <x v="36"/>
    <n v="72209"/>
    <x v="0"/>
    <s v="OFF-PA-10001497"/>
    <x v="1"/>
    <x v="10"/>
    <s v="Xerox 1914"/>
    <n v="109.92"/>
    <n v="2"/>
    <n v="0"/>
    <n v="53.860799999999998"/>
  </r>
  <r>
    <n v="5863"/>
    <x v="2922"/>
    <x v="0"/>
    <x v="766"/>
    <d v="2013-05-05T00:00:00"/>
    <s v="Second Class"/>
    <s v="CM-12235"/>
    <s v="Chris McAfee"/>
    <x v="0"/>
    <s v="United States"/>
    <s v="Little Rock"/>
    <x v="36"/>
    <n v="72209"/>
    <x v="0"/>
    <s v="OFF-PA-10003936"/>
    <x v="1"/>
    <x v="10"/>
    <s v="Xerox 1994"/>
    <n v="19.440000000000001"/>
    <n v="3"/>
    <n v="0"/>
    <n v="9.3312000000000008"/>
  </r>
  <r>
    <n v="5864"/>
    <x v="2922"/>
    <x v="0"/>
    <x v="766"/>
    <d v="2013-05-05T00:00:00"/>
    <s v="Second Class"/>
    <s v="CM-12235"/>
    <s v="Chris McAfee"/>
    <x v="0"/>
    <s v="United States"/>
    <s v="Little Rock"/>
    <x v="36"/>
    <n v="72209"/>
    <x v="0"/>
    <s v="OFF-AR-10000716"/>
    <x v="1"/>
    <x v="6"/>
    <s v="DIXON Ticonderoga Erasable Checking Pencils"/>
    <n v="11.16"/>
    <n v="2"/>
    <n v="0"/>
    <n v="4.3524000000000003"/>
  </r>
  <r>
    <n v="5865"/>
    <x v="2923"/>
    <x v="2"/>
    <x v="79"/>
    <d v="2011-08-07T00:00:00"/>
    <s v="Second Class"/>
    <s v="RS-19420"/>
    <s v="Ricardo Sperren"/>
    <x v="1"/>
    <s v="United States"/>
    <s v="Meriden"/>
    <x v="29"/>
    <n v="6450"/>
    <x v="3"/>
    <s v="OFF-AP-10002765"/>
    <x v="1"/>
    <x v="9"/>
    <s v="Fellowes Advanced Computer Series Surge Protectors"/>
    <n v="79.47"/>
    <n v="3"/>
    <n v="0"/>
    <n v="22.251600000000003"/>
  </r>
  <r>
    <n v="5866"/>
    <x v="2923"/>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x v="2923"/>
    <x v="2"/>
    <x v="79"/>
    <d v="2011-08-07T00:00:00"/>
    <s v="Second Class"/>
    <s v="RS-19420"/>
    <s v="Ricardo Sperren"/>
    <x v="1"/>
    <s v="United States"/>
    <s v="Meriden"/>
    <x v="29"/>
    <n v="6450"/>
    <x v="3"/>
    <s v="FUR-CH-10002335"/>
    <x v="0"/>
    <x v="1"/>
    <s v="Hon GuestStacker Chair"/>
    <n v="1133.3499999999999"/>
    <n v="5"/>
    <n v="0"/>
    <n v="294.67100000000005"/>
  </r>
  <r>
    <n v="5868"/>
    <x v="2924"/>
    <x v="0"/>
    <x v="810"/>
    <d v="2013-01-08T00:00:00"/>
    <s v="Standard Class"/>
    <s v="BP-11185"/>
    <s v="Ben Peterman"/>
    <x v="1"/>
    <s v="United States"/>
    <s v="Philadelphia"/>
    <x v="9"/>
    <n v="19143"/>
    <x v="3"/>
    <s v="OFF-AR-10004078"/>
    <x v="1"/>
    <x v="6"/>
    <s v="Newell 312"/>
    <n v="4.6719999999999997"/>
    <n v="1"/>
    <n v="0.2"/>
    <n v="0.58399999999999985"/>
  </r>
  <r>
    <n v="5869"/>
    <x v="2924"/>
    <x v="0"/>
    <x v="810"/>
    <d v="2013-01-08T00:00:00"/>
    <s v="Standard Class"/>
    <s v="BP-11185"/>
    <s v="Ben Peterman"/>
    <x v="1"/>
    <s v="United States"/>
    <s v="Philadelphia"/>
    <x v="9"/>
    <n v="19143"/>
    <x v="3"/>
    <s v="OFF-BI-10002026"/>
    <x v="1"/>
    <x v="8"/>
    <s v="Avery Arch Ring Binders"/>
    <n v="104.58000000000001"/>
    <n v="6"/>
    <n v="0.7"/>
    <n v="-80.178000000000026"/>
  </r>
  <r>
    <n v="5870"/>
    <x v="2925"/>
    <x v="0"/>
    <x v="77"/>
    <d v="2013-11-13T00:00:00"/>
    <s v="Standard Class"/>
    <s v="MA-17995"/>
    <s v="Michelle Arnett"/>
    <x v="2"/>
    <s v="United States"/>
    <s v="Cheyenne"/>
    <x v="47"/>
    <n v="82001"/>
    <x v="1"/>
    <s v="FUR-CH-10001215"/>
    <x v="0"/>
    <x v="1"/>
    <s v="Global Troy Executive Leather Low-Back Tilter"/>
    <n v="1603.1360000000002"/>
    <n v="4"/>
    <n v="0.2"/>
    <n v="100.19599999999997"/>
  </r>
  <r>
    <n v="5871"/>
    <x v="2926"/>
    <x v="0"/>
    <x v="403"/>
    <d v="2013-06-15T00:00:00"/>
    <s v="Same Day"/>
    <s v="EB-13705"/>
    <s v="Ed Braxton"/>
    <x v="1"/>
    <s v="United States"/>
    <s v="Anaheim"/>
    <x v="1"/>
    <n v="92804"/>
    <x v="1"/>
    <s v="FUR-TA-10001771"/>
    <x v="0"/>
    <x v="3"/>
    <s v="Bush Cubix Conference Tables, Fully Assembled"/>
    <n v="1293.4879999999998"/>
    <n v="7"/>
    <n v="0.2"/>
    <n v="80.843000000000075"/>
  </r>
  <r>
    <n v="5872"/>
    <x v="2927"/>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x v="2928"/>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x v="2929"/>
    <x v="3"/>
    <x v="400"/>
    <d v="2014-06-05T00:00:00"/>
    <s v="Same Day"/>
    <s v="EH-14005"/>
    <s v="Erica Hernandez"/>
    <x v="2"/>
    <s v="United States"/>
    <s v="Jonesboro"/>
    <x v="36"/>
    <n v="72401"/>
    <x v="0"/>
    <s v="OFF-BI-10002353"/>
    <x v="1"/>
    <x v="8"/>
    <s v="GBC VeloBind Cover Sets"/>
    <n v="108.08"/>
    <n v="7"/>
    <n v="0"/>
    <n v="54.04"/>
  </r>
  <r>
    <n v="5875"/>
    <x v="2929"/>
    <x v="3"/>
    <x v="400"/>
    <d v="2014-06-05T00:00:00"/>
    <s v="Same Day"/>
    <s v="EH-14005"/>
    <s v="Erica Hernandez"/>
    <x v="2"/>
    <s v="United States"/>
    <s v="Jonesboro"/>
    <x v="36"/>
    <n v="72401"/>
    <x v="0"/>
    <s v="OFF-BI-10004141"/>
    <x v="1"/>
    <x v="8"/>
    <s v="Insertable Tab Indexes For Data Binders"/>
    <n v="9.5400000000000009"/>
    <n v="3"/>
    <n v="0"/>
    <n v="4.3883999999999999"/>
  </r>
  <r>
    <n v="5876"/>
    <x v="2930"/>
    <x v="1"/>
    <x v="1003"/>
    <d v="2012-04-09T00:00:00"/>
    <s v="First Class"/>
    <s v="FM-14290"/>
    <s v="Frank Merwin"/>
    <x v="2"/>
    <s v="United States"/>
    <s v="Philadelphia"/>
    <x v="9"/>
    <n v="19140"/>
    <x v="3"/>
    <s v="OFF-AR-10001954"/>
    <x v="1"/>
    <x v="6"/>
    <s v="Newell 331"/>
    <n v="11.736000000000001"/>
    <n v="3"/>
    <n v="0.2"/>
    <n v="1.0268999999999999"/>
  </r>
  <r>
    <n v="5877"/>
    <x v="2931"/>
    <x v="2"/>
    <x v="371"/>
    <d v="2011-05-26T00:00:00"/>
    <s v="Standard Class"/>
    <s v="FG-14260"/>
    <s v="Frank Gastineau"/>
    <x v="2"/>
    <s v="United States"/>
    <s v="Lawrence"/>
    <x v="31"/>
    <n v="1841"/>
    <x v="3"/>
    <s v="OFF-BI-10001071"/>
    <x v="1"/>
    <x v="8"/>
    <s v="GBC ProClick Punch Binding System"/>
    <n v="447.85999999999996"/>
    <n v="7"/>
    <n v="0"/>
    <n v="219.45140000000001"/>
  </r>
  <r>
    <n v="5878"/>
    <x v="2931"/>
    <x v="2"/>
    <x v="371"/>
    <d v="2011-05-26T00:00:00"/>
    <s v="Standard Class"/>
    <s v="FG-14260"/>
    <s v="Frank Gastineau"/>
    <x v="2"/>
    <s v="United States"/>
    <s v="Lawrence"/>
    <x v="31"/>
    <n v="1841"/>
    <x v="3"/>
    <s v="OFF-PA-10003022"/>
    <x v="1"/>
    <x v="10"/>
    <s v="Xerox 1992"/>
    <n v="17.940000000000001"/>
    <n v="3"/>
    <n v="0"/>
    <n v="8.7906000000000013"/>
  </r>
  <r>
    <n v="5879"/>
    <x v="2931"/>
    <x v="2"/>
    <x v="371"/>
    <d v="2011-05-26T00:00:00"/>
    <s v="Standard Class"/>
    <s v="FG-14260"/>
    <s v="Frank Gastineau"/>
    <x v="2"/>
    <s v="United States"/>
    <s v="Lawrence"/>
    <x v="31"/>
    <n v="1841"/>
    <x v="3"/>
    <s v="OFF-AP-10001293"/>
    <x v="1"/>
    <x v="9"/>
    <s v="Belkin 8 Outlet Surge Protector"/>
    <n v="245.88"/>
    <n v="6"/>
    <n v="0"/>
    <n v="68.846399999999988"/>
  </r>
  <r>
    <n v="5880"/>
    <x v="2932"/>
    <x v="0"/>
    <x v="64"/>
    <d v="2013-09-12T00:00:00"/>
    <s v="Standard Class"/>
    <s v="MV-17485"/>
    <s v="Mark Van Huff"/>
    <x v="0"/>
    <s v="United States"/>
    <s v="New York City"/>
    <x v="15"/>
    <n v="10011"/>
    <x v="3"/>
    <s v="OFF-PA-10001815"/>
    <x v="1"/>
    <x v="10"/>
    <s v="Xerox 1885"/>
    <n v="192.16"/>
    <n v="4"/>
    <n v="0"/>
    <n v="92.236799999999988"/>
  </r>
  <r>
    <n v="5881"/>
    <x v="2933"/>
    <x v="0"/>
    <x v="31"/>
    <d v="2013-09-23T00:00:00"/>
    <s v="Standard Class"/>
    <s v="JW-15220"/>
    <s v="Jane Waco"/>
    <x v="1"/>
    <s v="United States"/>
    <s v="San Diego"/>
    <x v="1"/>
    <n v="92105"/>
    <x v="1"/>
    <s v="FUR-CH-10001215"/>
    <x v="0"/>
    <x v="1"/>
    <s v="Global Troy Executive Leather Low-Back Tilter"/>
    <n v="801.5680000000001"/>
    <n v="2"/>
    <n v="0.2"/>
    <n v="50.097999999999985"/>
  </r>
  <r>
    <n v="5882"/>
    <x v="2933"/>
    <x v="0"/>
    <x v="31"/>
    <d v="2013-09-23T00:00:00"/>
    <s v="Standard Class"/>
    <s v="JW-15220"/>
    <s v="Jane Waco"/>
    <x v="1"/>
    <s v="United States"/>
    <s v="San Diego"/>
    <x v="1"/>
    <n v="92105"/>
    <x v="1"/>
    <s v="OFF-PA-10000100"/>
    <x v="1"/>
    <x v="10"/>
    <s v="Xerox 1945"/>
    <n v="368.91"/>
    <n v="9"/>
    <n v="0"/>
    <n v="180.76590000000002"/>
  </r>
  <r>
    <n v="5883"/>
    <x v="2933"/>
    <x v="0"/>
    <x v="31"/>
    <d v="2013-09-23T00:00:00"/>
    <s v="Standard Class"/>
    <s v="JW-15220"/>
    <s v="Jane Waco"/>
    <x v="1"/>
    <s v="United States"/>
    <s v="San Diego"/>
    <x v="1"/>
    <n v="92105"/>
    <x v="1"/>
    <s v="FUR-CH-10002880"/>
    <x v="0"/>
    <x v="1"/>
    <s v="Global High-Back Leather Tilter, Burgundy"/>
    <n v="885.52800000000002"/>
    <n v="9"/>
    <n v="0.2"/>
    <n v="-99.621900000000068"/>
  </r>
  <r>
    <n v="5884"/>
    <x v="2934"/>
    <x v="0"/>
    <x v="69"/>
    <d v="2013-03-16T00:00:00"/>
    <s v="Second Class"/>
    <s v="EH-13765"/>
    <s v="Edward Hooks"/>
    <x v="1"/>
    <s v="United States"/>
    <s v="San Francisco"/>
    <x v="1"/>
    <n v="94109"/>
    <x v="1"/>
    <s v="FUR-FU-10004712"/>
    <x v="0"/>
    <x v="5"/>
    <s v="Westinghouse Mesh Shade Clip-On Gooseneck Lamp, Black"/>
    <n v="28.28"/>
    <n v="2"/>
    <n v="0"/>
    <n v="7.352800000000002"/>
  </r>
  <r>
    <n v="5885"/>
    <x v="2934"/>
    <x v="0"/>
    <x v="69"/>
    <d v="2013-03-16T00:00:00"/>
    <s v="Second Class"/>
    <s v="EH-13765"/>
    <s v="Edward Hooks"/>
    <x v="1"/>
    <s v="United States"/>
    <s v="San Francisco"/>
    <x v="1"/>
    <n v="94109"/>
    <x v="1"/>
    <s v="OFF-SU-10000151"/>
    <x v="1"/>
    <x v="14"/>
    <s v="High Speed Automatic Electric Letter Opener"/>
    <n v="4912.59"/>
    <n v="3"/>
    <n v="0"/>
    <n v="196.50359999999978"/>
  </r>
  <r>
    <n v="5886"/>
    <x v="2935"/>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x v="2935"/>
    <x v="2"/>
    <x v="1079"/>
    <d v="2011-10-17T00:00:00"/>
    <s v="Same Day"/>
    <s v="LS-17245"/>
    <s v="Lynn Smith"/>
    <x v="0"/>
    <s v="United States"/>
    <s v="San Francisco"/>
    <x v="1"/>
    <n v="94110"/>
    <x v="1"/>
    <s v="TEC-AC-10003610"/>
    <x v="2"/>
    <x v="11"/>
    <s v="Logitech Illuminated - Keyboard"/>
    <n v="179.97"/>
    <n v="3"/>
    <n v="0"/>
    <n v="86.385600000000011"/>
  </r>
  <r>
    <n v="5888"/>
    <x v="2936"/>
    <x v="3"/>
    <x v="1048"/>
    <d v="2014-10-12T00:00:00"/>
    <s v="First Class"/>
    <s v="BP-11050"/>
    <s v="Barry Pond"/>
    <x v="1"/>
    <s v="United States"/>
    <s v="Cranston"/>
    <x v="34"/>
    <n v="2920"/>
    <x v="3"/>
    <s v="OFF-ST-10001837"/>
    <x v="1"/>
    <x v="4"/>
    <s v="SAFCO Mobile Desk Side File, Wire Frame"/>
    <n v="42.76"/>
    <n v="1"/>
    <n v="0"/>
    <n v="11.117599999999999"/>
  </r>
  <r>
    <n v="5889"/>
    <x v="2937"/>
    <x v="1"/>
    <x v="820"/>
    <d v="2012-05-12T00:00:00"/>
    <s v="Standard Class"/>
    <s v="CC-12220"/>
    <s v="Chris Cortes"/>
    <x v="0"/>
    <s v="United States"/>
    <s v="Owensboro"/>
    <x v="0"/>
    <n v="42301"/>
    <x v="0"/>
    <s v="OFF-PA-10001952"/>
    <x v="1"/>
    <x v="10"/>
    <s v="Xerox 1902"/>
    <n v="45.68"/>
    <n v="2"/>
    <n v="0"/>
    <n v="21.012799999999999"/>
  </r>
  <r>
    <n v="5890"/>
    <x v="2938"/>
    <x v="0"/>
    <x v="167"/>
    <d v="2013-04-18T00:00:00"/>
    <s v="First Class"/>
    <s v="JM-15580"/>
    <s v="Jill Matthias"/>
    <x v="0"/>
    <s v="United States"/>
    <s v="Baltimore"/>
    <x v="39"/>
    <n v="21215"/>
    <x v="3"/>
    <s v="OFF-BI-10002414"/>
    <x v="1"/>
    <x v="8"/>
    <s v="GBC ProClick Spines for 32-Hole Punch"/>
    <n v="25.06"/>
    <n v="2"/>
    <n v="0"/>
    <n v="11.778199999999998"/>
  </r>
  <r>
    <n v="5891"/>
    <x v="2939"/>
    <x v="0"/>
    <x v="831"/>
    <d v="2013-11-27T00:00:00"/>
    <s v="Standard Class"/>
    <s v="RD-19720"/>
    <s v="Roger Demir"/>
    <x v="0"/>
    <s v="United States"/>
    <s v="Chicago"/>
    <x v="10"/>
    <n v="60610"/>
    <x v="2"/>
    <s v="OFF-PA-10001790"/>
    <x v="1"/>
    <x v="10"/>
    <s v="Xerox 1910"/>
    <n v="38.432000000000002"/>
    <n v="1"/>
    <n v="0.2"/>
    <n v="13.451199999999996"/>
  </r>
  <r>
    <n v="5892"/>
    <x v="2939"/>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x v="2939"/>
    <x v="0"/>
    <x v="831"/>
    <d v="2013-11-27T00:00:00"/>
    <s v="Standard Class"/>
    <s v="RD-19720"/>
    <s v="Roger Demir"/>
    <x v="0"/>
    <s v="United States"/>
    <s v="Chicago"/>
    <x v="10"/>
    <n v="60610"/>
    <x v="2"/>
    <s v="TEC-AC-10003657"/>
    <x v="2"/>
    <x v="11"/>
    <s v="Lenovo 17-Key USB Numeric Keypad"/>
    <n v="81.576000000000008"/>
    <n v="3"/>
    <n v="0.2"/>
    <n v="2.0393999999999934"/>
  </r>
  <r>
    <n v="5894"/>
    <x v="2940"/>
    <x v="3"/>
    <x v="18"/>
    <d v="2014-09-15T00:00:00"/>
    <s v="Standard Class"/>
    <s v="SS-20410"/>
    <s v="Shahid Shariari"/>
    <x v="0"/>
    <s v="United States"/>
    <s v="Atlanta"/>
    <x v="32"/>
    <n v="30318"/>
    <x v="0"/>
    <s v="OFF-BI-10004876"/>
    <x v="1"/>
    <x v="8"/>
    <s v="Wilson Jones Suede Grain Vinyl Binders"/>
    <n v="2.78"/>
    <n v="1"/>
    <n v="0"/>
    <n v="1.3621999999999999"/>
  </r>
  <r>
    <n v="5895"/>
    <x v="2941"/>
    <x v="3"/>
    <x v="428"/>
    <d v="2014-09-15T00:00:00"/>
    <s v="Standard Class"/>
    <s v="KD-16495"/>
    <s v="Keith Dawkins"/>
    <x v="1"/>
    <s v="United States"/>
    <s v="Los Angeles"/>
    <x v="1"/>
    <n v="90036"/>
    <x v="1"/>
    <s v="OFF-ST-10003123"/>
    <x v="1"/>
    <x v="4"/>
    <s v="Fellowes Bases and Tops For Staxonsteel/High-Stak Systems"/>
    <n v="99.87"/>
    <n v="3"/>
    <n v="0"/>
    <n v="23.968799999999998"/>
  </r>
  <r>
    <n v="5896"/>
    <x v="2942"/>
    <x v="2"/>
    <x v="301"/>
    <d v="2011-11-08T00:00:00"/>
    <s v="Standard Class"/>
    <s v="PL-18925"/>
    <s v="Paul Lucas"/>
    <x v="2"/>
    <s v="United States"/>
    <s v="Los Angeles"/>
    <x v="1"/>
    <n v="90049"/>
    <x v="1"/>
    <s v="OFF-LA-10003498"/>
    <x v="1"/>
    <x v="2"/>
    <s v="Avery 475"/>
    <n v="44.400000000000006"/>
    <n v="3"/>
    <n v="0"/>
    <n v="22.200000000000003"/>
  </r>
  <r>
    <n v="5897"/>
    <x v="2942"/>
    <x v="2"/>
    <x v="301"/>
    <d v="2011-11-08T00:00:00"/>
    <s v="Standard Class"/>
    <s v="PL-18925"/>
    <s v="Paul Lucas"/>
    <x v="2"/>
    <s v="United States"/>
    <s v="Los Angeles"/>
    <x v="1"/>
    <n v="90049"/>
    <x v="1"/>
    <s v="OFF-PA-10004947"/>
    <x v="1"/>
    <x v="10"/>
    <s v="Staples"/>
    <n v="21.400000000000002"/>
    <n v="5"/>
    <n v="0"/>
    <n v="9.629999999999999"/>
  </r>
  <r>
    <n v="5898"/>
    <x v="2943"/>
    <x v="0"/>
    <x v="1015"/>
    <d v="2013-04-10T00:00:00"/>
    <s v="Standard Class"/>
    <s v="ZD-21925"/>
    <s v="Zuschuss Donatelli"/>
    <x v="0"/>
    <s v="United States"/>
    <s v="Richmond"/>
    <x v="14"/>
    <n v="47374"/>
    <x v="2"/>
    <s v="FUR-FU-10003799"/>
    <x v="0"/>
    <x v="5"/>
    <s v="Seth Thomas 13 1/2&quot; Wall Clock"/>
    <n v="71.12"/>
    <n v="4"/>
    <n v="0"/>
    <n v="22.047199999999997"/>
  </r>
  <r>
    <n v="5899"/>
    <x v="2943"/>
    <x v="0"/>
    <x v="1015"/>
    <d v="2013-04-10T00:00:00"/>
    <s v="Standard Class"/>
    <s v="ZD-21925"/>
    <s v="Zuschuss Donatelli"/>
    <x v="0"/>
    <s v="United States"/>
    <s v="Richmond"/>
    <x v="14"/>
    <n v="47374"/>
    <x v="2"/>
    <s v="TEC-PH-10000673"/>
    <x v="2"/>
    <x v="7"/>
    <s v="Plantronics Voyager Pro HD - Bluetooth Headset"/>
    <n v="259.95999999999998"/>
    <n v="4"/>
    <n v="0"/>
    <n v="124.7808"/>
  </r>
  <r>
    <n v="5900"/>
    <x v="2944"/>
    <x v="3"/>
    <x v="602"/>
    <d v="2014-01-17T00:00:00"/>
    <s v="Standard Class"/>
    <s v="LS-16945"/>
    <s v="Linda Southworth"/>
    <x v="1"/>
    <s v="United States"/>
    <s v="San Francisco"/>
    <x v="1"/>
    <n v="94110"/>
    <x v="1"/>
    <s v="OFF-EN-10002621"/>
    <x v="1"/>
    <x v="12"/>
    <s v="Staples"/>
    <n v="9.7799999999999994"/>
    <n v="1"/>
    <n v="0"/>
    <n v="4.8899999999999997"/>
  </r>
  <r>
    <n v="5901"/>
    <x v="2945"/>
    <x v="1"/>
    <x v="312"/>
    <d v="2012-11-24T00:00:00"/>
    <s v="Standard Class"/>
    <s v="PB-18805"/>
    <s v="Patrick Bzostek"/>
    <x v="2"/>
    <s v="United States"/>
    <s v="San Francisco"/>
    <x v="1"/>
    <n v="94122"/>
    <x v="1"/>
    <s v="OFF-BI-10004528"/>
    <x v="1"/>
    <x v="8"/>
    <s v="Cardinal Poly Pocket Divider Pockets for Ring Binders"/>
    <n v="24.192"/>
    <n v="9"/>
    <n v="0.2"/>
    <n v="7.5599999999999987"/>
  </r>
  <r>
    <n v="5902"/>
    <x v="2946"/>
    <x v="0"/>
    <x v="581"/>
    <d v="2013-12-03T00:00:00"/>
    <s v="Standard Class"/>
    <s v="PC-18745"/>
    <s v="Pamela Coakley"/>
    <x v="1"/>
    <s v="United States"/>
    <s v="Westfield"/>
    <x v="30"/>
    <n v="7090"/>
    <x v="3"/>
    <s v="FUR-FU-10001889"/>
    <x v="0"/>
    <x v="5"/>
    <s v="Ultra Door Pull Handle"/>
    <n v="31.56"/>
    <n v="3"/>
    <n v="0"/>
    <n v="10.4148"/>
  </r>
  <r>
    <n v="5903"/>
    <x v="2947"/>
    <x v="3"/>
    <x v="44"/>
    <d v="2014-11-07T00:00:00"/>
    <s v="Same Day"/>
    <s v="FM-14290"/>
    <s v="Frank Merwin"/>
    <x v="2"/>
    <s v="United States"/>
    <s v="San Francisco"/>
    <x v="1"/>
    <n v="94122"/>
    <x v="1"/>
    <s v="OFF-PA-10000157"/>
    <x v="1"/>
    <x v="10"/>
    <s v="Xerox 191"/>
    <n v="59.94"/>
    <n v="3"/>
    <n v="0"/>
    <n v="28.171799999999998"/>
  </r>
  <r>
    <n v="5904"/>
    <x v="2947"/>
    <x v="3"/>
    <x v="44"/>
    <d v="2014-11-07T00:00:00"/>
    <s v="Same Day"/>
    <s v="FM-14290"/>
    <s v="Frank Merwin"/>
    <x v="2"/>
    <s v="United States"/>
    <s v="San Francisco"/>
    <x v="1"/>
    <n v="94122"/>
    <x v="1"/>
    <s v="OFF-PA-10002764"/>
    <x v="1"/>
    <x v="10"/>
    <s v="Staples"/>
    <n v="45.36"/>
    <n v="4"/>
    <n v="0"/>
    <n v="22.226399999999998"/>
  </r>
  <r>
    <n v="5905"/>
    <x v="2947"/>
    <x v="3"/>
    <x v="44"/>
    <d v="2014-11-07T00:00:00"/>
    <s v="Same Day"/>
    <s v="FM-14290"/>
    <s v="Frank Merwin"/>
    <x v="2"/>
    <s v="United States"/>
    <s v="San Francisco"/>
    <x v="1"/>
    <n v="94122"/>
    <x v="1"/>
    <s v="OFF-PA-10000143"/>
    <x v="1"/>
    <x v="10"/>
    <s v="Astroparche Fine Business Paper"/>
    <n v="26.400000000000002"/>
    <n v="5"/>
    <n v="0"/>
    <n v="12.672000000000001"/>
  </r>
  <r>
    <n v="5906"/>
    <x v="2947"/>
    <x v="3"/>
    <x v="44"/>
    <d v="2014-11-07T00:00:00"/>
    <s v="Same Day"/>
    <s v="FM-14290"/>
    <s v="Frank Merwin"/>
    <x v="2"/>
    <s v="United States"/>
    <s v="San Francisco"/>
    <x v="1"/>
    <n v="94122"/>
    <x v="1"/>
    <s v="OFF-LA-10000414"/>
    <x v="1"/>
    <x v="2"/>
    <s v="Avery 503"/>
    <n v="41.4"/>
    <n v="4"/>
    <n v="0"/>
    <n v="19.872"/>
  </r>
  <r>
    <n v="5907"/>
    <x v="2947"/>
    <x v="3"/>
    <x v="44"/>
    <d v="2014-11-07T00:00:00"/>
    <s v="Same Day"/>
    <s v="FM-14290"/>
    <s v="Frank Merwin"/>
    <x v="2"/>
    <s v="United States"/>
    <s v="San Francisco"/>
    <x v="1"/>
    <n v="94122"/>
    <x v="1"/>
    <s v="TEC-AC-10003441"/>
    <x v="2"/>
    <x v="11"/>
    <s v="Kingston Digital DataTraveler 32GB USB 2.0"/>
    <n v="16.95"/>
    <n v="1"/>
    <n v="0"/>
    <n v="1.0169999999999995"/>
  </r>
  <r>
    <n v="5908"/>
    <x v="2948"/>
    <x v="0"/>
    <x v="499"/>
    <d v="2013-12-08T00:00:00"/>
    <s v="Standard Class"/>
    <s v="KD-16495"/>
    <s v="Keith Dawkins"/>
    <x v="1"/>
    <s v="United States"/>
    <s v="San Jose"/>
    <x v="1"/>
    <n v="95123"/>
    <x v="1"/>
    <s v="OFF-BI-10002353"/>
    <x v="1"/>
    <x v="8"/>
    <s v="GBC VeloBind Cover Sets"/>
    <n v="24.704000000000001"/>
    <n v="2"/>
    <n v="0.2"/>
    <n v="9.2639999999999993"/>
  </r>
  <r>
    <n v="5909"/>
    <x v="2948"/>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x v="2948"/>
    <x v="0"/>
    <x v="499"/>
    <d v="2013-12-08T00:00:00"/>
    <s v="Standard Class"/>
    <s v="KD-16495"/>
    <s v="Keith Dawkins"/>
    <x v="1"/>
    <s v="United States"/>
    <s v="San Jose"/>
    <x v="1"/>
    <n v="95123"/>
    <x v="1"/>
    <s v="FUR-FU-10003026"/>
    <x v="0"/>
    <x v="5"/>
    <s v="Eldon Regeneration Recycled Desk Accessories, Black"/>
    <n v="14.52"/>
    <n v="3"/>
    <n v="0"/>
    <n v="5.6627999999999998"/>
  </r>
  <r>
    <n v="5911"/>
    <x v="2948"/>
    <x v="0"/>
    <x v="499"/>
    <d v="2013-12-08T00:00:00"/>
    <s v="Standard Class"/>
    <s v="KD-16495"/>
    <s v="Keith Dawkins"/>
    <x v="1"/>
    <s v="United States"/>
    <s v="San Jose"/>
    <x v="1"/>
    <n v="95123"/>
    <x v="1"/>
    <s v="OFF-BI-10000632"/>
    <x v="1"/>
    <x v="8"/>
    <s v="Satellite Sectional Post Binders"/>
    <n v="104.184"/>
    <n v="3"/>
    <n v="0.2"/>
    <n v="33.8598"/>
  </r>
  <r>
    <n v="5912"/>
    <x v="2949"/>
    <x v="0"/>
    <x v="907"/>
    <d v="2013-12-23T00:00:00"/>
    <s v="Standard Class"/>
    <s v="SC-20680"/>
    <s v="Steve Carroll"/>
    <x v="2"/>
    <s v="United States"/>
    <s v="Seattle"/>
    <x v="4"/>
    <n v="98115"/>
    <x v="1"/>
    <s v="OFF-ST-10001328"/>
    <x v="1"/>
    <x v="4"/>
    <s v="Personal Filing Tote with Lid, Black/Gray"/>
    <n v="46.53"/>
    <n v="3"/>
    <n v="0"/>
    <n v="13.028400000000001"/>
  </r>
  <r>
    <n v="5913"/>
    <x v="2950"/>
    <x v="2"/>
    <x v="829"/>
    <d v="2011-08-26T00:00:00"/>
    <s v="Second Class"/>
    <s v="DW-13585"/>
    <s v="Dorothy Wardle"/>
    <x v="1"/>
    <s v="United States"/>
    <s v="Owensboro"/>
    <x v="0"/>
    <n v="42301"/>
    <x v="0"/>
    <s v="OFF-SU-10004661"/>
    <x v="1"/>
    <x v="14"/>
    <s v="Acme Titanium Bonded Scissors"/>
    <n v="25.5"/>
    <n v="3"/>
    <n v="0"/>
    <n v="6.63"/>
  </r>
  <r>
    <n v="5914"/>
    <x v="2951"/>
    <x v="1"/>
    <x v="14"/>
    <d v="2012-09-23T00:00:00"/>
    <s v="Standard Class"/>
    <s v="PF-19120"/>
    <s v="Peter Fuller"/>
    <x v="0"/>
    <s v="United States"/>
    <s v="New York City"/>
    <x v="15"/>
    <n v="10035"/>
    <x v="3"/>
    <s v="OFF-ST-10000617"/>
    <x v="1"/>
    <x v="4"/>
    <s v="Woodgrain Magazine Files by Perma"/>
    <n v="14.9"/>
    <n v="5"/>
    <n v="0"/>
    <n v="1.0429999999999984"/>
  </r>
  <r>
    <n v="5915"/>
    <x v="2951"/>
    <x v="1"/>
    <x v="14"/>
    <d v="2012-09-23T00:00:00"/>
    <s v="Standard Class"/>
    <s v="PF-19120"/>
    <s v="Peter Fuller"/>
    <x v="0"/>
    <s v="United States"/>
    <s v="New York City"/>
    <x v="15"/>
    <n v="10035"/>
    <x v="3"/>
    <s v="OFF-LA-10002762"/>
    <x v="1"/>
    <x v="2"/>
    <s v="Avery 485"/>
    <n v="87.71"/>
    <n v="7"/>
    <n v="0"/>
    <n v="41.223699999999994"/>
  </r>
  <r>
    <n v="5916"/>
    <x v="2951"/>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x v="2951"/>
    <x v="1"/>
    <x v="14"/>
    <d v="2012-09-23T00:00:00"/>
    <s v="Standard Class"/>
    <s v="PF-19120"/>
    <s v="Peter Fuller"/>
    <x v="0"/>
    <s v="United States"/>
    <s v="New York City"/>
    <x v="15"/>
    <n v="10035"/>
    <x v="3"/>
    <s v="OFF-ST-10003058"/>
    <x v="1"/>
    <x v="4"/>
    <s v="Eldon Mobile Mega Data Cart  Mega Stackable  Add-On Trays"/>
    <n v="94.6"/>
    <n v="4"/>
    <n v="0"/>
    <n v="27.433999999999997"/>
  </r>
  <r>
    <n v="5918"/>
    <x v="2951"/>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x v="2951"/>
    <x v="1"/>
    <x v="14"/>
    <d v="2012-09-23T00:00:00"/>
    <s v="Standard Class"/>
    <s v="PF-19120"/>
    <s v="Peter Fuller"/>
    <x v="0"/>
    <s v="United States"/>
    <s v="New York City"/>
    <x v="15"/>
    <n v="10035"/>
    <x v="3"/>
    <s v="FUR-BO-10002213"/>
    <x v="0"/>
    <x v="0"/>
    <s v="DMI Eclipse Executive Suite Bookcases"/>
    <n v="2003.9200000000003"/>
    <n v="5"/>
    <n v="0.2"/>
    <n v="-25.049000000000149"/>
  </r>
  <r>
    <n v="5920"/>
    <x v="2951"/>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x v="2951"/>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x v="2951"/>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x v="2951"/>
    <x v="1"/>
    <x v="14"/>
    <d v="2012-09-23T00:00:00"/>
    <s v="Standard Class"/>
    <s v="PF-19120"/>
    <s v="Peter Fuller"/>
    <x v="0"/>
    <s v="United States"/>
    <s v="New York City"/>
    <x v="15"/>
    <n v="10035"/>
    <x v="3"/>
    <s v="TEC-PH-10000169"/>
    <x v="2"/>
    <x v="7"/>
    <s v="ARKON Windshield Dashboard Air Vent Car Mount Holder"/>
    <n v="67.8"/>
    <n v="4"/>
    <n v="0"/>
    <n v="1.3559999999999945"/>
  </r>
  <r>
    <n v="5924"/>
    <x v="2952"/>
    <x v="0"/>
    <x v="491"/>
    <d v="2013-12-01T00:00:00"/>
    <s v="Second Class"/>
    <s v="DK-13225"/>
    <s v="Dean Katz"/>
    <x v="1"/>
    <s v="United States"/>
    <s v="New York City"/>
    <x v="15"/>
    <n v="10011"/>
    <x v="3"/>
    <s v="FUR-TA-10002958"/>
    <x v="0"/>
    <x v="3"/>
    <s v="Bevis Oval Conference Table, Walnut"/>
    <n v="313.17599999999999"/>
    <n v="2"/>
    <n v="0.4"/>
    <n v="-120.05080000000007"/>
  </r>
  <r>
    <n v="5925"/>
    <x v="2953"/>
    <x v="3"/>
    <x v="123"/>
    <d v="2014-11-23T00:00:00"/>
    <s v="Second Class"/>
    <s v="RB-19435"/>
    <s v="Richard Bierner"/>
    <x v="0"/>
    <s v="United States"/>
    <s v="Springfield"/>
    <x v="17"/>
    <n v="22153"/>
    <x v="0"/>
    <s v="OFF-AR-10001177"/>
    <x v="1"/>
    <x v="6"/>
    <s v="Newell 349"/>
    <n v="22.959999999999997"/>
    <n v="7"/>
    <n v="0"/>
    <n v="6.6583999999999968"/>
  </r>
  <r>
    <n v="5926"/>
    <x v="2954"/>
    <x v="3"/>
    <x v="95"/>
    <d v="2014-06-09T00:00:00"/>
    <s v="Standard Class"/>
    <s v="GD-14590"/>
    <s v="Giulietta Dortch"/>
    <x v="1"/>
    <s v="United States"/>
    <s v="Bellingham"/>
    <x v="4"/>
    <n v="98226"/>
    <x v="1"/>
    <s v="TEC-AC-10004975"/>
    <x v="2"/>
    <x v="11"/>
    <s v="Plantronics Audio 995 Wireless Stereo Headset"/>
    <n v="1099.5"/>
    <n v="10"/>
    <n v="0"/>
    <n v="362.83500000000004"/>
  </r>
  <r>
    <n v="5927"/>
    <x v="2955"/>
    <x v="2"/>
    <x v="918"/>
    <d v="2011-04-12T00:00:00"/>
    <s v="Standard Class"/>
    <s v="RA-19885"/>
    <s v="Ruben Ausman"/>
    <x v="1"/>
    <s v="United States"/>
    <s v="Decatur"/>
    <x v="19"/>
    <n v="35601"/>
    <x v="0"/>
    <s v="FUR-TA-10001086"/>
    <x v="0"/>
    <x v="3"/>
    <s v="SAFCO PlanMaster Boards, 60w x 37-1/2d, White Melamine"/>
    <n v="1215.92"/>
    <n v="8"/>
    <n v="0"/>
    <n v="316.13920000000007"/>
  </r>
  <r>
    <n v="5928"/>
    <x v="2956"/>
    <x v="2"/>
    <x v="856"/>
    <d v="2011-10-15T00:00:00"/>
    <s v="Standard Class"/>
    <s v="DB-13555"/>
    <s v="Dorothy Badders"/>
    <x v="1"/>
    <s v="United States"/>
    <s v="Fayetteville"/>
    <x v="36"/>
    <n v="72701"/>
    <x v="0"/>
    <s v="OFF-LA-10000240"/>
    <x v="1"/>
    <x v="2"/>
    <s v="Self-Adhesive Address Labels for Typewriters by Universal"/>
    <n v="7.31"/>
    <n v="1"/>
    <n v="0"/>
    <n v="3.4356999999999998"/>
  </r>
  <r>
    <n v="5929"/>
    <x v="2956"/>
    <x v="2"/>
    <x v="856"/>
    <d v="2011-10-15T00:00:00"/>
    <s v="Standard Class"/>
    <s v="DB-13555"/>
    <s v="Dorothy Badders"/>
    <x v="1"/>
    <s v="United States"/>
    <s v="Fayetteville"/>
    <x v="36"/>
    <n v="72701"/>
    <x v="0"/>
    <s v="FUR-FU-10002107"/>
    <x v="0"/>
    <x v="5"/>
    <s v="Eldon Pizzaz Desk Accessories"/>
    <n v="8.92"/>
    <n v="4"/>
    <n v="0"/>
    <n v="3.9248000000000003"/>
  </r>
  <r>
    <n v="5930"/>
    <x v="2957"/>
    <x v="3"/>
    <x v="437"/>
    <d v="2014-07-10T00:00:00"/>
    <s v="First Class"/>
    <s v="RL-19615"/>
    <s v="Rob Lucas"/>
    <x v="0"/>
    <s v="United States"/>
    <s v="Philadelphia"/>
    <x v="9"/>
    <n v="19120"/>
    <x v="3"/>
    <s v="FUR-BO-10001519"/>
    <x v="0"/>
    <x v="0"/>
    <s v="O'Sullivan 3-Shelf Heavy-Duty Bookcases"/>
    <n v="87.210000000000008"/>
    <n v="3"/>
    <n v="0.5"/>
    <n v="-45.349200000000003"/>
  </r>
  <r>
    <n v="5931"/>
    <x v="2957"/>
    <x v="3"/>
    <x v="437"/>
    <d v="2014-07-10T00:00:00"/>
    <s v="First Class"/>
    <s v="RL-19615"/>
    <s v="Rob Lucas"/>
    <x v="0"/>
    <s v="United States"/>
    <s v="Philadelphia"/>
    <x v="9"/>
    <n v="19120"/>
    <x v="3"/>
    <s v="OFF-PA-10004100"/>
    <x v="1"/>
    <x v="10"/>
    <s v="Xerox 216"/>
    <n v="15.552000000000003"/>
    <n v="3"/>
    <n v="0.2"/>
    <n v="5.4432"/>
  </r>
  <r>
    <n v="5932"/>
    <x v="2957"/>
    <x v="3"/>
    <x v="437"/>
    <d v="2014-07-10T00:00:00"/>
    <s v="First Class"/>
    <s v="RL-19615"/>
    <s v="Rob Lucas"/>
    <x v="0"/>
    <s v="United States"/>
    <s v="Philadelphia"/>
    <x v="9"/>
    <n v="19120"/>
    <x v="3"/>
    <s v="TEC-PH-10001363"/>
    <x v="2"/>
    <x v="7"/>
    <s v="Apple iPhone 5S"/>
    <n v="683.98799999999994"/>
    <n v="2"/>
    <n v="0.4"/>
    <n v="-113.9980000000001"/>
  </r>
  <r>
    <n v="5933"/>
    <x v="2957"/>
    <x v="3"/>
    <x v="437"/>
    <d v="2014-07-10T00:00:00"/>
    <s v="First Class"/>
    <s v="RL-19615"/>
    <s v="Rob Lucas"/>
    <x v="0"/>
    <s v="United States"/>
    <s v="Philadelphia"/>
    <x v="9"/>
    <n v="19120"/>
    <x v="3"/>
    <s v="OFF-ST-10004835"/>
    <x v="1"/>
    <x v="4"/>
    <s v="Plastic Stacking Crates &amp; Casters"/>
    <n v="13.392000000000001"/>
    <n v="3"/>
    <n v="0.2"/>
    <n v="1.0044"/>
  </r>
  <r>
    <n v="5934"/>
    <x v="2957"/>
    <x v="3"/>
    <x v="437"/>
    <d v="2014-07-10T00:00:00"/>
    <s v="First Class"/>
    <s v="RL-19615"/>
    <s v="Rob Lucas"/>
    <x v="0"/>
    <s v="United States"/>
    <s v="Philadelphia"/>
    <x v="9"/>
    <n v="19120"/>
    <x v="3"/>
    <s v="TEC-AC-10002018"/>
    <x v="2"/>
    <x v="11"/>
    <s v="AmazonBasics 3-Button USB Wired Mouse"/>
    <n v="16.776000000000003"/>
    <n v="3"/>
    <n v="0.2"/>
    <n v="4.8231000000000002"/>
  </r>
  <r>
    <n v="5935"/>
    <x v="2957"/>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x v="2958"/>
    <x v="0"/>
    <x v="975"/>
    <d v="2013-07-05T00:00:00"/>
    <s v="Same Day"/>
    <s v="RB-19465"/>
    <s v="Rick Bensley"/>
    <x v="2"/>
    <s v="United States"/>
    <s v="Seattle"/>
    <x v="4"/>
    <n v="98103"/>
    <x v="1"/>
    <s v="FUR-FU-10000221"/>
    <x v="0"/>
    <x v="5"/>
    <s v="Master Caster Door Stop, Brown"/>
    <n v="25.4"/>
    <n v="5"/>
    <n v="0"/>
    <n v="8.6359999999999992"/>
  </r>
  <r>
    <n v="5937"/>
    <x v="2958"/>
    <x v="0"/>
    <x v="975"/>
    <d v="2013-07-05T00:00:00"/>
    <s v="Same Day"/>
    <s v="RB-19465"/>
    <s v="Rick Bensley"/>
    <x v="2"/>
    <s v="United States"/>
    <s v="Seattle"/>
    <x v="4"/>
    <n v="98103"/>
    <x v="1"/>
    <s v="TEC-PH-10001198"/>
    <x v="2"/>
    <x v="7"/>
    <s v="Avaya 4621SW VoIP phone"/>
    <n v="177.48000000000002"/>
    <n v="3"/>
    <n v="0.2"/>
    <n v="19.966499999999982"/>
  </r>
  <r>
    <n v="5938"/>
    <x v="2958"/>
    <x v="0"/>
    <x v="975"/>
    <d v="2013-07-05T00:00:00"/>
    <s v="Same Day"/>
    <s v="RB-19465"/>
    <s v="Rick Bensley"/>
    <x v="2"/>
    <s v="United States"/>
    <s v="Seattle"/>
    <x v="4"/>
    <n v="98103"/>
    <x v="1"/>
    <s v="TEC-PH-10002564"/>
    <x v="2"/>
    <x v="7"/>
    <s v="OtterBox Defender Series Case - Samsung Galaxy S4"/>
    <n v="71.975999999999999"/>
    <n v="3"/>
    <n v="0.2"/>
    <n v="8.9969999999999892"/>
  </r>
  <r>
    <n v="5939"/>
    <x v="2959"/>
    <x v="3"/>
    <x v="240"/>
    <d v="2014-05-26T00:00:00"/>
    <s v="Standard Class"/>
    <s v="JF-15295"/>
    <s v="Jason Fortune-"/>
    <x v="0"/>
    <s v="United States"/>
    <s v="Plano"/>
    <x v="5"/>
    <n v="75023"/>
    <x v="2"/>
    <s v="TEC-PH-10003811"/>
    <x v="2"/>
    <x v="7"/>
    <s v="Jabra Supreme Plus Driver Edition Headset"/>
    <n v="95.992000000000004"/>
    <n v="1"/>
    <n v="0.2"/>
    <n v="9.5991999999999997"/>
  </r>
  <r>
    <n v="5940"/>
    <x v="2959"/>
    <x v="3"/>
    <x v="240"/>
    <d v="2014-05-26T00:00:00"/>
    <s v="Standard Class"/>
    <s v="JF-15295"/>
    <s v="Jason Fortune-"/>
    <x v="0"/>
    <s v="United States"/>
    <s v="Plano"/>
    <x v="5"/>
    <n v="75023"/>
    <x v="2"/>
    <s v="OFF-LA-10004178"/>
    <x v="1"/>
    <x v="2"/>
    <s v="Avery 491"/>
    <n v="13.216000000000001"/>
    <n v="4"/>
    <n v="0.2"/>
    <n v="4.2951999999999995"/>
  </r>
  <r>
    <n v="5941"/>
    <x v="2960"/>
    <x v="3"/>
    <x v="386"/>
    <d v="2014-10-15T00:00:00"/>
    <s v="Second Class"/>
    <s v="RW-19690"/>
    <s v="Robert Waldorf"/>
    <x v="0"/>
    <s v="United States"/>
    <s v="Los Angeles"/>
    <x v="1"/>
    <n v="90049"/>
    <x v="1"/>
    <s v="TEC-AC-10001465"/>
    <x v="2"/>
    <x v="11"/>
    <s v="SanDisk Cruzer 64 GB USB Flash Drive"/>
    <n v="435.84000000000003"/>
    <n v="12"/>
    <n v="0"/>
    <n v="130.75199999999995"/>
  </r>
  <r>
    <n v="5942"/>
    <x v="2960"/>
    <x v="3"/>
    <x v="386"/>
    <d v="2014-10-15T00:00:00"/>
    <s v="Second Class"/>
    <s v="RW-19690"/>
    <s v="Robert Waldorf"/>
    <x v="0"/>
    <s v="United States"/>
    <s v="Los Angeles"/>
    <x v="1"/>
    <n v="90049"/>
    <x v="1"/>
    <s v="OFF-AR-10000940"/>
    <x v="1"/>
    <x v="6"/>
    <s v="Newell 343"/>
    <n v="5.88"/>
    <n v="2"/>
    <n v="0"/>
    <n v="1.5876000000000001"/>
  </r>
  <r>
    <n v="5943"/>
    <x v="2961"/>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x v="2962"/>
    <x v="2"/>
    <x v="55"/>
    <d v="2011-08-29T00:00:00"/>
    <s v="Standard Class"/>
    <s v="JM-15265"/>
    <s v="Janet Molinari"/>
    <x v="1"/>
    <s v="United States"/>
    <s v="Los Angeles"/>
    <x v="1"/>
    <n v="90036"/>
    <x v="1"/>
    <s v="FUR-FU-10000771"/>
    <x v="0"/>
    <x v="5"/>
    <s v="Eldon 200 Class Desk Accessories, Smoke"/>
    <n v="6.28"/>
    <n v="1"/>
    <n v="0"/>
    <n v="2.6376000000000004"/>
  </r>
  <r>
    <n v="5945"/>
    <x v="2962"/>
    <x v="2"/>
    <x v="55"/>
    <d v="2011-08-29T00:00:00"/>
    <s v="Standard Class"/>
    <s v="JM-15265"/>
    <s v="Janet Molinari"/>
    <x v="1"/>
    <s v="United States"/>
    <s v="Los Angeles"/>
    <x v="1"/>
    <n v="90036"/>
    <x v="1"/>
    <s v="TEC-AC-10002399"/>
    <x v="2"/>
    <x v="11"/>
    <s v="SanDisk Cruzer 32 GB USB Flash Drive"/>
    <n v="95.1"/>
    <n v="5"/>
    <n v="0"/>
    <n v="30.431999999999995"/>
  </r>
  <r>
    <n v="5946"/>
    <x v="2962"/>
    <x v="2"/>
    <x v="55"/>
    <d v="2011-08-29T00:00:00"/>
    <s v="Standard Class"/>
    <s v="JM-15265"/>
    <s v="Janet Molinari"/>
    <x v="1"/>
    <s v="United States"/>
    <s v="Los Angeles"/>
    <x v="1"/>
    <n v="90036"/>
    <x v="1"/>
    <s v="OFF-PA-10004983"/>
    <x v="1"/>
    <x v="10"/>
    <s v="Xerox 23"/>
    <n v="25.92"/>
    <n v="4"/>
    <n v="0"/>
    <n v="12.441600000000001"/>
  </r>
  <r>
    <n v="5947"/>
    <x v="2962"/>
    <x v="2"/>
    <x v="55"/>
    <d v="2011-08-29T00:00:00"/>
    <s v="Standard Class"/>
    <s v="JM-15265"/>
    <s v="Janet Molinari"/>
    <x v="1"/>
    <s v="United States"/>
    <s v="Los Angeles"/>
    <x v="1"/>
    <n v="90036"/>
    <x v="1"/>
    <s v="OFF-ST-10004258"/>
    <x v="1"/>
    <x v="4"/>
    <s v="Portable Personal File Box"/>
    <n v="48.84"/>
    <n v="4"/>
    <n v="0"/>
    <n v="13.186800000000005"/>
  </r>
  <r>
    <n v="5948"/>
    <x v="2963"/>
    <x v="1"/>
    <x v="471"/>
    <d v="2012-09-18T00:00:00"/>
    <s v="Second Class"/>
    <s v="BE-11455"/>
    <s v="Brad Eason"/>
    <x v="2"/>
    <s v="United States"/>
    <s v="Des Moines"/>
    <x v="23"/>
    <n v="50315"/>
    <x v="2"/>
    <s v="OFF-BI-10004040"/>
    <x v="1"/>
    <x v="8"/>
    <s v="Wilson Jones Impact Binders"/>
    <n v="25.9"/>
    <n v="5"/>
    <n v="0"/>
    <n v="12.690999999999999"/>
  </r>
  <r>
    <n v="5949"/>
    <x v="2964"/>
    <x v="3"/>
    <x v="916"/>
    <d v="2014-03-06T00:00:00"/>
    <s v="Same Day"/>
    <s v="CB-12535"/>
    <s v="Claudia Bergmann"/>
    <x v="1"/>
    <s v="United States"/>
    <s v="Southaven"/>
    <x v="35"/>
    <n v="38671"/>
    <x v="0"/>
    <s v="OFF-EN-10003862"/>
    <x v="1"/>
    <x v="12"/>
    <s v="Laser &amp; Ink Jet Business Envelopes"/>
    <n v="42.68"/>
    <n v="4"/>
    <n v="0"/>
    <n v="19.6328"/>
  </r>
  <r>
    <n v="5950"/>
    <x v="2964"/>
    <x v="3"/>
    <x v="916"/>
    <d v="2014-03-06T00:00:00"/>
    <s v="Same Day"/>
    <s v="CB-12535"/>
    <s v="Claudia Bergmann"/>
    <x v="1"/>
    <s v="United States"/>
    <s v="Southaven"/>
    <x v="35"/>
    <n v="38671"/>
    <x v="0"/>
    <s v="TEC-AC-10004571"/>
    <x v="2"/>
    <x v="11"/>
    <s v="Logitech G700s Rechargeable Gaming Mouse"/>
    <n v="299.96999999999997"/>
    <n v="3"/>
    <n v="0"/>
    <n v="125.98740000000001"/>
  </r>
  <r>
    <n v="5951"/>
    <x v="2964"/>
    <x v="3"/>
    <x v="916"/>
    <d v="2014-03-06T00:00:00"/>
    <s v="Same Day"/>
    <s v="CB-12535"/>
    <s v="Claudia Bergmann"/>
    <x v="1"/>
    <s v="United States"/>
    <s v="Southaven"/>
    <x v="35"/>
    <n v="38671"/>
    <x v="0"/>
    <s v="OFF-AP-10000891"/>
    <x v="1"/>
    <x v="9"/>
    <s v="Kensington 7 Outlet MasterPiece HOMEOFFICE Power Control Center"/>
    <n v="262.24"/>
    <n v="2"/>
    <n v="0"/>
    <n v="78.671999999999997"/>
  </r>
  <r>
    <n v="5952"/>
    <x v="2964"/>
    <x v="3"/>
    <x v="916"/>
    <d v="2014-03-06T00:00:00"/>
    <s v="Same Day"/>
    <s v="CB-12535"/>
    <s v="Claudia Bergmann"/>
    <x v="1"/>
    <s v="United States"/>
    <s v="Southaven"/>
    <x v="35"/>
    <n v="38671"/>
    <x v="0"/>
    <s v="OFF-BI-10002026"/>
    <x v="1"/>
    <x v="8"/>
    <s v="Ibico Recycled Linen-Style Covers"/>
    <n v="234.36"/>
    <n v="6"/>
    <n v="0"/>
    <n v="112.49279999999999"/>
  </r>
  <r>
    <n v="5953"/>
    <x v="2965"/>
    <x v="3"/>
    <x v="4"/>
    <d v="2014-04-22T00:00:00"/>
    <s v="Standard Class"/>
    <s v="SD-20485"/>
    <s v="Shirley Daniels"/>
    <x v="2"/>
    <s v="United States"/>
    <s v="Houston"/>
    <x v="5"/>
    <n v="77041"/>
    <x v="2"/>
    <s v="OFF-PA-10001826"/>
    <x v="1"/>
    <x v="10"/>
    <s v="Xerox 207"/>
    <n v="20.736000000000004"/>
    <n v="4"/>
    <n v="0.2"/>
    <n v="7.2576000000000001"/>
  </r>
  <r>
    <n v="5954"/>
    <x v="2966"/>
    <x v="2"/>
    <x v="809"/>
    <d v="2011-03-31T00:00:00"/>
    <s v="First Class"/>
    <s v="SG-20890"/>
    <s v="Susan Gilcrest"/>
    <x v="1"/>
    <s v="United States"/>
    <s v="New York City"/>
    <x v="15"/>
    <n v="10009"/>
    <x v="3"/>
    <s v="OFF-AR-10001231"/>
    <x v="1"/>
    <x v="6"/>
    <s v="Sanford EarthWrite Recycled Pencils, Medium Soft, #2"/>
    <n v="10.5"/>
    <n v="5"/>
    <n v="0"/>
    <n v="2.9400000000000004"/>
  </r>
  <r>
    <n v="5955"/>
    <x v="2967"/>
    <x v="2"/>
    <x v="7"/>
    <d v="2011-11-15T00:00:00"/>
    <s v="Second Class"/>
    <s v="TS-21430"/>
    <s v="Tom Stivers"/>
    <x v="1"/>
    <s v="United States"/>
    <s v="Reading"/>
    <x v="9"/>
    <n v="19601"/>
    <x v="3"/>
    <s v="FUR-FU-10000409"/>
    <x v="0"/>
    <x v="5"/>
    <s v="GE 4 Foot Flourescent Tube, 40 Watt"/>
    <n v="23.968000000000004"/>
    <n v="2"/>
    <n v="0.2"/>
    <n v="7.7896000000000001"/>
  </r>
  <r>
    <n v="5956"/>
    <x v="2967"/>
    <x v="2"/>
    <x v="7"/>
    <d v="2011-11-15T00:00:00"/>
    <s v="Second Class"/>
    <s v="TS-21430"/>
    <s v="Tom Stivers"/>
    <x v="1"/>
    <s v="United States"/>
    <s v="Reading"/>
    <x v="9"/>
    <n v="19601"/>
    <x v="3"/>
    <s v="FUR-BO-10002545"/>
    <x v="0"/>
    <x v="0"/>
    <s v="Atlantic Metals Mobile 3-Shelf Bookcases, Custom Colors"/>
    <n v="521.96"/>
    <n v="4"/>
    <n v="0.5"/>
    <n v="-250.54079999999999"/>
  </r>
  <r>
    <n v="5957"/>
    <x v="2968"/>
    <x v="0"/>
    <x v="299"/>
    <d v="2013-03-16T00:00:00"/>
    <s v="Second Class"/>
    <s v="DK-13225"/>
    <s v="Dean Katz"/>
    <x v="1"/>
    <s v="United States"/>
    <s v="San Francisco"/>
    <x v="1"/>
    <n v="94109"/>
    <x v="1"/>
    <s v="OFF-ST-10002756"/>
    <x v="1"/>
    <x v="4"/>
    <s v="Tennsco Stur-D-Stor Boltless Shelving, 5 Shelves, 24&quot; Deep, Sand"/>
    <n v="676.55"/>
    <n v="5"/>
    <n v="0"/>
    <n v="6.7655000000000598"/>
  </r>
  <r>
    <n v="5958"/>
    <x v="2968"/>
    <x v="0"/>
    <x v="299"/>
    <d v="2013-03-16T00:00:00"/>
    <s v="Second Class"/>
    <s v="DK-13225"/>
    <s v="Dean Katz"/>
    <x v="1"/>
    <s v="United States"/>
    <s v="San Francisco"/>
    <x v="1"/>
    <n v="94109"/>
    <x v="1"/>
    <s v="OFF-AP-10003842"/>
    <x v="1"/>
    <x v="9"/>
    <s v="Euro-Pro Shark Turbo Vacuum"/>
    <n v="154.9"/>
    <n v="5"/>
    <n v="0"/>
    <n v="40.274000000000001"/>
  </r>
  <r>
    <n v="5959"/>
    <x v="2968"/>
    <x v="0"/>
    <x v="299"/>
    <d v="2013-03-16T00:00:00"/>
    <s v="Second Class"/>
    <s v="DK-13225"/>
    <s v="Dean Katz"/>
    <x v="1"/>
    <s v="United States"/>
    <s v="San Francisco"/>
    <x v="1"/>
    <n v="94109"/>
    <x v="1"/>
    <s v="OFF-EN-10004459"/>
    <x v="1"/>
    <x v="12"/>
    <s v="Security-Tint Envelopes"/>
    <n v="30.56"/>
    <n v="4"/>
    <n v="0"/>
    <n v="14.974399999999999"/>
  </r>
  <r>
    <n v="5960"/>
    <x v="2968"/>
    <x v="0"/>
    <x v="299"/>
    <d v="2013-03-16T00:00:00"/>
    <s v="Second Class"/>
    <s v="DK-13225"/>
    <s v="Dean Katz"/>
    <x v="1"/>
    <s v="United States"/>
    <s v="San Francisco"/>
    <x v="1"/>
    <n v="94109"/>
    <x v="1"/>
    <s v="FUR-CH-10003746"/>
    <x v="0"/>
    <x v="1"/>
    <s v="Hon 4070 Series Pagoda Round Back Stacking Chairs"/>
    <n v="770.35200000000009"/>
    <n v="3"/>
    <n v="0.2"/>
    <n v="77.035199999999975"/>
  </r>
  <r>
    <n v="5961"/>
    <x v="2969"/>
    <x v="3"/>
    <x v="839"/>
    <d v="2014-02-15T00:00:00"/>
    <s v="Second Class"/>
    <s v="ML-17395"/>
    <s v="Marina Lichtenstein"/>
    <x v="1"/>
    <s v="United States"/>
    <s v="Los Angeles"/>
    <x v="1"/>
    <n v="90045"/>
    <x v="1"/>
    <s v="FUR-FU-10003142"/>
    <x v="0"/>
    <x v="5"/>
    <s v="Master Big Foot Doorstop, Beige"/>
    <n v="21.12"/>
    <n v="4"/>
    <n v="0"/>
    <n v="6.5471999999999984"/>
  </r>
  <r>
    <n v="5962"/>
    <x v="2970"/>
    <x v="2"/>
    <x v="7"/>
    <d v="2011-11-13T00:00:00"/>
    <s v="Second Class"/>
    <s v="MA-17560"/>
    <s v="Matt Abelman"/>
    <x v="2"/>
    <s v="United States"/>
    <s v="Los Angeles"/>
    <x v="1"/>
    <n v="90004"/>
    <x v="1"/>
    <s v="TEC-PH-10001425"/>
    <x v="2"/>
    <x v="7"/>
    <s v="Mophie Juice Pack Helium for iPhone"/>
    <n v="575.928"/>
    <n v="9"/>
    <n v="0.2"/>
    <n v="57.592799999999983"/>
  </r>
  <r>
    <n v="5963"/>
    <x v="2970"/>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x v="2970"/>
    <x v="2"/>
    <x v="7"/>
    <d v="2011-11-13T00:00:00"/>
    <s v="Second Class"/>
    <s v="MA-17560"/>
    <s v="Matt Abelman"/>
    <x v="2"/>
    <s v="United States"/>
    <s v="Los Angeles"/>
    <x v="1"/>
    <n v="90004"/>
    <x v="1"/>
    <s v="OFF-PA-10003625"/>
    <x v="1"/>
    <x v="10"/>
    <s v="Xerox 1979"/>
    <n v="123.92"/>
    <n v="4"/>
    <n v="0"/>
    <n v="55.763999999999996"/>
  </r>
  <r>
    <n v="5965"/>
    <x v="2971"/>
    <x v="3"/>
    <x v="648"/>
    <d v="2014-08-26T00:00:00"/>
    <s v="Standard Class"/>
    <s v="LR-17035"/>
    <s v="Lisa Ryan"/>
    <x v="1"/>
    <s v="United States"/>
    <s v="San Francisco"/>
    <x v="1"/>
    <n v="94109"/>
    <x v="1"/>
    <s v="OFF-SU-10004768"/>
    <x v="1"/>
    <x v="14"/>
    <s v="Acme Kleencut Forged Steel Scissors"/>
    <n v="17.22"/>
    <n v="3"/>
    <n v="0"/>
    <n v="5.1659999999999986"/>
  </r>
  <r>
    <n v="5966"/>
    <x v="2971"/>
    <x v="3"/>
    <x v="648"/>
    <d v="2014-08-26T00:00:00"/>
    <s v="Standard Class"/>
    <s v="LR-17035"/>
    <s v="Lisa Ryan"/>
    <x v="1"/>
    <s v="United States"/>
    <s v="San Francisco"/>
    <x v="1"/>
    <n v="94109"/>
    <x v="1"/>
    <s v="OFF-ST-10000777"/>
    <x v="1"/>
    <x v="4"/>
    <s v="Companion Letter/Legal File, Black"/>
    <n v="226.56"/>
    <n v="6"/>
    <n v="0"/>
    <n v="63.436800000000005"/>
  </r>
  <r>
    <n v="5967"/>
    <x v="2971"/>
    <x v="3"/>
    <x v="648"/>
    <d v="2014-08-26T00:00:00"/>
    <s v="Standard Class"/>
    <s v="LR-17035"/>
    <s v="Lisa Ryan"/>
    <x v="1"/>
    <s v="United States"/>
    <s v="San Francisco"/>
    <x v="1"/>
    <n v="94109"/>
    <x v="1"/>
    <s v="TEC-PH-10003171"/>
    <x v="2"/>
    <x v="7"/>
    <s v="Plantronics Encore H101 Dual Earpieces Headset"/>
    <n v="107.88"/>
    <n v="3"/>
    <n v="0.2"/>
    <n v="10.787999999999997"/>
  </r>
  <r>
    <n v="5968"/>
    <x v="2972"/>
    <x v="0"/>
    <x v="804"/>
    <d v="2013-01-17T00:00:00"/>
    <s v="First Class"/>
    <s v="BE-11335"/>
    <s v="Bill Eplett"/>
    <x v="2"/>
    <s v="United States"/>
    <s v="New York City"/>
    <x v="15"/>
    <n v="10009"/>
    <x v="3"/>
    <s v="OFF-PA-10001033"/>
    <x v="1"/>
    <x v="10"/>
    <s v="Xerox 1893"/>
    <n v="81.98"/>
    <n v="2"/>
    <n v="0"/>
    <n v="40.170200000000001"/>
  </r>
  <r>
    <n v="5969"/>
    <x v="2973"/>
    <x v="2"/>
    <x v="836"/>
    <d v="2011-07-22T00:00:00"/>
    <s v="First Class"/>
    <s v="CC-12145"/>
    <s v="Charles Crestani"/>
    <x v="0"/>
    <s v="United States"/>
    <s v="San Diego"/>
    <x v="1"/>
    <n v="92105"/>
    <x v="1"/>
    <s v="OFF-PA-10000418"/>
    <x v="1"/>
    <x v="10"/>
    <s v="Xerox 189"/>
    <n v="104.85"/>
    <n v="1"/>
    <n v="0"/>
    <n v="50.327999999999996"/>
  </r>
  <r>
    <n v="5970"/>
    <x v="2973"/>
    <x v="2"/>
    <x v="836"/>
    <d v="2011-07-22T00:00:00"/>
    <s v="First Class"/>
    <s v="CC-12145"/>
    <s v="Charles Crestani"/>
    <x v="0"/>
    <s v="United States"/>
    <s v="San Diego"/>
    <x v="1"/>
    <n v="92105"/>
    <x v="1"/>
    <s v="OFF-BI-10001982"/>
    <x v="1"/>
    <x v="8"/>
    <s v="Wilson Jones Custom Binder Spines &amp; Labels"/>
    <n v="8.7040000000000006"/>
    <n v="2"/>
    <n v="0.2"/>
    <n v="3.1551999999999998"/>
  </r>
  <r>
    <n v="5971"/>
    <x v="2973"/>
    <x v="2"/>
    <x v="836"/>
    <d v="2011-07-22T00:00:00"/>
    <s v="First Class"/>
    <s v="CC-12145"/>
    <s v="Charles Crestani"/>
    <x v="0"/>
    <s v="United States"/>
    <s v="San Diego"/>
    <x v="1"/>
    <n v="92105"/>
    <x v="1"/>
    <s v="OFF-PA-10002230"/>
    <x v="1"/>
    <x v="10"/>
    <s v="Xerox 1897"/>
    <n v="19.920000000000002"/>
    <n v="4"/>
    <n v="0"/>
    <n v="9.7608000000000015"/>
  </r>
  <r>
    <n v="5972"/>
    <x v="2973"/>
    <x v="2"/>
    <x v="836"/>
    <d v="2011-07-22T00:00:00"/>
    <s v="First Class"/>
    <s v="CC-12145"/>
    <s v="Charles Crestani"/>
    <x v="0"/>
    <s v="United States"/>
    <s v="San Diego"/>
    <x v="1"/>
    <n v="92105"/>
    <x v="1"/>
    <s v="FUR-FU-10003577"/>
    <x v="0"/>
    <x v="5"/>
    <s v="Nu-Dell Leatherette Frames"/>
    <n v="43.019999999999996"/>
    <n v="3"/>
    <n v="0"/>
    <n v="15.4872"/>
  </r>
  <r>
    <n v="5973"/>
    <x v="2974"/>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x v="2975"/>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x v="2976"/>
    <x v="0"/>
    <x v="750"/>
    <d v="2013-10-14T00:00:00"/>
    <s v="Standard Class"/>
    <s v="DB-13615"/>
    <s v="Doug Bickford"/>
    <x v="0"/>
    <s v="United States"/>
    <s v="Charlotte"/>
    <x v="3"/>
    <n v="28205"/>
    <x v="0"/>
    <s v="OFF-ST-10000676"/>
    <x v="1"/>
    <x v="4"/>
    <s v="Fellowes Econo/Stor Drawers"/>
    <n v="387.72"/>
    <n v="5"/>
    <n v="0.2"/>
    <n v="-67.851000000000028"/>
  </r>
  <r>
    <n v="5976"/>
    <x v="2977"/>
    <x v="3"/>
    <x v="1002"/>
    <d v="2014-07-18T00:00:00"/>
    <s v="Standard Class"/>
    <s v="RR-19525"/>
    <s v="Rick Reed"/>
    <x v="1"/>
    <s v="United States"/>
    <s v="Overland Park"/>
    <x v="41"/>
    <n v="66212"/>
    <x v="2"/>
    <s v="OFF-ST-10001496"/>
    <x v="1"/>
    <x v="4"/>
    <s v="Standard Rollaway File with Lock"/>
    <n v="360.38"/>
    <n v="2"/>
    <n v="0"/>
    <n v="93.698800000000006"/>
  </r>
  <r>
    <n v="5977"/>
    <x v="2977"/>
    <x v="3"/>
    <x v="1002"/>
    <d v="2014-07-18T00:00:00"/>
    <s v="Standard Class"/>
    <s v="RR-19525"/>
    <s v="Rick Reed"/>
    <x v="1"/>
    <s v="United States"/>
    <s v="Overland Park"/>
    <x v="41"/>
    <n v="66212"/>
    <x v="2"/>
    <s v="OFF-PA-10003673"/>
    <x v="1"/>
    <x v="10"/>
    <s v="Strathmore Photo Mount Cards"/>
    <n v="13.56"/>
    <n v="2"/>
    <n v="0"/>
    <n v="6.2375999999999996"/>
  </r>
  <r>
    <n v="5978"/>
    <x v="2978"/>
    <x v="3"/>
    <x v="558"/>
    <d v="2014-04-26T00:00:00"/>
    <s v="First Class"/>
    <s v="SV-20935"/>
    <s v="Susan Vittorini"/>
    <x v="0"/>
    <s v="United States"/>
    <s v="Mesa"/>
    <x v="16"/>
    <n v="85204"/>
    <x v="1"/>
    <s v="TEC-PH-10004614"/>
    <x v="2"/>
    <x v="7"/>
    <s v="AT&amp;T 841000 Phone"/>
    <n v="552"/>
    <n v="10"/>
    <n v="0.2"/>
    <n v="34.5"/>
  </r>
  <r>
    <n v="5979"/>
    <x v="2979"/>
    <x v="2"/>
    <x v="557"/>
    <d v="2011-09-13T00:00:00"/>
    <s v="Standard Class"/>
    <s v="RB-19465"/>
    <s v="Rick Bensley"/>
    <x v="2"/>
    <s v="United States"/>
    <s v="Tulsa"/>
    <x v="26"/>
    <n v="74133"/>
    <x v="2"/>
    <s v="FUR-TA-10001039"/>
    <x v="0"/>
    <x v="3"/>
    <s v="KI Adjustable-Height Table"/>
    <n v="429.90000000000003"/>
    <n v="5"/>
    <n v="0"/>
    <n v="111.77400000000003"/>
  </r>
  <r>
    <n v="5980"/>
    <x v="2979"/>
    <x v="2"/>
    <x v="557"/>
    <d v="2011-09-13T00:00:00"/>
    <s v="Standard Class"/>
    <s v="RB-19465"/>
    <s v="Rick Bensley"/>
    <x v="2"/>
    <s v="United States"/>
    <s v="Tulsa"/>
    <x v="26"/>
    <n v="74133"/>
    <x v="2"/>
    <s v="OFF-BI-10000474"/>
    <x v="1"/>
    <x v="8"/>
    <s v="Avery Recycled Flexi-View Covers for Binding Systems"/>
    <n v="32.06"/>
    <n v="2"/>
    <n v="0"/>
    <n v="15.3888"/>
  </r>
  <r>
    <n v="5981"/>
    <x v="2979"/>
    <x v="2"/>
    <x v="557"/>
    <d v="2011-09-13T00:00:00"/>
    <s v="Standard Class"/>
    <s v="RB-19465"/>
    <s v="Rick Bensley"/>
    <x v="2"/>
    <s v="United States"/>
    <s v="Tulsa"/>
    <x v="26"/>
    <n v="74133"/>
    <x v="2"/>
    <s v="FUR-CH-10004698"/>
    <x v="0"/>
    <x v="1"/>
    <s v="Padded Folding Chairs, Black, 4/Carton"/>
    <n v="161.96"/>
    <n v="2"/>
    <n v="0"/>
    <n v="45.348800000000011"/>
  </r>
  <r>
    <n v="5982"/>
    <x v="2979"/>
    <x v="2"/>
    <x v="557"/>
    <d v="2011-09-13T00:00:00"/>
    <s v="Standard Class"/>
    <s v="RB-19465"/>
    <s v="Rick Bensley"/>
    <x v="2"/>
    <s v="United States"/>
    <s v="Tulsa"/>
    <x v="26"/>
    <n v="74133"/>
    <x v="2"/>
    <s v="OFF-ST-10003327"/>
    <x v="1"/>
    <x v="4"/>
    <s v="Akro-Mils 12-Gallon Tote"/>
    <n v="19.86"/>
    <n v="2"/>
    <n v="0"/>
    <n v="5.7593999999999976"/>
  </r>
  <r>
    <n v="5983"/>
    <x v="2980"/>
    <x v="0"/>
    <x v="831"/>
    <d v="2013-11-29T00:00:00"/>
    <s v="Standard Class"/>
    <s v="MV-18190"/>
    <s v="Mike Vittorini"/>
    <x v="0"/>
    <s v="United States"/>
    <s v="New York City"/>
    <x v="15"/>
    <n v="10035"/>
    <x v="3"/>
    <s v="OFF-PA-10000232"/>
    <x v="1"/>
    <x v="10"/>
    <s v="Xerox 1975"/>
    <n v="12.96"/>
    <n v="2"/>
    <n v="0"/>
    <n v="6.3504000000000005"/>
  </r>
  <r>
    <n v="5984"/>
    <x v="2981"/>
    <x v="3"/>
    <x v="118"/>
    <d v="2014-09-19T00:00:00"/>
    <s v="Second Class"/>
    <s v="EH-14185"/>
    <s v="Evan Henry"/>
    <x v="0"/>
    <s v="United States"/>
    <s v="Philadelphia"/>
    <x v="9"/>
    <n v="19143"/>
    <x v="3"/>
    <s v="OFF-PA-10003657"/>
    <x v="1"/>
    <x v="10"/>
    <s v="Xerox 1927"/>
    <n v="20.544000000000004"/>
    <n v="6"/>
    <n v="0.2"/>
    <n v="6.4199999999999964"/>
  </r>
  <r>
    <n v="5985"/>
    <x v="2982"/>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x v="2982"/>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x v="2982"/>
    <x v="0"/>
    <x v="1080"/>
    <d v="2013-07-26T00:00:00"/>
    <s v="Standard Class"/>
    <s v="JS-16030"/>
    <s v="Joy Smith"/>
    <x v="0"/>
    <s v="United States"/>
    <s v="Hattiesburg"/>
    <x v="35"/>
    <n v="39401"/>
    <x v="0"/>
    <s v="OFF-ST-10002485"/>
    <x v="1"/>
    <x v="4"/>
    <s v="Rogers Deluxe File Chest"/>
    <n v="87.92"/>
    <n v="4"/>
    <n v="0"/>
    <n v="0.87919999999999732"/>
  </r>
  <r>
    <n v="5988"/>
    <x v="2982"/>
    <x v="0"/>
    <x v="1080"/>
    <d v="2013-07-26T00:00:00"/>
    <s v="Standard Class"/>
    <s v="JS-16030"/>
    <s v="Joy Smith"/>
    <x v="0"/>
    <s v="United States"/>
    <s v="Hattiesburg"/>
    <x v="35"/>
    <n v="39401"/>
    <x v="0"/>
    <s v="OFF-PA-10001033"/>
    <x v="1"/>
    <x v="10"/>
    <s v="Xerox 1893"/>
    <n v="245.94"/>
    <n v="6"/>
    <n v="0"/>
    <n v="120.51060000000001"/>
  </r>
  <r>
    <n v="5989"/>
    <x v="2982"/>
    <x v="0"/>
    <x v="1080"/>
    <d v="2013-07-26T00:00:00"/>
    <s v="Standard Class"/>
    <s v="JS-16030"/>
    <s v="Joy Smith"/>
    <x v="0"/>
    <s v="United States"/>
    <s v="Hattiesburg"/>
    <x v="35"/>
    <n v="39401"/>
    <x v="0"/>
    <s v="OFF-BI-10000404"/>
    <x v="1"/>
    <x v="8"/>
    <s v="Avery Printable Repositionable Plastic Tabs"/>
    <n v="8.6"/>
    <n v="1"/>
    <n v="0"/>
    <n v="4.0419999999999998"/>
  </r>
  <r>
    <n v="5990"/>
    <x v="2982"/>
    <x v="0"/>
    <x v="1080"/>
    <d v="2013-07-26T00:00:00"/>
    <s v="Standard Class"/>
    <s v="JS-16030"/>
    <s v="Joy Smith"/>
    <x v="0"/>
    <s v="United States"/>
    <s v="Hattiesburg"/>
    <x v="35"/>
    <n v="39401"/>
    <x v="0"/>
    <s v="FUR-BO-10003546"/>
    <x v="0"/>
    <x v="0"/>
    <s v="Hon 4-Shelf Metal Bookcases"/>
    <n v="504.90000000000003"/>
    <n v="5"/>
    <n v="0"/>
    <n v="126.22500000000002"/>
  </r>
  <r>
    <n v="5991"/>
    <x v="2983"/>
    <x v="3"/>
    <x v="175"/>
    <d v="2014-09-22T00:00:00"/>
    <s v="Standard Class"/>
    <s v="ES-14020"/>
    <s v="Erica Smith"/>
    <x v="0"/>
    <s v="United States"/>
    <s v="Los Angeles"/>
    <x v="1"/>
    <n v="90049"/>
    <x v="1"/>
    <s v="OFF-BI-10004390"/>
    <x v="1"/>
    <x v="8"/>
    <s v="GBC DocuBind 200 Manual Binding Machine"/>
    <n v="2357.4880000000003"/>
    <n v="7"/>
    <n v="0.2"/>
    <n v="884.05799999999999"/>
  </r>
  <r>
    <n v="5992"/>
    <x v="2983"/>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x v="2983"/>
    <x v="3"/>
    <x v="175"/>
    <d v="2014-09-22T00:00:00"/>
    <s v="Standard Class"/>
    <s v="ES-14020"/>
    <s v="Erica Smith"/>
    <x v="0"/>
    <s v="United States"/>
    <s v="Los Angeles"/>
    <x v="1"/>
    <n v="90049"/>
    <x v="1"/>
    <s v="FUR-CH-10003396"/>
    <x v="0"/>
    <x v="1"/>
    <s v="Global Deluxe Steno Chair"/>
    <n v="184.75200000000001"/>
    <n v="3"/>
    <n v="0.2"/>
    <n v="-20.784600000000012"/>
  </r>
  <r>
    <n v="5994"/>
    <x v="2984"/>
    <x v="0"/>
    <x v="25"/>
    <d v="2013-12-12T00:00:00"/>
    <s v="Same Day"/>
    <s v="NS-18640"/>
    <s v="Noel Staavos"/>
    <x v="1"/>
    <s v="United States"/>
    <s v="Columbus"/>
    <x v="24"/>
    <n v="43229"/>
    <x v="3"/>
    <s v="OFF-ST-10001558"/>
    <x v="1"/>
    <x v="4"/>
    <s v="Acco Perma 4000 Stacking Storage Drawers"/>
    <n v="64.959999999999994"/>
    <n v="5"/>
    <n v="0.2"/>
    <n v="-4.0599999999999987"/>
  </r>
  <r>
    <n v="5995"/>
    <x v="2984"/>
    <x v="0"/>
    <x v="25"/>
    <d v="2013-12-12T00:00:00"/>
    <s v="Same Day"/>
    <s v="NS-18640"/>
    <s v="Noel Staavos"/>
    <x v="1"/>
    <s v="United States"/>
    <s v="Columbus"/>
    <x v="24"/>
    <n v="43229"/>
    <x v="3"/>
    <s v="OFF-SU-10004782"/>
    <x v="1"/>
    <x v="14"/>
    <s v="Elite 5&quot; Scissors"/>
    <n v="13.52"/>
    <n v="2"/>
    <n v="0.2"/>
    <n v="1.6899999999999986"/>
  </r>
  <r>
    <n v="5996"/>
    <x v="2984"/>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x v="2984"/>
    <x v="0"/>
    <x v="25"/>
    <d v="2013-12-12T00:00:00"/>
    <s v="Same Day"/>
    <s v="NS-18640"/>
    <s v="Noel Staavos"/>
    <x v="1"/>
    <s v="United States"/>
    <s v="Columbus"/>
    <x v="24"/>
    <n v="43229"/>
    <x v="3"/>
    <s v="OFF-AP-10000576"/>
    <x v="1"/>
    <x v="9"/>
    <s v="Belkin 325VA UPS Surge Protector, 6'"/>
    <n v="387.13600000000002"/>
    <n v="4"/>
    <n v="0.2"/>
    <n v="24.196000000000012"/>
  </r>
  <r>
    <n v="5998"/>
    <x v="2984"/>
    <x v="0"/>
    <x v="25"/>
    <d v="2013-12-12T00:00:00"/>
    <s v="Same Day"/>
    <s v="NS-18640"/>
    <s v="Noel Staavos"/>
    <x v="1"/>
    <s v="United States"/>
    <s v="Columbus"/>
    <x v="24"/>
    <n v="43229"/>
    <x v="3"/>
    <s v="FUR-TA-10003008"/>
    <x v="0"/>
    <x v="3"/>
    <s v="Lesro Round Back Collection Coffee Table, End Table"/>
    <n v="328.59000000000003"/>
    <n v="3"/>
    <n v="0.4"/>
    <n v="-147.8655"/>
  </r>
  <r>
    <n v="5999"/>
    <x v="2985"/>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x v="2985"/>
    <x v="2"/>
    <x v="325"/>
    <d v="2011-12-14T00:00:00"/>
    <s v="Standard Class"/>
    <s v="SH-19975"/>
    <s v="Sally Hughsby"/>
    <x v="1"/>
    <s v="United States"/>
    <s v="Caldwell"/>
    <x v="45"/>
    <n v="83605"/>
    <x v="1"/>
    <s v="OFF-PA-10000019"/>
    <x v="1"/>
    <x v="10"/>
    <s v="Xerox 1931"/>
    <n v="25.92"/>
    <n v="4"/>
    <n v="0"/>
    <n v="12.441600000000001"/>
  </r>
  <r>
    <n v="6001"/>
    <x v="2985"/>
    <x v="2"/>
    <x v="325"/>
    <d v="2011-12-14T00:00:00"/>
    <s v="Standard Class"/>
    <s v="SH-19975"/>
    <s v="Sally Hughsby"/>
    <x v="1"/>
    <s v="United States"/>
    <s v="Caldwell"/>
    <x v="45"/>
    <n v="83605"/>
    <x v="1"/>
    <s v="OFF-PA-10002222"/>
    <x v="1"/>
    <x v="10"/>
    <s v="Xerox Color Copier Paper, 11&quot; x 17&quot;, Ream"/>
    <n v="91.36"/>
    <n v="4"/>
    <n v="0"/>
    <n v="42.025599999999997"/>
  </r>
  <r>
    <n v="6002"/>
    <x v="2986"/>
    <x v="2"/>
    <x v="736"/>
    <d v="2011-12-17T00:00:00"/>
    <s v="Standard Class"/>
    <s v="RF-19345"/>
    <s v="Randy Ferguson"/>
    <x v="1"/>
    <s v="United States"/>
    <s v="Phoenix"/>
    <x v="16"/>
    <n v="85023"/>
    <x v="1"/>
    <s v="FUR-FU-10002553"/>
    <x v="0"/>
    <x v="5"/>
    <s v="Electrix Incandescent Magnifying Lamp, Black"/>
    <n v="87.960000000000008"/>
    <n v="3"/>
    <n v="0.2"/>
    <n v="7.6965000000000039"/>
  </r>
  <r>
    <n v="6003"/>
    <x v="2986"/>
    <x v="2"/>
    <x v="736"/>
    <d v="2011-12-17T00:00:00"/>
    <s v="Standard Class"/>
    <s v="RF-19345"/>
    <s v="Randy Ferguson"/>
    <x v="1"/>
    <s v="United States"/>
    <s v="Phoenix"/>
    <x v="16"/>
    <n v="85023"/>
    <x v="1"/>
    <s v="OFF-BI-10002103"/>
    <x v="1"/>
    <x v="8"/>
    <s v="Cardinal Slant-D Ring Binder, Heavy Gauge Vinyl"/>
    <n v="5.2140000000000004"/>
    <n v="2"/>
    <n v="0.7"/>
    <n v="-4.1711999999999989"/>
  </r>
  <r>
    <n v="6004"/>
    <x v="2987"/>
    <x v="3"/>
    <x v="296"/>
    <d v="2014-09-28T00:00:00"/>
    <s v="Standard Class"/>
    <s v="DL-12865"/>
    <s v="Dan Lawera"/>
    <x v="0"/>
    <s v="United States"/>
    <s v="Miami"/>
    <x v="2"/>
    <n v="33142"/>
    <x v="0"/>
    <s v="OFF-BI-10002794"/>
    <x v="1"/>
    <x v="8"/>
    <s v="Avery Trapezoid Ring Binder, 3&quot; Capacity, Black, 1040 sheets"/>
    <n v="12.294"/>
    <n v="1"/>
    <n v="0.7"/>
    <n v="-8.6057999999999986"/>
  </r>
  <r>
    <n v="6005"/>
    <x v="2988"/>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x v="2989"/>
    <x v="1"/>
    <x v="121"/>
    <d v="2012-11-07T00:00:00"/>
    <s v="Standard Class"/>
    <s v="SW-20245"/>
    <s v="Scot Wooten"/>
    <x v="0"/>
    <s v="United States"/>
    <s v="Troy"/>
    <x v="15"/>
    <n v="12180"/>
    <x v="3"/>
    <s v="FUR-CH-10003535"/>
    <x v="0"/>
    <x v="1"/>
    <s v="Global Armless Task Chair, Royal Blue"/>
    <n v="109.764"/>
    <n v="2"/>
    <n v="0.1"/>
    <n v="8.5371999999999968"/>
  </r>
  <r>
    <n v="6007"/>
    <x v="2990"/>
    <x v="3"/>
    <x v="157"/>
    <d v="2014-12-19T00:00:00"/>
    <s v="Standard Class"/>
    <s v="KN-16390"/>
    <s v="Katherine Nockton"/>
    <x v="1"/>
    <s v="United States"/>
    <s v="New Bedford"/>
    <x v="31"/>
    <n v="2740"/>
    <x v="3"/>
    <s v="TEC-PH-10001527"/>
    <x v="2"/>
    <x v="7"/>
    <s v="Plantronics MX500i Earset"/>
    <n v="128.85000000000002"/>
    <n v="3"/>
    <n v="0"/>
    <n v="3.8654999999999973"/>
  </r>
  <r>
    <n v="6008"/>
    <x v="2991"/>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x v="2992"/>
    <x v="1"/>
    <x v="1081"/>
    <d v="2013-01-03T00:00:00"/>
    <s v="Standard Class"/>
    <s v="CL-12565"/>
    <s v="Clay Ludtke"/>
    <x v="0"/>
    <s v="United States"/>
    <s v="Los Angeles"/>
    <x v="1"/>
    <n v="90049"/>
    <x v="1"/>
    <s v="OFF-PA-10000595"/>
    <x v="1"/>
    <x v="10"/>
    <s v="Xerox 1929"/>
    <n v="68.52"/>
    <n v="3"/>
    <n v="0"/>
    <n v="31.519199999999998"/>
  </r>
  <r>
    <n v="6010"/>
    <x v="2992"/>
    <x v="1"/>
    <x v="1081"/>
    <d v="2013-01-03T00:00:00"/>
    <s v="Standard Class"/>
    <s v="CL-12565"/>
    <s v="Clay Ludtke"/>
    <x v="0"/>
    <s v="United States"/>
    <s v="Los Angeles"/>
    <x v="1"/>
    <n v="90049"/>
    <x v="1"/>
    <s v="OFF-ST-10000798"/>
    <x v="1"/>
    <x v="4"/>
    <s v="2300 Heavy-Duty Transfer File Systems by Perma"/>
    <n v="74.94"/>
    <n v="3"/>
    <n v="0"/>
    <n v="14.238599999999995"/>
  </r>
  <r>
    <n v="6011"/>
    <x v="2992"/>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x v="2992"/>
    <x v="1"/>
    <x v="1081"/>
    <d v="2013-01-03T00:00:00"/>
    <s v="Standard Class"/>
    <s v="CL-12565"/>
    <s v="Clay Ludtke"/>
    <x v="0"/>
    <s v="United States"/>
    <s v="Los Angeles"/>
    <x v="1"/>
    <n v="90049"/>
    <x v="1"/>
    <s v="OFF-EN-10003296"/>
    <x v="1"/>
    <x v="12"/>
    <s v="Tyvek Side-Opening Peel &amp; Seel Expanding Envelopes"/>
    <n v="271.44"/>
    <n v="3"/>
    <n v="0"/>
    <n v="122.148"/>
  </r>
  <r>
    <n v="6013"/>
    <x v="2992"/>
    <x v="1"/>
    <x v="1081"/>
    <d v="2013-01-03T00:00:00"/>
    <s v="Standard Class"/>
    <s v="CL-12565"/>
    <s v="Clay Ludtke"/>
    <x v="0"/>
    <s v="United States"/>
    <s v="Los Angeles"/>
    <x v="1"/>
    <n v="90049"/>
    <x v="1"/>
    <s v="TEC-PH-10004345"/>
    <x v="2"/>
    <x v="7"/>
    <s v="Cisco SPA 502G IP Phone"/>
    <n v="287.88"/>
    <n v="3"/>
    <n v="0.2"/>
    <n v="35.984999999999999"/>
  </r>
  <r>
    <n v="6014"/>
    <x v="2993"/>
    <x v="0"/>
    <x v="612"/>
    <d v="2013-03-12T00:00:00"/>
    <s v="First Class"/>
    <s v="KF-16285"/>
    <s v="Karen Ferguson"/>
    <x v="2"/>
    <s v="United States"/>
    <s v="Los Angeles"/>
    <x v="1"/>
    <n v="90008"/>
    <x v="1"/>
    <s v="OFF-PA-10004405"/>
    <x v="1"/>
    <x v="10"/>
    <s v="Rediform Voice Mail Log Books"/>
    <n v="14.9"/>
    <n v="5"/>
    <n v="0"/>
    <n v="7.1519999999999992"/>
  </r>
  <r>
    <n v="6015"/>
    <x v="2993"/>
    <x v="0"/>
    <x v="612"/>
    <d v="2013-03-12T00:00:00"/>
    <s v="First Class"/>
    <s v="KF-16285"/>
    <s v="Karen Ferguson"/>
    <x v="2"/>
    <s v="United States"/>
    <s v="Los Angeles"/>
    <x v="1"/>
    <n v="90008"/>
    <x v="1"/>
    <s v="TEC-PH-10002885"/>
    <x v="2"/>
    <x v="7"/>
    <s v="Apple iPhone 5"/>
    <n v="4158.9120000000003"/>
    <n v="8"/>
    <n v="0.2"/>
    <n v="363.90480000000025"/>
  </r>
  <r>
    <n v="6016"/>
    <x v="2994"/>
    <x v="2"/>
    <x v="322"/>
    <d v="2011-04-12T00:00:00"/>
    <s v="Standard Class"/>
    <s v="AY-10555"/>
    <s v="Andy Yotov"/>
    <x v="1"/>
    <s v="United States"/>
    <s v="Los Angeles"/>
    <x v="1"/>
    <n v="90049"/>
    <x v="1"/>
    <s v="FUR-FU-10000747"/>
    <x v="0"/>
    <x v="5"/>
    <s v="Tenex B1-RE Series Chair Mats for Low Pile Carpets"/>
    <n v="91.96"/>
    <n v="2"/>
    <n v="0"/>
    <n v="15.633199999999988"/>
  </r>
  <r>
    <n v="6017"/>
    <x v="2994"/>
    <x v="2"/>
    <x v="322"/>
    <d v="2011-04-12T00:00:00"/>
    <s v="Standard Class"/>
    <s v="AY-10555"/>
    <s v="Andy Yotov"/>
    <x v="1"/>
    <s v="United States"/>
    <s v="Los Angeles"/>
    <x v="1"/>
    <n v="90049"/>
    <x v="1"/>
    <s v="FUR-FU-10001918"/>
    <x v="0"/>
    <x v="5"/>
    <s v="C-Line Cubicle Keepers Polyproplyene Holder With Velcro Backings"/>
    <n v="33.11"/>
    <n v="7"/>
    <n v="0"/>
    <n v="12.912900000000004"/>
  </r>
  <r>
    <n v="6018"/>
    <x v="2994"/>
    <x v="2"/>
    <x v="322"/>
    <d v="2011-04-12T00:00:00"/>
    <s v="Standard Class"/>
    <s v="AY-10555"/>
    <s v="Andy Yotov"/>
    <x v="1"/>
    <s v="United States"/>
    <s v="Los Angeles"/>
    <x v="1"/>
    <n v="90049"/>
    <x v="1"/>
    <s v="OFF-PA-10003309"/>
    <x v="1"/>
    <x v="10"/>
    <s v="Xerox 211"/>
    <n v="19.440000000000001"/>
    <n v="3"/>
    <n v="0"/>
    <n v="9.3312000000000008"/>
  </r>
  <r>
    <n v="6019"/>
    <x v="2994"/>
    <x v="2"/>
    <x v="322"/>
    <d v="2011-04-12T00:00:00"/>
    <s v="Standard Class"/>
    <s v="AY-10555"/>
    <s v="Andy Yotov"/>
    <x v="1"/>
    <s v="United States"/>
    <s v="Los Angeles"/>
    <x v="1"/>
    <n v="90049"/>
    <x v="1"/>
    <s v="OFF-PA-10001977"/>
    <x v="1"/>
    <x v="10"/>
    <s v="Xerox 194"/>
    <n v="55.48"/>
    <n v="1"/>
    <n v="0"/>
    <n v="26.630399999999998"/>
  </r>
  <r>
    <n v="6020"/>
    <x v="2995"/>
    <x v="2"/>
    <x v="1082"/>
    <d v="2011-10-10T00:00:00"/>
    <s v="Second Class"/>
    <s v="BD-11635"/>
    <s v="Brian Derr"/>
    <x v="0"/>
    <s v="United States"/>
    <s v="Columbus"/>
    <x v="24"/>
    <n v="43229"/>
    <x v="3"/>
    <s v="OFF-AP-10002892"/>
    <x v="1"/>
    <x v="9"/>
    <s v="Belkin F5C206VTEL 6 Outlet Surge"/>
    <n v="91.92"/>
    <n v="5"/>
    <n v="0.2"/>
    <n v="11.489999999999991"/>
  </r>
  <r>
    <n v="6021"/>
    <x v="2996"/>
    <x v="0"/>
    <x v="572"/>
    <d v="2013-08-14T00:00:00"/>
    <s v="Same Day"/>
    <s v="HG-15025"/>
    <s v="Hunter Glantz"/>
    <x v="0"/>
    <s v="United States"/>
    <s v="Kenner"/>
    <x v="28"/>
    <n v="70065"/>
    <x v="0"/>
    <s v="OFF-AP-10002222"/>
    <x v="1"/>
    <x v="9"/>
    <s v="Staples"/>
    <n v="17.34"/>
    <n v="2"/>
    <n v="0"/>
    <n v="4.6818000000000008"/>
  </r>
  <r>
    <n v="6022"/>
    <x v="2996"/>
    <x v="0"/>
    <x v="572"/>
    <d v="2013-08-14T00:00:00"/>
    <s v="Same Day"/>
    <s v="HG-15025"/>
    <s v="Hunter Glantz"/>
    <x v="0"/>
    <s v="United States"/>
    <s v="Kenner"/>
    <x v="28"/>
    <n v="70065"/>
    <x v="0"/>
    <s v="TEC-AC-10000158"/>
    <x v="2"/>
    <x v="11"/>
    <s v="Sony 64GB Class 10 Micro SDHC R40 Memory Card"/>
    <n v="71.98"/>
    <n v="2"/>
    <n v="0"/>
    <n v="15.1158"/>
  </r>
  <r>
    <n v="6023"/>
    <x v="2997"/>
    <x v="2"/>
    <x v="664"/>
    <d v="2011-11-21T00:00:00"/>
    <s v="Standard Class"/>
    <s v="CB-12025"/>
    <s v="Cassandra Brandow"/>
    <x v="0"/>
    <s v="United States"/>
    <s v="Cedar Hill"/>
    <x v="5"/>
    <n v="75104"/>
    <x v="2"/>
    <s v="OFF-EN-10002600"/>
    <x v="1"/>
    <x v="12"/>
    <s v="Redi-Strip #10 Envelopes, 4 1/8 x 9 1/2"/>
    <n v="7.080000000000001"/>
    <n v="3"/>
    <n v="0.2"/>
    <n v="2.4779999999999989"/>
  </r>
  <r>
    <n v="6024"/>
    <x v="2998"/>
    <x v="3"/>
    <x v="558"/>
    <d v="2014-04-28T00:00:00"/>
    <s v="First Class"/>
    <s v="LS-16945"/>
    <s v="Linda Southworth"/>
    <x v="1"/>
    <s v="United States"/>
    <s v="Providence"/>
    <x v="34"/>
    <n v="2908"/>
    <x v="3"/>
    <s v="TEC-AC-10004855"/>
    <x v="2"/>
    <x v="11"/>
    <s v="V7 USB Numeric Keypad"/>
    <n v="69.98"/>
    <n v="2"/>
    <n v="0"/>
    <n v="4.8986000000000018"/>
  </r>
  <r>
    <n v="6025"/>
    <x v="2999"/>
    <x v="3"/>
    <x v="1043"/>
    <d v="2014-08-27T00:00:00"/>
    <s v="Second Class"/>
    <s v="DM-13015"/>
    <s v="Darrin Martin"/>
    <x v="0"/>
    <s v="United States"/>
    <s v="Lancaster"/>
    <x v="24"/>
    <n v="43130"/>
    <x v="3"/>
    <s v="OFF-AP-10000938"/>
    <x v="1"/>
    <x v="9"/>
    <s v="Avanti 1.7 Cu. Ft. Refrigerator"/>
    <n v="646.27200000000005"/>
    <n v="8"/>
    <n v="0.2"/>
    <n v="64.627199999999988"/>
  </r>
  <r>
    <n v="6026"/>
    <x v="2999"/>
    <x v="3"/>
    <x v="1043"/>
    <d v="2014-08-27T00:00:00"/>
    <s v="Second Class"/>
    <s v="DM-13015"/>
    <s v="Darrin Martin"/>
    <x v="0"/>
    <s v="United States"/>
    <s v="Lancaster"/>
    <x v="24"/>
    <n v="43130"/>
    <x v="3"/>
    <s v="OFF-PA-10002195"/>
    <x v="1"/>
    <x v="10"/>
    <s v="Xerox 1966"/>
    <n v="10.368000000000002"/>
    <n v="2"/>
    <n v="0.2"/>
    <n v="3.7584"/>
  </r>
  <r>
    <n v="6027"/>
    <x v="3000"/>
    <x v="3"/>
    <x v="660"/>
    <d v="2014-03-03T00:00:00"/>
    <s v="Standard Class"/>
    <s v="AC-10615"/>
    <s v="Ann Chong"/>
    <x v="1"/>
    <s v="United States"/>
    <s v="Seattle"/>
    <x v="4"/>
    <n v="98115"/>
    <x v="1"/>
    <s v="OFF-FA-10002701"/>
    <x v="1"/>
    <x v="13"/>
    <s v="Alliance Rubber Bands"/>
    <n v="8.4"/>
    <n v="5"/>
    <n v="0"/>
    <n v="0.33599999999999963"/>
  </r>
  <r>
    <n v="6028"/>
    <x v="3000"/>
    <x v="3"/>
    <x v="660"/>
    <d v="2014-03-03T00:00:00"/>
    <s v="Standard Class"/>
    <s v="AC-10615"/>
    <s v="Ann Chong"/>
    <x v="1"/>
    <s v="United States"/>
    <s v="Seattle"/>
    <x v="4"/>
    <n v="98115"/>
    <x v="1"/>
    <s v="TEC-PH-10003589"/>
    <x v="2"/>
    <x v="7"/>
    <s v="invisibleSHIELD by ZAGG Smudge-Free Screen Protector"/>
    <n v="71.959999999999994"/>
    <n v="5"/>
    <n v="0.2"/>
    <n v="25.185999999999996"/>
  </r>
  <r>
    <n v="6029"/>
    <x v="3001"/>
    <x v="0"/>
    <x v="258"/>
    <d v="2013-11-22T00:00:00"/>
    <s v="First Class"/>
    <s v="LT-17110"/>
    <s v="Liz Thompson"/>
    <x v="0"/>
    <s v="United States"/>
    <s v="Jacksonville"/>
    <x v="3"/>
    <n v="28540"/>
    <x v="0"/>
    <s v="OFF-AR-10003752"/>
    <x v="1"/>
    <x v="6"/>
    <s v="Deluxe Chalkboard Eraser Cleaner"/>
    <n v="18.48"/>
    <n v="2"/>
    <n v="0.2"/>
    <n v="6.0059999999999993"/>
  </r>
  <r>
    <n v="6030"/>
    <x v="3002"/>
    <x v="0"/>
    <x v="696"/>
    <d v="2013-11-16T00:00:00"/>
    <s v="First Class"/>
    <s v="TB-21250"/>
    <s v="Tim Brockman"/>
    <x v="0"/>
    <s v="United States"/>
    <s v="Los Angeles"/>
    <x v="1"/>
    <n v="90049"/>
    <x v="1"/>
    <s v="OFF-AR-10003829"/>
    <x v="1"/>
    <x v="6"/>
    <s v="Newell 35"/>
    <n v="9.84"/>
    <n v="3"/>
    <n v="0"/>
    <n v="2.8535999999999988"/>
  </r>
  <r>
    <n v="6031"/>
    <x v="3003"/>
    <x v="3"/>
    <x v="91"/>
    <d v="2014-07-07T00:00:00"/>
    <s v="Same Day"/>
    <s v="AH-10585"/>
    <s v="Angele Hood"/>
    <x v="0"/>
    <s v="United States"/>
    <s v="Miami"/>
    <x v="2"/>
    <n v="33142"/>
    <x v="0"/>
    <s v="FUR-CH-10000155"/>
    <x v="0"/>
    <x v="1"/>
    <s v="Global Comet Stacking Armless Chair"/>
    <n v="239.24"/>
    <n v="1"/>
    <n v="0.2"/>
    <n v="23.924000000000007"/>
  </r>
  <r>
    <n v="6032"/>
    <x v="3004"/>
    <x v="0"/>
    <x v="591"/>
    <d v="2014-01-02T00:00:00"/>
    <s v="Standard Class"/>
    <s v="SS-20140"/>
    <s v="Saphhira Shifley"/>
    <x v="1"/>
    <s v="United States"/>
    <s v="Nashua"/>
    <x v="38"/>
    <n v="3060"/>
    <x v="3"/>
    <s v="FUR-FU-10003142"/>
    <x v="0"/>
    <x v="5"/>
    <s v="Master Big Foot Doorstop, Beige"/>
    <n v="21.12"/>
    <n v="4"/>
    <n v="0"/>
    <n v="6.5471999999999984"/>
  </r>
  <r>
    <n v="6033"/>
    <x v="3005"/>
    <x v="3"/>
    <x v="756"/>
    <d v="2014-04-26T00:00:00"/>
    <s v="First Class"/>
    <s v="TD-20995"/>
    <s v="Tamara Dahlen"/>
    <x v="0"/>
    <s v="United States"/>
    <s v="New York City"/>
    <x v="15"/>
    <n v="10011"/>
    <x v="3"/>
    <s v="OFF-SU-10001218"/>
    <x v="1"/>
    <x v="14"/>
    <s v="Fiskars Softgrip Scissors"/>
    <n v="54.900000000000006"/>
    <n v="5"/>
    <n v="0"/>
    <n v="15.372000000000003"/>
  </r>
  <r>
    <n v="6034"/>
    <x v="3006"/>
    <x v="1"/>
    <x v="639"/>
    <d v="2012-12-18T00:00:00"/>
    <s v="Standard Class"/>
    <s v="PP-18955"/>
    <s v="Paul Prost"/>
    <x v="2"/>
    <s v="United States"/>
    <s v="Los Angeles"/>
    <x v="1"/>
    <n v="90036"/>
    <x v="1"/>
    <s v="FUR-FU-10002963"/>
    <x v="0"/>
    <x v="5"/>
    <s v="Master Caster Door Stop, Gray"/>
    <n v="15.24"/>
    <n v="3"/>
    <n v="0"/>
    <n v="5.1815999999999995"/>
  </r>
  <r>
    <n v="6035"/>
    <x v="3007"/>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x v="3007"/>
    <x v="1"/>
    <x v="1083"/>
    <d v="2012-04-25T00:00:00"/>
    <s v="Standard Class"/>
    <s v="PG-18820"/>
    <s v="Patrick Gardner"/>
    <x v="0"/>
    <s v="United States"/>
    <s v="Carrollton"/>
    <x v="5"/>
    <n v="75007"/>
    <x v="2"/>
    <s v="OFF-BI-10003925"/>
    <x v="1"/>
    <x v="8"/>
    <s v="Fellowes PB300 Plastic Comb Binding Machine"/>
    <n v="310.39199999999994"/>
    <n v="4"/>
    <n v="0.8"/>
    <n v="-512.14680000000021"/>
  </r>
  <r>
    <n v="6037"/>
    <x v="3008"/>
    <x v="0"/>
    <x v="913"/>
    <d v="2013-09-09T00:00:00"/>
    <s v="Standard Class"/>
    <s v="AA-10645"/>
    <s v="Anna Andreadi"/>
    <x v="0"/>
    <s v="United States"/>
    <s v="Georgetown"/>
    <x v="0"/>
    <n v="40324"/>
    <x v="0"/>
    <s v="FUR-FU-10003347"/>
    <x v="0"/>
    <x v="5"/>
    <s v="Coloredge Poster Frame"/>
    <n v="42.599999999999994"/>
    <n v="3"/>
    <n v="0"/>
    <n v="16.614000000000001"/>
  </r>
  <r>
    <n v="6038"/>
    <x v="3008"/>
    <x v="0"/>
    <x v="913"/>
    <d v="2013-09-09T00:00:00"/>
    <s v="Standard Class"/>
    <s v="AA-10645"/>
    <s v="Anna Andreadi"/>
    <x v="0"/>
    <s v="United States"/>
    <s v="Georgetown"/>
    <x v="0"/>
    <n v="40324"/>
    <x v="0"/>
    <s v="OFF-BI-10000315"/>
    <x v="1"/>
    <x v="8"/>
    <s v="Poly Designer Cover &amp; Back"/>
    <n v="113.94"/>
    <n v="6"/>
    <n v="0"/>
    <n v="54.691199999999995"/>
  </r>
  <r>
    <n v="6039"/>
    <x v="3008"/>
    <x v="0"/>
    <x v="913"/>
    <d v="2013-09-09T00:00:00"/>
    <s v="Standard Class"/>
    <s v="AA-10645"/>
    <s v="Anna Andreadi"/>
    <x v="0"/>
    <s v="United States"/>
    <s v="Georgetown"/>
    <x v="0"/>
    <n v="40324"/>
    <x v="0"/>
    <s v="OFF-ST-10002583"/>
    <x v="1"/>
    <x v="4"/>
    <s v="Fellowes Neat Ideas Storage Cubes"/>
    <n v="129.91999999999999"/>
    <n v="4"/>
    <n v="0"/>
    <n v="5.1967999999999961"/>
  </r>
  <r>
    <n v="6040"/>
    <x v="3008"/>
    <x v="0"/>
    <x v="913"/>
    <d v="2013-09-09T00:00:00"/>
    <s v="Standard Class"/>
    <s v="AA-10645"/>
    <s v="Anna Andreadi"/>
    <x v="0"/>
    <s v="United States"/>
    <s v="Georgetown"/>
    <x v="0"/>
    <n v="40324"/>
    <x v="0"/>
    <s v="OFF-AR-10003469"/>
    <x v="1"/>
    <x v="6"/>
    <s v="Nontoxic Chalk"/>
    <n v="5.28"/>
    <n v="3"/>
    <n v="0"/>
    <n v="2.5343999999999998"/>
  </r>
  <r>
    <n v="6041"/>
    <x v="3009"/>
    <x v="3"/>
    <x v="241"/>
    <d v="2014-09-30T00:00:00"/>
    <s v="Standard Class"/>
    <s v="FA-14230"/>
    <s v="Frank Atkinson"/>
    <x v="1"/>
    <s v="United States"/>
    <s v="Los Angeles"/>
    <x v="1"/>
    <n v="90008"/>
    <x v="1"/>
    <s v="TEC-PH-10001817"/>
    <x v="2"/>
    <x v="7"/>
    <s v="Wilson Electronics DB Pro Signal Booster"/>
    <n v="859.2"/>
    <n v="3"/>
    <n v="0.2"/>
    <n v="75.180000000000064"/>
  </r>
  <r>
    <n v="6042"/>
    <x v="3009"/>
    <x v="3"/>
    <x v="241"/>
    <d v="2014-09-30T00:00:00"/>
    <s v="Standard Class"/>
    <s v="FA-14230"/>
    <s v="Frank Atkinson"/>
    <x v="1"/>
    <s v="United States"/>
    <s v="Los Angeles"/>
    <x v="1"/>
    <n v="90008"/>
    <x v="1"/>
    <s v="TEC-MA-10001031"/>
    <x v="2"/>
    <x v="15"/>
    <s v="Socket Bluetooth Cordless Hand Scanner (CHS)"/>
    <n v="506.28"/>
    <n v="3"/>
    <n v="0.2"/>
    <n v="177.19799999999998"/>
  </r>
  <r>
    <n v="6043"/>
    <x v="3010"/>
    <x v="0"/>
    <x v="1084"/>
    <d v="2013-02-08T00:00:00"/>
    <s v="Standard Class"/>
    <s v="TB-21520"/>
    <s v="Tracy Blumstein"/>
    <x v="0"/>
    <s v="United States"/>
    <s v="Sierra Vista"/>
    <x v="16"/>
    <n v="85635"/>
    <x v="1"/>
    <s v="FUR-FU-10002088"/>
    <x v="0"/>
    <x v="5"/>
    <s v="Nu-Dell Float Frame 11 x 14 1/2"/>
    <n v="14.368000000000002"/>
    <n v="2"/>
    <n v="0.2"/>
    <n v="3.9512"/>
  </r>
  <r>
    <n v="6044"/>
    <x v="3011"/>
    <x v="3"/>
    <x v="240"/>
    <d v="2014-05-25T00:00:00"/>
    <s v="Second Class"/>
    <s v="AH-10075"/>
    <s v="Adam Hart"/>
    <x v="1"/>
    <s v="United States"/>
    <s v="Knoxville"/>
    <x v="18"/>
    <n v="37918"/>
    <x v="0"/>
    <s v="FUR-CH-10001482"/>
    <x v="0"/>
    <x v="1"/>
    <s v="Office Star - Mesh Screen back chair with Vinyl seat"/>
    <n v="314.35199999999998"/>
    <n v="3"/>
    <n v="0.2"/>
    <n v="-35.36460000000001"/>
  </r>
  <r>
    <n v="6045"/>
    <x v="3011"/>
    <x v="3"/>
    <x v="240"/>
    <d v="2014-05-25T00:00:00"/>
    <s v="Second Class"/>
    <s v="AH-10075"/>
    <s v="Adam Hart"/>
    <x v="1"/>
    <s v="United States"/>
    <s v="Knoxville"/>
    <x v="18"/>
    <n v="37918"/>
    <x v="0"/>
    <s v="OFF-PA-10001526"/>
    <x v="1"/>
    <x v="10"/>
    <s v="Xerox 1949"/>
    <n v="27.888000000000002"/>
    <n v="7"/>
    <n v="0.2"/>
    <n v="10.109400000000001"/>
  </r>
  <r>
    <n v="6046"/>
    <x v="3012"/>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x v="3013"/>
    <x v="0"/>
    <x v="632"/>
    <d v="2013-06-17T00:00:00"/>
    <s v="Standard Class"/>
    <s v="BF-11215"/>
    <s v="Benjamin Farhat"/>
    <x v="2"/>
    <s v="United States"/>
    <s v="Minneapolis"/>
    <x v="11"/>
    <n v="55407"/>
    <x v="2"/>
    <s v="FUR-TA-10001771"/>
    <x v="0"/>
    <x v="3"/>
    <s v="Bush Cubix Conference Tables, Fully Assembled"/>
    <n v="692.93999999999994"/>
    <n v="3"/>
    <n v="0"/>
    <n v="173.23500000000001"/>
  </r>
  <r>
    <n v="6048"/>
    <x v="3014"/>
    <x v="1"/>
    <x v="209"/>
    <d v="2012-11-11T00:00:00"/>
    <s v="Standard Class"/>
    <s v="CP-12340"/>
    <s v="Christine Phan"/>
    <x v="1"/>
    <s v="United States"/>
    <s v="Miami"/>
    <x v="2"/>
    <n v="33142"/>
    <x v="0"/>
    <s v="OFF-BI-10003305"/>
    <x v="1"/>
    <x v="8"/>
    <s v="Avery Hanging File Binders"/>
    <n v="16.146000000000004"/>
    <n v="9"/>
    <n v="0.7"/>
    <n v="-12.916800000000002"/>
  </r>
  <r>
    <n v="6049"/>
    <x v="3014"/>
    <x v="1"/>
    <x v="209"/>
    <d v="2012-11-11T00:00:00"/>
    <s v="Standard Class"/>
    <s v="CP-12340"/>
    <s v="Christine Phan"/>
    <x v="1"/>
    <s v="United States"/>
    <s v="Miami"/>
    <x v="2"/>
    <n v="33142"/>
    <x v="0"/>
    <s v="OFF-BI-10001359"/>
    <x v="1"/>
    <x v="8"/>
    <s v="GBC DocuBind TL300 Electric Binding System"/>
    <n v="1345.4850000000001"/>
    <n v="5"/>
    <n v="0.7"/>
    <n v="-1031.5385000000001"/>
  </r>
  <r>
    <n v="6050"/>
    <x v="3015"/>
    <x v="0"/>
    <x v="1085"/>
    <d v="2013-06-19T00:00:00"/>
    <s v="First Class"/>
    <s v="LS-17245"/>
    <s v="Lynn Smith"/>
    <x v="0"/>
    <s v="United States"/>
    <s v="Houston"/>
    <x v="5"/>
    <n v="77036"/>
    <x v="2"/>
    <s v="OFF-PA-10000483"/>
    <x v="1"/>
    <x v="10"/>
    <s v="Xerox 19"/>
    <n v="173.48800000000003"/>
    <n v="7"/>
    <n v="0.2"/>
    <n v="54.214999999999982"/>
  </r>
  <r>
    <n v="6051"/>
    <x v="3016"/>
    <x v="1"/>
    <x v="334"/>
    <d v="2012-04-30T00:00:00"/>
    <s v="Standard Class"/>
    <s v="TS-21655"/>
    <s v="Trudy Schmidt"/>
    <x v="0"/>
    <s v="United States"/>
    <s v="Milwaukee"/>
    <x v="6"/>
    <n v="53209"/>
    <x v="2"/>
    <s v="OFF-AR-10000658"/>
    <x v="1"/>
    <x v="6"/>
    <s v="Newell 324"/>
    <n v="57.75"/>
    <n v="5"/>
    <n v="0"/>
    <n v="16.170000000000002"/>
  </r>
  <r>
    <n v="6052"/>
    <x v="3016"/>
    <x v="1"/>
    <x v="334"/>
    <d v="2012-04-30T00:00:00"/>
    <s v="Standard Class"/>
    <s v="TS-21655"/>
    <s v="Trudy Schmidt"/>
    <x v="0"/>
    <s v="United States"/>
    <s v="Milwaukee"/>
    <x v="6"/>
    <n v="53209"/>
    <x v="2"/>
    <s v="OFF-AP-10001205"/>
    <x v="1"/>
    <x v="9"/>
    <s v="Belkin 5 Outlet SurgeMaster Power Centers"/>
    <n v="272.39999999999998"/>
    <n v="5"/>
    <n v="0"/>
    <n v="76.27200000000002"/>
  </r>
  <r>
    <n v="6053"/>
    <x v="3017"/>
    <x v="0"/>
    <x v="713"/>
    <d v="2013-09-27T00:00:00"/>
    <s v="Second Class"/>
    <s v="JS-15940"/>
    <s v="Joni Sundaresam"/>
    <x v="2"/>
    <s v="United States"/>
    <s v="Lancaster"/>
    <x v="24"/>
    <n v="43130"/>
    <x v="3"/>
    <s v="OFF-PA-10002586"/>
    <x v="1"/>
    <x v="10"/>
    <s v="Xerox 1970"/>
    <n v="11.952000000000002"/>
    <n v="3"/>
    <n v="0.2"/>
    <n v="4.0338000000000003"/>
  </r>
  <r>
    <n v="6054"/>
    <x v="3017"/>
    <x v="0"/>
    <x v="713"/>
    <d v="2013-09-27T00:00:00"/>
    <s v="Second Class"/>
    <s v="JS-15940"/>
    <s v="Joni Sundaresam"/>
    <x v="2"/>
    <s v="United States"/>
    <s v="Lancaster"/>
    <x v="24"/>
    <n v="43130"/>
    <x v="3"/>
    <s v="FUR-FU-10004963"/>
    <x v="0"/>
    <x v="5"/>
    <s v="Eldon 400 Class Desk Accessories, Black Carbon"/>
    <n v="28"/>
    <n v="4"/>
    <n v="0.2"/>
    <n v="7.7000000000000028"/>
  </r>
  <r>
    <n v="6055"/>
    <x v="3017"/>
    <x v="0"/>
    <x v="713"/>
    <d v="2013-09-27T00:00:00"/>
    <s v="Second Class"/>
    <s v="JS-15940"/>
    <s v="Joni Sundaresam"/>
    <x v="2"/>
    <s v="United States"/>
    <s v="Lancaster"/>
    <x v="24"/>
    <n v="43130"/>
    <x v="3"/>
    <s v="OFF-BI-10002071"/>
    <x v="1"/>
    <x v="8"/>
    <s v="Fellowes Black Plastic Comb Bindings"/>
    <n v="12.201000000000001"/>
    <n v="7"/>
    <n v="0.7"/>
    <n v="-9.7607999999999961"/>
  </r>
  <r>
    <n v="6056"/>
    <x v="3018"/>
    <x v="0"/>
    <x v="298"/>
    <d v="2013-08-21T00:00:00"/>
    <s v="First Class"/>
    <s v="NF-18385"/>
    <s v="Natalie Fritzler"/>
    <x v="0"/>
    <s v="United States"/>
    <s v="Edinburg"/>
    <x v="5"/>
    <n v="78539"/>
    <x v="2"/>
    <s v="OFF-BI-10001617"/>
    <x v="1"/>
    <x v="8"/>
    <s v="GBC Wire Binding Combs"/>
    <n v="2.0679999999999996"/>
    <n v="1"/>
    <n v="0.8"/>
    <n v="-3.4122000000000003"/>
  </r>
  <r>
    <n v="6057"/>
    <x v="3018"/>
    <x v="0"/>
    <x v="298"/>
    <d v="2013-08-21T00:00:00"/>
    <s v="First Class"/>
    <s v="NF-18385"/>
    <s v="Natalie Fritzler"/>
    <x v="0"/>
    <s v="United States"/>
    <s v="Edinburg"/>
    <x v="5"/>
    <n v="78539"/>
    <x v="2"/>
    <s v="OFF-PA-10004665"/>
    <x v="1"/>
    <x v="10"/>
    <s v="Advantus Motivational Note Cards"/>
    <n v="83.84"/>
    <n v="8"/>
    <n v="0.2"/>
    <n v="30.391999999999996"/>
  </r>
  <r>
    <n v="6058"/>
    <x v="3019"/>
    <x v="2"/>
    <x v="1086"/>
    <d v="2011-03-08T00:00:00"/>
    <s v="Standard Class"/>
    <s v="KN-16705"/>
    <s v="Kristina Nunn"/>
    <x v="2"/>
    <s v="United States"/>
    <s v="New York City"/>
    <x v="15"/>
    <n v="10009"/>
    <x v="3"/>
    <s v="OFF-EN-10001990"/>
    <x v="1"/>
    <x v="12"/>
    <s v="Staples"/>
    <n v="11.36"/>
    <n v="2"/>
    <n v="0"/>
    <n v="5.3391999999999991"/>
  </r>
  <r>
    <n v="6059"/>
    <x v="3019"/>
    <x v="2"/>
    <x v="1086"/>
    <d v="2011-03-08T00:00:00"/>
    <s v="Standard Class"/>
    <s v="KN-16705"/>
    <s v="Kristina Nunn"/>
    <x v="2"/>
    <s v="United States"/>
    <s v="New York City"/>
    <x v="15"/>
    <n v="10009"/>
    <x v="3"/>
    <s v="OFF-PA-10000587"/>
    <x v="1"/>
    <x v="10"/>
    <s v="Array Parchment Paper, Assorted Colors"/>
    <n v="36.4"/>
    <n v="5"/>
    <n v="0"/>
    <n v="17.472000000000001"/>
  </r>
  <r>
    <n v="6060"/>
    <x v="3020"/>
    <x v="2"/>
    <x v="125"/>
    <d v="2012-01-03T00:00:00"/>
    <s v="Standard Class"/>
    <s v="GA-14725"/>
    <s v="Guy Armstrong"/>
    <x v="0"/>
    <s v="United States"/>
    <s v="Philadelphia"/>
    <x v="9"/>
    <n v="19120"/>
    <x v="3"/>
    <s v="TEC-AC-10004859"/>
    <x v="2"/>
    <x v="11"/>
    <s v="Maxell Pro 80 Minute CD-R, 10/Pack"/>
    <n v="27.968000000000004"/>
    <n v="2"/>
    <n v="0.2"/>
    <n v="6.9920000000000009"/>
  </r>
  <r>
    <n v="6061"/>
    <x v="3021"/>
    <x v="1"/>
    <x v="889"/>
    <d v="2012-04-16T00:00:00"/>
    <s v="Standard Class"/>
    <s v="EH-14125"/>
    <s v="Eugene Hildebrand"/>
    <x v="2"/>
    <s v="United States"/>
    <s v="Rochester"/>
    <x v="15"/>
    <n v="14609"/>
    <x v="3"/>
    <s v="OFF-ST-10001476"/>
    <x v="1"/>
    <x v="4"/>
    <s v="Steel Personal Filing/Posting Tote"/>
    <n v="142.04"/>
    <n v="4"/>
    <n v="0"/>
    <n v="38.350800000000007"/>
  </r>
  <r>
    <n v="6062"/>
    <x v="3021"/>
    <x v="1"/>
    <x v="889"/>
    <d v="2012-04-16T00:00:00"/>
    <s v="Standard Class"/>
    <s v="EH-14125"/>
    <s v="Eugene Hildebrand"/>
    <x v="2"/>
    <s v="United States"/>
    <s v="Rochester"/>
    <x v="15"/>
    <n v="14609"/>
    <x v="3"/>
    <s v="OFF-AR-10002804"/>
    <x v="1"/>
    <x v="6"/>
    <s v="Faber Castell Col-Erase Pencils"/>
    <n v="14.669999999999998"/>
    <n v="3"/>
    <n v="0"/>
    <n v="6.0147000000000004"/>
  </r>
  <r>
    <n v="6063"/>
    <x v="3022"/>
    <x v="1"/>
    <x v="707"/>
    <d v="2012-12-30T00:00:00"/>
    <s v="Second Class"/>
    <s v="RA-19285"/>
    <s v="Ralph Arnett"/>
    <x v="0"/>
    <s v="United States"/>
    <s v="San Diego"/>
    <x v="1"/>
    <n v="92037"/>
    <x v="1"/>
    <s v="TEC-CO-10004202"/>
    <x v="2"/>
    <x v="16"/>
    <s v="Brother DCP1000 Digital 3 in 1 Multifunction Machine"/>
    <n v="1199.96"/>
    <n v="5"/>
    <n v="0.2"/>
    <n v="224.99249999999995"/>
  </r>
  <r>
    <n v="6064"/>
    <x v="3022"/>
    <x v="1"/>
    <x v="707"/>
    <d v="2012-12-30T00:00:00"/>
    <s v="Second Class"/>
    <s v="RA-19285"/>
    <s v="Ralph Arnett"/>
    <x v="0"/>
    <s v="United States"/>
    <s v="San Diego"/>
    <x v="1"/>
    <n v="92037"/>
    <x v="1"/>
    <s v="OFF-PA-10001307"/>
    <x v="1"/>
    <x v="10"/>
    <s v="Important Message Pads, 50 4-1/4 x 5-1/2 Forms per Pad"/>
    <n v="12.600000000000001"/>
    <n v="3"/>
    <n v="0"/>
    <n v="6.1739999999999995"/>
  </r>
  <r>
    <n v="6065"/>
    <x v="3022"/>
    <x v="1"/>
    <x v="707"/>
    <d v="2012-12-30T00:00:00"/>
    <s v="Second Class"/>
    <s v="RA-19285"/>
    <s v="Ralph Arnett"/>
    <x v="0"/>
    <s v="United States"/>
    <s v="San Diego"/>
    <x v="1"/>
    <n v="92037"/>
    <x v="1"/>
    <s v="OFF-PA-10001667"/>
    <x v="1"/>
    <x v="10"/>
    <s v="Great White Multi-Use Recycled Paper (20Lb. and 84 Bright)"/>
    <n v="17.940000000000001"/>
    <n v="3"/>
    <n v="0"/>
    <n v="8.0730000000000004"/>
  </r>
  <r>
    <n v="6066"/>
    <x v="3023"/>
    <x v="1"/>
    <x v="57"/>
    <d v="2012-04-07T00:00:00"/>
    <s v="First Class"/>
    <s v="TT-21070"/>
    <s v="Ted Trevino"/>
    <x v="0"/>
    <s v="United States"/>
    <s v="Philadelphia"/>
    <x v="9"/>
    <n v="19120"/>
    <x v="3"/>
    <s v="OFF-LA-10001569"/>
    <x v="1"/>
    <x v="2"/>
    <s v="Avery 499"/>
    <n v="23.904000000000003"/>
    <n v="6"/>
    <n v="0.2"/>
    <n v="7.7687999999999988"/>
  </r>
  <r>
    <n v="6067"/>
    <x v="3024"/>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x v="3025"/>
    <x v="3"/>
    <x v="968"/>
    <d v="2014-05-25T00:00:00"/>
    <s v="Standard Class"/>
    <s v="CC-12430"/>
    <s v="Chuck Clark"/>
    <x v="2"/>
    <s v="United States"/>
    <s v="Lakewood"/>
    <x v="1"/>
    <n v="90712"/>
    <x v="1"/>
    <s v="FUR-CH-10000225"/>
    <x v="0"/>
    <x v="1"/>
    <s v="Global Geo Office Task Chair, Gray"/>
    <n v="518.27200000000005"/>
    <n v="8"/>
    <n v="0.2"/>
    <n v="-97.176000000000073"/>
  </r>
  <r>
    <n v="6069"/>
    <x v="3025"/>
    <x v="3"/>
    <x v="968"/>
    <d v="2014-05-25T00:00:00"/>
    <s v="Standard Class"/>
    <s v="CC-12430"/>
    <s v="Chuck Clark"/>
    <x v="2"/>
    <s v="United States"/>
    <s v="Lakewood"/>
    <x v="1"/>
    <n v="90712"/>
    <x v="1"/>
    <s v="FUR-FU-10002191"/>
    <x v="0"/>
    <x v="5"/>
    <s v="G.E. Halogen Desk Lamp Bulbs"/>
    <n v="6.98"/>
    <n v="1"/>
    <n v="0"/>
    <n v="3.3504"/>
  </r>
  <r>
    <n v="6070"/>
    <x v="3025"/>
    <x v="3"/>
    <x v="968"/>
    <d v="2014-05-25T00:00:00"/>
    <s v="Standard Class"/>
    <s v="CC-12430"/>
    <s v="Chuck Clark"/>
    <x v="2"/>
    <s v="United States"/>
    <s v="Lakewood"/>
    <x v="1"/>
    <n v="90712"/>
    <x v="1"/>
    <s v="TEC-MA-10003176"/>
    <x v="2"/>
    <x v="15"/>
    <s v="Okidata B400 Printer"/>
    <n v="343.20000000000005"/>
    <n v="1"/>
    <n v="0.2"/>
    <n v="38.609999999999957"/>
  </r>
  <r>
    <n v="6071"/>
    <x v="3026"/>
    <x v="3"/>
    <x v="802"/>
    <d v="2014-08-21T00:00:00"/>
    <s v="Standard Class"/>
    <s v="KD-16495"/>
    <s v="Keith Dawkins"/>
    <x v="1"/>
    <s v="United States"/>
    <s v="Philadelphia"/>
    <x v="9"/>
    <n v="19120"/>
    <x v="3"/>
    <s v="OFF-LA-10004093"/>
    <x v="1"/>
    <x v="2"/>
    <s v="Avery 486"/>
    <n v="17.544"/>
    <n v="3"/>
    <n v="0.2"/>
    <n v="5.9210999999999983"/>
  </r>
  <r>
    <n v="6072"/>
    <x v="3027"/>
    <x v="1"/>
    <x v="620"/>
    <d v="2013-01-04T00:00:00"/>
    <s v="Standard Class"/>
    <s v="BG-11035"/>
    <s v="Barry Gonzalez"/>
    <x v="0"/>
    <s v="United States"/>
    <s v="Austin"/>
    <x v="5"/>
    <n v="78745"/>
    <x v="2"/>
    <s v="OFF-ST-10000025"/>
    <x v="1"/>
    <x v="4"/>
    <s v="Fellowes Stor/Drawer Steel Plus Storage Drawers"/>
    <n v="152.68800000000002"/>
    <n v="2"/>
    <n v="0.2"/>
    <n v="-26.720400000000019"/>
  </r>
  <r>
    <n v="6073"/>
    <x v="3027"/>
    <x v="1"/>
    <x v="620"/>
    <d v="2013-01-04T00:00:00"/>
    <s v="Standard Class"/>
    <s v="BG-11035"/>
    <s v="Barry Gonzalez"/>
    <x v="0"/>
    <s v="United States"/>
    <s v="Austin"/>
    <x v="5"/>
    <n v="78745"/>
    <x v="2"/>
    <s v="OFF-FA-10001561"/>
    <x v="1"/>
    <x v="13"/>
    <s v="Stockwell Push Pins"/>
    <n v="3.4880000000000004"/>
    <n v="2"/>
    <n v="0.2"/>
    <n v="0.56679999999999997"/>
  </r>
  <r>
    <n v="6074"/>
    <x v="3027"/>
    <x v="1"/>
    <x v="620"/>
    <d v="2013-01-04T00:00:00"/>
    <s v="Standard Class"/>
    <s v="BG-11035"/>
    <s v="Barry Gonzalez"/>
    <x v="0"/>
    <s v="United States"/>
    <s v="Austin"/>
    <x v="5"/>
    <n v="78745"/>
    <x v="2"/>
    <s v="OFF-SU-10001225"/>
    <x v="1"/>
    <x v="14"/>
    <s v="Staples"/>
    <n v="5.8880000000000008"/>
    <n v="2"/>
    <n v="0.2"/>
    <n v="-1.3248000000000004"/>
  </r>
  <r>
    <n v="6075"/>
    <x v="3028"/>
    <x v="3"/>
    <x v="53"/>
    <d v="2014-12-30T00:00:00"/>
    <s v="Standard Class"/>
    <s v="FH-14365"/>
    <s v="Fred Hopkins"/>
    <x v="1"/>
    <s v="United States"/>
    <s v="Los Angeles"/>
    <x v="1"/>
    <n v="90008"/>
    <x v="1"/>
    <s v="OFF-BI-10001718"/>
    <x v="1"/>
    <x v="8"/>
    <s v="GBC DocuBind P50 Personal Binding Machine"/>
    <n v="153.55199999999999"/>
    <n v="3"/>
    <n v="0.2"/>
    <n v="51.823799999999999"/>
  </r>
  <r>
    <n v="6076"/>
    <x v="3028"/>
    <x v="3"/>
    <x v="53"/>
    <d v="2014-12-30T00:00:00"/>
    <s v="Standard Class"/>
    <s v="FH-14365"/>
    <s v="Fred Hopkins"/>
    <x v="1"/>
    <s v="United States"/>
    <s v="Los Angeles"/>
    <x v="1"/>
    <n v="90008"/>
    <x v="1"/>
    <s v="OFF-ST-10002756"/>
    <x v="1"/>
    <x v="4"/>
    <s v="Tennsco Stur-D-Stor Boltless Shelving, 5 Shelves, 24&quot; Deep, Sand"/>
    <n v="270.62"/>
    <n v="2"/>
    <n v="0"/>
    <n v="2.7062000000000239"/>
  </r>
  <r>
    <n v="6077"/>
    <x v="3029"/>
    <x v="0"/>
    <x v="142"/>
    <d v="2013-09-08T00:00:00"/>
    <s v="Standard Class"/>
    <s v="PG-18820"/>
    <s v="Patrick Gardner"/>
    <x v="0"/>
    <s v="United States"/>
    <s v="New York City"/>
    <x v="15"/>
    <n v="10011"/>
    <x v="3"/>
    <s v="TEC-AC-10001432"/>
    <x v="2"/>
    <x v="11"/>
    <s v="Enermax Aurora Lite Keyboard"/>
    <n v="468.90000000000003"/>
    <n v="6"/>
    <n v="0"/>
    <n v="206.31600000000006"/>
  </r>
  <r>
    <n v="6078"/>
    <x v="3029"/>
    <x v="0"/>
    <x v="142"/>
    <d v="2013-09-08T00:00:00"/>
    <s v="Standard Class"/>
    <s v="PG-18820"/>
    <s v="Patrick Gardner"/>
    <x v="0"/>
    <s v="United States"/>
    <s v="New York City"/>
    <x v="15"/>
    <n v="10011"/>
    <x v="3"/>
    <s v="TEC-AC-10003399"/>
    <x v="2"/>
    <x v="11"/>
    <s v="Memorex Mini Travel Drive 64 GB USB 2.0 Flash Drive"/>
    <n v="72.48"/>
    <n v="2"/>
    <n v="0"/>
    <n v="30.441600000000001"/>
  </r>
  <r>
    <n v="6079"/>
    <x v="3029"/>
    <x v="0"/>
    <x v="142"/>
    <d v="2013-09-08T00:00:00"/>
    <s v="Standard Class"/>
    <s v="PG-18820"/>
    <s v="Patrick Gardner"/>
    <x v="0"/>
    <s v="United States"/>
    <s v="New York City"/>
    <x v="15"/>
    <n v="10011"/>
    <x v="3"/>
    <s v="OFF-SU-10001574"/>
    <x v="1"/>
    <x v="14"/>
    <s v="Acme Value Line Scissors"/>
    <n v="10.95"/>
    <n v="3"/>
    <n v="0"/>
    <n v="3.2849999999999993"/>
  </r>
  <r>
    <n v="6080"/>
    <x v="3029"/>
    <x v="0"/>
    <x v="142"/>
    <d v="2013-09-08T00:00:00"/>
    <s v="Standard Class"/>
    <s v="PG-18820"/>
    <s v="Patrick Gardner"/>
    <x v="0"/>
    <s v="United States"/>
    <s v="New York City"/>
    <x v="15"/>
    <n v="10011"/>
    <x v="3"/>
    <s v="FUR-FU-10004864"/>
    <x v="0"/>
    <x v="5"/>
    <s v="Howard Miller 14-1/2&quot; Diameter Chrome Round Wall Clock"/>
    <n v="191.82"/>
    <n v="3"/>
    <n v="0"/>
    <n v="61.382399999999997"/>
  </r>
  <r>
    <n v="6081"/>
    <x v="3030"/>
    <x v="3"/>
    <x v="485"/>
    <d v="2014-08-09T00:00:00"/>
    <s v="First Class"/>
    <s v="NZ-18565"/>
    <s v="Nick Zandusky"/>
    <x v="2"/>
    <s v="United States"/>
    <s v="Houston"/>
    <x v="5"/>
    <n v="77070"/>
    <x v="2"/>
    <s v="OFF-ST-10001172"/>
    <x v="1"/>
    <x v="4"/>
    <s v="Tennsco Lockers, Sand"/>
    <n v="151.05600000000001"/>
    <n v="9"/>
    <n v="0.2"/>
    <n v="7.5527999999999977"/>
  </r>
  <r>
    <n v="6082"/>
    <x v="3031"/>
    <x v="2"/>
    <x v="1087"/>
    <d v="2011-02-19T00:00:00"/>
    <s v="Same Day"/>
    <s v="TB-21595"/>
    <s v="Troy Blackwell"/>
    <x v="0"/>
    <s v="United States"/>
    <s v="Lubbock"/>
    <x v="5"/>
    <n v="79424"/>
    <x v="2"/>
    <s v="FUR-FU-10002396"/>
    <x v="0"/>
    <x v="5"/>
    <s v="DAX Copper Panel Document Frame, 5 x 7 Size"/>
    <n v="25.16"/>
    <n v="5"/>
    <n v="0.6"/>
    <n v="-11.321999999999999"/>
  </r>
  <r>
    <n v="6083"/>
    <x v="3032"/>
    <x v="0"/>
    <x v="441"/>
    <d v="2013-11-28T00:00:00"/>
    <s v="Standard Class"/>
    <s v="JE-15475"/>
    <s v="Jeremy Ellison"/>
    <x v="0"/>
    <s v="United States"/>
    <s v="Houston"/>
    <x v="5"/>
    <n v="77095"/>
    <x v="2"/>
    <s v="OFF-BI-10004040"/>
    <x v="1"/>
    <x v="8"/>
    <s v="Wilson Jones Impact Binders"/>
    <n v="6.2159999999999993"/>
    <n v="6"/>
    <n v="0.8"/>
    <n v="-9.634800000000002"/>
  </r>
  <r>
    <n v="6084"/>
    <x v="3032"/>
    <x v="0"/>
    <x v="441"/>
    <d v="2013-11-28T00:00:00"/>
    <s v="Standard Class"/>
    <s v="JE-15475"/>
    <s v="Jeremy Ellison"/>
    <x v="0"/>
    <s v="United States"/>
    <s v="Houston"/>
    <x v="5"/>
    <n v="77095"/>
    <x v="2"/>
    <s v="OFF-AR-10003481"/>
    <x v="1"/>
    <x v="6"/>
    <s v="Newell 348"/>
    <n v="23.616"/>
    <n v="9"/>
    <n v="0.2"/>
    <n v="2.6567999999999969"/>
  </r>
  <r>
    <n v="6085"/>
    <x v="3032"/>
    <x v="0"/>
    <x v="441"/>
    <d v="2013-11-28T00:00:00"/>
    <s v="Standard Class"/>
    <s v="JE-15475"/>
    <s v="Jeremy Ellison"/>
    <x v="0"/>
    <s v="United States"/>
    <s v="Houston"/>
    <x v="5"/>
    <n v="77095"/>
    <x v="2"/>
    <s v="TEC-AC-10000387"/>
    <x v="2"/>
    <x v="11"/>
    <s v="KeyTronic KT800P2 - Keyboard - Black"/>
    <n v="24.032"/>
    <n v="2"/>
    <n v="0.2"/>
    <n v="-0.60080000000000044"/>
  </r>
  <r>
    <n v="6086"/>
    <x v="3032"/>
    <x v="0"/>
    <x v="441"/>
    <d v="2013-11-28T00:00:00"/>
    <s v="Standard Class"/>
    <s v="JE-15475"/>
    <s v="Jeremy Ellison"/>
    <x v="0"/>
    <s v="United States"/>
    <s v="Houston"/>
    <x v="5"/>
    <n v="77095"/>
    <x v="2"/>
    <s v="OFF-LA-10000262"/>
    <x v="1"/>
    <x v="2"/>
    <s v="Avery 494"/>
    <n v="2.0880000000000001"/>
    <n v="1"/>
    <n v="0.2"/>
    <n v="0.67859999999999987"/>
  </r>
  <r>
    <n v="6087"/>
    <x v="3032"/>
    <x v="0"/>
    <x v="441"/>
    <d v="2013-11-28T00:00:00"/>
    <s v="Standard Class"/>
    <s v="JE-15475"/>
    <s v="Jeremy Ellison"/>
    <x v="0"/>
    <s v="United States"/>
    <s v="Houston"/>
    <x v="5"/>
    <n v="77095"/>
    <x v="2"/>
    <s v="OFF-BI-10003196"/>
    <x v="1"/>
    <x v="8"/>
    <s v="Accohide Poly Flexible Ring Binders"/>
    <n v="4.4879999999999995"/>
    <n v="6"/>
    <n v="0.8"/>
    <n v="-6.7320000000000011"/>
  </r>
  <r>
    <n v="6088"/>
    <x v="3033"/>
    <x v="1"/>
    <x v="639"/>
    <d v="2012-12-18T00:00:00"/>
    <s v="Standard Class"/>
    <s v="EH-13945"/>
    <s v="Eric Hoffmann"/>
    <x v="0"/>
    <s v="United States"/>
    <s v="Costa Mesa"/>
    <x v="1"/>
    <n v="92627"/>
    <x v="1"/>
    <s v="FUR-FU-10004351"/>
    <x v="0"/>
    <x v="5"/>
    <s v="Staples"/>
    <n v="29.22"/>
    <n v="3"/>
    <n v="0"/>
    <n v="12.856800000000002"/>
  </r>
  <r>
    <n v="6089"/>
    <x v="3034"/>
    <x v="1"/>
    <x v="385"/>
    <d v="2012-06-17T00:00:00"/>
    <s v="Standard Class"/>
    <s v="BF-10975"/>
    <s v="Barbara Fisher"/>
    <x v="1"/>
    <s v="United States"/>
    <s v="Roswell"/>
    <x v="32"/>
    <n v="30076"/>
    <x v="0"/>
    <s v="OFF-PA-10001870"/>
    <x v="1"/>
    <x v="10"/>
    <s v="Xerox 202"/>
    <n v="6.48"/>
    <n v="1"/>
    <n v="0"/>
    <n v="3.1104000000000003"/>
  </r>
  <r>
    <n v="6090"/>
    <x v="3035"/>
    <x v="3"/>
    <x v="116"/>
    <d v="2015-01-01T00:00:00"/>
    <s v="Second Class"/>
    <s v="PC-18745"/>
    <s v="Pamela Coakley"/>
    <x v="1"/>
    <s v="United States"/>
    <s v="Loveland"/>
    <x v="22"/>
    <n v="80538"/>
    <x v="1"/>
    <s v="OFF-BI-10002813"/>
    <x v="1"/>
    <x v="8"/>
    <s v="Avery Reinforcements for Hole-Punch Pages"/>
    <n v="1.1880000000000002"/>
    <n v="2"/>
    <n v="0.7"/>
    <n v="-0.98999999999999977"/>
  </r>
  <r>
    <n v="6091"/>
    <x v="3036"/>
    <x v="3"/>
    <x v="1088"/>
    <d v="2014-09-27T00:00:00"/>
    <s v="Standard Class"/>
    <s v="SV-20365"/>
    <s v="Seth Vernon"/>
    <x v="0"/>
    <s v="United States"/>
    <s v="New York City"/>
    <x v="15"/>
    <n v="10035"/>
    <x v="3"/>
    <s v="FUR-CH-10003846"/>
    <x v="0"/>
    <x v="1"/>
    <s v="Hon Valutask Swivel Chairs"/>
    <n v="272.64600000000002"/>
    <n v="3"/>
    <n v="0.1"/>
    <n v="18.176400000000008"/>
  </r>
  <r>
    <n v="6092"/>
    <x v="3036"/>
    <x v="3"/>
    <x v="1088"/>
    <d v="2014-09-27T00:00:00"/>
    <s v="Standard Class"/>
    <s v="SV-20365"/>
    <s v="Seth Vernon"/>
    <x v="0"/>
    <s v="United States"/>
    <s v="New York City"/>
    <x v="15"/>
    <n v="10035"/>
    <x v="3"/>
    <s v="TEC-AC-10002647"/>
    <x v="2"/>
    <x v="11"/>
    <s v="Logitech Wireless Boombox Speaker - portable - wireless, wired"/>
    <n v="212.8"/>
    <n v="2"/>
    <n v="0"/>
    <n v="95.759999999999991"/>
  </r>
  <r>
    <n v="6093"/>
    <x v="3036"/>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x v="3036"/>
    <x v="3"/>
    <x v="1088"/>
    <d v="2014-09-27T00:00:00"/>
    <s v="Standard Class"/>
    <s v="SV-20365"/>
    <s v="Seth Vernon"/>
    <x v="0"/>
    <s v="United States"/>
    <s v="New York City"/>
    <x v="15"/>
    <n v="10035"/>
    <x v="3"/>
    <s v="TEC-AC-10001465"/>
    <x v="2"/>
    <x v="11"/>
    <s v="SanDisk Cruzer 64 GB USB Flash Drive"/>
    <n v="72.64"/>
    <n v="2"/>
    <n v="0"/>
    <n v="21.791999999999994"/>
  </r>
  <r>
    <n v="6095"/>
    <x v="3036"/>
    <x v="3"/>
    <x v="1088"/>
    <d v="2014-09-27T00:00:00"/>
    <s v="Standard Class"/>
    <s v="SV-20365"/>
    <s v="Seth Vernon"/>
    <x v="0"/>
    <s v="United States"/>
    <s v="New York City"/>
    <x v="15"/>
    <n v="10035"/>
    <x v="3"/>
    <s v="OFF-ST-10000615"/>
    <x v="1"/>
    <x v="4"/>
    <s v="SimpliFile Personal File, Black Granite, 15w x 6-15/16d x 11-1/4h"/>
    <n v="45.4"/>
    <n v="4"/>
    <n v="0"/>
    <n v="12.712000000000003"/>
  </r>
  <r>
    <n v="6096"/>
    <x v="3036"/>
    <x v="3"/>
    <x v="1088"/>
    <d v="2014-09-27T00:00:00"/>
    <s v="Standard Class"/>
    <s v="SV-20365"/>
    <s v="Seth Vernon"/>
    <x v="0"/>
    <s v="United States"/>
    <s v="New York City"/>
    <x v="15"/>
    <n v="10035"/>
    <x v="3"/>
    <s v="OFF-PA-10002713"/>
    <x v="1"/>
    <x v="10"/>
    <s v="Adams Phone Message Book, 200 Message Capacity, 8 1/16” x 11”"/>
    <n v="13.76"/>
    <n v="2"/>
    <n v="0"/>
    <n v="6.3295999999999992"/>
  </r>
  <r>
    <n v="6097"/>
    <x v="3036"/>
    <x v="3"/>
    <x v="1088"/>
    <d v="2014-09-27T00:00:00"/>
    <s v="Standard Class"/>
    <s v="SV-20365"/>
    <s v="Seth Vernon"/>
    <x v="0"/>
    <s v="United States"/>
    <s v="New York City"/>
    <x v="15"/>
    <n v="10035"/>
    <x v="3"/>
    <s v="FUR-CH-10003061"/>
    <x v="0"/>
    <x v="1"/>
    <s v="Global Leather Task Chair, Black"/>
    <n v="80.991"/>
    <n v="1"/>
    <n v="0.1"/>
    <n v="8.0990999999999875"/>
  </r>
  <r>
    <n v="6098"/>
    <x v="3036"/>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x v="3036"/>
    <x v="3"/>
    <x v="1088"/>
    <d v="2014-09-27T00:00:00"/>
    <s v="Standard Class"/>
    <s v="SV-20365"/>
    <s v="Seth Vernon"/>
    <x v="0"/>
    <s v="United States"/>
    <s v="New York City"/>
    <x v="15"/>
    <n v="10035"/>
    <x v="3"/>
    <s v="OFF-FA-10000304"/>
    <x v="1"/>
    <x v="13"/>
    <s v="Advantus Push Pins"/>
    <n v="4.3600000000000003"/>
    <n v="2"/>
    <n v="0"/>
    <n v="1.7876000000000003"/>
  </r>
  <r>
    <n v="6100"/>
    <x v="3036"/>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x v="3036"/>
    <x v="3"/>
    <x v="1088"/>
    <d v="2014-09-27T00:00:00"/>
    <s v="Standard Class"/>
    <s v="SV-20365"/>
    <s v="Seth Vernon"/>
    <x v="0"/>
    <s v="United States"/>
    <s v="New York City"/>
    <x v="15"/>
    <n v="10035"/>
    <x v="3"/>
    <s v="TEC-PH-10002885"/>
    <x v="2"/>
    <x v="7"/>
    <s v="Apple iPhone 5"/>
    <n v="1299.6600000000001"/>
    <n v="2"/>
    <n v="0"/>
    <n v="350.90820000000008"/>
  </r>
  <r>
    <n v="6102"/>
    <x v="3036"/>
    <x v="3"/>
    <x v="1088"/>
    <d v="2014-09-27T00:00:00"/>
    <s v="Standard Class"/>
    <s v="SV-20365"/>
    <s v="Seth Vernon"/>
    <x v="0"/>
    <s v="United States"/>
    <s v="New York City"/>
    <x v="15"/>
    <n v="10035"/>
    <x v="3"/>
    <s v="FUR-CH-10001215"/>
    <x v="0"/>
    <x v="1"/>
    <s v="Global Troy Executive Leather Low-Back Tilter"/>
    <n v="2254.41"/>
    <n v="5"/>
    <n v="0.1"/>
    <n v="375.73500000000001"/>
  </r>
  <r>
    <n v="6103"/>
    <x v="3036"/>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x v="3036"/>
    <x v="3"/>
    <x v="1088"/>
    <d v="2014-09-27T00:00:00"/>
    <s v="Standard Class"/>
    <s v="SV-20365"/>
    <s v="Seth Vernon"/>
    <x v="0"/>
    <s v="United States"/>
    <s v="New York City"/>
    <x v="15"/>
    <n v="10035"/>
    <x v="3"/>
    <s v="TEC-AC-10001998"/>
    <x v="2"/>
    <x v="11"/>
    <s v="Logitech LS21 Speaker System - PC Multimedia - 2.1-CH - Wired"/>
    <n v="59.97"/>
    <n v="3"/>
    <n v="0"/>
    <n v="20.389799999999994"/>
  </r>
  <r>
    <n v="6105"/>
    <x v="3037"/>
    <x v="3"/>
    <x v="1029"/>
    <d v="2014-08-25T00:00:00"/>
    <s v="First Class"/>
    <s v="Dp-13240"/>
    <s v="Dean percer"/>
    <x v="2"/>
    <s v="United States"/>
    <s v="Philadelphia"/>
    <x v="9"/>
    <n v="19143"/>
    <x v="3"/>
    <s v="FUR-TA-10002356"/>
    <x v="0"/>
    <x v="3"/>
    <s v="Bevis Boat-Shaped Conference Table"/>
    <n v="314.53199999999998"/>
    <n v="2"/>
    <n v="0.4"/>
    <n v="-83.875200000000035"/>
  </r>
  <r>
    <n v="6106"/>
    <x v="3038"/>
    <x v="1"/>
    <x v="652"/>
    <d v="2012-06-22T00:00:00"/>
    <s v="Standard Class"/>
    <s v="HR-14830"/>
    <s v="Harold Ryan"/>
    <x v="1"/>
    <s v="United States"/>
    <s v="Miami"/>
    <x v="2"/>
    <n v="33178"/>
    <x v="0"/>
    <s v="OFF-AR-10002399"/>
    <x v="1"/>
    <x v="6"/>
    <s v="Dixon Prang Watercolor Pencils, 10-Color Set with Brush"/>
    <n v="13.632"/>
    <n v="4"/>
    <n v="0.2"/>
    <n v="3.5783999999999998"/>
  </r>
  <r>
    <n v="6107"/>
    <x v="3039"/>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x v="3039"/>
    <x v="2"/>
    <x v="414"/>
    <d v="2011-12-25T00:00:00"/>
    <s v="Standard Class"/>
    <s v="WB-21850"/>
    <s v="William Brown"/>
    <x v="0"/>
    <s v="United States"/>
    <s v="Grand Prairie"/>
    <x v="5"/>
    <n v="75051"/>
    <x v="2"/>
    <s v="TEC-AC-10004510"/>
    <x v="2"/>
    <x v="11"/>
    <s v="Logitech Desktop MK120 Mouse and keyboard Combo"/>
    <n v="65.44"/>
    <n v="5"/>
    <n v="0.2"/>
    <n v="-8.1800000000000033"/>
  </r>
  <r>
    <n v="6109"/>
    <x v="3040"/>
    <x v="0"/>
    <x v="108"/>
    <d v="2013-09-17T00:00:00"/>
    <s v="Standard Class"/>
    <s v="AS-10090"/>
    <s v="Adam Shillingsburg"/>
    <x v="0"/>
    <s v="United States"/>
    <s v="Chicago"/>
    <x v="10"/>
    <n v="60653"/>
    <x v="2"/>
    <s v="OFF-LA-10001982"/>
    <x v="1"/>
    <x v="2"/>
    <s v="Smead Alpha-Z Color-Coded Name Labels First Letter Starter Set"/>
    <n v="6"/>
    <n v="2"/>
    <n v="0.2"/>
    <n v="2.0999999999999996"/>
  </r>
  <r>
    <n v="6110"/>
    <x v="3040"/>
    <x v="0"/>
    <x v="108"/>
    <d v="2013-09-17T00:00:00"/>
    <s v="Standard Class"/>
    <s v="AS-10090"/>
    <s v="Adam Shillingsburg"/>
    <x v="0"/>
    <s v="United States"/>
    <s v="Chicago"/>
    <x v="10"/>
    <n v="60653"/>
    <x v="2"/>
    <s v="OFF-BI-10004141"/>
    <x v="1"/>
    <x v="8"/>
    <s v="Insertable Tab Indexes For Data Binders"/>
    <n v="1.9079999999999997"/>
    <n v="3"/>
    <n v="0.8"/>
    <n v="-3.2436000000000016"/>
  </r>
  <r>
    <n v="6111"/>
    <x v="3041"/>
    <x v="0"/>
    <x v="396"/>
    <d v="2013-11-17T00:00:00"/>
    <s v="Standard Class"/>
    <s v="SP-20920"/>
    <s v="Susan Pistek"/>
    <x v="0"/>
    <s v="United States"/>
    <s v="Parma"/>
    <x v="24"/>
    <n v="44134"/>
    <x v="3"/>
    <s v="FUR-CH-10004495"/>
    <x v="0"/>
    <x v="1"/>
    <s v="Global Leather and Oak Executive Chair, Black"/>
    <n v="1474.8020000000001"/>
    <n v="7"/>
    <n v="0.3"/>
    <n v="-21.068600000000174"/>
  </r>
  <r>
    <n v="6112"/>
    <x v="3041"/>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x v="3041"/>
    <x v="0"/>
    <x v="396"/>
    <d v="2013-11-17T00:00:00"/>
    <s v="Standard Class"/>
    <s v="SP-20920"/>
    <s v="Susan Pistek"/>
    <x v="0"/>
    <s v="United States"/>
    <s v="Parma"/>
    <x v="24"/>
    <n v="44134"/>
    <x v="3"/>
    <s v="OFF-FA-10000585"/>
    <x v="1"/>
    <x v="13"/>
    <s v="OIC Bulk Pack Metal Binder Clips"/>
    <n v="16.752000000000002"/>
    <n v="6"/>
    <n v="0.2"/>
    <n v="5.4443999999999999"/>
  </r>
  <r>
    <n v="6114"/>
    <x v="3041"/>
    <x v="0"/>
    <x v="396"/>
    <d v="2013-11-17T00:00:00"/>
    <s v="Standard Class"/>
    <s v="SP-20920"/>
    <s v="Susan Pistek"/>
    <x v="0"/>
    <s v="United States"/>
    <s v="Parma"/>
    <x v="24"/>
    <n v="44134"/>
    <x v="3"/>
    <s v="FUR-CH-10000454"/>
    <x v="0"/>
    <x v="1"/>
    <s v="Hon Deluxe Fabric Upholstered Stacking Chairs, Rounded Back"/>
    <n v="1537.0739999999998"/>
    <n v="9"/>
    <n v="0.3"/>
    <n v="0"/>
  </r>
  <r>
    <n v="6115"/>
    <x v="3041"/>
    <x v="0"/>
    <x v="396"/>
    <d v="2013-11-17T00:00:00"/>
    <s v="Standard Class"/>
    <s v="SP-20920"/>
    <s v="Susan Pistek"/>
    <x v="0"/>
    <s v="United States"/>
    <s v="Parma"/>
    <x v="24"/>
    <n v="44134"/>
    <x v="3"/>
    <s v="FUR-CH-10003746"/>
    <x v="0"/>
    <x v="1"/>
    <s v="Hon 4070 Series Pagoda Round Back Stacking Chairs"/>
    <n v="449.37200000000001"/>
    <n v="2"/>
    <n v="0.3"/>
    <n v="-12.839199999999977"/>
  </r>
  <r>
    <n v="6116"/>
    <x v="304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x v="3043"/>
    <x v="0"/>
    <x v="373"/>
    <d v="2013-11-20T00:00:00"/>
    <s v="Standard Class"/>
    <s v="CM-12655"/>
    <s v="Corinna Mitchell"/>
    <x v="2"/>
    <s v="United States"/>
    <s v="New York City"/>
    <x v="15"/>
    <n v="10011"/>
    <x v="3"/>
    <s v="TEC-PH-10002114"/>
    <x v="2"/>
    <x v="7"/>
    <s v="Xiaomi Mi3"/>
    <n v="2279.96"/>
    <n v="4"/>
    <n v="0"/>
    <n v="592.78960000000006"/>
  </r>
  <r>
    <n v="6118"/>
    <x v="3043"/>
    <x v="0"/>
    <x v="373"/>
    <d v="2013-11-20T00:00:00"/>
    <s v="Standard Class"/>
    <s v="CM-12655"/>
    <s v="Corinna Mitchell"/>
    <x v="2"/>
    <s v="United States"/>
    <s v="New York City"/>
    <x v="15"/>
    <n v="10011"/>
    <x v="3"/>
    <s v="OFF-LA-10001569"/>
    <x v="1"/>
    <x v="2"/>
    <s v="Avery 499"/>
    <n v="14.940000000000001"/>
    <n v="3"/>
    <n v="0"/>
    <n v="6.8723999999999998"/>
  </r>
  <r>
    <n v="6119"/>
    <x v="3044"/>
    <x v="3"/>
    <x v="20"/>
    <d v="2014-09-26T00:00:00"/>
    <s v="Standard Class"/>
    <s v="JR-16210"/>
    <s v="Justin Ritter"/>
    <x v="1"/>
    <s v="United States"/>
    <s v="Springfield"/>
    <x v="21"/>
    <n v="97477"/>
    <x v="1"/>
    <s v="TEC-PH-10001425"/>
    <x v="2"/>
    <x v="7"/>
    <s v="Mophie Juice Pack Helium for iPhone"/>
    <n v="191.976"/>
    <n v="3"/>
    <n v="0.2"/>
    <n v="19.197599999999994"/>
  </r>
  <r>
    <n v="6120"/>
    <x v="3044"/>
    <x v="3"/>
    <x v="20"/>
    <d v="2014-09-26T00:00:00"/>
    <s v="Standard Class"/>
    <s v="JR-16210"/>
    <s v="Justin Ritter"/>
    <x v="1"/>
    <s v="United States"/>
    <s v="Springfield"/>
    <x v="21"/>
    <n v="97477"/>
    <x v="1"/>
    <s v="OFF-AR-10001915"/>
    <x v="1"/>
    <x v="6"/>
    <s v="Peel-Off China Markers"/>
    <n v="23.832000000000001"/>
    <n v="3"/>
    <n v="0.2"/>
    <n v="6.5538000000000007"/>
  </r>
  <r>
    <n v="6121"/>
    <x v="3044"/>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x v="3044"/>
    <x v="3"/>
    <x v="20"/>
    <d v="2014-09-26T00:00:00"/>
    <s v="Standard Class"/>
    <s v="JR-16210"/>
    <s v="Justin Ritter"/>
    <x v="1"/>
    <s v="United States"/>
    <s v="Springfield"/>
    <x v="21"/>
    <n v="97477"/>
    <x v="1"/>
    <s v="FUR-BO-10001972"/>
    <x v="0"/>
    <x v="0"/>
    <s v="O'Sullivan 4-Shelf Bookcase in Odessa Pine"/>
    <n v="72.588000000000008"/>
    <n v="2"/>
    <n v="0.7"/>
    <n v="-128.2388"/>
  </r>
  <r>
    <n v="6123"/>
    <x v="3045"/>
    <x v="3"/>
    <x v="769"/>
    <d v="2014-12-10T00:00:00"/>
    <s v="Standard Class"/>
    <s v="CB-12415"/>
    <s v="Christy Brittain"/>
    <x v="0"/>
    <s v="United States"/>
    <s v="Chicago"/>
    <x v="10"/>
    <n v="60610"/>
    <x v="2"/>
    <s v="OFF-ST-10000532"/>
    <x v="1"/>
    <x v="4"/>
    <s v="Advantus Rolling Drawer Organizers"/>
    <n v="61.567999999999998"/>
    <n v="2"/>
    <n v="0.2"/>
    <n v="4.6175999999999995"/>
  </r>
  <r>
    <n v="6124"/>
    <x v="3046"/>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x v="3047"/>
    <x v="3"/>
    <x v="95"/>
    <d v="2014-06-08T00:00:00"/>
    <s v="Standard Class"/>
    <s v="SS-20140"/>
    <s v="Saphhira Shifley"/>
    <x v="1"/>
    <s v="United States"/>
    <s v="Los Angeles"/>
    <x v="1"/>
    <n v="90036"/>
    <x v="1"/>
    <s v="TEC-AC-10003038"/>
    <x v="2"/>
    <x v="11"/>
    <s v="Kingston Digital DataTraveler 16GB USB 2.0"/>
    <n v="44.75"/>
    <n v="5"/>
    <n v="0"/>
    <n v="8.5024999999999942"/>
  </r>
  <r>
    <n v="6126"/>
    <x v="3047"/>
    <x v="3"/>
    <x v="95"/>
    <d v="2014-06-08T00:00:00"/>
    <s v="Standard Class"/>
    <s v="SS-20140"/>
    <s v="Saphhira Shifley"/>
    <x v="1"/>
    <s v="United States"/>
    <s v="Los Angeles"/>
    <x v="1"/>
    <n v="90036"/>
    <x v="1"/>
    <s v="OFF-PA-10001593"/>
    <x v="1"/>
    <x v="10"/>
    <s v="Xerox 1947"/>
    <n v="11.96"/>
    <n v="2"/>
    <n v="0"/>
    <n v="5.3819999999999997"/>
  </r>
  <r>
    <n v="6127"/>
    <x v="3047"/>
    <x v="3"/>
    <x v="95"/>
    <d v="2014-06-08T00:00:00"/>
    <s v="Standard Class"/>
    <s v="SS-20140"/>
    <s v="Saphhira Shifley"/>
    <x v="1"/>
    <s v="United States"/>
    <s v="Los Angeles"/>
    <x v="1"/>
    <n v="90036"/>
    <x v="1"/>
    <s v="OFF-BI-10002049"/>
    <x v="1"/>
    <x v="8"/>
    <s v="UniKeep View Case Binders"/>
    <n v="3.9119999999999999"/>
    <n v="1"/>
    <n v="0.2"/>
    <n v="1.2713999999999996"/>
  </r>
  <r>
    <n v="6128"/>
    <x v="3048"/>
    <x v="0"/>
    <x v="1044"/>
    <d v="2013-04-07T00:00:00"/>
    <s v="Standard Class"/>
    <s v="EH-13990"/>
    <s v="Erica Hackney"/>
    <x v="0"/>
    <s v="United States"/>
    <s v="New York City"/>
    <x v="15"/>
    <n v="10009"/>
    <x v="3"/>
    <s v="FUR-CH-10003817"/>
    <x v="0"/>
    <x v="1"/>
    <s v="Global Value Steno Chair, Gray"/>
    <n v="327.99600000000004"/>
    <n v="6"/>
    <n v="0.1"/>
    <n v="54.666000000000011"/>
  </r>
  <r>
    <n v="6129"/>
    <x v="3049"/>
    <x v="2"/>
    <x v="1089"/>
    <d v="2011-10-28T00:00:00"/>
    <s v="First Class"/>
    <s v="AH-10030"/>
    <s v="Aaron Hawkins"/>
    <x v="1"/>
    <s v="United States"/>
    <s v="San Francisco"/>
    <x v="1"/>
    <n v="94109"/>
    <x v="1"/>
    <s v="OFF-BI-10002353"/>
    <x v="1"/>
    <x v="8"/>
    <s v="GBC VeloBind Cover Sets"/>
    <n v="49.408000000000001"/>
    <n v="4"/>
    <n v="0.2"/>
    <n v="18.527999999999999"/>
  </r>
  <r>
    <n v="6130"/>
    <x v="3050"/>
    <x v="3"/>
    <x v="606"/>
    <d v="2014-04-03T00:00:00"/>
    <s v="Standard Class"/>
    <s v="EM-14200"/>
    <s v="Evan Minnotte"/>
    <x v="2"/>
    <s v="United States"/>
    <s v="Virginia Beach"/>
    <x v="17"/>
    <n v="23464"/>
    <x v="0"/>
    <s v="TEC-AC-10003116"/>
    <x v="2"/>
    <x v="11"/>
    <s v="Memorex Froggy Flash Drive 8 GB"/>
    <n v="53.25"/>
    <n v="3"/>
    <n v="0"/>
    <n v="20.767499999999998"/>
  </r>
  <r>
    <n v="6131"/>
    <x v="3050"/>
    <x v="3"/>
    <x v="606"/>
    <d v="2014-04-03T00:00:00"/>
    <s v="Standard Class"/>
    <s v="EM-14200"/>
    <s v="Evan Minnotte"/>
    <x v="2"/>
    <s v="United States"/>
    <s v="Virginia Beach"/>
    <x v="17"/>
    <n v="23464"/>
    <x v="0"/>
    <s v="OFF-FA-10003021"/>
    <x v="1"/>
    <x v="13"/>
    <s v="Staples"/>
    <n v="3.76"/>
    <n v="2"/>
    <n v="0"/>
    <n v="1.3159999999999998"/>
  </r>
  <r>
    <n v="6132"/>
    <x v="3051"/>
    <x v="2"/>
    <x v="422"/>
    <d v="2011-12-31T00:00:00"/>
    <s v="Standard Class"/>
    <s v="TB-21190"/>
    <s v="Thomas Brumley"/>
    <x v="2"/>
    <s v="United States"/>
    <s v="New York City"/>
    <x v="15"/>
    <n v="10011"/>
    <x v="3"/>
    <s v="FUR-CH-10004477"/>
    <x v="0"/>
    <x v="1"/>
    <s v="Global Push Button Manager's Chair, Indigo"/>
    <n v="767.21400000000006"/>
    <n v="14"/>
    <n v="0.1"/>
    <n v="161.96739999999997"/>
  </r>
  <r>
    <n v="6133"/>
    <x v="3052"/>
    <x v="3"/>
    <x v="175"/>
    <d v="2014-09-21T00:00:00"/>
    <s v="Standard Class"/>
    <s v="AB-10165"/>
    <s v="Alan Barnes"/>
    <x v="0"/>
    <s v="United States"/>
    <s v="Lebanon"/>
    <x v="18"/>
    <n v="37087"/>
    <x v="0"/>
    <s v="OFF-PA-10001033"/>
    <x v="1"/>
    <x v="10"/>
    <s v="Xerox 1893"/>
    <n v="163.96"/>
    <n v="5"/>
    <n v="0.2"/>
    <n v="59.435499999999998"/>
  </r>
  <r>
    <n v="6134"/>
    <x v="3053"/>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x v="3054"/>
    <x v="0"/>
    <x v="254"/>
    <d v="2013-11-05T00:00:00"/>
    <s v="Same Day"/>
    <s v="TT-21220"/>
    <s v="Thomas Thornton"/>
    <x v="0"/>
    <s v="United States"/>
    <s v="Chula Vista"/>
    <x v="1"/>
    <n v="91911"/>
    <x v="1"/>
    <s v="OFF-AR-10002135"/>
    <x v="1"/>
    <x v="6"/>
    <s v="Boston Heavy-Duty Trimline Electric Pencil Sharpeners"/>
    <n v="192.8"/>
    <n v="4"/>
    <n v="0"/>
    <n v="55.911999999999978"/>
  </r>
  <r>
    <n v="6136"/>
    <x v="3055"/>
    <x v="1"/>
    <x v="1090"/>
    <d v="2012-10-22T00:00:00"/>
    <s v="Standard Class"/>
    <s v="KN-16705"/>
    <s v="Kristina Nunn"/>
    <x v="2"/>
    <s v="United States"/>
    <s v="Mcallen"/>
    <x v="5"/>
    <n v="78501"/>
    <x v="2"/>
    <s v="TEC-AC-10000521"/>
    <x v="2"/>
    <x v="11"/>
    <s v="Verbatim Slim CD and DVD Storage Cases, 50/Pack"/>
    <n v="27.695999999999998"/>
    <n v="3"/>
    <n v="0.2"/>
    <n v="3.4619999999999997"/>
  </r>
  <r>
    <n v="6137"/>
    <x v="3055"/>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x v="3056"/>
    <x v="0"/>
    <x v="731"/>
    <d v="2013-11-05T00:00:00"/>
    <s v="Second Class"/>
    <s v="FO-14305"/>
    <s v="Frank Olsen"/>
    <x v="0"/>
    <s v="United States"/>
    <s v="Hollywood"/>
    <x v="2"/>
    <n v="33021"/>
    <x v="0"/>
    <s v="OFF-PA-10002986"/>
    <x v="1"/>
    <x v="10"/>
    <s v="Xerox 1898"/>
    <n v="32.064"/>
    <n v="6"/>
    <n v="0.2"/>
    <n v="11.222399999999999"/>
  </r>
  <r>
    <n v="6139"/>
    <x v="3057"/>
    <x v="2"/>
    <x v="809"/>
    <d v="2011-04-04T00:00:00"/>
    <s v="Standard Class"/>
    <s v="GA-14725"/>
    <s v="Guy Armstrong"/>
    <x v="0"/>
    <s v="United States"/>
    <s v="San Francisco"/>
    <x v="1"/>
    <n v="94110"/>
    <x v="1"/>
    <s v="FUR-BO-10001337"/>
    <x v="0"/>
    <x v="0"/>
    <s v="O'Sullivan Living Dimensions 2-Shelf Bookcases"/>
    <n v="205.666"/>
    <n v="2"/>
    <n v="0.15"/>
    <n v="-12.097999999999999"/>
  </r>
  <r>
    <n v="6140"/>
    <x v="3058"/>
    <x v="1"/>
    <x v="24"/>
    <d v="2012-04-20T00:00:00"/>
    <s v="First Class"/>
    <s v="NC-18415"/>
    <s v="Nathan Cano"/>
    <x v="0"/>
    <s v="United States"/>
    <s v="Santa Maria"/>
    <x v="1"/>
    <n v="93454"/>
    <x v="1"/>
    <s v="OFF-ST-10000532"/>
    <x v="1"/>
    <x v="4"/>
    <s v="Advantus Rolling Drawer Organizers"/>
    <n v="115.44"/>
    <n v="3"/>
    <n v="0"/>
    <n v="30.014399999999998"/>
  </r>
  <r>
    <n v="6141"/>
    <x v="3059"/>
    <x v="3"/>
    <x v="362"/>
    <d v="2014-07-16T00:00:00"/>
    <s v="Standard Class"/>
    <s v="JF-15190"/>
    <s v="Jamie Frazer"/>
    <x v="0"/>
    <s v="United States"/>
    <s v="Manchester"/>
    <x v="29"/>
    <n v="6040"/>
    <x v="3"/>
    <s v="OFF-PA-10001497"/>
    <x v="1"/>
    <x v="10"/>
    <s v="Xerox 1914"/>
    <n v="274.8"/>
    <n v="5"/>
    <n v="0"/>
    <n v="134.65199999999999"/>
  </r>
  <r>
    <n v="6142"/>
    <x v="3059"/>
    <x v="3"/>
    <x v="362"/>
    <d v="2014-07-16T00:00:00"/>
    <s v="Standard Class"/>
    <s v="JF-15190"/>
    <s v="Jamie Frazer"/>
    <x v="0"/>
    <s v="United States"/>
    <s v="Manchester"/>
    <x v="29"/>
    <n v="6040"/>
    <x v="3"/>
    <s v="OFF-ST-10002554"/>
    <x v="1"/>
    <x v="4"/>
    <s v="Tennsco Industrial Shelving"/>
    <n v="195.64"/>
    <n v="4"/>
    <n v="0"/>
    <n v="3.9128000000000043"/>
  </r>
  <r>
    <n v="6143"/>
    <x v="3059"/>
    <x v="3"/>
    <x v="362"/>
    <d v="2014-07-16T00:00:00"/>
    <s v="Standard Class"/>
    <s v="JF-15190"/>
    <s v="Jamie Frazer"/>
    <x v="0"/>
    <s v="United States"/>
    <s v="Manchester"/>
    <x v="29"/>
    <n v="6040"/>
    <x v="3"/>
    <s v="TEC-PH-10001336"/>
    <x v="2"/>
    <x v="7"/>
    <s v="Digium D40 VoIP phone"/>
    <n v="257.98"/>
    <n v="2"/>
    <n v="0"/>
    <n v="74.8142"/>
  </r>
  <r>
    <n v="6144"/>
    <x v="3059"/>
    <x v="3"/>
    <x v="362"/>
    <d v="2014-07-16T00:00:00"/>
    <s v="Standard Class"/>
    <s v="JF-15190"/>
    <s v="Jamie Frazer"/>
    <x v="0"/>
    <s v="United States"/>
    <s v="Manchester"/>
    <x v="29"/>
    <n v="6040"/>
    <x v="3"/>
    <s v="OFF-AR-10002987"/>
    <x v="1"/>
    <x v="6"/>
    <s v="Prismacolor Color Pencil Set"/>
    <n v="119.03999999999999"/>
    <n v="6"/>
    <n v="0"/>
    <n v="48.806400000000011"/>
  </r>
  <r>
    <n v="6145"/>
    <x v="3060"/>
    <x v="3"/>
    <x v="818"/>
    <d v="2014-07-02T00:00:00"/>
    <s v="Standard Class"/>
    <s v="GT-14710"/>
    <s v="Greg Tran"/>
    <x v="0"/>
    <s v="United States"/>
    <s v="Omaha"/>
    <x v="8"/>
    <n v="68104"/>
    <x v="2"/>
    <s v="OFF-PA-10000575"/>
    <x v="1"/>
    <x v="10"/>
    <s v="Wirebound Message Books, Four 2 3/4 x 5 White Forms per Page"/>
    <n v="20.07"/>
    <n v="3"/>
    <n v="0"/>
    <n v="9.2321999999999989"/>
  </r>
  <r>
    <n v="6146"/>
    <x v="3061"/>
    <x v="2"/>
    <x v="1091"/>
    <d v="2011-12-26T00:00:00"/>
    <s v="Standard Class"/>
    <s v="KM-16660"/>
    <s v="Khloe Miller"/>
    <x v="0"/>
    <s v="United States"/>
    <s v="San Jose"/>
    <x v="1"/>
    <n v="95123"/>
    <x v="1"/>
    <s v="OFF-AR-10003394"/>
    <x v="1"/>
    <x v="6"/>
    <s v="Newell 332"/>
    <n v="11.76"/>
    <n v="4"/>
    <n v="0"/>
    <n v="3.1752000000000002"/>
  </r>
  <r>
    <n v="6147"/>
    <x v="3062"/>
    <x v="3"/>
    <x v="610"/>
    <d v="2014-11-26T00:00:00"/>
    <s v="Standard Class"/>
    <s v="PJ-18835"/>
    <s v="Patrick Jones"/>
    <x v="1"/>
    <s v="United States"/>
    <s v="San Francisco"/>
    <x v="1"/>
    <n v="94122"/>
    <x v="1"/>
    <s v="OFF-AR-10003394"/>
    <x v="1"/>
    <x v="6"/>
    <s v="Newell 332"/>
    <n v="11.76"/>
    <n v="4"/>
    <n v="0"/>
    <n v="3.1752000000000002"/>
  </r>
  <r>
    <n v="6148"/>
    <x v="3062"/>
    <x v="3"/>
    <x v="610"/>
    <d v="2014-11-26T00:00:00"/>
    <s v="Standard Class"/>
    <s v="PJ-18835"/>
    <s v="Patrick Jones"/>
    <x v="1"/>
    <s v="United States"/>
    <s v="San Francisco"/>
    <x v="1"/>
    <n v="94122"/>
    <x v="1"/>
    <s v="OFF-BI-10001191"/>
    <x v="1"/>
    <x v="8"/>
    <s v="Canvas Sectional Post Binders"/>
    <n v="40.736000000000004"/>
    <n v="2"/>
    <n v="0.2"/>
    <n v="14.7668"/>
  </r>
  <r>
    <n v="6149"/>
    <x v="3063"/>
    <x v="0"/>
    <x v="812"/>
    <d v="2013-06-30T00:00:00"/>
    <s v="Second Class"/>
    <s v="AC-10660"/>
    <s v="Anna Chung"/>
    <x v="0"/>
    <s v="United States"/>
    <s v="San Francisco"/>
    <x v="1"/>
    <n v="94109"/>
    <x v="1"/>
    <s v="TEC-PH-10003484"/>
    <x v="2"/>
    <x v="7"/>
    <s v="Ooma Telo VoIP Home Phone System"/>
    <n v="201.584"/>
    <n v="2"/>
    <n v="0.2"/>
    <n v="12.599000000000004"/>
  </r>
  <r>
    <n v="6150"/>
    <x v="3064"/>
    <x v="3"/>
    <x v="116"/>
    <d v="2015-01-01T00:00:00"/>
    <s v="First Class"/>
    <s v="JG-15310"/>
    <s v="Jason Gross"/>
    <x v="1"/>
    <s v="United States"/>
    <s v="Long Beach"/>
    <x v="1"/>
    <n v="90805"/>
    <x v="1"/>
    <s v="FUR-CH-10003968"/>
    <x v="0"/>
    <x v="1"/>
    <s v="Novimex Turbo Task Chair"/>
    <n v="340.70400000000006"/>
    <n v="6"/>
    <n v="0.2"/>
    <n v="-34.070400000000006"/>
  </r>
  <r>
    <n v="6151"/>
    <x v="3065"/>
    <x v="0"/>
    <x v="143"/>
    <d v="2013-04-12T00:00:00"/>
    <s v="First Class"/>
    <s v="RM-19375"/>
    <s v="Raymond Messe"/>
    <x v="0"/>
    <s v="United States"/>
    <s v="Columbus"/>
    <x v="32"/>
    <n v="31907"/>
    <x v="0"/>
    <s v="FUR-BO-10001608"/>
    <x v="0"/>
    <x v="0"/>
    <s v="Hon Metal Bookcases, Black"/>
    <n v="354.90000000000003"/>
    <n v="5"/>
    <n v="0"/>
    <n v="88.725000000000023"/>
  </r>
  <r>
    <n v="6152"/>
    <x v="3066"/>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x v="3067"/>
    <x v="3"/>
    <x v="445"/>
    <d v="2014-07-09T00:00:00"/>
    <s v="Standard Class"/>
    <s v="RD-19585"/>
    <s v="Rob Dowd"/>
    <x v="0"/>
    <s v="United States"/>
    <s v="Los Angeles"/>
    <x v="1"/>
    <n v="90004"/>
    <x v="1"/>
    <s v="OFF-ST-10002485"/>
    <x v="1"/>
    <x v="4"/>
    <s v="Rogers Deluxe File Chest"/>
    <n v="87.92"/>
    <n v="4"/>
    <n v="0"/>
    <n v="0.87919999999999732"/>
  </r>
  <r>
    <n v="6154"/>
    <x v="3068"/>
    <x v="3"/>
    <x v="693"/>
    <d v="2014-04-24T00:00:00"/>
    <s v="First Class"/>
    <s v="CV-12805"/>
    <s v="Cynthia Voltz"/>
    <x v="1"/>
    <s v="United States"/>
    <s v="Philadelphia"/>
    <x v="9"/>
    <n v="19120"/>
    <x v="3"/>
    <s v="FUR-FU-10001876"/>
    <x v="0"/>
    <x v="5"/>
    <s v="Computer Room Manger, 14&quot;"/>
    <n v="51.967999999999996"/>
    <n v="2"/>
    <n v="0.2"/>
    <n v="10.393599999999998"/>
  </r>
  <r>
    <n v="6155"/>
    <x v="3068"/>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x v="3068"/>
    <x v="3"/>
    <x v="693"/>
    <d v="2014-04-24T00:00:00"/>
    <s v="First Class"/>
    <s v="CV-12805"/>
    <s v="Cynthia Voltz"/>
    <x v="1"/>
    <s v="United States"/>
    <s v="Philadelphia"/>
    <x v="9"/>
    <n v="19120"/>
    <x v="3"/>
    <s v="OFF-ST-10000142"/>
    <x v="1"/>
    <x v="4"/>
    <s v="Deluxe Rollaway Locking File with Drawer"/>
    <n v="332.70400000000001"/>
    <n v="1"/>
    <n v="0.2"/>
    <n v="33.270399999999981"/>
  </r>
  <r>
    <n v="6157"/>
    <x v="3068"/>
    <x v="3"/>
    <x v="693"/>
    <d v="2014-04-24T00:00:00"/>
    <s v="First Class"/>
    <s v="CV-12805"/>
    <s v="Cynthia Voltz"/>
    <x v="1"/>
    <s v="United States"/>
    <s v="Philadelphia"/>
    <x v="9"/>
    <n v="19120"/>
    <x v="3"/>
    <s v="FUR-FU-10004671"/>
    <x v="0"/>
    <x v="5"/>
    <s v="Executive Impressions 12&quot; Wall Clock"/>
    <n v="42.408000000000008"/>
    <n v="3"/>
    <n v="0.2"/>
    <n v="9.5418000000000003"/>
  </r>
  <r>
    <n v="6158"/>
    <x v="3069"/>
    <x v="0"/>
    <x v="1092"/>
    <d v="2013-08-06T00:00:00"/>
    <s v="Second Class"/>
    <s v="AG-10330"/>
    <s v="Alex Grayson"/>
    <x v="0"/>
    <s v="United States"/>
    <s v="Tulsa"/>
    <x v="26"/>
    <n v="74133"/>
    <x v="2"/>
    <s v="OFF-EN-10002504"/>
    <x v="1"/>
    <x v="12"/>
    <s v="Tyvek  Top-Opening Peel &amp; Seel Envelopes, Plain White"/>
    <n v="81.539999999999992"/>
    <n v="3"/>
    <n v="0"/>
    <n v="38.323799999999999"/>
  </r>
  <r>
    <n v="6159"/>
    <x v="3069"/>
    <x v="0"/>
    <x v="1092"/>
    <d v="2013-08-06T00:00:00"/>
    <s v="Second Class"/>
    <s v="AG-10330"/>
    <s v="Alex Grayson"/>
    <x v="0"/>
    <s v="United States"/>
    <s v="Tulsa"/>
    <x v="26"/>
    <n v="74133"/>
    <x v="2"/>
    <s v="TEC-AC-10004803"/>
    <x v="2"/>
    <x v="11"/>
    <s v="Sony Micro Vault Click 4 GB USB 2.0 Flash Drive"/>
    <n v="167.28"/>
    <n v="12"/>
    <n v="0"/>
    <n v="23.419200000000011"/>
  </r>
  <r>
    <n v="6160"/>
    <x v="3070"/>
    <x v="0"/>
    <x v="275"/>
    <d v="2013-12-10T00:00:00"/>
    <s v="Standard Class"/>
    <s v="GM-14440"/>
    <s v="Gary McGarr"/>
    <x v="0"/>
    <s v="United States"/>
    <s v="Los Angeles"/>
    <x v="1"/>
    <n v="90049"/>
    <x v="1"/>
    <s v="OFF-ST-10001932"/>
    <x v="1"/>
    <x v="4"/>
    <s v="Fellowes Staxonsteel Drawer Files"/>
    <n v="772.68"/>
    <n v="4"/>
    <n v="0"/>
    <n v="108.17520000000002"/>
  </r>
  <r>
    <n v="6161"/>
    <x v="3071"/>
    <x v="2"/>
    <x v="1093"/>
    <d v="2011-03-21T00:00:00"/>
    <s v="First Class"/>
    <s v="MC-17605"/>
    <s v="Matt Connell"/>
    <x v="1"/>
    <s v="United States"/>
    <s v="Lakeland"/>
    <x v="2"/>
    <n v="33801"/>
    <x v="0"/>
    <s v="TEC-PH-10004667"/>
    <x v="2"/>
    <x v="7"/>
    <s v="Cisco 8x8 Inc. 6753i IP Business Phone System"/>
    <n v="323.97600000000006"/>
    <n v="3"/>
    <n v="0.2"/>
    <n v="28.347899999999981"/>
  </r>
  <r>
    <n v="6162"/>
    <x v="3071"/>
    <x v="2"/>
    <x v="1093"/>
    <d v="2011-03-21T00:00:00"/>
    <s v="First Class"/>
    <s v="MC-17605"/>
    <s v="Matt Connell"/>
    <x v="1"/>
    <s v="United States"/>
    <s v="Lakeland"/>
    <x v="2"/>
    <n v="33801"/>
    <x v="0"/>
    <s v="OFF-LA-10000443"/>
    <x v="1"/>
    <x v="2"/>
    <s v="Avery 501"/>
    <n v="11.808"/>
    <n v="4"/>
    <n v="0.2"/>
    <n v="3.9851999999999999"/>
  </r>
  <r>
    <n v="6163"/>
    <x v="3071"/>
    <x v="2"/>
    <x v="1093"/>
    <d v="2011-03-21T00:00:00"/>
    <s v="First Class"/>
    <s v="MC-17605"/>
    <s v="Matt Connell"/>
    <x v="1"/>
    <s v="United States"/>
    <s v="Lakeland"/>
    <x v="2"/>
    <n v="33801"/>
    <x v="0"/>
    <s v="OFF-ST-10000918"/>
    <x v="1"/>
    <x v="4"/>
    <s v="Crate-A-Files"/>
    <n v="26.160000000000004"/>
    <n v="3"/>
    <n v="0.2"/>
    <n v="1.961999999999998"/>
  </r>
  <r>
    <n v="6164"/>
    <x v="3071"/>
    <x v="2"/>
    <x v="1093"/>
    <d v="2011-03-21T00:00:00"/>
    <s v="First Class"/>
    <s v="MC-17605"/>
    <s v="Matt Connell"/>
    <x v="1"/>
    <s v="United States"/>
    <s v="Lakeland"/>
    <x v="2"/>
    <n v="33801"/>
    <x v="0"/>
    <s v="OFF-BI-10001196"/>
    <x v="1"/>
    <x v="8"/>
    <s v="Avery Flip-Chart Easel Binder, Black"/>
    <n v="33.57"/>
    <n v="5"/>
    <n v="0.7"/>
    <n v="-25.737000000000002"/>
  </r>
  <r>
    <n v="6165"/>
    <x v="3071"/>
    <x v="2"/>
    <x v="1093"/>
    <d v="2011-03-21T00:00:00"/>
    <s v="First Class"/>
    <s v="MC-17605"/>
    <s v="Matt Connell"/>
    <x v="1"/>
    <s v="United States"/>
    <s v="Lakeland"/>
    <x v="2"/>
    <n v="33801"/>
    <x v="0"/>
    <s v="FUR-FU-10003981"/>
    <x v="0"/>
    <x v="5"/>
    <s v="Eldon Wave Desk Accessories"/>
    <n v="4.9920000000000009"/>
    <n v="3"/>
    <n v="0.2"/>
    <n v="1.3728000000000002"/>
  </r>
  <r>
    <n v="6166"/>
    <x v="3071"/>
    <x v="2"/>
    <x v="1093"/>
    <d v="2011-03-21T00:00:00"/>
    <s v="First Class"/>
    <s v="MC-17605"/>
    <s v="Matt Connell"/>
    <x v="1"/>
    <s v="United States"/>
    <s v="Lakeland"/>
    <x v="2"/>
    <n v="33801"/>
    <x v="0"/>
    <s v="FUR-FU-10002508"/>
    <x v="0"/>
    <x v="5"/>
    <s v="Document Clip Frames"/>
    <n v="20.016000000000002"/>
    <n v="3"/>
    <n v="0.2"/>
    <n v="5.5044000000000013"/>
  </r>
  <r>
    <n v="6167"/>
    <x v="3071"/>
    <x v="2"/>
    <x v="1093"/>
    <d v="2011-03-21T00:00:00"/>
    <s v="First Class"/>
    <s v="MC-17605"/>
    <s v="Matt Connell"/>
    <x v="1"/>
    <s v="United States"/>
    <s v="Lakeland"/>
    <x v="2"/>
    <n v="33801"/>
    <x v="0"/>
    <s v="TEC-AC-10002647"/>
    <x v="2"/>
    <x v="11"/>
    <s v="Logitech Wireless Boombox Speaker - portable - wireless, wired"/>
    <n v="170.24"/>
    <n v="2"/>
    <n v="0.2"/>
    <n v="53.199999999999989"/>
  </r>
  <r>
    <n v="6168"/>
    <x v="3072"/>
    <x v="1"/>
    <x v="704"/>
    <d v="2012-04-25T00:00:00"/>
    <s v="Standard Class"/>
    <s v="ES-14020"/>
    <s v="Erica Smith"/>
    <x v="0"/>
    <s v="United States"/>
    <s v="Houston"/>
    <x v="5"/>
    <n v="77036"/>
    <x v="2"/>
    <s v="OFF-PA-10002377"/>
    <x v="1"/>
    <x v="10"/>
    <s v="Xerox 1916"/>
    <n v="117.456"/>
    <n v="3"/>
    <n v="0.2"/>
    <n v="44.045999999999992"/>
  </r>
  <r>
    <n v="6169"/>
    <x v="3073"/>
    <x v="1"/>
    <x v="444"/>
    <d v="2012-09-22T00:00:00"/>
    <s v="Second Class"/>
    <s v="RW-19540"/>
    <s v="Rick Wilson"/>
    <x v="1"/>
    <s v="United States"/>
    <s v="Los Angeles"/>
    <x v="1"/>
    <n v="90008"/>
    <x v="1"/>
    <s v="OFF-PA-10004530"/>
    <x v="1"/>
    <x v="10"/>
    <s v="Personal Creations Ink Jet Cards and Labels"/>
    <n v="22.96"/>
    <n v="2"/>
    <n v="0"/>
    <n v="11.250400000000001"/>
  </r>
  <r>
    <n v="6170"/>
    <x v="3074"/>
    <x v="2"/>
    <x v="9"/>
    <d v="2011-08-30T00:00:00"/>
    <s v="Second Class"/>
    <s v="MM-17920"/>
    <s v="Michael Moore"/>
    <x v="0"/>
    <s v="United States"/>
    <s v="Springfield"/>
    <x v="17"/>
    <n v="22153"/>
    <x v="0"/>
    <s v="OFF-PA-10002986"/>
    <x v="1"/>
    <x v="10"/>
    <s v="Xerox 1898"/>
    <n v="13.36"/>
    <n v="2"/>
    <n v="0"/>
    <n v="6.4127999999999998"/>
  </r>
  <r>
    <n v="6171"/>
    <x v="3075"/>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x v="3075"/>
    <x v="0"/>
    <x v="1054"/>
    <d v="2013-12-25T00:00:00"/>
    <s v="Second Class"/>
    <s v="MH-17440"/>
    <s v="Mark Haberlin"/>
    <x v="1"/>
    <s v="United States"/>
    <s v="New York City"/>
    <x v="15"/>
    <n v="10035"/>
    <x v="3"/>
    <s v="OFF-AR-10001545"/>
    <x v="1"/>
    <x v="6"/>
    <s v="Newell 326"/>
    <n v="3.52"/>
    <n v="2"/>
    <n v="0"/>
    <n v="1.0207999999999999"/>
  </r>
  <r>
    <n v="6173"/>
    <x v="3076"/>
    <x v="2"/>
    <x v="1094"/>
    <d v="2011-08-08T00:00:00"/>
    <s v="Standard Class"/>
    <s v="NZ-18565"/>
    <s v="Nick Zandusky"/>
    <x v="2"/>
    <s v="United States"/>
    <s v="Springfield"/>
    <x v="25"/>
    <n v="65807"/>
    <x v="2"/>
    <s v="OFF-BI-10001758"/>
    <x v="1"/>
    <x v="8"/>
    <s v="Wilson Jones 14 Line Acrylic Coated Pressboard Data Binders"/>
    <n v="26.7"/>
    <n v="5"/>
    <n v="0"/>
    <n v="12.548999999999999"/>
  </r>
  <r>
    <n v="6174"/>
    <x v="3076"/>
    <x v="2"/>
    <x v="1094"/>
    <d v="2011-08-08T00:00:00"/>
    <s v="Standard Class"/>
    <s v="NZ-18565"/>
    <s v="Nick Zandusky"/>
    <x v="2"/>
    <s v="United States"/>
    <s v="Springfield"/>
    <x v="25"/>
    <n v="65807"/>
    <x v="2"/>
    <s v="TEC-AC-10003237"/>
    <x v="2"/>
    <x v="11"/>
    <s v="Memorex Micro Travel Drive 4 GB"/>
    <n v="21.2"/>
    <n v="2"/>
    <n v="0"/>
    <n v="9.1160000000000014"/>
  </r>
  <r>
    <n v="6175"/>
    <x v="3076"/>
    <x v="2"/>
    <x v="1094"/>
    <d v="2011-08-08T00:00:00"/>
    <s v="Standard Class"/>
    <s v="NZ-18565"/>
    <s v="Nick Zandusky"/>
    <x v="2"/>
    <s v="United States"/>
    <s v="Springfield"/>
    <x v="25"/>
    <n v="65807"/>
    <x v="2"/>
    <s v="OFF-ST-10002011"/>
    <x v="1"/>
    <x v="4"/>
    <s v="Smead Adjustable Mobile File Trolley with Lockable Top"/>
    <n v="838.38"/>
    <n v="2"/>
    <n v="0"/>
    <n v="226.36260000000004"/>
  </r>
  <r>
    <n v="6176"/>
    <x v="3077"/>
    <x v="1"/>
    <x v="481"/>
    <d v="2012-09-26T00:00:00"/>
    <s v="Standard Class"/>
    <s v="GB-14575"/>
    <s v="Giulietta Baptist"/>
    <x v="0"/>
    <s v="United States"/>
    <s v="Columbia"/>
    <x v="20"/>
    <n v="29203"/>
    <x v="0"/>
    <s v="FUR-CH-10000309"/>
    <x v="0"/>
    <x v="1"/>
    <s v="Global Comet Stacking Arm Chair"/>
    <n v="1690.04"/>
    <n v="4"/>
    <n v="0"/>
    <n v="422.51"/>
  </r>
  <r>
    <n v="6177"/>
    <x v="3077"/>
    <x v="1"/>
    <x v="481"/>
    <d v="2012-09-26T00:00:00"/>
    <s v="Standard Class"/>
    <s v="GB-14575"/>
    <s v="Giulietta Baptist"/>
    <x v="0"/>
    <s v="United States"/>
    <s v="Columbia"/>
    <x v="20"/>
    <n v="29203"/>
    <x v="0"/>
    <s v="OFF-ST-10002444"/>
    <x v="1"/>
    <x v="4"/>
    <s v="Recycled Eldon Regeneration Jumbo File"/>
    <n v="85.96"/>
    <n v="7"/>
    <n v="0"/>
    <n v="24.068799999999996"/>
  </r>
  <r>
    <n v="6178"/>
    <x v="3077"/>
    <x v="1"/>
    <x v="481"/>
    <d v="2012-09-26T00:00:00"/>
    <s v="Standard Class"/>
    <s v="GB-14575"/>
    <s v="Giulietta Baptist"/>
    <x v="0"/>
    <s v="United States"/>
    <s v="Columbia"/>
    <x v="20"/>
    <n v="29203"/>
    <x v="0"/>
    <s v="OFF-EN-10001453"/>
    <x v="1"/>
    <x v="12"/>
    <s v="Tyvek Interoffice Envelopes, 9 1/2&quot; x 12 1/2&quot;, 100/Box"/>
    <n v="121.96"/>
    <n v="2"/>
    <n v="0"/>
    <n v="57.32119999999999"/>
  </r>
  <r>
    <n v="6179"/>
    <x v="3077"/>
    <x v="1"/>
    <x v="481"/>
    <d v="2012-09-26T00:00:00"/>
    <s v="Standard Class"/>
    <s v="GB-14575"/>
    <s v="Giulietta Baptist"/>
    <x v="0"/>
    <s v="United States"/>
    <s v="Columbia"/>
    <x v="20"/>
    <n v="29203"/>
    <x v="0"/>
    <s v="OFF-PA-10001801"/>
    <x v="1"/>
    <x v="10"/>
    <s v="Xerox 193"/>
    <n v="23.92"/>
    <n v="4"/>
    <n v="0"/>
    <n v="11.720800000000001"/>
  </r>
  <r>
    <n v="6180"/>
    <x v="3077"/>
    <x v="1"/>
    <x v="481"/>
    <d v="2012-09-26T00:00:00"/>
    <s v="Standard Class"/>
    <s v="GB-14575"/>
    <s v="Giulietta Baptist"/>
    <x v="0"/>
    <s v="United States"/>
    <s v="Columbia"/>
    <x v="20"/>
    <n v="29203"/>
    <x v="0"/>
    <s v="OFF-ST-10000563"/>
    <x v="1"/>
    <x v="4"/>
    <s v="Fellowes Bankers Box Stor/Drawer Steel Plus"/>
    <n v="63.96"/>
    <n v="2"/>
    <n v="0"/>
    <n v="6.3960000000000008"/>
  </r>
  <r>
    <n v="6181"/>
    <x v="3077"/>
    <x v="1"/>
    <x v="481"/>
    <d v="2012-09-26T00:00:00"/>
    <s v="Standard Class"/>
    <s v="GB-14575"/>
    <s v="Giulietta Baptist"/>
    <x v="0"/>
    <s v="United States"/>
    <s v="Columbia"/>
    <x v="20"/>
    <n v="29203"/>
    <x v="0"/>
    <s v="TEC-PH-10000369"/>
    <x v="2"/>
    <x v="7"/>
    <s v="HTC One Mini"/>
    <n v="629.94999999999993"/>
    <n v="5"/>
    <n v="0"/>
    <n v="176.38600000000002"/>
  </r>
  <r>
    <n v="6182"/>
    <x v="3077"/>
    <x v="1"/>
    <x v="481"/>
    <d v="2012-09-26T00:00:00"/>
    <s v="Standard Class"/>
    <s v="GB-14575"/>
    <s v="Giulietta Baptist"/>
    <x v="0"/>
    <s v="United States"/>
    <s v="Columbia"/>
    <x v="20"/>
    <n v="29203"/>
    <x v="0"/>
    <s v="TEC-PH-10002538"/>
    <x v="2"/>
    <x v="7"/>
    <s v="Grandstream GXP1160 VoIP phone"/>
    <n v="113.72999999999999"/>
    <n v="3"/>
    <n v="0"/>
    <n v="32.981699999999989"/>
  </r>
  <r>
    <n v="6183"/>
    <x v="3077"/>
    <x v="1"/>
    <x v="481"/>
    <d v="2012-09-26T00:00:00"/>
    <s v="Standard Class"/>
    <s v="GB-14575"/>
    <s v="Giulietta Baptist"/>
    <x v="0"/>
    <s v="United States"/>
    <s v="Columbia"/>
    <x v="20"/>
    <n v="29203"/>
    <x v="0"/>
    <s v="OFF-BI-10000050"/>
    <x v="1"/>
    <x v="8"/>
    <s v="Angle-D Binders with Locking Rings, Label Holders"/>
    <n v="14.6"/>
    <n v="2"/>
    <n v="0"/>
    <n v="6.8619999999999992"/>
  </r>
  <r>
    <n v="6184"/>
    <x v="3077"/>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x v="3078"/>
    <x v="0"/>
    <x v="25"/>
    <d v="2013-12-14T00:00:00"/>
    <s v="First Class"/>
    <s v="DB-13270"/>
    <s v="Deborah Brumfield"/>
    <x v="2"/>
    <s v="United States"/>
    <s v="Portland"/>
    <x v="21"/>
    <n v="97206"/>
    <x v="1"/>
    <s v="FUR-CH-10004218"/>
    <x v="0"/>
    <x v="1"/>
    <s v="Global Fabric Manager's Chair, Dark Gray"/>
    <n v="403.92"/>
    <n v="5"/>
    <n v="0.2"/>
    <n v="25.245000000000019"/>
  </r>
  <r>
    <n v="6186"/>
    <x v="3079"/>
    <x v="1"/>
    <x v="976"/>
    <d v="2012-08-12T00:00:00"/>
    <s v="Standard Class"/>
    <s v="JK-15625"/>
    <s v="Jim Karlsson"/>
    <x v="0"/>
    <s v="United States"/>
    <s v="Philadelphia"/>
    <x v="9"/>
    <n v="19120"/>
    <x v="3"/>
    <s v="OFF-AR-10002952"/>
    <x v="1"/>
    <x v="6"/>
    <s v="Stanley Contemporary Battery Pencil Sharpeners"/>
    <n v="106.8"/>
    <n v="10"/>
    <n v="0.2"/>
    <n v="10.679999999999996"/>
  </r>
  <r>
    <n v="6187"/>
    <x v="3080"/>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x v="3080"/>
    <x v="1"/>
    <x v="219"/>
    <d v="2012-11-17T00:00:00"/>
    <s v="First Class"/>
    <s v="MH-17785"/>
    <s v="Maya Herman"/>
    <x v="1"/>
    <s v="United States"/>
    <s v="New York City"/>
    <x v="15"/>
    <n v="10035"/>
    <x v="3"/>
    <s v="OFF-BI-10003963"/>
    <x v="1"/>
    <x v="8"/>
    <s v="Cardinal Holdit Data Disk Pockets"/>
    <n v="34.944000000000003"/>
    <n v="6"/>
    <n v="0.2"/>
    <n v="11.793599999999998"/>
  </r>
  <r>
    <n v="6189"/>
    <x v="3080"/>
    <x v="1"/>
    <x v="219"/>
    <d v="2012-11-17T00:00:00"/>
    <s v="First Class"/>
    <s v="MH-17785"/>
    <s v="Maya Herman"/>
    <x v="1"/>
    <s v="United States"/>
    <s v="New York City"/>
    <x v="15"/>
    <n v="10035"/>
    <x v="3"/>
    <s v="OFF-AR-10001955"/>
    <x v="1"/>
    <x v="6"/>
    <s v="Newell 319"/>
    <n v="119.03999999999999"/>
    <n v="6"/>
    <n v="0"/>
    <n v="35.711999999999989"/>
  </r>
  <r>
    <n v="6190"/>
    <x v="3081"/>
    <x v="3"/>
    <x v="1095"/>
    <d v="2014-04-09T00:00:00"/>
    <s v="Standard Class"/>
    <s v="AM-10705"/>
    <s v="Anne McFarland"/>
    <x v="0"/>
    <s v="United States"/>
    <s v="Des Plaines"/>
    <x v="10"/>
    <n v="60016"/>
    <x v="2"/>
    <s v="TEC-PH-10004345"/>
    <x v="2"/>
    <x v="7"/>
    <s v="Cisco SPA 502G IP Phone"/>
    <n v="383.84000000000003"/>
    <n v="4"/>
    <n v="0.2"/>
    <n v="47.97999999999999"/>
  </r>
  <r>
    <n v="6191"/>
    <x v="3082"/>
    <x v="0"/>
    <x v="435"/>
    <d v="2013-12-29T00:00:00"/>
    <s v="Standard Class"/>
    <s v="JM-15535"/>
    <s v="Jessica Myrick"/>
    <x v="0"/>
    <s v="United States"/>
    <s v="New York City"/>
    <x v="15"/>
    <n v="10035"/>
    <x v="3"/>
    <s v="FUR-FU-10003192"/>
    <x v="0"/>
    <x v="5"/>
    <s v="Luxo Adjustable Task Clamp Lamp"/>
    <n v="799.56000000000006"/>
    <n v="9"/>
    <n v="0"/>
    <n v="207.88559999999998"/>
  </r>
  <r>
    <n v="6192"/>
    <x v="3083"/>
    <x v="3"/>
    <x v="1096"/>
    <d v="2014-12-14T00:00:00"/>
    <s v="Same Day"/>
    <s v="MW-18220"/>
    <s v="Mitch Webber"/>
    <x v="0"/>
    <s v="United States"/>
    <s v="Seattle"/>
    <x v="4"/>
    <n v="98103"/>
    <x v="1"/>
    <s v="OFF-ST-10001325"/>
    <x v="1"/>
    <x v="4"/>
    <s v="Sterilite Officeware Hinged File Box"/>
    <n v="31.44"/>
    <n v="3"/>
    <n v="0"/>
    <n v="8.4888000000000012"/>
  </r>
  <r>
    <n v="6193"/>
    <x v="3084"/>
    <x v="3"/>
    <x v="66"/>
    <d v="2014-12-27T00:00:00"/>
    <s v="Standard Class"/>
    <s v="AG-10330"/>
    <s v="Alex Grayson"/>
    <x v="0"/>
    <s v="United States"/>
    <s v="Houston"/>
    <x v="5"/>
    <n v="77095"/>
    <x v="2"/>
    <s v="OFF-PA-10000019"/>
    <x v="1"/>
    <x v="10"/>
    <s v="Xerox 1931"/>
    <n v="25.920000000000005"/>
    <n v="5"/>
    <n v="0.2"/>
    <n v="9.0719999999999992"/>
  </r>
  <r>
    <n v="6194"/>
    <x v="3084"/>
    <x v="3"/>
    <x v="66"/>
    <d v="2014-12-27T00:00:00"/>
    <s v="Standard Class"/>
    <s v="AG-10330"/>
    <s v="Alex Grayson"/>
    <x v="0"/>
    <s v="United States"/>
    <s v="Houston"/>
    <x v="5"/>
    <n v="77095"/>
    <x v="2"/>
    <s v="OFF-BI-10003429"/>
    <x v="1"/>
    <x v="8"/>
    <s v="Cardinal HOLDit! Binder Insert Strips,Extra Strips"/>
    <n v="6.3299999999999992"/>
    <n v="5"/>
    <n v="0.8"/>
    <n v="-9.8114999999999988"/>
  </r>
  <r>
    <n v="6195"/>
    <x v="3084"/>
    <x v="3"/>
    <x v="66"/>
    <d v="2014-12-27T00:00:00"/>
    <s v="Standard Class"/>
    <s v="AG-10330"/>
    <s v="Alex Grayson"/>
    <x v="0"/>
    <s v="United States"/>
    <s v="Houston"/>
    <x v="5"/>
    <n v="77095"/>
    <x v="2"/>
    <s v="OFF-PA-10000176"/>
    <x v="1"/>
    <x v="10"/>
    <s v="Xerox 1887"/>
    <n v="75.88"/>
    <n v="5"/>
    <n v="0.2"/>
    <n v="26.557999999999993"/>
  </r>
  <r>
    <n v="6196"/>
    <x v="3085"/>
    <x v="3"/>
    <x v="208"/>
    <d v="2014-10-29T00:00:00"/>
    <s v="Standard Class"/>
    <s v="CM-12160"/>
    <s v="Charles McCrossin"/>
    <x v="0"/>
    <s v="United States"/>
    <s v="Philadelphia"/>
    <x v="9"/>
    <n v="19143"/>
    <x v="3"/>
    <s v="TEC-PH-10004165"/>
    <x v="2"/>
    <x v="7"/>
    <s v="Mitel MiVoice 5330e IP Phone"/>
    <n v="329.988"/>
    <n v="2"/>
    <n v="0.4"/>
    <n v="-76.997200000000021"/>
  </r>
  <r>
    <n v="6197"/>
    <x v="3085"/>
    <x v="3"/>
    <x v="208"/>
    <d v="2014-10-29T00:00:00"/>
    <s v="Standard Class"/>
    <s v="CM-12160"/>
    <s v="Charles McCrossin"/>
    <x v="0"/>
    <s v="United States"/>
    <s v="Philadelphia"/>
    <x v="9"/>
    <n v="19143"/>
    <x v="3"/>
    <s v="OFF-ST-10000352"/>
    <x v="1"/>
    <x v="4"/>
    <s v="Acco Perma 2700 Stacking Storage Drawers"/>
    <n v="71.376000000000005"/>
    <n v="3"/>
    <n v="0.2"/>
    <n v="-4.460999999999995"/>
  </r>
  <r>
    <n v="6198"/>
    <x v="3086"/>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x v="3086"/>
    <x v="1"/>
    <x v="50"/>
    <d v="2012-11-17T00:00:00"/>
    <s v="Standard Class"/>
    <s v="RA-19915"/>
    <s v="Russell Applegate"/>
    <x v="0"/>
    <s v="United States"/>
    <s v="Columbus"/>
    <x v="14"/>
    <n v="47201"/>
    <x v="2"/>
    <s v="TEC-PH-10001536"/>
    <x v="2"/>
    <x v="7"/>
    <s v="Spigen Samsung Galaxy S5 Case Wallet"/>
    <n v="50.97"/>
    <n v="3"/>
    <n v="0"/>
    <n v="13.252199999999997"/>
  </r>
  <r>
    <n v="6200"/>
    <x v="3086"/>
    <x v="1"/>
    <x v="50"/>
    <d v="2012-11-17T00:00:00"/>
    <s v="Standard Class"/>
    <s v="RA-19915"/>
    <s v="Russell Applegate"/>
    <x v="0"/>
    <s v="United States"/>
    <s v="Columbus"/>
    <x v="14"/>
    <n v="47201"/>
    <x v="2"/>
    <s v="OFF-PA-10001790"/>
    <x v="1"/>
    <x v="10"/>
    <s v="Xerox 1910"/>
    <n v="96.08"/>
    <n v="2"/>
    <n v="0"/>
    <n v="46.118399999999994"/>
  </r>
  <r>
    <n v="6201"/>
    <x v="3087"/>
    <x v="1"/>
    <x v="392"/>
    <d v="2012-04-20T00:00:00"/>
    <s v="Standard Class"/>
    <s v="SB-20185"/>
    <s v="Sarah Brown"/>
    <x v="0"/>
    <s v="United States"/>
    <s v="Evanston"/>
    <x v="10"/>
    <n v="60201"/>
    <x v="2"/>
    <s v="TEC-CO-10001766"/>
    <x v="2"/>
    <x v="16"/>
    <s v="Canon PC940 Copier"/>
    <n v="1439.9680000000001"/>
    <n v="4"/>
    <n v="0.2"/>
    <n v="485.98919999999993"/>
  </r>
  <r>
    <n v="6202"/>
    <x v="3087"/>
    <x v="1"/>
    <x v="392"/>
    <d v="2012-04-20T00:00:00"/>
    <s v="Standard Class"/>
    <s v="SB-20185"/>
    <s v="Sarah Brown"/>
    <x v="0"/>
    <s v="United States"/>
    <s v="Evanston"/>
    <x v="10"/>
    <n v="60201"/>
    <x v="2"/>
    <s v="TEC-AC-10004396"/>
    <x v="2"/>
    <x v="11"/>
    <s v="Logitech Keyboard K120"/>
    <n v="43.56"/>
    <n v="3"/>
    <n v="0.2"/>
    <n v="-4.9004999999999974"/>
  </r>
  <r>
    <n v="6203"/>
    <x v="3088"/>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x v="3089"/>
    <x v="0"/>
    <x v="147"/>
    <d v="2013-10-28T00:00:00"/>
    <s v="Standard Class"/>
    <s v="SV-20935"/>
    <s v="Susan Vittorini"/>
    <x v="0"/>
    <s v="United States"/>
    <s v="Columbus"/>
    <x v="24"/>
    <n v="43229"/>
    <x v="3"/>
    <s v="TEC-PH-10001305"/>
    <x v="2"/>
    <x v="7"/>
    <s v="Panasonic KX TS208W Corded phone"/>
    <n v="235.15199999999999"/>
    <n v="8"/>
    <n v="0.4"/>
    <n v="-47.030399999999986"/>
  </r>
  <r>
    <n v="6205"/>
    <x v="3090"/>
    <x v="3"/>
    <x v="96"/>
    <d v="2014-12-04T00:00:00"/>
    <s v="First Class"/>
    <s v="MG-17650"/>
    <s v="Matthew Grinstein"/>
    <x v="2"/>
    <s v="United States"/>
    <s v="Marion"/>
    <x v="24"/>
    <n v="43302"/>
    <x v="3"/>
    <s v="FUR-FU-10002885"/>
    <x v="0"/>
    <x v="5"/>
    <s v="Magna Visual Magnetic Picture Hangers"/>
    <n v="7.7120000000000006"/>
    <n v="2"/>
    <n v="0.2"/>
    <n v="1.7352000000000005"/>
  </r>
  <r>
    <n v="6206"/>
    <x v="3091"/>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x v="3091"/>
    <x v="0"/>
    <x v="201"/>
    <d v="2013-10-25T00:00:00"/>
    <s v="Second Class"/>
    <s v="CM-12445"/>
    <s v="Chuck Magee"/>
    <x v="0"/>
    <s v="United States"/>
    <s v="Houston"/>
    <x v="5"/>
    <n v="77095"/>
    <x v="2"/>
    <s v="OFF-FA-10003112"/>
    <x v="1"/>
    <x v="13"/>
    <s v="Staples"/>
    <n v="25.248000000000001"/>
    <n v="4"/>
    <n v="0.2"/>
    <n v="7.8899999999999979"/>
  </r>
  <r>
    <n v="6208"/>
    <x v="3091"/>
    <x v="0"/>
    <x v="201"/>
    <d v="2013-10-25T00:00:00"/>
    <s v="Second Class"/>
    <s v="CM-12445"/>
    <s v="Chuck Magee"/>
    <x v="0"/>
    <s v="United States"/>
    <s v="Houston"/>
    <x v="5"/>
    <n v="77095"/>
    <x v="2"/>
    <s v="FUR-CH-10002372"/>
    <x v="0"/>
    <x v="1"/>
    <s v="Office Star - Ergonomically Designed Knee Chair"/>
    <n v="56.686"/>
    <n v="1"/>
    <n v="0.3"/>
    <n v="-14.576399999999996"/>
  </r>
  <r>
    <n v="6209"/>
    <x v="3092"/>
    <x v="3"/>
    <x v="365"/>
    <d v="2014-10-04T00:00:00"/>
    <s v="Standard Class"/>
    <s v="ME-18010"/>
    <s v="Michelle Ellison"/>
    <x v="1"/>
    <s v="United States"/>
    <s v="Marion"/>
    <x v="24"/>
    <n v="43302"/>
    <x v="3"/>
    <s v="OFF-ST-10000563"/>
    <x v="1"/>
    <x v="4"/>
    <s v="Fellowes Bankers Box Stor/Drawer Steel Plus"/>
    <n v="51.168000000000006"/>
    <n v="2"/>
    <n v="0.2"/>
    <n v="-6.3960000000000008"/>
  </r>
  <r>
    <n v="6210"/>
    <x v="3093"/>
    <x v="3"/>
    <x v="238"/>
    <d v="2014-08-26T00:00:00"/>
    <s v="Standard Class"/>
    <s v="YS-21880"/>
    <s v="Yana Sorensen"/>
    <x v="1"/>
    <s v="United States"/>
    <s v="Seattle"/>
    <x v="4"/>
    <n v="98103"/>
    <x v="1"/>
    <s v="OFF-BI-10003925"/>
    <x v="1"/>
    <x v="8"/>
    <s v="Fellowes PB300 Plastic Comb Binding Machine"/>
    <n v="2793.5280000000002"/>
    <n v="9"/>
    <n v="0.2"/>
    <n v="942.81569999999988"/>
  </r>
  <r>
    <n v="6211"/>
    <x v="3093"/>
    <x v="3"/>
    <x v="238"/>
    <d v="2014-08-26T00:00:00"/>
    <s v="Standard Class"/>
    <s v="YS-21880"/>
    <s v="Yana Sorensen"/>
    <x v="1"/>
    <s v="United States"/>
    <s v="Seattle"/>
    <x v="4"/>
    <n v="98103"/>
    <x v="1"/>
    <s v="OFF-ST-10003306"/>
    <x v="1"/>
    <x v="4"/>
    <s v="Letter Size Cart"/>
    <n v="1000.0200000000001"/>
    <n v="7"/>
    <n v="0"/>
    <n v="290.00579999999991"/>
  </r>
  <r>
    <n v="6212"/>
    <x v="3093"/>
    <x v="3"/>
    <x v="238"/>
    <d v="2014-08-26T00:00:00"/>
    <s v="Standard Class"/>
    <s v="YS-21880"/>
    <s v="Yana Sorensen"/>
    <x v="1"/>
    <s v="United States"/>
    <s v="Seattle"/>
    <x v="4"/>
    <n v="98103"/>
    <x v="1"/>
    <s v="FUR-FU-10001475"/>
    <x v="0"/>
    <x v="5"/>
    <s v="Contract Clock, 14&quot;, Brown"/>
    <n v="65.94"/>
    <n v="3"/>
    <n v="0"/>
    <n v="22.419600000000003"/>
  </r>
  <r>
    <n v="6213"/>
    <x v="3094"/>
    <x v="3"/>
    <x v="105"/>
    <d v="2014-11-17T00:00:00"/>
    <s v="Second Class"/>
    <s v="MB-17305"/>
    <s v="Maria Bertelson"/>
    <x v="0"/>
    <s v="United States"/>
    <s v="Longview"/>
    <x v="4"/>
    <n v="98632"/>
    <x v="1"/>
    <s v="OFF-FA-10003495"/>
    <x v="1"/>
    <x v="13"/>
    <s v="Staples"/>
    <n v="18.240000000000002"/>
    <n v="3"/>
    <n v="0"/>
    <n v="9.120000000000001"/>
  </r>
  <r>
    <n v="6214"/>
    <x v="3094"/>
    <x v="3"/>
    <x v="105"/>
    <d v="2014-11-17T00:00:00"/>
    <s v="Second Class"/>
    <s v="MB-17305"/>
    <s v="Maria Bertelson"/>
    <x v="0"/>
    <s v="United States"/>
    <s v="Longview"/>
    <x v="4"/>
    <n v="98632"/>
    <x v="1"/>
    <s v="OFF-AP-10004708"/>
    <x v="1"/>
    <x v="9"/>
    <s v="Fellowes Superior 10 Outlet Split Surge Protector"/>
    <n v="76.12"/>
    <n v="2"/>
    <n v="0"/>
    <n v="22.074799999999996"/>
  </r>
  <r>
    <n v="6215"/>
    <x v="3095"/>
    <x v="2"/>
    <x v="856"/>
    <d v="2011-10-15T00:00:00"/>
    <s v="Standard Class"/>
    <s v="AS-10240"/>
    <s v="Alan Shonely"/>
    <x v="0"/>
    <s v="United States"/>
    <s v="Redondo Beach"/>
    <x v="1"/>
    <n v="90278"/>
    <x v="1"/>
    <s v="OFF-EN-10001219"/>
    <x v="1"/>
    <x v="12"/>
    <s v="#10- 4 1/8&quot; x 9 1/2&quot; Security-Tint Envelopes"/>
    <n v="7.64"/>
    <n v="1"/>
    <n v="0"/>
    <n v="3.7435999999999998"/>
  </r>
  <r>
    <n v="6216"/>
    <x v="3096"/>
    <x v="1"/>
    <x v="109"/>
    <d v="2012-12-03T00:00:00"/>
    <s v="Standard Class"/>
    <s v="MC-17425"/>
    <s v="Mark Cousins"/>
    <x v="1"/>
    <s v="United States"/>
    <s v="New York City"/>
    <x v="15"/>
    <n v="10035"/>
    <x v="3"/>
    <s v="FUR-FU-10000087"/>
    <x v="0"/>
    <x v="5"/>
    <s v="Executive Impressions 14&quot; Two-Color Numerals Wall Clock"/>
    <n v="68.16"/>
    <n v="3"/>
    <n v="0"/>
    <n v="27.945600000000002"/>
  </r>
  <r>
    <n v="6217"/>
    <x v="3096"/>
    <x v="1"/>
    <x v="109"/>
    <d v="2012-12-03T00:00:00"/>
    <s v="Standard Class"/>
    <s v="MC-17425"/>
    <s v="Mark Cousins"/>
    <x v="1"/>
    <s v="United States"/>
    <s v="New York City"/>
    <x v="15"/>
    <n v="10035"/>
    <x v="3"/>
    <s v="OFF-EN-10001539"/>
    <x v="1"/>
    <x v="12"/>
    <s v="Staples"/>
    <n v="62.24"/>
    <n v="8"/>
    <n v="0"/>
    <n v="29.252800000000001"/>
  </r>
  <r>
    <n v="6218"/>
    <x v="3097"/>
    <x v="1"/>
    <x v="1097"/>
    <d v="2012-08-02T00:00:00"/>
    <s v="Standard Class"/>
    <s v="PG-18820"/>
    <s v="Patrick Gardner"/>
    <x v="0"/>
    <s v="United States"/>
    <s v="Louisville"/>
    <x v="0"/>
    <n v="40214"/>
    <x v="0"/>
    <s v="TEC-PH-10004897"/>
    <x v="2"/>
    <x v="7"/>
    <s v="Mediabridge Sport Armband iPhone 5s"/>
    <n v="29.97"/>
    <n v="3"/>
    <n v="0"/>
    <n v="0.29969999999999963"/>
  </r>
  <r>
    <n v="6219"/>
    <x v="3098"/>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x v="3098"/>
    <x v="0"/>
    <x v="201"/>
    <d v="2013-10-27T00:00:00"/>
    <s v="Standard Class"/>
    <s v="JS-16030"/>
    <s v="Joy Smith"/>
    <x v="0"/>
    <s v="United States"/>
    <s v="Trenton"/>
    <x v="12"/>
    <n v="48183"/>
    <x v="2"/>
    <s v="TEC-PH-10001557"/>
    <x v="2"/>
    <x v="7"/>
    <s v="Pyle PMP37LED"/>
    <n v="191.98"/>
    <n v="2"/>
    <n v="0"/>
    <n v="51.834599999999995"/>
  </r>
  <r>
    <n v="6221"/>
    <x v="3098"/>
    <x v="0"/>
    <x v="201"/>
    <d v="2013-10-27T00:00:00"/>
    <s v="Standard Class"/>
    <s v="JS-16030"/>
    <s v="Joy Smith"/>
    <x v="0"/>
    <s v="United States"/>
    <s v="Trenton"/>
    <x v="12"/>
    <n v="48183"/>
    <x v="2"/>
    <s v="OFF-ST-10000617"/>
    <x v="1"/>
    <x v="4"/>
    <s v="Woodgrain Magazine Files by Perma"/>
    <n v="20.86"/>
    <n v="7"/>
    <n v="0"/>
    <n v="1.4601999999999977"/>
  </r>
  <r>
    <n v="6222"/>
    <x v="3099"/>
    <x v="3"/>
    <x v="32"/>
    <d v="2014-09-19T00:00:00"/>
    <s v="Second Class"/>
    <s v="JB-16000"/>
    <s v="Joy Bell-"/>
    <x v="0"/>
    <s v="United States"/>
    <s v="Los Angeles"/>
    <x v="1"/>
    <n v="90045"/>
    <x v="1"/>
    <s v="OFF-LA-10000121"/>
    <x v="1"/>
    <x v="2"/>
    <s v="Avery 48"/>
    <n v="56.699999999999996"/>
    <n v="9"/>
    <n v="0"/>
    <n v="26.081999999999997"/>
  </r>
  <r>
    <n v="6223"/>
    <x v="3100"/>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x v="3100"/>
    <x v="3"/>
    <x v="331"/>
    <d v="2014-12-28T00:00:00"/>
    <s v="Standard Class"/>
    <s v="DK-12985"/>
    <s v="Darren Koutras"/>
    <x v="0"/>
    <s v="United States"/>
    <s v="Hendersonville"/>
    <x v="18"/>
    <n v="37075"/>
    <x v="0"/>
    <s v="OFF-AR-10000422"/>
    <x v="1"/>
    <x v="6"/>
    <s v="Pencil and Crayon Sharpener"/>
    <n v="12.263999999999999"/>
    <n v="7"/>
    <n v="0.2"/>
    <n v="1.0730999999999993"/>
  </r>
  <r>
    <n v="6225"/>
    <x v="3100"/>
    <x v="3"/>
    <x v="331"/>
    <d v="2014-12-28T00:00:00"/>
    <s v="Standard Class"/>
    <s v="DK-12985"/>
    <s v="Darren Koutras"/>
    <x v="0"/>
    <s v="United States"/>
    <s v="Hendersonville"/>
    <x v="18"/>
    <n v="37075"/>
    <x v="0"/>
    <s v="OFF-ST-10004123"/>
    <x v="1"/>
    <x v="4"/>
    <s v="Safco Industrial Wire Shelving System"/>
    <n v="218.35200000000003"/>
    <n v="3"/>
    <n v="0.2"/>
    <n v="-54.588000000000008"/>
  </r>
  <r>
    <n v="6226"/>
    <x v="3101"/>
    <x v="1"/>
    <x v="348"/>
    <d v="2012-10-09T00:00:00"/>
    <s v="Standard Class"/>
    <s v="JF-15490"/>
    <s v="Jeremy Farry"/>
    <x v="0"/>
    <s v="United States"/>
    <s v="Portland"/>
    <x v="21"/>
    <n v="97206"/>
    <x v="1"/>
    <s v="FUR-BO-10003660"/>
    <x v="0"/>
    <x v="0"/>
    <s v="Bush Cubix Collection Bookcases, Fully Assembled"/>
    <n v="66.294000000000011"/>
    <n v="1"/>
    <n v="0.7"/>
    <n v="-103.86059999999998"/>
  </r>
  <r>
    <n v="6227"/>
    <x v="3101"/>
    <x v="1"/>
    <x v="348"/>
    <d v="2012-10-09T00:00:00"/>
    <s v="Standard Class"/>
    <s v="JF-15490"/>
    <s v="Jeremy Farry"/>
    <x v="0"/>
    <s v="United States"/>
    <s v="Portland"/>
    <x v="21"/>
    <n v="97206"/>
    <x v="1"/>
    <s v="FUR-CH-10000422"/>
    <x v="0"/>
    <x v="1"/>
    <s v="Global Highback Leather Tilter in Burgundy"/>
    <n v="291.16800000000001"/>
    <n v="4"/>
    <n v="0.2"/>
    <n v="-14.558399999999978"/>
  </r>
  <r>
    <n v="6228"/>
    <x v="310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x v="3103"/>
    <x v="0"/>
    <x v="115"/>
    <d v="2013-01-27T00:00:00"/>
    <s v="Standard Class"/>
    <s v="BT-11530"/>
    <s v="Bradley Talbott"/>
    <x v="2"/>
    <s v="United States"/>
    <s v="Cleveland"/>
    <x v="24"/>
    <n v="44105"/>
    <x v="3"/>
    <s v="TEC-PH-10004093"/>
    <x v="2"/>
    <x v="7"/>
    <s v="Panasonic Kx-TS550"/>
    <n v="110.376"/>
    <n v="4"/>
    <n v="0.4"/>
    <n v="-20.235600000000005"/>
  </r>
  <r>
    <n v="6230"/>
    <x v="3103"/>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x v="3104"/>
    <x v="3"/>
    <x v="497"/>
    <d v="2014-07-18T00:00:00"/>
    <s v="Standard Class"/>
    <s v="NW-18400"/>
    <s v="Natalie Webber"/>
    <x v="0"/>
    <s v="United States"/>
    <s v="Waterloo"/>
    <x v="23"/>
    <n v="50701"/>
    <x v="2"/>
    <s v="OFF-AR-10001166"/>
    <x v="1"/>
    <x v="6"/>
    <s v="Staples"/>
    <n v="30.32"/>
    <n v="4"/>
    <n v="0"/>
    <n v="11.8248"/>
  </r>
  <r>
    <n v="6232"/>
    <x v="3105"/>
    <x v="3"/>
    <x v="220"/>
    <d v="2014-09-12T00:00:00"/>
    <s v="Same Day"/>
    <s v="JF-15415"/>
    <s v="Jennifer Ferguson"/>
    <x v="0"/>
    <s v="United States"/>
    <s v="Seattle"/>
    <x v="4"/>
    <n v="98105"/>
    <x v="1"/>
    <s v="FUR-CH-10003199"/>
    <x v="0"/>
    <x v="1"/>
    <s v="Office Star - Contemporary Task Swivel Chair"/>
    <n v="177.56800000000001"/>
    <n v="2"/>
    <n v="0.2"/>
    <n v="8.8783999999999921"/>
  </r>
  <r>
    <n v="6233"/>
    <x v="3105"/>
    <x v="3"/>
    <x v="220"/>
    <d v="2014-09-12T00:00:00"/>
    <s v="Same Day"/>
    <s v="JF-15415"/>
    <s v="Jennifer Ferguson"/>
    <x v="0"/>
    <s v="United States"/>
    <s v="Seattle"/>
    <x v="4"/>
    <n v="98105"/>
    <x v="1"/>
    <s v="OFF-PA-10002005"/>
    <x v="1"/>
    <x v="10"/>
    <s v="Xerox 225"/>
    <n v="19.440000000000001"/>
    <n v="3"/>
    <n v="0"/>
    <n v="9.3312000000000008"/>
  </r>
  <r>
    <n v="6234"/>
    <x v="3105"/>
    <x v="3"/>
    <x v="220"/>
    <d v="2014-09-12T00:00:00"/>
    <s v="Same Day"/>
    <s v="JF-15415"/>
    <s v="Jennifer Ferguson"/>
    <x v="0"/>
    <s v="United States"/>
    <s v="Seattle"/>
    <x v="4"/>
    <n v="98105"/>
    <x v="1"/>
    <s v="OFF-PA-10004101"/>
    <x v="1"/>
    <x v="10"/>
    <s v="Xerox 1894"/>
    <n v="71.28"/>
    <n v="11"/>
    <n v="0"/>
    <n v="34.214400000000005"/>
  </r>
  <r>
    <n v="6235"/>
    <x v="3105"/>
    <x v="3"/>
    <x v="220"/>
    <d v="2014-09-12T00:00:00"/>
    <s v="Same Day"/>
    <s v="JF-15415"/>
    <s v="Jennifer Ferguson"/>
    <x v="0"/>
    <s v="United States"/>
    <s v="Seattle"/>
    <x v="4"/>
    <n v="98105"/>
    <x v="1"/>
    <s v="OFF-BI-10004600"/>
    <x v="1"/>
    <x v="8"/>
    <s v="Ibico Ibimaster 300 Manual Binding System"/>
    <n v="1471.96"/>
    <n v="5"/>
    <n v="0.2"/>
    <n v="459.98749999999995"/>
  </r>
  <r>
    <n v="6236"/>
    <x v="3105"/>
    <x v="3"/>
    <x v="220"/>
    <d v="2014-09-12T00:00:00"/>
    <s v="Same Day"/>
    <s v="JF-15415"/>
    <s v="Jennifer Ferguson"/>
    <x v="0"/>
    <s v="United States"/>
    <s v="Seattle"/>
    <x v="4"/>
    <n v="98105"/>
    <x v="1"/>
    <s v="TEC-PH-10000127"/>
    <x v="2"/>
    <x v="7"/>
    <s v="iOttie XL Car Mount"/>
    <n v="79.959999999999994"/>
    <n v="5"/>
    <n v="0.2"/>
    <n v="-17.991000000000003"/>
  </r>
  <r>
    <n v="6237"/>
    <x v="3106"/>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x v="3107"/>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x v="3108"/>
    <x v="1"/>
    <x v="295"/>
    <d v="2012-12-16T00:00:00"/>
    <s v="Standard Class"/>
    <s v="HA-14905"/>
    <s v="Helen Abelman"/>
    <x v="0"/>
    <s v="United States"/>
    <s v="San Jose"/>
    <x v="1"/>
    <n v="95123"/>
    <x v="1"/>
    <s v="FUR-FU-10004597"/>
    <x v="0"/>
    <x v="5"/>
    <s v="Eldon Cleatmat Chair Mats for Medium Pile Carpets"/>
    <n v="166.5"/>
    <n v="3"/>
    <n v="0"/>
    <n v="21.64500000000001"/>
  </r>
  <r>
    <n v="6240"/>
    <x v="3108"/>
    <x v="1"/>
    <x v="295"/>
    <d v="2012-12-16T00:00:00"/>
    <s v="Standard Class"/>
    <s v="HA-14905"/>
    <s v="Helen Abelman"/>
    <x v="0"/>
    <s v="United States"/>
    <s v="San Jose"/>
    <x v="1"/>
    <n v="95123"/>
    <x v="1"/>
    <s v="OFF-ST-10001496"/>
    <x v="1"/>
    <x v="4"/>
    <s v="Standard Rollaway File with Lock"/>
    <n v="360.38"/>
    <n v="2"/>
    <n v="0"/>
    <n v="93.698800000000006"/>
  </r>
  <r>
    <n v="6241"/>
    <x v="3109"/>
    <x v="0"/>
    <x v="517"/>
    <d v="2013-11-02T00:00:00"/>
    <s v="Second Class"/>
    <s v="LH-17155"/>
    <s v="Logan Haushalter"/>
    <x v="0"/>
    <s v="United States"/>
    <s v="Los Angeles"/>
    <x v="1"/>
    <n v="90008"/>
    <x v="1"/>
    <s v="OFF-BI-10004236"/>
    <x v="1"/>
    <x v="8"/>
    <s v="XtraLife ClearVue Slant-D Ring Binder, White, 3&quot;"/>
    <n v="11.744"/>
    <n v="1"/>
    <n v="0.2"/>
    <n v="3.8167999999999997"/>
  </r>
  <r>
    <n v="6242"/>
    <x v="3110"/>
    <x v="3"/>
    <x v="39"/>
    <d v="2014-06-01T00:00:00"/>
    <s v="Second Class"/>
    <s v="LO-17170"/>
    <s v="Lori Olson"/>
    <x v="1"/>
    <s v="United States"/>
    <s v="Concord"/>
    <x v="38"/>
    <n v="3301"/>
    <x v="3"/>
    <s v="FUR-FU-10001185"/>
    <x v="0"/>
    <x v="5"/>
    <s v="Advantus Employee of the Month Certificate Frame, 11 x 13-1/2"/>
    <n v="247.44"/>
    <n v="8"/>
    <n v="0"/>
    <n v="101.4504"/>
  </r>
  <r>
    <n v="6243"/>
    <x v="3111"/>
    <x v="2"/>
    <x v="1059"/>
    <d v="2011-12-28T00:00:00"/>
    <s v="Standard Class"/>
    <s v="DP-13390"/>
    <s v="Dennis Pardue"/>
    <x v="2"/>
    <s v="United States"/>
    <s v="Columbia"/>
    <x v="18"/>
    <n v="38401"/>
    <x v="0"/>
    <s v="OFF-BI-10000977"/>
    <x v="1"/>
    <x v="8"/>
    <s v="Ibico Plastic Spiral Binding Combs"/>
    <n v="18.240000000000002"/>
    <n v="2"/>
    <n v="0.7"/>
    <n v="-14.591999999999999"/>
  </r>
  <r>
    <n v="6244"/>
    <x v="3112"/>
    <x v="0"/>
    <x v="390"/>
    <d v="2013-11-29T00:00:00"/>
    <s v="Standard Class"/>
    <s v="CR-12580"/>
    <s v="Clay Rozendal"/>
    <x v="2"/>
    <s v="United States"/>
    <s v="Bellevue"/>
    <x v="4"/>
    <n v="98006"/>
    <x v="1"/>
    <s v="OFF-SU-10004782"/>
    <x v="1"/>
    <x v="14"/>
    <s v="Elite 5&quot; Scissors"/>
    <n v="25.349999999999998"/>
    <n v="3"/>
    <n v="0"/>
    <n v="7.6049999999999978"/>
  </r>
  <r>
    <n v="6245"/>
    <x v="3113"/>
    <x v="1"/>
    <x v="312"/>
    <d v="2012-11-25T00:00:00"/>
    <s v="Standard Class"/>
    <s v="KB-16405"/>
    <s v="Katrina Bavinger"/>
    <x v="2"/>
    <s v="United States"/>
    <s v="Seattle"/>
    <x v="4"/>
    <n v="98105"/>
    <x v="1"/>
    <s v="OFF-AR-10002067"/>
    <x v="1"/>
    <x v="6"/>
    <s v="Newell 334"/>
    <n v="119.03999999999999"/>
    <n v="6"/>
    <n v="0"/>
    <n v="30.950400000000002"/>
  </r>
  <r>
    <n v="6246"/>
    <x v="3113"/>
    <x v="1"/>
    <x v="312"/>
    <d v="2012-11-25T00:00:00"/>
    <s v="Standard Class"/>
    <s v="KB-16405"/>
    <s v="Katrina Bavinger"/>
    <x v="2"/>
    <s v="United States"/>
    <s v="Seattle"/>
    <x v="4"/>
    <n v="98105"/>
    <x v="1"/>
    <s v="FUR-FU-10002364"/>
    <x v="0"/>
    <x v="5"/>
    <s v="Eldon Expressions Wood Desk Accessories, Oak"/>
    <n v="22.14"/>
    <n v="3"/>
    <n v="0"/>
    <n v="6.4205999999999976"/>
  </r>
  <r>
    <n v="6247"/>
    <x v="3113"/>
    <x v="1"/>
    <x v="312"/>
    <d v="2012-11-25T00:00:00"/>
    <s v="Standard Class"/>
    <s v="KB-16405"/>
    <s v="Katrina Bavinger"/>
    <x v="2"/>
    <s v="United States"/>
    <s v="Seattle"/>
    <x v="4"/>
    <n v="98105"/>
    <x v="1"/>
    <s v="TEC-AC-10002018"/>
    <x v="2"/>
    <x v="11"/>
    <s v="AmazonBasics 3-Button USB Wired Mouse"/>
    <n v="13.98"/>
    <n v="2"/>
    <n v="0"/>
    <n v="6.011400000000001"/>
  </r>
  <r>
    <n v="6248"/>
    <x v="3114"/>
    <x v="3"/>
    <x v="148"/>
    <d v="2014-06-05T00:00:00"/>
    <s v="Standard Class"/>
    <s v="ML-17410"/>
    <s v="Maris LaWare"/>
    <x v="0"/>
    <s v="United States"/>
    <s v="Columbus"/>
    <x v="14"/>
    <n v="47201"/>
    <x v="2"/>
    <s v="OFF-BI-10000632"/>
    <x v="1"/>
    <x v="8"/>
    <s v="Satellite Sectional Post Binders"/>
    <n v="43.41"/>
    <n v="1"/>
    <n v="0"/>
    <n v="19.968599999999999"/>
  </r>
  <r>
    <n v="6249"/>
    <x v="3114"/>
    <x v="3"/>
    <x v="148"/>
    <d v="2014-06-05T00:00:00"/>
    <s v="Standard Class"/>
    <s v="ML-17410"/>
    <s v="Maris LaWare"/>
    <x v="0"/>
    <s v="United States"/>
    <s v="Columbus"/>
    <x v="14"/>
    <n v="47201"/>
    <x v="2"/>
    <s v="FUR-FU-10003981"/>
    <x v="0"/>
    <x v="5"/>
    <s v="Eldon Wave Desk Accessories"/>
    <n v="6.24"/>
    <n v="3"/>
    <n v="0"/>
    <n v="2.6208000000000005"/>
  </r>
  <r>
    <n v="6250"/>
    <x v="3114"/>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x v="3114"/>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x v="3115"/>
    <x v="2"/>
    <x v="266"/>
    <d v="2011-12-04T00:00:00"/>
    <s v="First Class"/>
    <s v="MC-17575"/>
    <s v="Matt Collins"/>
    <x v="0"/>
    <s v="United States"/>
    <s v="Chicago"/>
    <x v="10"/>
    <n v="60623"/>
    <x v="2"/>
    <s v="OFF-AP-10004249"/>
    <x v="1"/>
    <x v="9"/>
    <s v="Staples"/>
    <n v="2.3939999999999997"/>
    <n v="1"/>
    <n v="0.8"/>
    <n v="-6.344100000000001"/>
  </r>
  <r>
    <n v="6253"/>
    <x v="3116"/>
    <x v="2"/>
    <x v="884"/>
    <d v="2011-04-07T00:00:00"/>
    <s v="Same Day"/>
    <s v="VM-21685"/>
    <s v="Valerie Mitchum"/>
    <x v="2"/>
    <s v="United States"/>
    <s v="Marietta"/>
    <x v="32"/>
    <n v="30062"/>
    <x v="0"/>
    <s v="OFF-PA-10003441"/>
    <x v="1"/>
    <x v="10"/>
    <s v="Xerox 226"/>
    <n v="58.320000000000007"/>
    <n v="9"/>
    <n v="0"/>
    <n v="27.993600000000001"/>
  </r>
  <r>
    <n v="6254"/>
    <x v="3116"/>
    <x v="2"/>
    <x v="884"/>
    <d v="2011-04-07T00:00:00"/>
    <s v="Same Day"/>
    <s v="VM-21685"/>
    <s v="Valerie Mitchum"/>
    <x v="2"/>
    <s v="United States"/>
    <s v="Marietta"/>
    <x v="32"/>
    <n v="30062"/>
    <x v="0"/>
    <s v="TEC-PH-10004922"/>
    <x v="2"/>
    <x v="7"/>
    <s v="RCA Visys Integrated PBX 8-Line Router"/>
    <n v="200.96999999999997"/>
    <n v="3"/>
    <n v="0"/>
    <n v="50.242500000000007"/>
  </r>
  <r>
    <n v="6255"/>
    <x v="3117"/>
    <x v="1"/>
    <x v="1014"/>
    <d v="2012-09-14T00:00:00"/>
    <s v="Standard Class"/>
    <s v="VW-21775"/>
    <s v="Victoria Wilson"/>
    <x v="1"/>
    <s v="United States"/>
    <s v="Montgomery"/>
    <x v="19"/>
    <n v="36116"/>
    <x v="0"/>
    <s v="FUR-FU-10001731"/>
    <x v="0"/>
    <x v="5"/>
    <s v="Acrylic Self-Standing Desk Frames"/>
    <n v="21.36"/>
    <n v="8"/>
    <n v="0"/>
    <n v="8.1167999999999996"/>
  </r>
  <r>
    <n v="6256"/>
    <x v="3118"/>
    <x v="3"/>
    <x v="428"/>
    <d v="2014-09-16T00:00:00"/>
    <s v="Standard Class"/>
    <s v="GK-14620"/>
    <s v="Grace Kelly"/>
    <x v="1"/>
    <s v="United States"/>
    <s v="Plano"/>
    <x v="5"/>
    <n v="75023"/>
    <x v="2"/>
    <s v="OFF-LA-10000134"/>
    <x v="1"/>
    <x v="2"/>
    <s v="Avery 511"/>
    <n v="9.8560000000000016"/>
    <n v="4"/>
    <n v="0.2"/>
    <n v="3.4495999999999993"/>
  </r>
  <r>
    <n v="6257"/>
    <x v="3119"/>
    <x v="1"/>
    <x v="684"/>
    <d v="2012-09-08T00:00:00"/>
    <s v="Second Class"/>
    <s v="AT-10435"/>
    <s v="Alyssa Tate"/>
    <x v="2"/>
    <s v="United States"/>
    <s v="Tamarac"/>
    <x v="2"/>
    <n v="33319"/>
    <x v="0"/>
    <s v="OFF-BI-10003166"/>
    <x v="1"/>
    <x v="8"/>
    <s v="GBC Plasticlear Binding Covers"/>
    <n v="3.4440000000000008"/>
    <n v="1"/>
    <n v="0.7"/>
    <n v="-2.5255999999999998"/>
  </r>
  <r>
    <n v="6258"/>
    <x v="3120"/>
    <x v="3"/>
    <x v="808"/>
    <d v="2014-11-07T00:00:00"/>
    <s v="Second Class"/>
    <s v="AR-10825"/>
    <s v="Anthony Rawles"/>
    <x v="1"/>
    <s v="United States"/>
    <s v="Columbus"/>
    <x v="24"/>
    <n v="43229"/>
    <x v="3"/>
    <s v="OFF-SU-10000646"/>
    <x v="1"/>
    <x v="14"/>
    <s v="Premier Automatic Letter Opener"/>
    <n v="384.59200000000004"/>
    <n v="2"/>
    <n v="0.2"/>
    <n v="-81.725799999999978"/>
  </r>
  <r>
    <n v="6259"/>
    <x v="3121"/>
    <x v="1"/>
    <x v="262"/>
    <d v="2012-03-30T00:00:00"/>
    <s v="Second Class"/>
    <s v="JH-15820"/>
    <s v="John Huston"/>
    <x v="0"/>
    <s v="United States"/>
    <s v="New York City"/>
    <x v="15"/>
    <n v="10009"/>
    <x v="3"/>
    <s v="OFF-EN-10004459"/>
    <x v="1"/>
    <x v="12"/>
    <s v="Security-Tint Envelopes"/>
    <n v="22.919999999999998"/>
    <n v="3"/>
    <n v="0"/>
    <n v="11.230799999999999"/>
  </r>
  <r>
    <n v="6260"/>
    <x v="3122"/>
    <x v="1"/>
    <x v="863"/>
    <d v="2012-08-17T00:00:00"/>
    <s v="Second Class"/>
    <s v="RA-19285"/>
    <s v="Ralph Arnett"/>
    <x v="0"/>
    <s v="United States"/>
    <s v="Richmond"/>
    <x v="14"/>
    <n v="47374"/>
    <x v="2"/>
    <s v="OFF-BI-10003529"/>
    <x v="1"/>
    <x v="8"/>
    <s v="Avery Round Ring Poly Binders"/>
    <n v="11.36"/>
    <n v="4"/>
    <n v="0"/>
    <n v="5.5663999999999998"/>
  </r>
  <r>
    <n v="6261"/>
    <x v="3123"/>
    <x v="1"/>
    <x v="793"/>
    <d v="2012-05-18T00:00:00"/>
    <s v="Standard Class"/>
    <s v="RO-19780"/>
    <s v="Rose O'Brian"/>
    <x v="0"/>
    <s v="United States"/>
    <s v="Seattle"/>
    <x v="4"/>
    <n v="98115"/>
    <x v="1"/>
    <s v="OFF-BI-10002949"/>
    <x v="1"/>
    <x v="8"/>
    <s v="Prestige Round Ring Binders"/>
    <n v="14.592000000000002"/>
    <n v="3"/>
    <n v="0.2"/>
    <n v="4.9247999999999985"/>
  </r>
  <r>
    <n v="6262"/>
    <x v="3124"/>
    <x v="3"/>
    <x v="283"/>
    <d v="2014-07-28T00:00:00"/>
    <s v="Standard Class"/>
    <s v="LR-17035"/>
    <s v="Lisa Ryan"/>
    <x v="1"/>
    <s v="United States"/>
    <s v="Long Beach"/>
    <x v="15"/>
    <n v="11561"/>
    <x v="3"/>
    <s v="OFF-LA-10001158"/>
    <x v="1"/>
    <x v="2"/>
    <s v="Avery Address/Shipping Labels for Typewriters, 4&quot; x 2&quot;"/>
    <n v="41.4"/>
    <n v="4"/>
    <n v="0"/>
    <n v="19.872"/>
  </r>
  <r>
    <n v="6263"/>
    <x v="3125"/>
    <x v="0"/>
    <x v="446"/>
    <d v="2013-09-27T00:00:00"/>
    <s v="First Class"/>
    <s v="MK-17905"/>
    <s v="Michael Kennedy"/>
    <x v="1"/>
    <s v="United States"/>
    <s v="Rockford"/>
    <x v="10"/>
    <n v="61107"/>
    <x v="2"/>
    <s v="OFF-BI-10004584"/>
    <x v="1"/>
    <x v="8"/>
    <s v="GBC ProClick 150 Presentation Binding System"/>
    <n v="442.37199999999996"/>
    <n v="7"/>
    <n v="0.8"/>
    <n v="-729.91380000000004"/>
  </r>
  <r>
    <n v="6264"/>
    <x v="3126"/>
    <x v="3"/>
    <x v="1024"/>
    <d v="2014-05-11T00:00:00"/>
    <s v="Standard Class"/>
    <s v="YS-21880"/>
    <s v="Yana Sorensen"/>
    <x v="1"/>
    <s v="United States"/>
    <s v="Columbus"/>
    <x v="32"/>
    <n v="31907"/>
    <x v="0"/>
    <s v="OFF-BI-10004965"/>
    <x v="1"/>
    <x v="8"/>
    <s v="Ibico Covers for Plastic or Wire Binding Elements"/>
    <n v="34.5"/>
    <n v="3"/>
    <n v="0"/>
    <n v="15.524999999999999"/>
  </r>
  <r>
    <n v="6265"/>
    <x v="3127"/>
    <x v="0"/>
    <x v="1099"/>
    <d v="2013-10-07T00:00:00"/>
    <s v="Same Day"/>
    <s v="JH-15910"/>
    <s v="Jonathan Howell"/>
    <x v="0"/>
    <s v="United States"/>
    <s v="Tulsa"/>
    <x v="26"/>
    <n v="74133"/>
    <x v="2"/>
    <s v="OFF-BI-10004654"/>
    <x v="1"/>
    <x v="8"/>
    <s v="Avery Binding System Hidden Tab Executive Style Index Sets"/>
    <n v="28.849999999999998"/>
    <n v="5"/>
    <n v="0"/>
    <n v="14.424999999999999"/>
  </r>
  <r>
    <n v="6266"/>
    <x v="3128"/>
    <x v="2"/>
    <x v="935"/>
    <d v="2011-11-08T00:00:00"/>
    <s v="Standard Class"/>
    <s v="AT-10735"/>
    <s v="Annie Thurman"/>
    <x v="0"/>
    <s v="United States"/>
    <s v="Nashville"/>
    <x v="18"/>
    <n v="37211"/>
    <x v="0"/>
    <s v="OFF-PA-10000141"/>
    <x v="1"/>
    <x v="10"/>
    <s v="Ampad Evidence Wirebond Steno Books, 6&quot; x 9&quot;"/>
    <n v="3.4880000000000004"/>
    <n v="2"/>
    <n v="0.2"/>
    <n v="1.1771999999999998"/>
  </r>
  <r>
    <n v="6267"/>
    <x v="3128"/>
    <x v="2"/>
    <x v="935"/>
    <d v="2011-11-08T00:00:00"/>
    <s v="Standard Class"/>
    <s v="AT-10735"/>
    <s v="Annie Thurman"/>
    <x v="0"/>
    <s v="United States"/>
    <s v="Nashville"/>
    <x v="18"/>
    <n v="37211"/>
    <x v="0"/>
    <s v="OFF-PA-10001019"/>
    <x v="1"/>
    <x v="10"/>
    <s v="Xerox 1884"/>
    <n v="143.85600000000002"/>
    <n v="9"/>
    <n v="0.2"/>
    <n v="48.551399999999994"/>
  </r>
  <r>
    <n v="6268"/>
    <x v="3129"/>
    <x v="1"/>
    <x v="486"/>
    <d v="2012-10-04T00:00:00"/>
    <s v="Second Class"/>
    <s v="RM-19675"/>
    <s v="Robert Marley"/>
    <x v="2"/>
    <s v="United States"/>
    <s v="Cambridge"/>
    <x v="31"/>
    <n v="2138"/>
    <x v="3"/>
    <s v="TEC-PH-10002496"/>
    <x v="2"/>
    <x v="7"/>
    <s v="Cisco SPA301"/>
    <n v="311.98"/>
    <n v="2"/>
    <n v="0"/>
    <n v="93.593999999999994"/>
  </r>
  <r>
    <n v="6269"/>
    <x v="3129"/>
    <x v="1"/>
    <x v="486"/>
    <d v="2012-10-04T00:00:00"/>
    <s v="Second Class"/>
    <s v="RM-19675"/>
    <s v="Robert Marley"/>
    <x v="2"/>
    <s v="United States"/>
    <s v="Cambridge"/>
    <x v="31"/>
    <n v="2138"/>
    <x v="3"/>
    <s v="OFF-BI-10000829"/>
    <x v="1"/>
    <x v="8"/>
    <s v="Avery Non-Stick Binders"/>
    <n v="22.450000000000003"/>
    <n v="5"/>
    <n v="0"/>
    <n v="10.327"/>
  </r>
  <r>
    <n v="6270"/>
    <x v="3130"/>
    <x v="3"/>
    <x v="574"/>
    <d v="2014-12-07T00:00:00"/>
    <s v="Standard Class"/>
    <s v="BB-11545"/>
    <s v="Brenda Bowman"/>
    <x v="1"/>
    <s v="United States"/>
    <s v="Oakland"/>
    <x v="1"/>
    <n v="94601"/>
    <x v="1"/>
    <s v="TEC-PH-10001448"/>
    <x v="2"/>
    <x v="7"/>
    <s v="Anker Astro 15000mAh USB Portable Charger"/>
    <n v="39.992000000000004"/>
    <n v="1"/>
    <n v="0.2"/>
    <n v="-7.9984000000000073"/>
  </r>
  <r>
    <n v="6271"/>
    <x v="3130"/>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x v="3130"/>
    <x v="3"/>
    <x v="574"/>
    <d v="2014-12-07T00:00:00"/>
    <s v="Standard Class"/>
    <s v="BB-11545"/>
    <s v="Brenda Bowman"/>
    <x v="1"/>
    <s v="United States"/>
    <s v="Oakland"/>
    <x v="1"/>
    <n v="94601"/>
    <x v="1"/>
    <s v="OFF-AR-10004022"/>
    <x v="1"/>
    <x v="6"/>
    <s v="Panasonic KP-380BK Classic Electric Pencil Sharpener"/>
    <n v="179.89999999999998"/>
    <n v="5"/>
    <n v="0"/>
    <n v="44.974999999999987"/>
  </r>
  <r>
    <n v="6273"/>
    <x v="3131"/>
    <x v="3"/>
    <x v="157"/>
    <d v="2014-12-13T00:00:00"/>
    <s v="First Class"/>
    <s v="AS-10285"/>
    <s v="Alejandro Savely"/>
    <x v="1"/>
    <s v="United States"/>
    <s v="Palatine"/>
    <x v="10"/>
    <n v="60067"/>
    <x v="2"/>
    <s v="TEC-AC-10001284"/>
    <x v="2"/>
    <x v="11"/>
    <s v="Enermax Briskie RF Wireless Keyboard and Mouse Combo"/>
    <n v="116.312"/>
    <n v="7"/>
    <n v="0.2"/>
    <n v="23.262400000000003"/>
  </r>
  <r>
    <n v="6274"/>
    <x v="3132"/>
    <x v="0"/>
    <x v="19"/>
    <d v="2013-07-23T00:00:00"/>
    <s v="Second Class"/>
    <s v="DK-13375"/>
    <s v="Dennis Kane"/>
    <x v="0"/>
    <s v="United States"/>
    <s v="Seattle"/>
    <x v="4"/>
    <n v="98105"/>
    <x v="1"/>
    <s v="FUR-FU-10001847"/>
    <x v="0"/>
    <x v="5"/>
    <s v="Eldon Image Series Black Desk Accessories"/>
    <n v="12.419999999999998"/>
    <n v="3"/>
    <n v="0"/>
    <n v="4.4711999999999996"/>
  </r>
  <r>
    <n v="6275"/>
    <x v="3132"/>
    <x v="0"/>
    <x v="19"/>
    <d v="2013-07-23T00:00:00"/>
    <s v="Second Class"/>
    <s v="DK-13375"/>
    <s v="Dennis Kane"/>
    <x v="0"/>
    <s v="United States"/>
    <s v="Seattle"/>
    <x v="4"/>
    <n v="98105"/>
    <x v="1"/>
    <s v="TEC-AC-10004595"/>
    <x v="2"/>
    <x v="11"/>
    <s v="First Data TMFD35 PIN Pad"/>
    <n v="428.40000000000003"/>
    <n v="3"/>
    <n v="0"/>
    <n v="89.963999999999999"/>
  </r>
  <r>
    <n v="6276"/>
    <x v="3132"/>
    <x v="0"/>
    <x v="19"/>
    <d v="2013-07-23T00:00:00"/>
    <s v="Second Class"/>
    <s v="DK-13375"/>
    <s v="Dennis Kane"/>
    <x v="0"/>
    <s v="United States"/>
    <s v="Seattle"/>
    <x v="4"/>
    <n v="98105"/>
    <x v="1"/>
    <s v="FUR-FU-10004164"/>
    <x v="0"/>
    <x v="5"/>
    <s v="Eldon 300 Class Desk Accessories, Black"/>
    <n v="24.75"/>
    <n v="5"/>
    <n v="0"/>
    <n v="10.890000000000002"/>
  </r>
  <r>
    <n v="6277"/>
    <x v="3132"/>
    <x v="0"/>
    <x v="19"/>
    <d v="2013-07-23T00:00:00"/>
    <s v="Second Class"/>
    <s v="DK-13375"/>
    <s v="Dennis Kane"/>
    <x v="0"/>
    <s v="United States"/>
    <s v="Seattle"/>
    <x v="4"/>
    <n v="98105"/>
    <x v="1"/>
    <s v="OFF-LA-10001074"/>
    <x v="1"/>
    <x v="2"/>
    <s v="Round Specialty Laser Printer Labels"/>
    <n v="87.71"/>
    <n v="7"/>
    <n v="0"/>
    <n v="41.223699999999994"/>
  </r>
  <r>
    <n v="6278"/>
    <x v="3132"/>
    <x v="0"/>
    <x v="19"/>
    <d v="2013-07-23T00:00:00"/>
    <s v="Second Class"/>
    <s v="DK-13375"/>
    <s v="Dennis Kane"/>
    <x v="0"/>
    <s v="United States"/>
    <s v="Seattle"/>
    <x v="4"/>
    <n v="98105"/>
    <x v="1"/>
    <s v="OFF-ST-10000604"/>
    <x v="1"/>
    <x v="4"/>
    <s v="Home/Office Personal File Carts"/>
    <n v="69.52"/>
    <n v="2"/>
    <n v="0"/>
    <n v="17.379999999999995"/>
  </r>
  <r>
    <n v="6279"/>
    <x v="3132"/>
    <x v="0"/>
    <x v="19"/>
    <d v="2013-07-23T00:00:00"/>
    <s v="Second Class"/>
    <s v="DK-13375"/>
    <s v="Dennis Kane"/>
    <x v="0"/>
    <s v="United States"/>
    <s v="Seattle"/>
    <x v="4"/>
    <n v="98105"/>
    <x v="1"/>
    <s v="TEC-PH-10000148"/>
    <x v="2"/>
    <x v="7"/>
    <s v="Cyber Acoustics AC-202b Speech Recognition Stereo Headset"/>
    <n v="20.784000000000002"/>
    <n v="2"/>
    <n v="0.2"/>
    <n v="-4.6764000000000001"/>
  </r>
  <r>
    <n v="6280"/>
    <x v="3132"/>
    <x v="0"/>
    <x v="19"/>
    <d v="2013-07-23T00:00:00"/>
    <s v="Second Class"/>
    <s v="DK-13375"/>
    <s v="Dennis Kane"/>
    <x v="0"/>
    <s v="United States"/>
    <s v="Seattle"/>
    <x v="4"/>
    <n v="98105"/>
    <x v="1"/>
    <s v="OFF-BI-10000042"/>
    <x v="1"/>
    <x v="8"/>
    <s v="Pressboard Data Binder, Crimson, 12&quot; X 8 1/2&quot;"/>
    <n v="12.816000000000001"/>
    <n v="3"/>
    <n v="0.2"/>
    <n v="4.1651999999999987"/>
  </r>
  <r>
    <n v="6281"/>
    <x v="3133"/>
    <x v="3"/>
    <x v="605"/>
    <d v="2014-05-17T00:00:00"/>
    <s v="Standard Class"/>
    <s v="JH-15910"/>
    <s v="Jonathan Howell"/>
    <x v="0"/>
    <s v="United States"/>
    <s v="Cincinnati"/>
    <x v="24"/>
    <n v="45231"/>
    <x v="3"/>
    <s v="OFF-LA-10000443"/>
    <x v="1"/>
    <x v="2"/>
    <s v="Avery 501"/>
    <n v="5.9039999999999999"/>
    <n v="2"/>
    <n v="0.2"/>
    <n v="1.9925999999999999"/>
  </r>
  <r>
    <n v="6282"/>
    <x v="3134"/>
    <x v="1"/>
    <x v="312"/>
    <d v="2012-11-26T00:00:00"/>
    <s v="Standard Class"/>
    <s v="JK-15205"/>
    <s v="Jamie Kunitz"/>
    <x v="0"/>
    <s v="United States"/>
    <s v="Marion"/>
    <x v="24"/>
    <n v="43302"/>
    <x v="3"/>
    <s v="FUR-FU-10002874"/>
    <x v="0"/>
    <x v="5"/>
    <s v="Ultra Commercial Grade Dual Valve Door Closer"/>
    <n v="63.824000000000005"/>
    <n v="2"/>
    <n v="0.2"/>
    <n v="9.5735999999999937"/>
  </r>
  <r>
    <n v="6283"/>
    <x v="3134"/>
    <x v="1"/>
    <x v="312"/>
    <d v="2012-11-26T00:00:00"/>
    <s v="Standard Class"/>
    <s v="JK-15205"/>
    <s v="Jamie Kunitz"/>
    <x v="0"/>
    <s v="United States"/>
    <s v="Marion"/>
    <x v="24"/>
    <n v="43302"/>
    <x v="3"/>
    <s v="OFF-ST-10003994"/>
    <x v="1"/>
    <x v="4"/>
    <s v="Belkin 19&quot; Center-Weighted Shelf, Gray"/>
    <n v="141.55199999999999"/>
    <n v="3"/>
    <n v="0.2"/>
    <n v="-26.541000000000004"/>
  </r>
  <r>
    <n v="6284"/>
    <x v="3135"/>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x v="3135"/>
    <x v="0"/>
    <x v="446"/>
    <d v="2013-09-29T00:00:00"/>
    <s v="Standard Class"/>
    <s v="EH-13765"/>
    <s v="Edward Hooks"/>
    <x v="1"/>
    <s v="United States"/>
    <s v="Los Angeles"/>
    <x v="1"/>
    <n v="90049"/>
    <x v="1"/>
    <s v="FUR-CH-10000988"/>
    <x v="0"/>
    <x v="1"/>
    <s v="Hon Olson Stacker Stools"/>
    <n v="563.24"/>
    <n v="5"/>
    <n v="0.2"/>
    <n v="56.324000000000012"/>
  </r>
  <r>
    <n v="6286"/>
    <x v="3136"/>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x v="3137"/>
    <x v="0"/>
    <x v="1057"/>
    <d v="2013-11-01T00:00:00"/>
    <s v="Standard Class"/>
    <s v="CG-12040"/>
    <s v="Catherine Glotzbach"/>
    <x v="2"/>
    <s v="United States"/>
    <s v="Lebanon"/>
    <x v="18"/>
    <n v="37087"/>
    <x v="0"/>
    <s v="TEC-PH-10001061"/>
    <x v="2"/>
    <x v="7"/>
    <s v="Apple iPhone 5C"/>
    <n v="239.976"/>
    <n v="3"/>
    <n v="0.2"/>
    <n v="17.998199999999997"/>
  </r>
  <r>
    <n v="6288"/>
    <x v="3138"/>
    <x v="2"/>
    <x v="1001"/>
    <d v="2011-07-12T00:00:00"/>
    <s v="Standard Class"/>
    <s v="EB-13705"/>
    <s v="Ed Braxton"/>
    <x v="1"/>
    <s v="United States"/>
    <s v="San Francisco"/>
    <x v="1"/>
    <n v="94122"/>
    <x v="1"/>
    <s v="FUR-TA-10003715"/>
    <x v="0"/>
    <x v="3"/>
    <s v="Hon 2111 Invitation Series Corner Table"/>
    <n v="502.48800000000006"/>
    <n v="3"/>
    <n v="0.2"/>
    <n v="-87.935400000000044"/>
  </r>
  <r>
    <n v="6289"/>
    <x v="3138"/>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x v="3139"/>
    <x v="1"/>
    <x v="649"/>
    <d v="2012-03-18T00:00:00"/>
    <s v="Second Class"/>
    <s v="NF-18595"/>
    <s v="Nicole Fjeld"/>
    <x v="2"/>
    <s v="United States"/>
    <s v="Chico"/>
    <x v="1"/>
    <n v="95928"/>
    <x v="1"/>
    <s v="FUR-CH-10004063"/>
    <x v="0"/>
    <x v="1"/>
    <s v="Global Deluxe High-Back Manager's Chair"/>
    <n v="915.13600000000008"/>
    <n v="4"/>
    <n v="0.2"/>
    <n v="102.95279999999988"/>
  </r>
  <r>
    <n v="6291"/>
    <x v="3139"/>
    <x v="1"/>
    <x v="649"/>
    <d v="2012-03-18T00:00:00"/>
    <s v="Second Class"/>
    <s v="NF-18595"/>
    <s v="Nicole Fjeld"/>
    <x v="2"/>
    <s v="United States"/>
    <s v="Chico"/>
    <x v="1"/>
    <n v="95928"/>
    <x v="1"/>
    <s v="FUR-FU-10001979"/>
    <x v="0"/>
    <x v="5"/>
    <s v="Dana Halogen Swing-Arm Architect Lamp"/>
    <n v="327.76"/>
    <n v="8"/>
    <n v="0"/>
    <n v="91.772800000000018"/>
  </r>
  <r>
    <n v="6292"/>
    <x v="3140"/>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x v="3141"/>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x v="3141"/>
    <x v="1"/>
    <x v="1100"/>
    <d v="2012-04-26T00:00:00"/>
    <s v="Standard Class"/>
    <s v="AZ-10750"/>
    <s v="Annie Zypern"/>
    <x v="0"/>
    <s v="United States"/>
    <s v="Los Angeles"/>
    <x v="1"/>
    <n v="90008"/>
    <x v="1"/>
    <s v="OFF-AR-10004691"/>
    <x v="1"/>
    <x v="6"/>
    <s v="Boston 1730 StandUp Electric Pencil Sharpener"/>
    <n v="64.14"/>
    <n v="3"/>
    <n v="0"/>
    <n v="16.676400000000001"/>
  </r>
  <r>
    <n v="6295"/>
    <x v="3142"/>
    <x v="2"/>
    <x v="1101"/>
    <d v="2011-09-19T00:00:00"/>
    <s v="First Class"/>
    <s v="RF-19345"/>
    <s v="Randy Ferguson"/>
    <x v="1"/>
    <s v="United States"/>
    <s v="New York City"/>
    <x v="15"/>
    <n v="10024"/>
    <x v="3"/>
    <s v="OFF-BI-10002931"/>
    <x v="1"/>
    <x v="8"/>
    <s v="Avery Trapezoid Extra Heavy Duty 4&quot; Binders"/>
    <n v="33.552"/>
    <n v="1"/>
    <n v="0.2"/>
    <n v="12.581999999999999"/>
  </r>
  <r>
    <n v="6296"/>
    <x v="3143"/>
    <x v="2"/>
    <x v="129"/>
    <d v="2012-01-01T00:00:00"/>
    <s v="Standard Class"/>
    <s v="AJ-10780"/>
    <s v="Anthony Jacobs"/>
    <x v="1"/>
    <s v="United States"/>
    <s v="Beverly"/>
    <x v="31"/>
    <n v="1915"/>
    <x v="3"/>
    <s v="OFF-AP-10002651"/>
    <x v="1"/>
    <x v="9"/>
    <s v="Hoover Upright Vacuum With Dirt Cup"/>
    <n v="1737.1799999999998"/>
    <n v="6"/>
    <n v="0"/>
    <n v="503.78219999999976"/>
  </r>
  <r>
    <n v="6297"/>
    <x v="3143"/>
    <x v="2"/>
    <x v="129"/>
    <d v="2012-01-01T00:00:00"/>
    <s v="Standard Class"/>
    <s v="AJ-10780"/>
    <s v="Anthony Jacobs"/>
    <x v="1"/>
    <s v="United States"/>
    <s v="Beverly"/>
    <x v="31"/>
    <n v="1915"/>
    <x v="3"/>
    <s v="OFF-ST-10000689"/>
    <x v="1"/>
    <x v="4"/>
    <s v="Fellowes Strictly Business Drawer File, Letter/Legal Size"/>
    <n v="704.25"/>
    <n v="5"/>
    <n v="0"/>
    <n v="84.51"/>
  </r>
  <r>
    <n v="6298"/>
    <x v="3143"/>
    <x v="2"/>
    <x v="129"/>
    <d v="2012-01-01T00:00:00"/>
    <s v="Standard Class"/>
    <s v="AJ-10780"/>
    <s v="Anthony Jacobs"/>
    <x v="1"/>
    <s v="United States"/>
    <s v="Beverly"/>
    <x v="31"/>
    <n v="1915"/>
    <x v="3"/>
    <s v="OFF-PA-10003302"/>
    <x v="1"/>
    <x v="10"/>
    <s v="Xerox 1906"/>
    <n v="141.76"/>
    <n v="4"/>
    <n v="0"/>
    <n v="66.627199999999988"/>
  </r>
  <r>
    <n v="6299"/>
    <x v="3144"/>
    <x v="2"/>
    <x v="618"/>
    <d v="2011-10-26T00:00:00"/>
    <s v="Standard Class"/>
    <s v="SF-20965"/>
    <s v="Sylvia Foulston"/>
    <x v="1"/>
    <s v="United States"/>
    <s v="San Diego"/>
    <x v="1"/>
    <n v="92024"/>
    <x v="1"/>
    <s v="OFF-BI-10001460"/>
    <x v="1"/>
    <x v="8"/>
    <s v="Plastic Binding Combs"/>
    <n v="36.36"/>
    <n v="3"/>
    <n v="0.2"/>
    <n v="12.2715"/>
  </r>
  <r>
    <n v="6300"/>
    <x v="3145"/>
    <x v="3"/>
    <x v="329"/>
    <d v="2014-12-04T00:00:00"/>
    <s v="First Class"/>
    <s v="MZ-17335"/>
    <s v="Maria Zettner"/>
    <x v="2"/>
    <s v="United States"/>
    <s v="San Francisco"/>
    <x v="1"/>
    <n v="94109"/>
    <x v="1"/>
    <s v="FUR-FU-10003489"/>
    <x v="0"/>
    <x v="5"/>
    <s v="Contemporary Borderless Frame"/>
    <n v="25.83"/>
    <n v="3"/>
    <n v="0"/>
    <n v="9.5570999999999984"/>
  </r>
  <r>
    <n v="6301"/>
    <x v="3146"/>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x v="3146"/>
    <x v="2"/>
    <x v="571"/>
    <d v="2011-06-12T00:00:00"/>
    <s v="Standard Class"/>
    <s v="SB-20170"/>
    <s v="Sarah Bern"/>
    <x v="0"/>
    <s v="United States"/>
    <s v="Chicago"/>
    <x v="10"/>
    <n v="60623"/>
    <x v="2"/>
    <s v="OFF-EN-10000461"/>
    <x v="1"/>
    <x v="12"/>
    <s v="#10- 4 1/8&quot; x 9 1/2&quot; Recycled Envelopes"/>
    <n v="13.984000000000002"/>
    <n v="2"/>
    <n v="0.2"/>
    <n v="4.7195999999999998"/>
  </r>
  <r>
    <n v="6303"/>
    <x v="3147"/>
    <x v="3"/>
    <x v="51"/>
    <d v="2014-11-28T00:00:00"/>
    <s v="Standard Class"/>
    <s v="AH-10210"/>
    <s v="Alan Hwang"/>
    <x v="0"/>
    <s v="United States"/>
    <s v="Dallas"/>
    <x v="5"/>
    <n v="75220"/>
    <x v="2"/>
    <s v="TEC-PH-10001305"/>
    <x v="2"/>
    <x v="7"/>
    <s v="Panasonic KX TS208W Corded phone"/>
    <n v="195.96000000000004"/>
    <n v="5"/>
    <n v="0.2"/>
    <n v="19.596000000000018"/>
  </r>
  <r>
    <n v="6304"/>
    <x v="3148"/>
    <x v="3"/>
    <x v="978"/>
    <d v="2014-06-21T00:00:00"/>
    <s v="Second Class"/>
    <s v="NK-18490"/>
    <s v="Neil Knudson"/>
    <x v="2"/>
    <s v="United States"/>
    <s v="Corpus Christi"/>
    <x v="5"/>
    <n v="78415"/>
    <x v="2"/>
    <s v="OFF-PA-10000167"/>
    <x v="1"/>
    <x v="10"/>
    <s v="Xerox 1925"/>
    <n v="74.352000000000004"/>
    <n v="3"/>
    <n v="0.2"/>
    <n v="23.234999999999992"/>
  </r>
  <r>
    <n v="6305"/>
    <x v="3149"/>
    <x v="3"/>
    <x v="1024"/>
    <d v="2014-05-06T00:00:00"/>
    <s v="Same Day"/>
    <s v="AI-10855"/>
    <s v="Arianne Irving"/>
    <x v="0"/>
    <s v="United States"/>
    <s v="New York City"/>
    <x v="15"/>
    <n v="10035"/>
    <x v="3"/>
    <s v="OFF-PA-10002947"/>
    <x v="1"/>
    <x v="10"/>
    <s v="Xerox 1923"/>
    <n v="6.68"/>
    <n v="1"/>
    <n v="0"/>
    <n v="3.2063999999999999"/>
  </r>
  <r>
    <n v="6306"/>
    <x v="3150"/>
    <x v="0"/>
    <x v="254"/>
    <d v="2013-11-07T00:00:00"/>
    <s v="Second Class"/>
    <s v="TP-21565"/>
    <s v="Tracy Poddar"/>
    <x v="1"/>
    <s v="United States"/>
    <s v="Eugene"/>
    <x v="21"/>
    <n v="97405"/>
    <x v="1"/>
    <s v="OFF-SU-10002301"/>
    <x v="1"/>
    <x v="14"/>
    <s v="Serrated Blade or Curved Handle Hand Letter Openers"/>
    <n v="17.584000000000003"/>
    <n v="7"/>
    <n v="0.2"/>
    <n v="-4.1761999999999997"/>
  </r>
  <r>
    <n v="6307"/>
    <x v="3150"/>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x v="3150"/>
    <x v="0"/>
    <x v="254"/>
    <d v="2013-11-07T00:00:00"/>
    <s v="Second Class"/>
    <s v="TP-21565"/>
    <s v="Tracy Poddar"/>
    <x v="1"/>
    <s v="United States"/>
    <s v="Eugene"/>
    <x v="21"/>
    <n v="97405"/>
    <x v="1"/>
    <s v="OFF-PA-10004353"/>
    <x v="1"/>
    <x v="10"/>
    <s v="Southworth 25% Cotton Premium Laser Paper and Envelopes"/>
    <n v="47.952000000000005"/>
    <n v="3"/>
    <n v="0.2"/>
    <n v="16.783200000000001"/>
  </r>
  <r>
    <n v="6309"/>
    <x v="3150"/>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x v="3150"/>
    <x v="0"/>
    <x v="254"/>
    <d v="2013-11-07T00:00:00"/>
    <s v="Second Class"/>
    <s v="TP-21565"/>
    <s v="Tracy Poddar"/>
    <x v="1"/>
    <s v="United States"/>
    <s v="Eugene"/>
    <x v="21"/>
    <n v="97405"/>
    <x v="1"/>
    <s v="OFF-LA-10003930"/>
    <x v="1"/>
    <x v="2"/>
    <s v="Dot Matrix Printer Tape Reel Labels, White, 5000/Box"/>
    <n v="629.18400000000008"/>
    <n v="8"/>
    <n v="0.2"/>
    <n v="228.07919999999999"/>
  </r>
  <r>
    <n v="6311"/>
    <x v="3150"/>
    <x v="0"/>
    <x v="254"/>
    <d v="2013-11-07T00:00:00"/>
    <s v="Second Class"/>
    <s v="TP-21565"/>
    <s v="Tracy Poddar"/>
    <x v="1"/>
    <s v="United States"/>
    <s v="Eugene"/>
    <x v="21"/>
    <n v="97405"/>
    <x v="1"/>
    <s v="OFF-PA-10000176"/>
    <x v="1"/>
    <x v="10"/>
    <s v="Xerox 1887"/>
    <n v="15.176"/>
    <n v="1"/>
    <n v="0.2"/>
    <n v="5.3115999999999985"/>
  </r>
  <r>
    <n v="6312"/>
    <x v="3151"/>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x v="3152"/>
    <x v="3"/>
    <x v="911"/>
    <d v="2014-02-22T00:00:00"/>
    <s v="Standard Class"/>
    <s v="NG-18355"/>
    <s v="Nat Gilpin"/>
    <x v="1"/>
    <s v="United States"/>
    <s v="Fairfield"/>
    <x v="29"/>
    <n v="6824"/>
    <x v="3"/>
    <s v="OFF-ST-10001932"/>
    <x v="1"/>
    <x v="4"/>
    <s v="Fellowes Staxonsteel Drawer Files"/>
    <n v="579.51"/>
    <n v="3"/>
    <n v="0"/>
    <n v="81.131400000000014"/>
  </r>
  <r>
    <n v="6314"/>
    <x v="3152"/>
    <x v="3"/>
    <x v="911"/>
    <d v="2014-02-22T00:00:00"/>
    <s v="Standard Class"/>
    <s v="NG-18355"/>
    <s v="Nat Gilpin"/>
    <x v="1"/>
    <s v="United States"/>
    <s v="Fairfield"/>
    <x v="29"/>
    <n v="6824"/>
    <x v="3"/>
    <s v="TEC-PH-10000923"/>
    <x v="2"/>
    <x v="7"/>
    <s v="Belkin SportFit Armband For iPhone 5s/5c, Fuchsia"/>
    <n v="14.99"/>
    <n v="1"/>
    <n v="0"/>
    <n v="7.3451000000000004"/>
  </r>
  <r>
    <n v="6315"/>
    <x v="3153"/>
    <x v="2"/>
    <x v="156"/>
    <d v="2011-11-29T00:00:00"/>
    <s v="Standard Class"/>
    <s v="NG-18355"/>
    <s v="Nat Gilpin"/>
    <x v="1"/>
    <s v="United States"/>
    <s v="Jackson"/>
    <x v="12"/>
    <n v="49201"/>
    <x v="2"/>
    <s v="OFF-AR-10000380"/>
    <x v="1"/>
    <x v="6"/>
    <s v="Hunt PowerHouse Electric Pencil Sharpener, Blue"/>
    <n v="151.91999999999999"/>
    <n v="4"/>
    <n v="0"/>
    <n v="45.575999999999979"/>
  </r>
  <r>
    <n v="6316"/>
    <x v="3153"/>
    <x v="2"/>
    <x v="156"/>
    <d v="2011-11-29T00:00:00"/>
    <s v="Standard Class"/>
    <s v="NG-18355"/>
    <s v="Nat Gilpin"/>
    <x v="1"/>
    <s v="United States"/>
    <s v="Jackson"/>
    <x v="12"/>
    <n v="49201"/>
    <x v="2"/>
    <s v="OFF-LA-10003930"/>
    <x v="1"/>
    <x v="2"/>
    <s v="Dot Matrix Printer Tape Reel Labels, White, 5000/Box"/>
    <n v="196.62"/>
    <n v="2"/>
    <n v="0"/>
    <n v="96.343800000000002"/>
  </r>
  <r>
    <n v="6317"/>
    <x v="3153"/>
    <x v="2"/>
    <x v="156"/>
    <d v="2011-11-29T00:00:00"/>
    <s v="Standard Class"/>
    <s v="NG-18355"/>
    <s v="Nat Gilpin"/>
    <x v="1"/>
    <s v="United States"/>
    <s v="Jackson"/>
    <x v="12"/>
    <n v="49201"/>
    <x v="2"/>
    <s v="OFF-PA-10001815"/>
    <x v="1"/>
    <x v="10"/>
    <s v="Xerox 1885"/>
    <n v="144.12"/>
    <n v="3"/>
    <n v="0"/>
    <n v="69.177599999999984"/>
  </r>
  <r>
    <n v="6318"/>
    <x v="3153"/>
    <x v="2"/>
    <x v="156"/>
    <d v="2011-11-29T00:00:00"/>
    <s v="Standard Class"/>
    <s v="NG-18355"/>
    <s v="Nat Gilpin"/>
    <x v="1"/>
    <s v="United States"/>
    <s v="Jackson"/>
    <x v="12"/>
    <n v="49201"/>
    <x v="2"/>
    <s v="OFF-PA-10004082"/>
    <x v="1"/>
    <x v="10"/>
    <s v="Adams Telephone Message Book w/Frequently-Called Numbers Space, 400 Messages per Book"/>
    <n v="15.96"/>
    <n v="2"/>
    <n v="0"/>
    <n v="7.98"/>
  </r>
  <r>
    <n v="6319"/>
    <x v="3154"/>
    <x v="3"/>
    <x v="920"/>
    <d v="2014-11-30T00:00:00"/>
    <s v="Second Class"/>
    <s v="EB-13750"/>
    <s v="Edward Becker"/>
    <x v="1"/>
    <s v="United States"/>
    <s v="Laguna Niguel"/>
    <x v="1"/>
    <n v="92677"/>
    <x v="1"/>
    <s v="TEC-PH-10004071"/>
    <x v="2"/>
    <x v="7"/>
    <s v="PayAnywhere Card Reader"/>
    <n v="39.960000000000008"/>
    <n v="5"/>
    <n v="0.2"/>
    <n v="3.4964999999999993"/>
  </r>
  <r>
    <n v="6320"/>
    <x v="3154"/>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x v="3155"/>
    <x v="3"/>
    <x v="394"/>
    <d v="2014-10-03T00:00:00"/>
    <s v="Standard Class"/>
    <s v="SP-20860"/>
    <s v="Sung Pak"/>
    <x v="1"/>
    <s v="United States"/>
    <s v="Jacksonville"/>
    <x v="2"/>
    <n v="32216"/>
    <x v="0"/>
    <s v="OFF-PA-10001800"/>
    <x v="1"/>
    <x v="10"/>
    <s v="Xerox 220"/>
    <n v="10.368000000000002"/>
    <n v="2"/>
    <n v="0.2"/>
    <n v="3.6288"/>
  </r>
  <r>
    <n v="6322"/>
    <x v="315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x v="3157"/>
    <x v="2"/>
    <x v="561"/>
    <d v="2011-06-07T00:00:00"/>
    <s v="Second Class"/>
    <s v="RB-19795"/>
    <s v="Ross Baird"/>
    <x v="2"/>
    <s v="United States"/>
    <s v="Midland"/>
    <x v="12"/>
    <n v="48640"/>
    <x v="2"/>
    <s v="OFF-EN-10004459"/>
    <x v="1"/>
    <x v="12"/>
    <s v="Security-Tint Envelopes"/>
    <n v="15.28"/>
    <n v="2"/>
    <n v="0"/>
    <n v="7.4871999999999996"/>
  </r>
  <r>
    <n v="6324"/>
    <x v="3158"/>
    <x v="2"/>
    <x v="1103"/>
    <d v="2011-06-23T00:00:00"/>
    <s v="Standard Class"/>
    <s v="DB-13660"/>
    <s v="Duane Benoit"/>
    <x v="0"/>
    <s v="United States"/>
    <s v="Newark"/>
    <x v="13"/>
    <n v="19711"/>
    <x v="3"/>
    <s v="TEC-MA-10000423"/>
    <x v="2"/>
    <x v="15"/>
    <s v="Texas Instruments TI-34 Scientific Calculator"/>
    <n v="65.97"/>
    <n v="3"/>
    <n v="0"/>
    <n v="31.005899999999997"/>
  </r>
  <r>
    <n v="6325"/>
    <x v="3159"/>
    <x v="1"/>
    <x v="1104"/>
    <d v="2012-11-02T00:00:00"/>
    <s v="Standard Class"/>
    <s v="NB-18655"/>
    <s v="Nona Balk"/>
    <x v="1"/>
    <s v="United States"/>
    <s v="San Francisco"/>
    <x v="1"/>
    <n v="94109"/>
    <x v="1"/>
    <s v="OFF-PA-10002986"/>
    <x v="1"/>
    <x v="10"/>
    <s v="Xerox 1898"/>
    <n v="33.4"/>
    <n v="5"/>
    <n v="0"/>
    <n v="16.032"/>
  </r>
  <r>
    <n v="6326"/>
    <x v="3159"/>
    <x v="1"/>
    <x v="1104"/>
    <d v="2012-11-02T00:00:00"/>
    <s v="Standard Class"/>
    <s v="NB-18655"/>
    <s v="Nona Balk"/>
    <x v="1"/>
    <s v="United States"/>
    <s v="San Francisco"/>
    <x v="1"/>
    <n v="94109"/>
    <x v="1"/>
    <s v="OFF-EN-10001434"/>
    <x v="1"/>
    <x v="12"/>
    <s v="Strathmore #10 Envelopes, Ultimate White"/>
    <n v="210.84"/>
    <n v="4"/>
    <n v="0"/>
    <n v="103.3116"/>
  </r>
  <r>
    <n v="6327"/>
    <x v="3160"/>
    <x v="2"/>
    <x v="407"/>
    <d v="2011-01-27T00:00:00"/>
    <s v="Standard Class"/>
    <s v="XP-21865"/>
    <s v="Xylona Preis"/>
    <x v="0"/>
    <s v="United States"/>
    <s v="Westland"/>
    <x v="12"/>
    <n v="48185"/>
    <x v="2"/>
    <s v="OFF-ST-10000760"/>
    <x v="1"/>
    <x v="4"/>
    <s v="Eldon Fold 'N Roll Cart System"/>
    <n v="13.98"/>
    <n v="1"/>
    <n v="0"/>
    <n v="4.0541999999999998"/>
  </r>
  <r>
    <n v="6328"/>
    <x v="3160"/>
    <x v="2"/>
    <x v="407"/>
    <d v="2011-01-27T00:00:00"/>
    <s v="Standard Class"/>
    <s v="XP-21865"/>
    <s v="Xylona Preis"/>
    <x v="0"/>
    <s v="United States"/>
    <s v="Westland"/>
    <x v="12"/>
    <n v="48185"/>
    <x v="2"/>
    <s v="FUR-FU-10002918"/>
    <x v="0"/>
    <x v="5"/>
    <s v="Eldon ClusterMat Chair Mat with Cordless Antistatic Protection"/>
    <n v="272.94"/>
    <n v="3"/>
    <n v="0"/>
    <n v="30.023400000000009"/>
  </r>
  <r>
    <n v="6329"/>
    <x v="3160"/>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x v="3160"/>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x v="3160"/>
    <x v="2"/>
    <x v="407"/>
    <d v="2011-01-27T00:00:00"/>
    <s v="Standard Class"/>
    <s v="XP-21865"/>
    <s v="Xylona Preis"/>
    <x v="0"/>
    <s v="United States"/>
    <s v="Westland"/>
    <x v="12"/>
    <n v="48185"/>
    <x v="2"/>
    <s v="OFF-ST-10003123"/>
    <x v="1"/>
    <x v="4"/>
    <s v="Fellowes Bases and Tops For Staxonsteel/High-Stak Systems"/>
    <n v="66.58"/>
    <n v="2"/>
    <n v="0"/>
    <n v="15.979199999999999"/>
  </r>
  <r>
    <n v="6332"/>
    <x v="3160"/>
    <x v="2"/>
    <x v="407"/>
    <d v="2011-01-27T00:00:00"/>
    <s v="Standard Class"/>
    <s v="XP-21865"/>
    <s v="Xylona Preis"/>
    <x v="0"/>
    <s v="United States"/>
    <s v="Westland"/>
    <x v="12"/>
    <n v="48185"/>
    <x v="2"/>
    <s v="OFF-AR-10004456"/>
    <x v="1"/>
    <x v="6"/>
    <s v="Panasonic KP-4ABK Battery-Operated Pencil Sharpener"/>
    <n v="43.92"/>
    <n v="3"/>
    <n v="0"/>
    <n v="12.736799999999999"/>
  </r>
  <r>
    <n v="6333"/>
    <x v="3160"/>
    <x v="2"/>
    <x v="407"/>
    <d v="2011-01-27T00:00:00"/>
    <s v="Standard Class"/>
    <s v="XP-21865"/>
    <s v="Xylona Preis"/>
    <x v="0"/>
    <s v="United States"/>
    <s v="Westland"/>
    <x v="12"/>
    <n v="48185"/>
    <x v="2"/>
    <s v="FUR-FU-10002268"/>
    <x v="0"/>
    <x v="5"/>
    <s v="Ultra Door Push Plate"/>
    <n v="14.73"/>
    <n v="3"/>
    <n v="0"/>
    <n v="4.8608999999999991"/>
  </r>
  <r>
    <n v="6334"/>
    <x v="3160"/>
    <x v="2"/>
    <x v="407"/>
    <d v="2011-01-27T00:00:00"/>
    <s v="Standard Class"/>
    <s v="XP-21865"/>
    <s v="Xylona Preis"/>
    <x v="0"/>
    <s v="United States"/>
    <s v="Westland"/>
    <x v="12"/>
    <n v="48185"/>
    <x v="2"/>
    <s v="OFF-BI-10004364"/>
    <x v="1"/>
    <x v="8"/>
    <s v="Storex Dura Pro Binders"/>
    <n v="29.700000000000003"/>
    <n v="5"/>
    <n v="0"/>
    <n v="13.365"/>
  </r>
  <r>
    <n v="6335"/>
    <x v="3161"/>
    <x v="2"/>
    <x v="384"/>
    <d v="2011-07-15T00:00:00"/>
    <s v="Standard Class"/>
    <s v="MH-17455"/>
    <s v="Mark Hamilton"/>
    <x v="0"/>
    <s v="United States"/>
    <s v="New York City"/>
    <x v="15"/>
    <n v="10011"/>
    <x v="3"/>
    <s v="OFF-PA-10001970"/>
    <x v="1"/>
    <x v="10"/>
    <s v="Xerox 1881"/>
    <n v="49.12"/>
    <n v="4"/>
    <n v="0"/>
    <n v="23.086399999999998"/>
  </r>
  <r>
    <n v="6336"/>
    <x v="3161"/>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x v="3162"/>
    <x v="0"/>
    <x v="133"/>
    <d v="2013-09-07T00:00:00"/>
    <s v="Standard Class"/>
    <s v="BG-11740"/>
    <s v="Bruce Geld"/>
    <x v="0"/>
    <s v="United States"/>
    <s v="Los Angeles"/>
    <x v="1"/>
    <n v="90008"/>
    <x v="1"/>
    <s v="FUR-FU-10000672"/>
    <x v="0"/>
    <x v="5"/>
    <s v="Executive Impressions 10&quot; Spectator Wall Clock"/>
    <n v="47.04"/>
    <n v="4"/>
    <n v="0"/>
    <n v="15.993599999999997"/>
  </r>
  <r>
    <n v="6338"/>
    <x v="3162"/>
    <x v="0"/>
    <x v="133"/>
    <d v="2013-09-07T00:00:00"/>
    <s v="Standard Class"/>
    <s v="BG-11740"/>
    <s v="Bruce Geld"/>
    <x v="0"/>
    <s v="United States"/>
    <s v="Los Angeles"/>
    <x v="1"/>
    <n v="90008"/>
    <x v="1"/>
    <s v="TEC-PH-10004908"/>
    <x v="2"/>
    <x v="7"/>
    <s v="Panasonic KX TS3282W Corded phone"/>
    <n v="339.96000000000004"/>
    <n v="5"/>
    <n v="0.2"/>
    <n v="42.494999999999948"/>
  </r>
  <r>
    <n v="6339"/>
    <x v="3163"/>
    <x v="3"/>
    <x v="361"/>
    <d v="2014-10-10T00:00:00"/>
    <s v="Standard Class"/>
    <s v="TS-21370"/>
    <s v="Todd Sumrall"/>
    <x v="1"/>
    <s v="United States"/>
    <s v="New York City"/>
    <x v="15"/>
    <n v="10035"/>
    <x v="3"/>
    <s v="TEC-PH-10003095"/>
    <x v="2"/>
    <x v="7"/>
    <s v="Samsung HM1900 Bluetooth Headset"/>
    <n v="87.8"/>
    <n v="4"/>
    <n v="0"/>
    <n v="43.9"/>
  </r>
  <r>
    <n v="6340"/>
    <x v="3163"/>
    <x v="3"/>
    <x v="361"/>
    <d v="2014-10-10T00:00:00"/>
    <s v="Standard Class"/>
    <s v="TS-21370"/>
    <s v="Todd Sumrall"/>
    <x v="1"/>
    <s v="United States"/>
    <s v="New York City"/>
    <x v="15"/>
    <n v="10035"/>
    <x v="3"/>
    <s v="FUR-CH-10002880"/>
    <x v="0"/>
    <x v="1"/>
    <s v="Global High-Back Leather Tilter, Burgundy"/>
    <n v="221.38200000000001"/>
    <n v="2"/>
    <n v="0.1"/>
    <n v="2.4597999999999871"/>
  </r>
  <r>
    <n v="6341"/>
    <x v="3163"/>
    <x v="3"/>
    <x v="361"/>
    <d v="2014-10-10T00:00:00"/>
    <s v="Standard Class"/>
    <s v="TS-21370"/>
    <s v="Todd Sumrall"/>
    <x v="1"/>
    <s v="United States"/>
    <s v="New York City"/>
    <x v="15"/>
    <n v="10035"/>
    <x v="3"/>
    <s v="TEC-MA-10001047"/>
    <x v="2"/>
    <x v="15"/>
    <s v="3D Systems Cube Printer, 2nd Generation, Magenta"/>
    <n v="5199.96"/>
    <n v="4"/>
    <n v="0"/>
    <n v="1351.9895999999999"/>
  </r>
  <r>
    <n v="6342"/>
    <x v="3164"/>
    <x v="3"/>
    <x v="413"/>
    <d v="2014-01-03T00:00:00"/>
    <s v="First Class"/>
    <s v="DB-13660"/>
    <s v="Duane Benoit"/>
    <x v="0"/>
    <s v="United States"/>
    <s v="Lancaster"/>
    <x v="24"/>
    <n v="43130"/>
    <x v="3"/>
    <s v="OFF-ST-10002554"/>
    <x v="1"/>
    <x v="4"/>
    <s v="Tennsco Industrial Shelving"/>
    <n v="156.512"/>
    <n v="4"/>
    <n v="0.2"/>
    <n v="-35.215199999999996"/>
  </r>
  <r>
    <n v="6343"/>
    <x v="3165"/>
    <x v="1"/>
    <x v="1105"/>
    <d v="2012-03-10T00:00:00"/>
    <s v="First Class"/>
    <s v="EM-14140"/>
    <s v="Eugene Moren"/>
    <x v="2"/>
    <s v="United States"/>
    <s v="Newark"/>
    <x v="13"/>
    <n v="19711"/>
    <x v="3"/>
    <s v="TEC-AC-10004469"/>
    <x v="2"/>
    <x v="11"/>
    <s v="Microsoft Sculpt Comfort Mouse"/>
    <n v="119.85000000000001"/>
    <n v="3"/>
    <n v="0"/>
    <n v="52.734000000000009"/>
  </r>
  <r>
    <n v="6344"/>
    <x v="3165"/>
    <x v="1"/>
    <x v="1105"/>
    <d v="2012-03-10T00:00:00"/>
    <s v="First Class"/>
    <s v="EM-14140"/>
    <s v="Eugene Moren"/>
    <x v="2"/>
    <s v="United States"/>
    <s v="Newark"/>
    <x v="13"/>
    <n v="19711"/>
    <x v="3"/>
    <s v="OFF-BI-10000309"/>
    <x v="1"/>
    <x v="8"/>
    <s v="GBC Twin Loop Wire Binding Elements, 9/16&quot; Spine, Black"/>
    <n v="30.44"/>
    <n v="2"/>
    <n v="0"/>
    <n v="14.9156"/>
  </r>
  <r>
    <n v="6345"/>
    <x v="3165"/>
    <x v="1"/>
    <x v="1105"/>
    <d v="2012-03-10T00:00:00"/>
    <s v="First Class"/>
    <s v="EM-14140"/>
    <s v="Eugene Moren"/>
    <x v="2"/>
    <s v="United States"/>
    <s v="Newark"/>
    <x v="13"/>
    <n v="19711"/>
    <x v="3"/>
    <s v="OFF-BI-10001765"/>
    <x v="1"/>
    <x v="8"/>
    <s v="Wilson Jones Heavy-Duty Casebound Ring Binders with Metal Hinges"/>
    <n v="69.28"/>
    <n v="2"/>
    <n v="0"/>
    <n v="33.254399999999997"/>
  </r>
  <r>
    <n v="6346"/>
    <x v="3165"/>
    <x v="1"/>
    <x v="1105"/>
    <d v="2012-03-10T00:00:00"/>
    <s v="First Class"/>
    <s v="EM-14140"/>
    <s v="Eugene Moren"/>
    <x v="2"/>
    <s v="United States"/>
    <s v="Newark"/>
    <x v="13"/>
    <n v="19711"/>
    <x v="3"/>
    <s v="TEC-PH-10001619"/>
    <x v="2"/>
    <x v="7"/>
    <s v="LG G3"/>
    <n v="587.97"/>
    <n v="3"/>
    <n v="0"/>
    <n v="170.51129999999998"/>
  </r>
  <r>
    <n v="6347"/>
    <x v="3166"/>
    <x v="3"/>
    <x v="179"/>
    <d v="2014-10-21T00:00:00"/>
    <s v="Same Day"/>
    <s v="RB-19465"/>
    <s v="Rick Bensley"/>
    <x v="2"/>
    <s v="United States"/>
    <s v="New York City"/>
    <x v="15"/>
    <n v="10024"/>
    <x v="3"/>
    <s v="OFF-LA-10002034"/>
    <x v="1"/>
    <x v="2"/>
    <s v="Avery 478"/>
    <n v="24.55"/>
    <n v="5"/>
    <n v="0"/>
    <n v="12.029499999999999"/>
  </r>
  <r>
    <n v="6348"/>
    <x v="3167"/>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x v="3167"/>
    <x v="1"/>
    <x v="489"/>
    <d v="2012-05-06T00:00:00"/>
    <s v="Standard Class"/>
    <s v="PO-18850"/>
    <s v="Patrick O'Brill"/>
    <x v="0"/>
    <s v="United States"/>
    <s v="San Francisco"/>
    <x v="1"/>
    <n v="94109"/>
    <x v="1"/>
    <s v="OFF-ST-10000876"/>
    <x v="1"/>
    <x v="4"/>
    <s v="Eldon Simplefile Box Office"/>
    <n v="37.32"/>
    <n v="3"/>
    <n v="0"/>
    <n v="10.4496"/>
  </r>
  <r>
    <n v="6350"/>
    <x v="3167"/>
    <x v="1"/>
    <x v="489"/>
    <d v="2012-05-06T00:00:00"/>
    <s v="Standard Class"/>
    <s v="PO-18850"/>
    <s v="Patrick O'Brill"/>
    <x v="0"/>
    <s v="United States"/>
    <s v="San Francisco"/>
    <x v="1"/>
    <n v="94109"/>
    <x v="1"/>
    <s v="OFF-SU-10002573"/>
    <x v="1"/>
    <x v="14"/>
    <s v="Acme 10&quot; Easy Grip Assistive Scissors"/>
    <n v="35.06"/>
    <n v="2"/>
    <n v="0"/>
    <n v="10.517999999999997"/>
  </r>
  <r>
    <n v="6351"/>
    <x v="3168"/>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x v="3169"/>
    <x v="3"/>
    <x v="132"/>
    <d v="2014-11-09T00:00:00"/>
    <s v="Standard Class"/>
    <s v="BF-11275"/>
    <s v="Beth Fritzler"/>
    <x v="1"/>
    <s v="United States"/>
    <s v="Miami"/>
    <x v="2"/>
    <n v="33178"/>
    <x v="0"/>
    <s v="TEC-PH-10002549"/>
    <x v="2"/>
    <x v="7"/>
    <s v="Polycom SoundPoint IP 450 VoIP phone"/>
    <n v="361.37600000000003"/>
    <n v="2"/>
    <n v="0.2"/>
    <n v="27.103200000000001"/>
  </r>
  <r>
    <n v="6353"/>
    <x v="3170"/>
    <x v="1"/>
    <x v="1023"/>
    <d v="2012-09-19T00:00:00"/>
    <s v="Standard Class"/>
    <s v="HG-14845"/>
    <s v="Harry Greene"/>
    <x v="0"/>
    <s v="United States"/>
    <s v="Philadelphia"/>
    <x v="9"/>
    <n v="19120"/>
    <x v="3"/>
    <s v="OFF-BI-10004209"/>
    <x v="1"/>
    <x v="8"/>
    <s v="Fellowes Twister Kit, Gray/Clear, 3/pkg"/>
    <n v="2.4119999999999999"/>
    <n v="1"/>
    <n v="0.7"/>
    <n v="-2.0099999999999998"/>
  </r>
  <r>
    <n v="6354"/>
    <x v="3171"/>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x v="3171"/>
    <x v="1"/>
    <x v="684"/>
    <d v="2012-09-12T00:00:00"/>
    <s v="Standard Class"/>
    <s v="BS-11590"/>
    <s v="Brendan Sweed"/>
    <x v="1"/>
    <s v="United States"/>
    <s v="New York City"/>
    <x v="15"/>
    <n v="10011"/>
    <x v="3"/>
    <s v="TEC-PH-10002922"/>
    <x v="2"/>
    <x v="7"/>
    <s v="ShoreTel ShorePhone IP 230 VoIP phone"/>
    <n v="337.98"/>
    <n v="2"/>
    <n v="0"/>
    <n v="101.39399999999998"/>
  </r>
  <r>
    <n v="6356"/>
    <x v="3172"/>
    <x v="2"/>
    <x v="191"/>
    <d v="2011-10-13T00:00:00"/>
    <s v="Standard Class"/>
    <s v="JD-16015"/>
    <s v="Joy Daniels"/>
    <x v="0"/>
    <s v="United States"/>
    <s v="Philadelphia"/>
    <x v="9"/>
    <n v="19120"/>
    <x v="3"/>
    <s v="OFF-ST-10000642"/>
    <x v="1"/>
    <x v="4"/>
    <s v="Tennsco Lockers, Gray"/>
    <n v="83.920000000000016"/>
    <n v="5"/>
    <n v="0.2"/>
    <n v="-13.637000000000011"/>
  </r>
  <r>
    <n v="6357"/>
    <x v="3173"/>
    <x v="3"/>
    <x v="205"/>
    <d v="2014-01-29T00:00:00"/>
    <s v="Standard Class"/>
    <s v="CS-12250"/>
    <s v="Chris Selesnick"/>
    <x v="1"/>
    <s v="United States"/>
    <s v="Seattle"/>
    <x v="4"/>
    <n v="98103"/>
    <x v="1"/>
    <s v="OFF-BI-10001757"/>
    <x v="1"/>
    <x v="8"/>
    <s v="Pressboard Hanging Data Binders for Unburst Sheets"/>
    <n v="19.68"/>
    <n v="5"/>
    <n v="0.2"/>
    <n v="6.8879999999999981"/>
  </r>
  <r>
    <n v="6358"/>
    <x v="3173"/>
    <x v="3"/>
    <x v="205"/>
    <d v="2014-01-29T00:00:00"/>
    <s v="Standard Class"/>
    <s v="CS-12250"/>
    <s v="Chris Selesnick"/>
    <x v="1"/>
    <s v="United States"/>
    <s v="Seattle"/>
    <x v="4"/>
    <n v="98103"/>
    <x v="1"/>
    <s v="OFF-PA-10004621"/>
    <x v="1"/>
    <x v="10"/>
    <s v="Xerox 212"/>
    <n v="25.92"/>
    <n v="4"/>
    <n v="0"/>
    <n v="12.441600000000001"/>
  </r>
  <r>
    <n v="6359"/>
    <x v="3173"/>
    <x v="3"/>
    <x v="205"/>
    <d v="2014-01-29T00:00:00"/>
    <s v="Standard Class"/>
    <s v="CS-12250"/>
    <s v="Chris Selesnick"/>
    <x v="1"/>
    <s v="United States"/>
    <s v="Seattle"/>
    <x v="4"/>
    <n v="98103"/>
    <x v="1"/>
    <s v="OFF-PA-10002262"/>
    <x v="1"/>
    <x v="10"/>
    <s v="Xerox 192"/>
    <n v="6.48"/>
    <n v="1"/>
    <n v="0"/>
    <n v="3.1104000000000003"/>
  </r>
  <r>
    <n v="6360"/>
    <x v="3173"/>
    <x v="3"/>
    <x v="205"/>
    <d v="2014-01-29T00:00:00"/>
    <s v="Standard Class"/>
    <s v="CS-12250"/>
    <s v="Chris Selesnick"/>
    <x v="1"/>
    <s v="United States"/>
    <s v="Seattle"/>
    <x v="4"/>
    <n v="98103"/>
    <x v="1"/>
    <s v="TEC-PH-10004100"/>
    <x v="2"/>
    <x v="7"/>
    <s v="Griffin GC17055 Auxiliary Audio Cable"/>
    <n v="86.352000000000004"/>
    <n v="6"/>
    <n v="0.2"/>
    <n v="8.6352000000000011"/>
  </r>
  <r>
    <n v="6361"/>
    <x v="3174"/>
    <x v="1"/>
    <x v="895"/>
    <d v="2012-12-15T00:00:00"/>
    <s v="Standard Class"/>
    <s v="FC-14245"/>
    <s v="Frank Carlisle"/>
    <x v="2"/>
    <s v="United States"/>
    <s v="Los Angeles"/>
    <x v="1"/>
    <n v="90032"/>
    <x v="1"/>
    <s v="OFF-AR-10003582"/>
    <x v="1"/>
    <x v="6"/>
    <s v="Boston Electric Pencil Sharpener, Model 1818, Charcoal Black"/>
    <n v="56.3"/>
    <n v="2"/>
    <n v="0"/>
    <n v="15.764000000000003"/>
  </r>
  <r>
    <n v="6362"/>
    <x v="3175"/>
    <x v="2"/>
    <x v="641"/>
    <d v="2011-11-30T00:00:00"/>
    <s v="Standard Class"/>
    <s v="SE-20110"/>
    <s v="Sanjit Engle"/>
    <x v="0"/>
    <s v="United States"/>
    <s v="Springfield"/>
    <x v="21"/>
    <n v="97477"/>
    <x v="1"/>
    <s v="OFF-AR-10003179"/>
    <x v="1"/>
    <x v="6"/>
    <s v="Dixon Ticonderoga Core-Lock Colored Pencils"/>
    <n v="51.016000000000005"/>
    <n v="7"/>
    <n v="0.2"/>
    <n v="8.2900999999999954"/>
  </r>
  <r>
    <n v="6363"/>
    <x v="3176"/>
    <x v="3"/>
    <x v="610"/>
    <d v="2014-11-26T00:00:00"/>
    <s v="Standard Class"/>
    <s v="CK-12205"/>
    <s v="Chloris Kastensmidt"/>
    <x v="0"/>
    <s v="United States"/>
    <s v="Renton"/>
    <x v="4"/>
    <n v="98059"/>
    <x v="1"/>
    <s v="OFF-BI-10001670"/>
    <x v="1"/>
    <x v="8"/>
    <s v="Vinyl Sectional Post Binders"/>
    <n v="150.80000000000001"/>
    <n v="5"/>
    <n v="0.2"/>
    <n v="56.55"/>
  </r>
  <r>
    <n v="6364"/>
    <x v="3176"/>
    <x v="3"/>
    <x v="610"/>
    <d v="2014-11-26T00:00:00"/>
    <s v="Standard Class"/>
    <s v="CK-12205"/>
    <s v="Chloris Kastensmidt"/>
    <x v="0"/>
    <s v="United States"/>
    <s v="Renton"/>
    <x v="4"/>
    <n v="98059"/>
    <x v="1"/>
    <s v="TEC-MA-10002073"/>
    <x v="2"/>
    <x v="15"/>
    <s v="3D Systems Cube Printer, 2nd Generation, White"/>
    <n v="1039.992"/>
    <n v="1"/>
    <n v="0.2"/>
    <n v="103.99920000000003"/>
  </r>
  <r>
    <n v="6365"/>
    <x v="3176"/>
    <x v="3"/>
    <x v="610"/>
    <d v="2014-11-26T00:00:00"/>
    <s v="Standard Class"/>
    <s v="CK-12205"/>
    <s v="Chloris Kastensmidt"/>
    <x v="0"/>
    <s v="United States"/>
    <s v="Renton"/>
    <x v="4"/>
    <n v="98059"/>
    <x v="1"/>
    <s v="OFF-PA-10003797"/>
    <x v="1"/>
    <x v="10"/>
    <s v="Xerox 209"/>
    <n v="51.84"/>
    <n v="8"/>
    <n v="0"/>
    <n v="24.883200000000002"/>
  </r>
  <r>
    <n v="6366"/>
    <x v="3177"/>
    <x v="3"/>
    <x v="1095"/>
    <d v="2014-04-06T00:00:00"/>
    <s v="First Class"/>
    <s v="DS-13030"/>
    <s v="Darrin Sayre"/>
    <x v="2"/>
    <s v="United States"/>
    <s v="New York City"/>
    <x v="15"/>
    <n v="10009"/>
    <x v="3"/>
    <s v="TEC-PH-10004006"/>
    <x v="2"/>
    <x v="7"/>
    <s v="Panasonic KX - TS880B Telephone"/>
    <n v="41.22"/>
    <n v="1"/>
    <n v="0"/>
    <n v="11.1294"/>
  </r>
  <r>
    <n v="6367"/>
    <x v="3177"/>
    <x v="3"/>
    <x v="1095"/>
    <d v="2014-04-06T00:00:00"/>
    <s v="First Class"/>
    <s v="DS-13030"/>
    <s v="Darrin Sayre"/>
    <x v="2"/>
    <s v="United States"/>
    <s v="New York City"/>
    <x v="15"/>
    <n v="10009"/>
    <x v="3"/>
    <s v="OFF-SU-10000646"/>
    <x v="1"/>
    <x v="14"/>
    <s v="Premier Automatic Letter Opener"/>
    <n v="240.37"/>
    <n v="1"/>
    <n v="0"/>
    <n v="7.2111000000000161"/>
  </r>
  <r>
    <n v="6368"/>
    <x v="3177"/>
    <x v="3"/>
    <x v="1095"/>
    <d v="2014-04-06T00:00:00"/>
    <s v="First Class"/>
    <s v="DS-13030"/>
    <s v="Darrin Sayre"/>
    <x v="2"/>
    <s v="United States"/>
    <s v="New York City"/>
    <x v="15"/>
    <n v="10009"/>
    <x v="3"/>
    <s v="TEC-PH-10002262"/>
    <x v="2"/>
    <x v="7"/>
    <s v="LG Electronics Tone+ HBS-730 Bluetooth Headset"/>
    <n v="119.02"/>
    <n v="2"/>
    <n v="0"/>
    <n v="33.325600000000009"/>
  </r>
  <r>
    <n v="6369"/>
    <x v="3178"/>
    <x v="3"/>
    <x v="240"/>
    <d v="2014-05-25T00:00:00"/>
    <s v="Standard Class"/>
    <s v="SA-20830"/>
    <s v="Sue Ann Reed"/>
    <x v="0"/>
    <s v="United States"/>
    <s v="San Jose"/>
    <x v="1"/>
    <n v="95123"/>
    <x v="1"/>
    <s v="OFF-BI-10002082"/>
    <x v="1"/>
    <x v="8"/>
    <s v="GBC Twin Loop Wire Binding Elements"/>
    <n v="133.12"/>
    <n v="5"/>
    <n v="0.2"/>
    <n v="49.92"/>
  </r>
  <r>
    <n v="6370"/>
    <x v="3179"/>
    <x v="0"/>
    <x v="339"/>
    <d v="2013-10-08T00:00:00"/>
    <s v="Standard Class"/>
    <s v="TP-21565"/>
    <s v="Tracy Poddar"/>
    <x v="1"/>
    <s v="United States"/>
    <s v="Grand Prairie"/>
    <x v="5"/>
    <n v="75051"/>
    <x v="2"/>
    <s v="FUR-FU-10001756"/>
    <x v="0"/>
    <x v="5"/>
    <s v="Eldon Expressions Desk Accessory, Wood Photo Frame, Mahogany"/>
    <n v="38.08"/>
    <n v="5"/>
    <n v="0.6"/>
    <n v="-29.512000000000008"/>
  </r>
  <r>
    <n v="6371"/>
    <x v="3180"/>
    <x v="0"/>
    <x v="831"/>
    <d v="2013-11-22T00:00:00"/>
    <s v="Same Day"/>
    <s v="JK-16120"/>
    <s v="Julie Kriz"/>
    <x v="2"/>
    <s v="United States"/>
    <s v="New York City"/>
    <x v="15"/>
    <n v="10009"/>
    <x v="3"/>
    <s v="FUR-BO-10002598"/>
    <x v="0"/>
    <x v="0"/>
    <s v="Hon Metal Bookcases, Putty"/>
    <n v="113.56800000000001"/>
    <n v="2"/>
    <n v="0.2"/>
    <n v="12.776399999999988"/>
  </r>
  <r>
    <n v="6372"/>
    <x v="3181"/>
    <x v="3"/>
    <x v="621"/>
    <d v="2014-10-06T00:00:00"/>
    <s v="Second Class"/>
    <s v="CC-12430"/>
    <s v="Chuck Clark"/>
    <x v="2"/>
    <s v="United States"/>
    <s v="New York City"/>
    <x v="15"/>
    <n v="10009"/>
    <x v="3"/>
    <s v="FUR-FU-10001934"/>
    <x v="0"/>
    <x v="5"/>
    <s v="Magnifier Swing Arm Lamp"/>
    <n v="83.92"/>
    <n v="4"/>
    <n v="0"/>
    <n v="21.819200000000002"/>
  </r>
  <r>
    <n v="6373"/>
    <x v="3181"/>
    <x v="3"/>
    <x v="621"/>
    <d v="2014-10-06T00:00:00"/>
    <s v="Second Class"/>
    <s v="CC-12430"/>
    <s v="Chuck Clark"/>
    <x v="2"/>
    <s v="United States"/>
    <s v="New York City"/>
    <x v="15"/>
    <n v="10009"/>
    <x v="3"/>
    <s v="OFF-AR-10001130"/>
    <x v="1"/>
    <x v="6"/>
    <s v="Quartet Alpha White Chalk, 12/Pack"/>
    <n v="6.63"/>
    <n v="3"/>
    <n v="0"/>
    <n v="3.1160999999999999"/>
  </r>
  <r>
    <n v="6374"/>
    <x v="3181"/>
    <x v="3"/>
    <x v="621"/>
    <d v="2014-10-06T00:00:00"/>
    <s v="Second Class"/>
    <s v="CC-12430"/>
    <s v="Chuck Clark"/>
    <x v="2"/>
    <s v="United States"/>
    <s v="New York City"/>
    <x v="15"/>
    <n v="10009"/>
    <x v="3"/>
    <s v="TEC-AC-10002049"/>
    <x v="2"/>
    <x v="11"/>
    <s v="Logitech G19 Programmable Gaming Keyboard"/>
    <n v="371.96999999999997"/>
    <n v="3"/>
    <n v="0"/>
    <n v="66.954599999999971"/>
  </r>
  <r>
    <n v="6375"/>
    <x v="3182"/>
    <x v="2"/>
    <x v="333"/>
    <d v="2011-05-03T00:00:00"/>
    <s v="Standard Class"/>
    <s v="LA-16780"/>
    <s v="Laura Armstrong"/>
    <x v="1"/>
    <s v="United States"/>
    <s v="Memphis"/>
    <x v="18"/>
    <n v="38109"/>
    <x v="0"/>
    <s v="FUR-CH-10001394"/>
    <x v="0"/>
    <x v="1"/>
    <s v="Global Leather Executive Chair"/>
    <n v="561.58400000000006"/>
    <n v="2"/>
    <n v="0.2"/>
    <n v="70.197999999999922"/>
  </r>
  <r>
    <n v="6376"/>
    <x v="3182"/>
    <x v="2"/>
    <x v="333"/>
    <d v="2011-05-03T00:00:00"/>
    <s v="Standard Class"/>
    <s v="LA-16780"/>
    <s v="Laura Armstrong"/>
    <x v="1"/>
    <s v="United States"/>
    <s v="Memphis"/>
    <x v="18"/>
    <n v="38109"/>
    <x v="0"/>
    <s v="OFF-ST-10000798"/>
    <x v="1"/>
    <x v="4"/>
    <s v="2300 Heavy-Duty Transfer File Systems by Perma"/>
    <n v="99.920000000000016"/>
    <n v="5"/>
    <n v="0.2"/>
    <n v="-1.249000000000013"/>
  </r>
  <r>
    <n v="6377"/>
    <x v="3183"/>
    <x v="0"/>
    <x v="877"/>
    <d v="2013-10-11T00:00:00"/>
    <s v="First Class"/>
    <s v="AW-10930"/>
    <s v="Arthur Wiediger"/>
    <x v="2"/>
    <s v="United States"/>
    <s v="Philadelphia"/>
    <x v="9"/>
    <n v="19143"/>
    <x v="3"/>
    <s v="OFF-LA-10000134"/>
    <x v="1"/>
    <x v="2"/>
    <s v="Avery 511"/>
    <n v="4.9280000000000008"/>
    <n v="2"/>
    <n v="0.2"/>
    <n v="1.7247999999999997"/>
  </r>
  <r>
    <n v="6378"/>
    <x v="3184"/>
    <x v="0"/>
    <x v="272"/>
    <d v="2013-12-23T00:00:00"/>
    <s v="Standard Class"/>
    <s v="BP-11230"/>
    <s v="Benjamin Patterson"/>
    <x v="0"/>
    <s v="United States"/>
    <s v="Los Angeles"/>
    <x v="1"/>
    <n v="90004"/>
    <x v="1"/>
    <s v="FUR-FU-10002364"/>
    <x v="0"/>
    <x v="5"/>
    <s v="Eldon Expressions Wood Desk Accessories, Oak"/>
    <n v="14.76"/>
    <n v="2"/>
    <n v="0"/>
    <n v="4.2803999999999984"/>
  </r>
  <r>
    <n v="6379"/>
    <x v="3185"/>
    <x v="3"/>
    <x v="318"/>
    <d v="2014-04-15T00:00:00"/>
    <s v="Standard Class"/>
    <s v="DB-13360"/>
    <s v="Dennis Bolton"/>
    <x v="2"/>
    <s v="United States"/>
    <s v="Waterbury"/>
    <x v="29"/>
    <n v="6708"/>
    <x v="3"/>
    <s v="TEC-AC-10004571"/>
    <x v="2"/>
    <x v="11"/>
    <s v="Logitech G700s Rechargeable Gaming Mouse"/>
    <n v="99.99"/>
    <n v="1"/>
    <n v="0"/>
    <n v="41.995800000000003"/>
  </r>
  <r>
    <n v="6380"/>
    <x v="3185"/>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x v="3186"/>
    <x v="2"/>
    <x v="918"/>
    <d v="2011-04-13T00:00:00"/>
    <s v="Standard Class"/>
    <s v="PC-19000"/>
    <s v="Pauline Chand"/>
    <x v="2"/>
    <s v="United States"/>
    <s v="Chandler"/>
    <x v="16"/>
    <n v="85224"/>
    <x v="1"/>
    <s v="OFF-FA-10001883"/>
    <x v="1"/>
    <x v="13"/>
    <s v="Alliance Super-Size Bands, Assorted Sizes"/>
    <n v="49.792000000000002"/>
    <n v="8"/>
    <n v="0.2"/>
    <n v="-11.825600000000001"/>
  </r>
  <r>
    <n v="6382"/>
    <x v="3187"/>
    <x v="0"/>
    <x v="892"/>
    <d v="2013-04-03T00:00:00"/>
    <s v="Standard Class"/>
    <s v="TB-21595"/>
    <s v="Troy Blackwell"/>
    <x v="0"/>
    <s v="United States"/>
    <s v="Springfield"/>
    <x v="24"/>
    <n v="45503"/>
    <x v="3"/>
    <s v="FUR-BO-10004015"/>
    <x v="0"/>
    <x v="0"/>
    <s v="Bush Andora Bookcase, Maple/Graphite Gray Finish"/>
    <n v="299.97499999999997"/>
    <n v="5"/>
    <n v="0.5"/>
    <n v="-167.98600000000002"/>
  </r>
  <r>
    <n v="6383"/>
    <x v="3187"/>
    <x v="0"/>
    <x v="892"/>
    <d v="2013-04-03T00:00:00"/>
    <s v="Standard Class"/>
    <s v="TB-21595"/>
    <s v="Troy Blackwell"/>
    <x v="0"/>
    <s v="United States"/>
    <s v="Springfield"/>
    <x v="24"/>
    <n v="45503"/>
    <x v="3"/>
    <s v="TEC-PH-10000141"/>
    <x v="2"/>
    <x v="7"/>
    <s v="Clearsounds A400"/>
    <n v="158.37599999999998"/>
    <n v="4"/>
    <n v="0.4"/>
    <n v="-36.954399999999993"/>
  </r>
  <r>
    <n v="6384"/>
    <x v="3188"/>
    <x v="3"/>
    <x v="787"/>
    <d v="2014-01-19T00:00:00"/>
    <s v="First Class"/>
    <s v="TB-21250"/>
    <s v="Tim Brockman"/>
    <x v="0"/>
    <s v="United States"/>
    <s v="Austin"/>
    <x v="5"/>
    <n v="78745"/>
    <x v="2"/>
    <s v="OFF-BI-10001597"/>
    <x v="1"/>
    <x v="8"/>
    <s v="Wilson Jones Ledger-Size, Piano-Hinge Binder, 2&quot;, Blue"/>
    <n v="32.783999999999992"/>
    <n v="4"/>
    <n v="0.8"/>
    <n v="-52.454400000000007"/>
  </r>
  <r>
    <n v="6385"/>
    <x v="3188"/>
    <x v="3"/>
    <x v="787"/>
    <d v="2014-01-19T00:00:00"/>
    <s v="First Class"/>
    <s v="TB-21250"/>
    <s v="Tim Brockman"/>
    <x v="0"/>
    <s v="United States"/>
    <s v="Austin"/>
    <x v="5"/>
    <n v="78745"/>
    <x v="2"/>
    <s v="TEC-AC-10003628"/>
    <x v="2"/>
    <x v="11"/>
    <s v="Logitech 910-002974 M325 Wireless Mouse for Web Scrolling"/>
    <n v="47.984000000000002"/>
    <n v="2"/>
    <n v="0.2"/>
    <n v="14.395200000000004"/>
  </r>
  <r>
    <n v="6386"/>
    <x v="3188"/>
    <x v="3"/>
    <x v="787"/>
    <d v="2014-01-19T00:00:00"/>
    <s v="First Class"/>
    <s v="TB-21250"/>
    <s v="Tim Brockman"/>
    <x v="0"/>
    <s v="United States"/>
    <s v="Austin"/>
    <x v="5"/>
    <n v="78745"/>
    <x v="2"/>
    <s v="TEC-AC-10002331"/>
    <x v="2"/>
    <x v="11"/>
    <s v="Maxell 74 Minute CDR, 10/Pack"/>
    <n v="62.591999999999999"/>
    <n v="8"/>
    <n v="0.2"/>
    <n v="13.300799999999999"/>
  </r>
  <r>
    <n v="6387"/>
    <x v="3188"/>
    <x v="3"/>
    <x v="787"/>
    <d v="2014-01-19T00:00:00"/>
    <s v="First Class"/>
    <s v="TB-21250"/>
    <s v="Tim Brockman"/>
    <x v="0"/>
    <s v="United States"/>
    <s v="Austin"/>
    <x v="5"/>
    <n v="78745"/>
    <x v="2"/>
    <s v="OFF-BI-10001098"/>
    <x v="1"/>
    <x v="8"/>
    <s v="Acco D-Ring Binder w/DublLock"/>
    <n v="4.2759999999999989"/>
    <n v="1"/>
    <n v="0.8"/>
    <n v="-6.6278000000000006"/>
  </r>
  <r>
    <n v="6388"/>
    <x v="3189"/>
    <x v="2"/>
    <x v="1106"/>
    <d v="2011-02-05T00:00:00"/>
    <s v="Standard Class"/>
    <s v="MV-18190"/>
    <s v="Mike Vittorini"/>
    <x v="0"/>
    <s v="United States"/>
    <s v="Detroit"/>
    <x v="12"/>
    <n v="48234"/>
    <x v="2"/>
    <s v="OFF-PA-10001204"/>
    <x v="1"/>
    <x v="10"/>
    <s v="Xerox 1972"/>
    <n v="10.56"/>
    <n v="2"/>
    <n v="0"/>
    <n v="4.7519999999999998"/>
  </r>
  <r>
    <n v="6389"/>
    <x v="3189"/>
    <x v="2"/>
    <x v="1106"/>
    <d v="2011-02-05T00:00:00"/>
    <s v="Standard Class"/>
    <s v="MV-18190"/>
    <s v="Mike Vittorini"/>
    <x v="0"/>
    <s v="United States"/>
    <s v="Detroit"/>
    <x v="12"/>
    <n v="48234"/>
    <x v="2"/>
    <s v="OFF-ST-10000991"/>
    <x v="1"/>
    <x v="4"/>
    <s v="Space Solutions HD Industrial Steel Shelving."/>
    <n v="229.94"/>
    <n v="2"/>
    <n v="0"/>
    <n v="6.8982000000000028"/>
  </r>
  <r>
    <n v="6390"/>
    <x v="3190"/>
    <x v="1"/>
    <x v="1107"/>
    <d v="2012-02-11T00:00:00"/>
    <s v="Standard Class"/>
    <s v="DK-12835"/>
    <s v="Damala Kotsonis"/>
    <x v="1"/>
    <s v="United States"/>
    <s v="Springfield"/>
    <x v="17"/>
    <n v="22153"/>
    <x v="0"/>
    <s v="OFF-EN-10000056"/>
    <x v="1"/>
    <x v="12"/>
    <s v="Cameo Buff Policy Envelopes"/>
    <n v="311.14999999999998"/>
    <n v="5"/>
    <n v="0"/>
    <n v="146.24049999999997"/>
  </r>
  <r>
    <n v="6391"/>
    <x v="3190"/>
    <x v="1"/>
    <x v="1107"/>
    <d v="2012-02-11T00:00:00"/>
    <s v="Standard Class"/>
    <s v="DK-12835"/>
    <s v="Damala Kotsonis"/>
    <x v="1"/>
    <s v="United States"/>
    <s v="Springfield"/>
    <x v="17"/>
    <n v="22153"/>
    <x v="0"/>
    <s v="OFF-PA-10003349"/>
    <x v="1"/>
    <x v="10"/>
    <s v="Xerox 1957"/>
    <n v="12.96"/>
    <n v="2"/>
    <n v="0"/>
    <n v="6.3504000000000005"/>
  </r>
  <r>
    <n v="6392"/>
    <x v="3191"/>
    <x v="0"/>
    <x v="882"/>
    <d v="2013-12-20T00:00:00"/>
    <s v="Standard Class"/>
    <s v="PK-19075"/>
    <s v="Pete Kriz"/>
    <x v="0"/>
    <s v="United States"/>
    <s v="New York City"/>
    <x v="15"/>
    <n v="10011"/>
    <x v="3"/>
    <s v="OFF-PA-10001471"/>
    <x v="1"/>
    <x v="10"/>
    <s v="Strathmore Photo Frame Cards"/>
    <n v="14.62"/>
    <n v="2"/>
    <n v="0"/>
    <n v="6.7251999999999992"/>
  </r>
  <r>
    <n v="6393"/>
    <x v="3191"/>
    <x v="0"/>
    <x v="882"/>
    <d v="2013-12-20T00:00:00"/>
    <s v="Standard Class"/>
    <s v="PK-19075"/>
    <s v="Pete Kriz"/>
    <x v="0"/>
    <s v="United States"/>
    <s v="New York City"/>
    <x v="15"/>
    <n v="10011"/>
    <x v="3"/>
    <s v="OFF-LA-10003190"/>
    <x v="1"/>
    <x v="2"/>
    <s v="Avery 474"/>
    <n v="5.76"/>
    <n v="2"/>
    <n v="0"/>
    <n v="2.8224"/>
  </r>
  <r>
    <n v="6394"/>
    <x v="3191"/>
    <x v="0"/>
    <x v="882"/>
    <d v="2013-12-20T00:00:00"/>
    <s v="Standard Class"/>
    <s v="PK-19075"/>
    <s v="Pete Kriz"/>
    <x v="0"/>
    <s v="United States"/>
    <s v="New York City"/>
    <x v="15"/>
    <n v="10011"/>
    <x v="3"/>
    <s v="OFF-FA-10000621"/>
    <x v="1"/>
    <x v="13"/>
    <s v="OIC Colored Binder Clips, Assorted Sizes"/>
    <n v="21.48"/>
    <n v="6"/>
    <n v="0"/>
    <n v="10.5252"/>
  </r>
  <r>
    <n v="6395"/>
    <x v="3191"/>
    <x v="0"/>
    <x v="882"/>
    <d v="2013-12-20T00:00:00"/>
    <s v="Standard Class"/>
    <s v="PK-19075"/>
    <s v="Pete Kriz"/>
    <x v="0"/>
    <s v="United States"/>
    <s v="New York City"/>
    <x v="15"/>
    <n v="10011"/>
    <x v="3"/>
    <s v="FUR-FU-10002937"/>
    <x v="0"/>
    <x v="5"/>
    <s v="GE 48&quot; Fluorescent Tube, Cool White Energy Saver, 34 Watts, 30/Box"/>
    <n v="396.92"/>
    <n v="4"/>
    <n v="0"/>
    <n v="198.46"/>
  </r>
  <r>
    <n v="6396"/>
    <x v="3191"/>
    <x v="0"/>
    <x v="882"/>
    <d v="2013-12-20T00:00:00"/>
    <s v="Standard Class"/>
    <s v="PK-19075"/>
    <s v="Pete Kriz"/>
    <x v="0"/>
    <s v="United States"/>
    <s v="New York City"/>
    <x v="15"/>
    <n v="10011"/>
    <x v="3"/>
    <s v="OFF-ST-10004507"/>
    <x v="1"/>
    <x v="4"/>
    <s v="Advantus Rolling Storage Box"/>
    <n v="17.149999999999999"/>
    <n v="1"/>
    <n v="0"/>
    <n v="4.6304999999999996"/>
  </r>
  <r>
    <n v="6397"/>
    <x v="3191"/>
    <x v="0"/>
    <x v="882"/>
    <d v="2013-12-20T00:00:00"/>
    <s v="Standard Class"/>
    <s v="PK-19075"/>
    <s v="Pete Kriz"/>
    <x v="0"/>
    <s v="United States"/>
    <s v="New York City"/>
    <x v="15"/>
    <n v="10011"/>
    <x v="3"/>
    <s v="OFF-BI-10000279"/>
    <x v="1"/>
    <x v="8"/>
    <s v="Acco Recycled 2&quot; Capacity Laser Printer Hanging Data Binders"/>
    <n v="23.12"/>
    <n v="2"/>
    <n v="0.2"/>
    <n v="7.8029999999999982"/>
  </r>
  <r>
    <n v="6398"/>
    <x v="3192"/>
    <x v="3"/>
    <x v="1108"/>
    <d v="2014-11-05T00:00:00"/>
    <s v="Standard Class"/>
    <s v="AH-10120"/>
    <s v="Adrian Hane"/>
    <x v="2"/>
    <s v="United States"/>
    <s v="Dallas"/>
    <x v="5"/>
    <n v="75217"/>
    <x v="2"/>
    <s v="OFF-AR-10003651"/>
    <x v="1"/>
    <x v="6"/>
    <s v="Newell 350"/>
    <n v="5.2480000000000002"/>
    <n v="2"/>
    <n v="0.2"/>
    <n v="0.59039999999999915"/>
  </r>
  <r>
    <n v="6399"/>
    <x v="3193"/>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x v="3193"/>
    <x v="3"/>
    <x v="634"/>
    <d v="2014-08-13T00:00:00"/>
    <s v="Standard Class"/>
    <s v="GM-14455"/>
    <s v="Gary Mitchum"/>
    <x v="2"/>
    <s v="United States"/>
    <s v="Concord"/>
    <x v="38"/>
    <n v="3301"/>
    <x v="3"/>
    <s v="OFF-LA-10002195"/>
    <x v="1"/>
    <x v="2"/>
    <s v="Avery 481"/>
    <n v="24.64"/>
    <n v="8"/>
    <n v="0"/>
    <n v="11.827199999999999"/>
  </r>
  <r>
    <n v="6401"/>
    <x v="3193"/>
    <x v="3"/>
    <x v="634"/>
    <d v="2014-08-13T00:00:00"/>
    <s v="Standard Class"/>
    <s v="GM-14455"/>
    <s v="Gary Mitchum"/>
    <x v="2"/>
    <s v="United States"/>
    <s v="Concord"/>
    <x v="38"/>
    <n v="3301"/>
    <x v="3"/>
    <s v="OFF-AR-10000380"/>
    <x v="1"/>
    <x v="6"/>
    <s v="Hunt PowerHouse Electric Pencil Sharpener, Blue"/>
    <n v="227.88"/>
    <n v="6"/>
    <n v="0"/>
    <n v="68.363999999999976"/>
  </r>
  <r>
    <n v="6402"/>
    <x v="3194"/>
    <x v="3"/>
    <x v="1109"/>
    <d v="2014-06-01T00:00:00"/>
    <s v="First Class"/>
    <s v="BD-11725"/>
    <s v="Bruce Degenhardt"/>
    <x v="0"/>
    <s v="United States"/>
    <s v="Lafayette"/>
    <x v="28"/>
    <n v="70506"/>
    <x v="0"/>
    <s v="FUR-BO-10000330"/>
    <x v="0"/>
    <x v="0"/>
    <s v="Sauder Camden County Barrister Bookcase, Planked Cherry Finish"/>
    <n v="241.96"/>
    <n v="2"/>
    <n v="0"/>
    <n v="33.874400000000009"/>
  </r>
  <r>
    <n v="6403"/>
    <x v="3194"/>
    <x v="3"/>
    <x v="1109"/>
    <d v="2014-06-01T00:00:00"/>
    <s v="First Class"/>
    <s v="BD-11725"/>
    <s v="Bruce Degenhardt"/>
    <x v="0"/>
    <s v="United States"/>
    <s v="Lafayette"/>
    <x v="28"/>
    <n v="70506"/>
    <x v="0"/>
    <s v="OFF-BI-10000591"/>
    <x v="1"/>
    <x v="8"/>
    <s v="Avery Binder Labels"/>
    <n v="3.89"/>
    <n v="1"/>
    <n v="0"/>
    <n v="1.8672"/>
  </r>
  <r>
    <n v="6404"/>
    <x v="3194"/>
    <x v="3"/>
    <x v="1109"/>
    <d v="2014-06-01T00:00:00"/>
    <s v="First Class"/>
    <s v="BD-11725"/>
    <s v="Bruce Degenhardt"/>
    <x v="0"/>
    <s v="United States"/>
    <s v="Lafayette"/>
    <x v="28"/>
    <n v="70506"/>
    <x v="0"/>
    <s v="FUR-FU-10001731"/>
    <x v="0"/>
    <x v="5"/>
    <s v="Acrylic Self-Standing Desk Frames"/>
    <n v="8.01"/>
    <n v="3"/>
    <n v="0"/>
    <n v="3.0438000000000001"/>
  </r>
  <r>
    <n v="6405"/>
    <x v="3195"/>
    <x v="1"/>
    <x v="672"/>
    <d v="2012-12-05T00:00:00"/>
    <s v="Standard Class"/>
    <s v="RM-19375"/>
    <s v="Raymond Messe"/>
    <x v="0"/>
    <s v="United States"/>
    <s v="Raleigh"/>
    <x v="3"/>
    <n v="27604"/>
    <x v="0"/>
    <s v="TEC-PH-10001198"/>
    <x v="2"/>
    <x v="7"/>
    <s v="Avaya 4621SW VoIP phone"/>
    <n v="177.48000000000002"/>
    <n v="3"/>
    <n v="0.2"/>
    <n v="19.966499999999982"/>
  </r>
  <r>
    <n v="6406"/>
    <x v="3196"/>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x v="3196"/>
    <x v="3"/>
    <x v="515"/>
    <d v="2014-09-03T00:00:00"/>
    <s v="Second Class"/>
    <s v="BW-11110"/>
    <s v="Bart Watters"/>
    <x v="1"/>
    <s v="United States"/>
    <s v="Spokane"/>
    <x v="4"/>
    <n v="99207"/>
    <x v="1"/>
    <s v="OFF-ST-10002370"/>
    <x v="1"/>
    <x v="4"/>
    <s v="Sortfiler Multipurpose Personal File Organizer, Black"/>
    <n v="149.73000000000002"/>
    <n v="7"/>
    <n v="0"/>
    <n v="43.421699999999994"/>
  </r>
  <r>
    <n v="6408"/>
    <x v="3197"/>
    <x v="3"/>
    <x v="304"/>
    <d v="2014-05-16T00:00:00"/>
    <s v="First Class"/>
    <s v="GT-14710"/>
    <s v="Greg Tran"/>
    <x v="0"/>
    <s v="United States"/>
    <s v="Houston"/>
    <x v="5"/>
    <n v="77041"/>
    <x v="2"/>
    <s v="FUR-CH-10003981"/>
    <x v="0"/>
    <x v="1"/>
    <s v="Global Commerce Series Low-Back Swivel/Tilt Chairs"/>
    <n v="899.43"/>
    <n v="5"/>
    <n v="0.3"/>
    <n v="-12.84900000000016"/>
  </r>
  <r>
    <n v="6409"/>
    <x v="3197"/>
    <x v="3"/>
    <x v="304"/>
    <d v="2014-05-16T00:00:00"/>
    <s v="First Class"/>
    <s v="GT-14710"/>
    <s v="Greg Tran"/>
    <x v="0"/>
    <s v="United States"/>
    <s v="Houston"/>
    <x v="5"/>
    <n v="77041"/>
    <x v="2"/>
    <s v="OFF-AR-10001446"/>
    <x v="1"/>
    <x v="6"/>
    <s v="Newell 309"/>
    <n v="46.2"/>
    <n v="5"/>
    <n v="0.2"/>
    <n v="5.7749999999999986"/>
  </r>
  <r>
    <n v="6410"/>
    <x v="3197"/>
    <x v="3"/>
    <x v="304"/>
    <d v="2014-05-16T00:00:00"/>
    <s v="First Class"/>
    <s v="GT-14710"/>
    <s v="Greg Tran"/>
    <x v="0"/>
    <s v="United States"/>
    <s v="Houston"/>
    <x v="5"/>
    <n v="77041"/>
    <x v="2"/>
    <s v="OFF-PA-10000300"/>
    <x v="1"/>
    <x v="10"/>
    <s v="Xerox 1936"/>
    <n v="47.952000000000005"/>
    <n v="3"/>
    <n v="0.2"/>
    <n v="16.183799999999998"/>
  </r>
  <r>
    <n v="6411"/>
    <x v="3197"/>
    <x v="3"/>
    <x v="304"/>
    <d v="2014-05-16T00:00:00"/>
    <s v="First Class"/>
    <s v="GT-14710"/>
    <s v="Greg Tran"/>
    <x v="0"/>
    <s v="United States"/>
    <s v="Houston"/>
    <x v="5"/>
    <n v="77041"/>
    <x v="2"/>
    <s v="TEC-PH-10004071"/>
    <x v="2"/>
    <x v="7"/>
    <s v="PayAnywhere Card Reader"/>
    <n v="7.9920000000000009"/>
    <n v="1"/>
    <n v="0.2"/>
    <n v="0.69930000000000003"/>
  </r>
  <r>
    <n v="6412"/>
    <x v="3197"/>
    <x v="3"/>
    <x v="304"/>
    <d v="2014-05-16T00:00:00"/>
    <s v="First Class"/>
    <s v="GT-14710"/>
    <s v="Greg Tran"/>
    <x v="0"/>
    <s v="United States"/>
    <s v="Houston"/>
    <x v="5"/>
    <n v="77041"/>
    <x v="2"/>
    <s v="OFF-PA-10003134"/>
    <x v="1"/>
    <x v="10"/>
    <s v="Xerox 1937"/>
    <n v="76.864000000000004"/>
    <n v="2"/>
    <n v="0.2"/>
    <n v="26.902399999999993"/>
  </r>
  <r>
    <n v="6413"/>
    <x v="3198"/>
    <x v="3"/>
    <x v="629"/>
    <d v="2014-08-24T00:00:00"/>
    <s v="Standard Class"/>
    <s v="AH-10120"/>
    <s v="Adrian Hane"/>
    <x v="2"/>
    <s v="United States"/>
    <s v="Louisville"/>
    <x v="0"/>
    <n v="40214"/>
    <x v="0"/>
    <s v="OFF-BI-10002735"/>
    <x v="1"/>
    <x v="8"/>
    <s v="GBC Prestige Therm-A-Bind Covers"/>
    <n v="102.93"/>
    <n v="3"/>
    <n v="0"/>
    <n v="48.377100000000006"/>
  </r>
  <r>
    <n v="6414"/>
    <x v="3198"/>
    <x v="3"/>
    <x v="629"/>
    <d v="2014-08-24T00:00:00"/>
    <s v="Standard Class"/>
    <s v="AH-10120"/>
    <s v="Adrian Hane"/>
    <x v="2"/>
    <s v="United States"/>
    <s v="Louisville"/>
    <x v="0"/>
    <n v="40214"/>
    <x v="0"/>
    <s v="TEC-AC-10004510"/>
    <x v="2"/>
    <x v="11"/>
    <s v="Logitech Desktop MK120 Mouse and keyboard Combo"/>
    <n v="98.16"/>
    <n v="6"/>
    <n v="0"/>
    <n v="9.8159999999999954"/>
  </r>
  <r>
    <n v="6415"/>
    <x v="3199"/>
    <x v="3"/>
    <x v="468"/>
    <d v="2014-11-15T00:00:00"/>
    <s v="Second Class"/>
    <s v="DR-12940"/>
    <s v="Daniel Raglin"/>
    <x v="2"/>
    <s v="United States"/>
    <s v="Hollywood"/>
    <x v="2"/>
    <n v="33021"/>
    <x v="0"/>
    <s v="OFF-BI-10004099"/>
    <x v="1"/>
    <x v="8"/>
    <s v="GBC VeloBinder Strips"/>
    <n v="11.520000000000001"/>
    <n v="5"/>
    <n v="0.7"/>
    <n v="-7.6799999999999962"/>
  </r>
  <r>
    <n v="6416"/>
    <x v="3200"/>
    <x v="3"/>
    <x v="170"/>
    <d v="2014-08-22T00:00:00"/>
    <s v="Same Day"/>
    <s v="DL-13495"/>
    <s v="Dionis Lloyd"/>
    <x v="1"/>
    <s v="United States"/>
    <s v="Chandler"/>
    <x v="16"/>
    <n v="85224"/>
    <x v="1"/>
    <s v="OFF-PA-10003395"/>
    <x v="1"/>
    <x v="10"/>
    <s v="Xerox 1941"/>
    <n v="83.88"/>
    <n v="1"/>
    <n v="0.2"/>
    <n v="29.357999999999997"/>
  </r>
  <r>
    <n v="6417"/>
    <x v="3201"/>
    <x v="0"/>
    <x v="387"/>
    <d v="2013-03-13T00:00:00"/>
    <s v="Standard Class"/>
    <s v="BD-11620"/>
    <s v="Brian DeCherney"/>
    <x v="0"/>
    <s v="United States"/>
    <s v="Philadelphia"/>
    <x v="9"/>
    <n v="19120"/>
    <x v="3"/>
    <s v="TEC-PH-10002890"/>
    <x v="2"/>
    <x v="7"/>
    <s v="AT&amp;T 17929 Lendline Telephone"/>
    <n v="108.57600000000001"/>
    <n v="4"/>
    <n v="0.4"/>
    <n v="-25.334400000000002"/>
  </r>
  <r>
    <n v="6418"/>
    <x v="3201"/>
    <x v="0"/>
    <x v="387"/>
    <d v="2013-03-13T00:00:00"/>
    <s v="Standard Class"/>
    <s v="BD-11620"/>
    <s v="Brian DeCherney"/>
    <x v="0"/>
    <s v="United States"/>
    <s v="Philadelphia"/>
    <x v="9"/>
    <n v="19120"/>
    <x v="3"/>
    <s v="OFF-FA-10004968"/>
    <x v="1"/>
    <x v="13"/>
    <s v="Rubber Band Ball"/>
    <n v="5.9840000000000009"/>
    <n v="2"/>
    <n v="0.2"/>
    <n v="-1.3463999999999998"/>
  </r>
  <r>
    <n v="6419"/>
    <x v="3202"/>
    <x v="0"/>
    <x v="731"/>
    <d v="2013-11-06T00:00:00"/>
    <s v="Standard Class"/>
    <s v="HW-14935"/>
    <s v="Helen Wasserman"/>
    <x v="1"/>
    <s v="United States"/>
    <s v="Tulsa"/>
    <x v="26"/>
    <n v="74133"/>
    <x v="2"/>
    <s v="OFF-SU-10001218"/>
    <x v="1"/>
    <x v="14"/>
    <s v="Fiskars Softgrip Scissors"/>
    <n v="21.96"/>
    <n v="2"/>
    <n v="0"/>
    <n v="6.1488000000000014"/>
  </r>
  <r>
    <n v="6420"/>
    <x v="3202"/>
    <x v="0"/>
    <x v="731"/>
    <d v="2013-11-06T00:00:00"/>
    <s v="Standard Class"/>
    <s v="HW-14935"/>
    <s v="Helen Wasserman"/>
    <x v="1"/>
    <s v="United States"/>
    <s v="Tulsa"/>
    <x v="26"/>
    <n v="74133"/>
    <x v="2"/>
    <s v="FUR-CH-10002084"/>
    <x v="0"/>
    <x v="1"/>
    <s v="Hon Mobius Operator's Chair"/>
    <n v="368.96999999999997"/>
    <n v="3"/>
    <n v="0"/>
    <n v="81.173400000000001"/>
  </r>
  <r>
    <n v="6421"/>
    <x v="3202"/>
    <x v="0"/>
    <x v="731"/>
    <d v="2013-11-06T00:00:00"/>
    <s v="Standard Class"/>
    <s v="HW-14935"/>
    <s v="Helen Wasserman"/>
    <x v="1"/>
    <s v="United States"/>
    <s v="Tulsa"/>
    <x v="26"/>
    <n v="74133"/>
    <x v="2"/>
    <s v="OFF-AR-10004269"/>
    <x v="1"/>
    <x v="6"/>
    <s v="Newell 31"/>
    <n v="12.39"/>
    <n v="3"/>
    <n v="0"/>
    <n v="3.4692000000000003"/>
  </r>
  <r>
    <n v="6422"/>
    <x v="3202"/>
    <x v="0"/>
    <x v="731"/>
    <d v="2013-11-06T00:00:00"/>
    <s v="Standard Class"/>
    <s v="HW-14935"/>
    <s v="Helen Wasserman"/>
    <x v="1"/>
    <s v="United States"/>
    <s v="Tulsa"/>
    <x v="26"/>
    <n v="74133"/>
    <x v="2"/>
    <s v="OFF-ST-10001128"/>
    <x v="1"/>
    <x v="4"/>
    <s v="Carina Mini System Audio Rack, Model AR050B"/>
    <n v="332.94"/>
    <n v="3"/>
    <n v="0"/>
    <n v="9.9882000000000204"/>
  </r>
  <r>
    <n v="6423"/>
    <x v="3203"/>
    <x v="2"/>
    <x v="711"/>
    <d v="2011-08-01T00:00:00"/>
    <s v="Standard Class"/>
    <s v="JO-15145"/>
    <s v="Jack O'Briant"/>
    <x v="1"/>
    <s v="United States"/>
    <s v="Draper"/>
    <x v="7"/>
    <n v="84020"/>
    <x v="1"/>
    <s v="TEC-AC-10002006"/>
    <x v="2"/>
    <x v="11"/>
    <s v="Memorex Micro Travel Drive 16 GB"/>
    <n v="111.93"/>
    <n v="7"/>
    <n v="0"/>
    <n v="34.698299999999996"/>
  </r>
  <r>
    <n v="6424"/>
    <x v="3204"/>
    <x v="1"/>
    <x v="1040"/>
    <d v="2012-10-27T00:00:00"/>
    <s v="First Class"/>
    <s v="RD-19660"/>
    <s v="Robert Dilbeck"/>
    <x v="2"/>
    <s v="United States"/>
    <s v="Oakland"/>
    <x v="1"/>
    <n v="94601"/>
    <x v="1"/>
    <s v="FUR-CH-10003956"/>
    <x v="0"/>
    <x v="1"/>
    <s v="Novimex High-Tech Fabric Mesh Task Chair"/>
    <n v="454.27200000000005"/>
    <n v="8"/>
    <n v="0.2"/>
    <n v="-73.819200000000052"/>
  </r>
  <r>
    <n v="6425"/>
    <x v="3205"/>
    <x v="3"/>
    <x v="971"/>
    <d v="2014-08-25T00:00:00"/>
    <s v="Standard Class"/>
    <s v="DO-13645"/>
    <s v="Doug O'Connell"/>
    <x v="0"/>
    <s v="United States"/>
    <s v="Lawrence"/>
    <x v="31"/>
    <n v="1841"/>
    <x v="3"/>
    <s v="OFF-PA-10000552"/>
    <x v="1"/>
    <x v="10"/>
    <s v="Xerox 200"/>
    <n v="19.440000000000001"/>
    <n v="3"/>
    <n v="0"/>
    <n v="9.3312000000000008"/>
  </r>
  <r>
    <n v="6426"/>
    <x v="3206"/>
    <x v="0"/>
    <x v="454"/>
    <d v="2013-05-28T00:00:00"/>
    <s v="Standard Class"/>
    <s v="CC-12370"/>
    <s v="Christopher Conant"/>
    <x v="0"/>
    <s v="United States"/>
    <s v="Philadelphia"/>
    <x v="9"/>
    <n v="19120"/>
    <x v="3"/>
    <s v="TEC-CO-10004722"/>
    <x v="2"/>
    <x v="16"/>
    <s v="Canon imageCLASS 2200 Advanced Copier"/>
    <n v="8399.9759999999987"/>
    <n v="4"/>
    <n v="0.4"/>
    <n v="1119.996799999999"/>
  </r>
  <r>
    <n v="6427"/>
    <x v="3206"/>
    <x v="0"/>
    <x v="454"/>
    <d v="2013-05-28T00:00:00"/>
    <s v="Standard Class"/>
    <s v="CC-12370"/>
    <s v="Christopher Conant"/>
    <x v="0"/>
    <s v="United States"/>
    <s v="Philadelphia"/>
    <x v="9"/>
    <n v="19120"/>
    <x v="3"/>
    <s v="OFF-BI-10004308"/>
    <x v="1"/>
    <x v="8"/>
    <s v="Avery Legal 4-Ring Binder"/>
    <n v="6.2940000000000014"/>
    <n v="1"/>
    <n v="0.7"/>
    <n v="-4.1959999999999997"/>
  </r>
  <r>
    <n v="6428"/>
    <x v="3206"/>
    <x v="0"/>
    <x v="454"/>
    <d v="2013-05-28T00:00:00"/>
    <s v="Standard Class"/>
    <s v="CC-12370"/>
    <s v="Christopher Conant"/>
    <x v="0"/>
    <s v="United States"/>
    <s v="Philadelphia"/>
    <x v="9"/>
    <n v="19120"/>
    <x v="3"/>
    <s v="OFF-PA-10000029"/>
    <x v="1"/>
    <x v="10"/>
    <s v="Xerox 224"/>
    <n v="10.368000000000002"/>
    <n v="2"/>
    <n v="0.2"/>
    <n v="3.6288"/>
  </r>
  <r>
    <n v="6429"/>
    <x v="3206"/>
    <x v="0"/>
    <x v="454"/>
    <d v="2013-05-28T00:00:00"/>
    <s v="Standard Class"/>
    <s v="CC-12370"/>
    <s v="Christopher Conant"/>
    <x v="0"/>
    <s v="United States"/>
    <s v="Philadelphia"/>
    <x v="9"/>
    <n v="19120"/>
    <x v="3"/>
    <s v="TEC-PH-10004080"/>
    <x v="2"/>
    <x v="7"/>
    <s v="Avaya 5410 Digital phone"/>
    <n v="122.38199999999999"/>
    <n v="3"/>
    <n v="0.4"/>
    <n v="-24.476399999999998"/>
  </r>
  <r>
    <n v="6430"/>
    <x v="3207"/>
    <x v="2"/>
    <x v="935"/>
    <d v="2011-11-07T00:00:00"/>
    <s v="Standard Class"/>
    <s v="SH-20395"/>
    <s v="Shahid Hopkins"/>
    <x v="0"/>
    <s v="United States"/>
    <s v="Jacksonville"/>
    <x v="3"/>
    <n v="28540"/>
    <x v="0"/>
    <s v="OFF-ST-10001558"/>
    <x v="1"/>
    <x v="4"/>
    <s v="Acco Perma 4000 Stacking Storage Drawers"/>
    <n v="25.983999999999998"/>
    <n v="2"/>
    <n v="0.2"/>
    <n v="-1.6239999999999997"/>
  </r>
  <r>
    <n v="6431"/>
    <x v="3207"/>
    <x v="2"/>
    <x v="935"/>
    <d v="2011-11-07T00:00:00"/>
    <s v="Standard Class"/>
    <s v="SH-20395"/>
    <s v="Shahid Hopkins"/>
    <x v="0"/>
    <s v="United States"/>
    <s v="Jacksonville"/>
    <x v="3"/>
    <n v="28540"/>
    <x v="0"/>
    <s v="FUR-TA-10001768"/>
    <x v="0"/>
    <x v="3"/>
    <s v="Hon Racetrack Conference Tables"/>
    <n v="945.03600000000006"/>
    <n v="6"/>
    <n v="0.4"/>
    <n v="-299.26140000000009"/>
  </r>
  <r>
    <n v="6432"/>
    <x v="3207"/>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x v="3207"/>
    <x v="2"/>
    <x v="935"/>
    <d v="2011-11-07T00:00:00"/>
    <s v="Standard Class"/>
    <s v="SH-20395"/>
    <s v="Shahid Hopkins"/>
    <x v="0"/>
    <s v="United States"/>
    <s v="Jacksonville"/>
    <x v="3"/>
    <n v="28540"/>
    <x v="0"/>
    <s v="FUR-FU-10001468"/>
    <x v="0"/>
    <x v="5"/>
    <s v="Tenex Antistatic Computer Chair Mats"/>
    <n v="410.35199999999998"/>
    <n v="3"/>
    <n v="0.2"/>
    <n v="-51.29400000000004"/>
  </r>
  <r>
    <n v="6434"/>
    <x v="3208"/>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x v="3208"/>
    <x v="1"/>
    <x v="1110"/>
    <d v="2012-04-04T00:00:00"/>
    <s v="Standard Class"/>
    <s v="FC-14335"/>
    <s v="Fred Chung"/>
    <x v="1"/>
    <s v="United States"/>
    <s v="Chicago"/>
    <x v="10"/>
    <n v="60610"/>
    <x v="2"/>
    <s v="TEC-PH-10002890"/>
    <x v="2"/>
    <x v="7"/>
    <s v="AT&amp;T 17929 Lendline Telephone"/>
    <n v="180.96"/>
    <n v="5"/>
    <n v="0.2"/>
    <n v="13.571999999999996"/>
  </r>
  <r>
    <n v="6436"/>
    <x v="3209"/>
    <x v="3"/>
    <x v="837"/>
    <d v="2014-05-30T00:00:00"/>
    <s v="First Class"/>
    <s v="JG-15160"/>
    <s v="James Galang"/>
    <x v="0"/>
    <s v="United States"/>
    <s v="Pocatello"/>
    <x v="45"/>
    <n v="83201"/>
    <x v="1"/>
    <s v="FUR-FU-10004963"/>
    <x v="0"/>
    <x v="5"/>
    <s v="Eldon 400 Class Desk Accessories, Black Carbon"/>
    <n v="35"/>
    <n v="4"/>
    <n v="0"/>
    <n v="14.700000000000003"/>
  </r>
  <r>
    <n v="6437"/>
    <x v="3209"/>
    <x v="3"/>
    <x v="837"/>
    <d v="2014-05-30T00:00:00"/>
    <s v="First Class"/>
    <s v="JG-15160"/>
    <s v="James Galang"/>
    <x v="0"/>
    <s v="United States"/>
    <s v="Pocatello"/>
    <x v="45"/>
    <n v="83201"/>
    <x v="1"/>
    <s v="OFF-ST-10000025"/>
    <x v="1"/>
    <x v="4"/>
    <s v="Fellowes Stor/Drawer Steel Plus Storage Drawers"/>
    <n v="477.15000000000003"/>
    <n v="5"/>
    <n v="0"/>
    <n v="28.628999999999962"/>
  </r>
  <r>
    <n v="6438"/>
    <x v="3209"/>
    <x v="3"/>
    <x v="837"/>
    <d v="2014-05-30T00:00:00"/>
    <s v="First Class"/>
    <s v="JG-15160"/>
    <s v="James Galang"/>
    <x v="0"/>
    <s v="United States"/>
    <s v="Pocatello"/>
    <x v="45"/>
    <n v="83201"/>
    <x v="1"/>
    <s v="TEC-PH-10004389"/>
    <x v="2"/>
    <x v="7"/>
    <s v="Nokia Lumia 925"/>
    <n v="302.37599999999998"/>
    <n v="3"/>
    <n v="0.2"/>
    <n v="22.678200000000018"/>
  </r>
  <r>
    <n v="6439"/>
    <x v="3210"/>
    <x v="3"/>
    <x v="817"/>
    <d v="2014-12-20T00:00:00"/>
    <s v="Standard Class"/>
    <s v="LC-16885"/>
    <s v="Lena Creighton"/>
    <x v="0"/>
    <s v="United States"/>
    <s v="Plano"/>
    <x v="5"/>
    <n v="75023"/>
    <x v="2"/>
    <s v="FUR-TA-10000577"/>
    <x v="0"/>
    <x v="3"/>
    <s v="Bretford CR4500 Series Slim Rectangular Table"/>
    <n v="974.98799999999983"/>
    <n v="4"/>
    <n v="0.3"/>
    <n v="-97.49879999999996"/>
  </r>
  <r>
    <n v="6440"/>
    <x v="321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x v="3212"/>
    <x v="0"/>
    <x v="63"/>
    <d v="2013-10-21T00:00:00"/>
    <s v="Standard Class"/>
    <s v="BW-11110"/>
    <s v="Bart Watters"/>
    <x v="1"/>
    <s v="United States"/>
    <s v="New York City"/>
    <x v="15"/>
    <n v="10024"/>
    <x v="3"/>
    <s v="OFF-AR-10001860"/>
    <x v="1"/>
    <x v="6"/>
    <s v="BIC Liqua Brite Liner"/>
    <n v="34.700000000000003"/>
    <n v="5"/>
    <n v="0"/>
    <n v="12.492000000000001"/>
  </r>
  <r>
    <n v="6442"/>
    <x v="3212"/>
    <x v="0"/>
    <x v="63"/>
    <d v="2013-10-21T00:00:00"/>
    <s v="Standard Class"/>
    <s v="BW-11110"/>
    <s v="Bart Watters"/>
    <x v="1"/>
    <s v="United States"/>
    <s v="New York City"/>
    <x v="15"/>
    <n v="10024"/>
    <x v="3"/>
    <s v="OFF-ST-10003123"/>
    <x v="1"/>
    <x v="4"/>
    <s v="Fellowes Bases and Tops For Staxonsteel/High-Stak Systems"/>
    <n v="99.87"/>
    <n v="3"/>
    <n v="0"/>
    <n v="23.968799999999998"/>
  </r>
  <r>
    <n v="6443"/>
    <x v="3212"/>
    <x v="0"/>
    <x v="63"/>
    <d v="2013-10-21T00:00:00"/>
    <s v="Standard Class"/>
    <s v="BW-11110"/>
    <s v="Bart Watters"/>
    <x v="1"/>
    <s v="United States"/>
    <s v="New York City"/>
    <x v="15"/>
    <n v="10024"/>
    <x v="3"/>
    <s v="OFF-PA-10001295"/>
    <x v="1"/>
    <x v="10"/>
    <s v="Computer Printout Paper with Letter-Trim Perforations"/>
    <n v="37.94"/>
    <n v="2"/>
    <n v="0"/>
    <n v="18.211199999999998"/>
  </r>
  <r>
    <n v="6444"/>
    <x v="3212"/>
    <x v="0"/>
    <x v="63"/>
    <d v="2013-10-21T00:00:00"/>
    <s v="Standard Class"/>
    <s v="BW-11110"/>
    <s v="Bart Watters"/>
    <x v="1"/>
    <s v="United States"/>
    <s v="New York City"/>
    <x v="15"/>
    <n v="10024"/>
    <x v="3"/>
    <s v="OFF-LA-10000407"/>
    <x v="1"/>
    <x v="2"/>
    <s v="Avery White Multi-Purpose Labels"/>
    <n v="24.900000000000002"/>
    <n v="5"/>
    <n v="0"/>
    <n v="11.454000000000001"/>
  </r>
  <r>
    <n v="6445"/>
    <x v="3212"/>
    <x v="0"/>
    <x v="63"/>
    <d v="2013-10-21T00:00:00"/>
    <s v="Standard Class"/>
    <s v="BW-11110"/>
    <s v="Bart Watters"/>
    <x v="1"/>
    <s v="United States"/>
    <s v="New York City"/>
    <x v="15"/>
    <n v="10024"/>
    <x v="3"/>
    <s v="FUR-FU-10003535"/>
    <x v="0"/>
    <x v="5"/>
    <s v="Howard Miller Distant Time Traveler Alarm Clock"/>
    <n v="82.26"/>
    <n v="3"/>
    <n v="0"/>
    <n v="33.726600000000005"/>
  </r>
  <r>
    <n v="6446"/>
    <x v="3213"/>
    <x v="1"/>
    <x v="616"/>
    <d v="2012-03-10T00:00:00"/>
    <s v="Standard Class"/>
    <s v="JJ-15445"/>
    <s v="Jennifer Jackson"/>
    <x v="0"/>
    <s v="United States"/>
    <s v="Chicago"/>
    <x v="10"/>
    <n v="60623"/>
    <x v="2"/>
    <s v="OFF-FA-10000611"/>
    <x v="1"/>
    <x v="13"/>
    <s v="Binder Clips by OIC"/>
    <n v="7.1039999999999992"/>
    <n v="6"/>
    <n v="0.2"/>
    <n v="2.4863999999999997"/>
  </r>
  <r>
    <n v="6447"/>
    <x v="3214"/>
    <x v="3"/>
    <x v="168"/>
    <d v="2014-03-07T00:00:00"/>
    <s v="Second Class"/>
    <s v="TT-21460"/>
    <s v="Tonja Turnell"/>
    <x v="2"/>
    <s v="United States"/>
    <s v="Houston"/>
    <x v="5"/>
    <n v="77095"/>
    <x v="2"/>
    <s v="FUR-FU-10004848"/>
    <x v="0"/>
    <x v="5"/>
    <s v="Howard Miller 13-3/4&quot; Diameter Brushed Chrome Round Wall Clock"/>
    <n v="103.50000000000001"/>
    <n v="5"/>
    <n v="0.6"/>
    <n v="-77.625"/>
  </r>
  <r>
    <n v="6448"/>
    <x v="3214"/>
    <x v="3"/>
    <x v="168"/>
    <d v="2014-03-07T00:00:00"/>
    <s v="Second Class"/>
    <s v="TT-21460"/>
    <s v="Tonja Turnell"/>
    <x v="2"/>
    <s v="United States"/>
    <s v="Houston"/>
    <x v="5"/>
    <n v="77095"/>
    <x v="2"/>
    <s v="OFF-LA-10002381"/>
    <x v="1"/>
    <x v="2"/>
    <s v="Avery 497"/>
    <n v="2.4640000000000004"/>
    <n v="1"/>
    <n v="0.2"/>
    <n v="0.86239999999999983"/>
  </r>
  <r>
    <n v="6449"/>
    <x v="3214"/>
    <x v="3"/>
    <x v="168"/>
    <d v="2014-03-07T00:00:00"/>
    <s v="Second Class"/>
    <s v="TT-21460"/>
    <s v="Tonja Turnell"/>
    <x v="2"/>
    <s v="United States"/>
    <s v="Houston"/>
    <x v="5"/>
    <n v="77095"/>
    <x v="2"/>
    <s v="OFF-ST-10000918"/>
    <x v="1"/>
    <x v="4"/>
    <s v="Crate-A-Files"/>
    <n v="8.7200000000000006"/>
    <n v="1"/>
    <n v="0.2"/>
    <n v="0.65399999999999947"/>
  </r>
  <r>
    <n v="6450"/>
    <x v="3215"/>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x v="3215"/>
    <x v="1"/>
    <x v="12"/>
    <d v="2012-09-29T00:00:00"/>
    <s v="Standard Class"/>
    <s v="EH-13990"/>
    <s v="Erica Hackney"/>
    <x v="0"/>
    <s v="United States"/>
    <s v="Meriden"/>
    <x v="29"/>
    <n v="6450"/>
    <x v="3"/>
    <s v="OFF-PA-10002222"/>
    <x v="1"/>
    <x v="10"/>
    <s v="Xerox Color Copier Paper, 11&quot; x 17&quot;, Ream"/>
    <n v="45.68"/>
    <n v="2"/>
    <n v="0"/>
    <n v="21.012799999999999"/>
  </r>
  <r>
    <n v="6452"/>
    <x v="3215"/>
    <x v="1"/>
    <x v="12"/>
    <d v="2012-09-29T00:00:00"/>
    <s v="Standard Class"/>
    <s v="EH-13990"/>
    <s v="Erica Hackney"/>
    <x v="0"/>
    <s v="United States"/>
    <s v="Meriden"/>
    <x v="29"/>
    <n v="6450"/>
    <x v="3"/>
    <s v="OFF-AR-10004930"/>
    <x v="1"/>
    <x v="6"/>
    <s v="Turquoise Lead Holder with Pocket Clip"/>
    <n v="6.7"/>
    <n v="1"/>
    <n v="0"/>
    <n v="2.2109999999999994"/>
  </r>
  <r>
    <n v="6453"/>
    <x v="3216"/>
    <x v="1"/>
    <x v="546"/>
    <d v="2012-12-23T00:00:00"/>
    <s v="Second Class"/>
    <s v="PR-18880"/>
    <s v="Patrick Ryan"/>
    <x v="0"/>
    <s v="United States"/>
    <s v="Glenview"/>
    <x v="10"/>
    <n v="60025"/>
    <x v="2"/>
    <s v="TEC-PH-10001750"/>
    <x v="2"/>
    <x v="7"/>
    <s v="Samsung Rugby III"/>
    <n v="158.376"/>
    <n v="3"/>
    <n v="0.2"/>
    <n v="13.857900000000008"/>
  </r>
  <r>
    <n v="6454"/>
    <x v="3217"/>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x v="3218"/>
    <x v="3"/>
    <x v="689"/>
    <d v="2014-08-04T00:00:00"/>
    <s v="First Class"/>
    <s v="EC-14050"/>
    <s v="Erin Creighton"/>
    <x v="0"/>
    <s v="United States"/>
    <s v="San Francisco"/>
    <x v="1"/>
    <n v="94110"/>
    <x v="1"/>
    <s v="OFF-ST-10003442"/>
    <x v="1"/>
    <x v="4"/>
    <s v="Eldon Portable Mobile Manager"/>
    <n v="56.56"/>
    <n v="2"/>
    <n v="0"/>
    <n v="15.2712"/>
  </r>
  <r>
    <n v="6456"/>
    <x v="3218"/>
    <x v="3"/>
    <x v="689"/>
    <d v="2014-08-04T00:00:00"/>
    <s v="First Class"/>
    <s v="EC-14050"/>
    <s v="Erin Creighton"/>
    <x v="0"/>
    <s v="United States"/>
    <s v="San Francisco"/>
    <x v="1"/>
    <n v="94110"/>
    <x v="1"/>
    <s v="FUR-FU-10003142"/>
    <x v="0"/>
    <x v="5"/>
    <s v="Master Big Foot Doorstop, Beige"/>
    <n v="36.96"/>
    <n v="7"/>
    <n v="0"/>
    <n v="11.457599999999998"/>
  </r>
  <r>
    <n v="6457"/>
    <x v="3219"/>
    <x v="2"/>
    <x v="79"/>
    <d v="2011-08-11T00:00:00"/>
    <s v="Standard Class"/>
    <s v="SP-20650"/>
    <s v="Stephanie Phelps"/>
    <x v="1"/>
    <s v="United States"/>
    <s v="New York City"/>
    <x v="15"/>
    <n v="10009"/>
    <x v="3"/>
    <s v="TEC-PH-10002468"/>
    <x v="2"/>
    <x v="7"/>
    <s v="Plantronics CS 50-USB - headset - Convertible, Monaural"/>
    <n v="135.99"/>
    <n v="1"/>
    <n v="0"/>
    <n v="36.717300000000009"/>
  </r>
  <r>
    <n v="6458"/>
    <x v="3219"/>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x v="3220"/>
    <x v="3"/>
    <x v="304"/>
    <d v="2014-05-18T00:00:00"/>
    <s v="First Class"/>
    <s v="AJ-10780"/>
    <s v="Anthony Jacobs"/>
    <x v="1"/>
    <s v="United States"/>
    <s v="Baltimore"/>
    <x v="39"/>
    <n v="21215"/>
    <x v="3"/>
    <s v="OFF-AR-10001919"/>
    <x v="1"/>
    <x v="6"/>
    <s v="OIC #2 Pencils, Medium Soft"/>
    <n v="3.76"/>
    <n v="2"/>
    <n v="0"/>
    <n v="1.0903999999999998"/>
  </r>
  <r>
    <n v="6460"/>
    <x v="3220"/>
    <x v="3"/>
    <x v="304"/>
    <d v="2014-05-18T00:00:00"/>
    <s v="First Class"/>
    <s v="AJ-10780"/>
    <s v="Anthony Jacobs"/>
    <x v="1"/>
    <s v="United States"/>
    <s v="Baltimore"/>
    <x v="39"/>
    <n v="21215"/>
    <x v="3"/>
    <s v="OFF-AR-10003045"/>
    <x v="1"/>
    <x v="6"/>
    <s v="Prang Colored Pencils"/>
    <n v="14.7"/>
    <n v="5"/>
    <n v="0"/>
    <n v="6.6150000000000002"/>
  </r>
  <r>
    <n v="6461"/>
    <x v="3220"/>
    <x v="3"/>
    <x v="304"/>
    <d v="2014-05-18T00:00:00"/>
    <s v="First Class"/>
    <s v="AJ-10780"/>
    <s v="Anthony Jacobs"/>
    <x v="1"/>
    <s v="United States"/>
    <s v="Baltimore"/>
    <x v="39"/>
    <n v="21215"/>
    <x v="3"/>
    <s v="OFF-AR-10003338"/>
    <x v="1"/>
    <x v="6"/>
    <s v="Eberhard Faber 3 1/2&quot; Golf Pencils"/>
    <n v="37.200000000000003"/>
    <n v="5"/>
    <n v="0"/>
    <n v="9.3000000000000007"/>
  </r>
  <r>
    <n v="6462"/>
    <x v="3220"/>
    <x v="3"/>
    <x v="304"/>
    <d v="2014-05-18T00:00:00"/>
    <s v="First Class"/>
    <s v="AJ-10780"/>
    <s v="Anthony Jacobs"/>
    <x v="1"/>
    <s v="United States"/>
    <s v="Baltimore"/>
    <x v="39"/>
    <n v="21215"/>
    <x v="3"/>
    <s v="TEC-AC-10003280"/>
    <x v="2"/>
    <x v="11"/>
    <s v="Belkin F8E887 USB Wired Ergonomic Keyboard"/>
    <n v="89.97"/>
    <n v="3"/>
    <n v="0"/>
    <n v="18.893699999999995"/>
  </r>
  <r>
    <n v="6463"/>
    <x v="3220"/>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x v="3220"/>
    <x v="3"/>
    <x v="304"/>
    <d v="2014-05-18T00:00:00"/>
    <s v="First Class"/>
    <s v="AJ-10780"/>
    <s v="Anthony Jacobs"/>
    <x v="1"/>
    <s v="United States"/>
    <s v="Baltimore"/>
    <x v="39"/>
    <n v="21215"/>
    <x v="3"/>
    <s v="OFF-LA-10004544"/>
    <x v="1"/>
    <x v="2"/>
    <s v="Avery 505"/>
    <n v="74"/>
    <n v="5"/>
    <n v="0"/>
    <n v="37"/>
  </r>
  <r>
    <n v="6465"/>
    <x v="3221"/>
    <x v="0"/>
    <x v="897"/>
    <d v="2013-09-29T00:00:00"/>
    <s v="Standard Class"/>
    <s v="AS-10630"/>
    <s v="Ann Steele"/>
    <x v="2"/>
    <s v="United States"/>
    <s v="Louisville"/>
    <x v="0"/>
    <n v="40214"/>
    <x v="0"/>
    <s v="FUR-FU-10004586"/>
    <x v="0"/>
    <x v="5"/>
    <s v="G.E. Longer-Life Indoor Recessed Floodlight Bulbs"/>
    <n v="13.28"/>
    <n v="2"/>
    <n v="0"/>
    <n v="6.3743999999999996"/>
  </r>
  <r>
    <n v="6466"/>
    <x v="3222"/>
    <x v="1"/>
    <x v="50"/>
    <d v="2012-11-17T00:00:00"/>
    <s v="Standard Class"/>
    <s v="AA-10375"/>
    <s v="Allen Armold"/>
    <x v="0"/>
    <s v="United States"/>
    <s v="Lebanon"/>
    <x v="18"/>
    <n v="37087"/>
    <x v="0"/>
    <s v="OFF-ST-10003572"/>
    <x v="1"/>
    <x v="4"/>
    <s v="Portfile Personal File Boxes"/>
    <n v="84.960000000000008"/>
    <n v="6"/>
    <n v="0.2"/>
    <n v="6.3719999999999999"/>
  </r>
  <r>
    <n v="6467"/>
    <x v="3223"/>
    <x v="3"/>
    <x v="1053"/>
    <d v="2014-05-26T00:00:00"/>
    <s v="Second Class"/>
    <s v="EH-13945"/>
    <s v="Eric Hoffmann"/>
    <x v="0"/>
    <s v="United States"/>
    <s v="Los Angeles"/>
    <x v="1"/>
    <n v="90008"/>
    <x v="1"/>
    <s v="TEC-AC-10002331"/>
    <x v="2"/>
    <x v="11"/>
    <s v="Maxell 74 Minute CDR, 10/Pack"/>
    <n v="68.459999999999994"/>
    <n v="7"/>
    <n v="0"/>
    <n v="25.330199999999998"/>
  </r>
  <r>
    <n v="6468"/>
    <x v="3224"/>
    <x v="0"/>
    <x v="499"/>
    <d v="2013-12-09T00:00:00"/>
    <s v="Standard Class"/>
    <s v="DB-13270"/>
    <s v="Deborah Brumfield"/>
    <x v="2"/>
    <s v="United States"/>
    <s v="Providence"/>
    <x v="34"/>
    <n v="2908"/>
    <x v="3"/>
    <s v="OFF-ST-10000142"/>
    <x v="1"/>
    <x v="4"/>
    <s v="Deluxe Rollaway Locking File with Drawer"/>
    <n v="2079.4"/>
    <n v="5"/>
    <n v="0"/>
    <n v="582.23199999999997"/>
  </r>
  <r>
    <n v="6469"/>
    <x v="3224"/>
    <x v="0"/>
    <x v="499"/>
    <d v="2013-12-09T00:00:00"/>
    <s v="Standard Class"/>
    <s v="DB-13270"/>
    <s v="Deborah Brumfield"/>
    <x v="2"/>
    <s v="United States"/>
    <s v="Providence"/>
    <x v="34"/>
    <n v="2908"/>
    <x v="3"/>
    <s v="TEC-PH-10000441"/>
    <x v="2"/>
    <x v="7"/>
    <s v="VTech DS6151"/>
    <n v="629.94999999999993"/>
    <n v="5"/>
    <n v="0"/>
    <n v="176.38600000000002"/>
  </r>
  <r>
    <n v="6470"/>
    <x v="3224"/>
    <x v="0"/>
    <x v="499"/>
    <d v="2013-12-09T00:00:00"/>
    <s v="Standard Class"/>
    <s v="DB-13270"/>
    <s v="Deborah Brumfield"/>
    <x v="2"/>
    <s v="United States"/>
    <s v="Providence"/>
    <x v="34"/>
    <n v="2908"/>
    <x v="3"/>
    <s v="FUR-FU-10004864"/>
    <x v="0"/>
    <x v="5"/>
    <s v="Eldon 500 Class Desk Accessories"/>
    <n v="72.42"/>
    <n v="6"/>
    <n v="0"/>
    <n v="23.898600000000002"/>
  </r>
  <r>
    <n v="6471"/>
    <x v="3225"/>
    <x v="1"/>
    <x v="1111"/>
    <d v="2012-09-02T00:00:00"/>
    <s v="Standard Class"/>
    <s v="CC-12100"/>
    <s v="Chad Cunningham"/>
    <x v="2"/>
    <s v="United States"/>
    <s v="Detroit"/>
    <x v="12"/>
    <n v="48234"/>
    <x v="2"/>
    <s v="TEC-PH-10001750"/>
    <x v="2"/>
    <x v="7"/>
    <s v="Samsung Rugby III"/>
    <n v="131.97999999999999"/>
    <n v="2"/>
    <n v="0"/>
    <n v="35.634600000000006"/>
  </r>
  <r>
    <n v="6472"/>
    <x v="3225"/>
    <x v="1"/>
    <x v="1111"/>
    <d v="2012-09-02T00:00:00"/>
    <s v="Standard Class"/>
    <s v="CC-12100"/>
    <s v="Chad Cunningham"/>
    <x v="2"/>
    <s v="United States"/>
    <s v="Detroit"/>
    <x v="12"/>
    <n v="48234"/>
    <x v="2"/>
    <s v="TEC-AC-10004510"/>
    <x v="2"/>
    <x v="11"/>
    <s v="Logitech Desktop MK120 Mouse and keyboard Combo"/>
    <n v="114.52"/>
    <n v="7"/>
    <n v="0"/>
    <n v="11.451999999999995"/>
  </r>
  <r>
    <n v="6473"/>
    <x v="3226"/>
    <x v="2"/>
    <x v="571"/>
    <d v="2011-06-10T00:00:00"/>
    <s v="Standard Class"/>
    <s v="VT-21700"/>
    <s v="Valerie Takahito"/>
    <x v="2"/>
    <s v="United States"/>
    <s v="Houston"/>
    <x v="5"/>
    <n v="77070"/>
    <x v="2"/>
    <s v="OFF-LA-10001074"/>
    <x v="1"/>
    <x v="2"/>
    <s v="Round Specialty Laser Printer Labels"/>
    <n v="100.24000000000001"/>
    <n v="10"/>
    <n v="0.2"/>
    <n v="33.830999999999989"/>
  </r>
  <r>
    <n v="6474"/>
    <x v="3227"/>
    <x v="0"/>
    <x v="196"/>
    <d v="2013-03-21T00:00:00"/>
    <s v="Second Class"/>
    <s v="DB-13060"/>
    <s v="Dave Brooks"/>
    <x v="0"/>
    <s v="United States"/>
    <s v="Columbia"/>
    <x v="18"/>
    <n v="38401"/>
    <x v="0"/>
    <s v="OFF-AP-10003590"/>
    <x v="1"/>
    <x v="9"/>
    <s v="Hoover WindTunnel Plus Canister Vacuum"/>
    <n v="871.80000000000007"/>
    <n v="3"/>
    <n v="0.2"/>
    <n v="87.180000000000092"/>
  </r>
  <r>
    <n v="6475"/>
    <x v="3228"/>
    <x v="2"/>
    <x v="1112"/>
    <d v="2011-01-16T00:00:00"/>
    <s v="First Class"/>
    <s v="BS-11590"/>
    <s v="Brendan Sweed"/>
    <x v="1"/>
    <s v="United States"/>
    <s v="Philadelphia"/>
    <x v="9"/>
    <n v="19140"/>
    <x v="3"/>
    <s v="FUR-BO-10003433"/>
    <x v="0"/>
    <x v="0"/>
    <s v="Sauder Cornerstone Collection Library"/>
    <n v="61.96"/>
    <n v="4"/>
    <n v="0.5"/>
    <n v="-53.285600000000009"/>
  </r>
  <r>
    <n v="6476"/>
    <x v="3229"/>
    <x v="3"/>
    <x v="95"/>
    <d v="2014-06-11T00:00:00"/>
    <s v="Standard Class"/>
    <s v="NR-18550"/>
    <s v="Nick Radford"/>
    <x v="0"/>
    <s v="United States"/>
    <s v="Pembroke Pines"/>
    <x v="2"/>
    <n v="33024"/>
    <x v="0"/>
    <s v="OFF-BI-10002432"/>
    <x v="1"/>
    <x v="8"/>
    <s v="Wilson Jones Standard D-Ring Binders"/>
    <n v="4.5540000000000003"/>
    <n v="3"/>
    <n v="0.7"/>
    <n v="-3.4913999999999987"/>
  </r>
  <r>
    <n v="6477"/>
    <x v="3229"/>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x v="3229"/>
    <x v="3"/>
    <x v="95"/>
    <d v="2014-06-11T00:00:00"/>
    <s v="Standard Class"/>
    <s v="NR-18550"/>
    <s v="Nick Radford"/>
    <x v="0"/>
    <s v="United States"/>
    <s v="Pembroke Pines"/>
    <x v="2"/>
    <n v="33024"/>
    <x v="0"/>
    <s v="TEC-AC-10003832"/>
    <x v="2"/>
    <x v="11"/>
    <s v="Logitech P710e Mobile Speakerphone"/>
    <n v="205.99200000000002"/>
    <n v="1"/>
    <n v="0.2"/>
    <n v="-2.5749000000000279"/>
  </r>
  <r>
    <n v="6479"/>
    <x v="3229"/>
    <x v="3"/>
    <x v="95"/>
    <d v="2014-06-11T00:00:00"/>
    <s v="Standard Class"/>
    <s v="NR-18550"/>
    <s v="Nick Radford"/>
    <x v="0"/>
    <s v="United States"/>
    <s v="Pembroke Pines"/>
    <x v="2"/>
    <n v="33024"/>
    <x v="0"/>
    <s v="OFF-PA-10000809"/>
    <x v="1"/>
    <x v="10"/>
    <s v="Xerox 206"/>
    <n v="15.552000000000003"/>
    <n v="3"/>
    <n v="0.2"/>
    <n v="5.4432"/>
  </r>
  <r>
    <n v="6480"/>
    <x v="3229"/>
    <x v="3"/>
    <x v="95"/>
    <d v="2014-06-11T00:00:00"/>
    <s v="Standard Class"/>
    <s v="NR-18550"/>
    <s v="Nick Radford"/>
    <x v="0"/>
    <s v="United States"/>
    <s v="Pembroke Pines"/>
    <x v="2"/>
    <n v="33024"/>
    <x v="0"/>
    <s v="TEC-PH-10000441"/>
    <x v="2"/>
    <x v="7"/>
    <s v="VTech DS6151"/>
    <n v="503.96000000000004"/>
    <n v="5"/>
    <n v="0.2"/>
    <n v="50.396000000000015"/>
  </r>
  <r>
    <n v="6481"/>
    <x v="3229"/>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x v="3229"/>
    <x v="3"/>
    <x v="95"/>
    <d v="2014-06-11T00:00:00"/>
    <s v="Standard Class"/>
    <s v="NR-18550"/>
    <s v="Nick Radford"/>
    <x v="0"/>
    <s v="United States"/>
    <s v="Pembroke Pines"/>
    <x v="2"/>
    <n v="33024"/>
    <x v="0"/>
    <s v="FUR-BO-10002824"/>
    <x v="0"/>
    <x v="0"/>
    <s v="Bush Mission Pointe Library"/>
    <n v="241.56799999999998"/>
    <n v="2"/>
    <n v="0.2"/>
    <n v="0"/>
  </r>
  <r>
    <n v="6483"/>
    <x v="3229"/>
    <x v="3"/>
    <x v="95"/>
    <d v="2014-06-11T00:00:00"/>
    <s v="Standard Class"/>
    <s v="NR-18550"/>
    <s v="Nick Radford"/>
    <x v="0"/>
    <s v="United States"/>
    <s v="Pembroke Pines"/>
    <x v="2"/>
    <n v="33024"/>
    <x v="0"/>
    <s v="TEC-AC-10002942"/>
    <x v="2"/>
    <x v="11"/>
    <s v="WD My Passport Ultra 1TB Portable External Hard Drive"/>
    <n v="110.4"/>
    <n v="2"/>
    <n v="0.2"/>
    <n v="-4.1400000000000077"/>
  </r>
  <r>
    <n v="6484"/>
    <x v="3230"/>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x v="3230"/>
    <x v="3"/>
    <x v="95"/>
    <d v="2014-06-10T00:00:00"/>
    <s v="Standard Class"/>
    <s v="KN-16390"/>
    <s v="Katherine Nockton"/>
    <x v="1"/>
    <s v="United States"/>
    <s v="New York City"/>
    <x v="15"/>
    <n v="10011"/>
    <x v="3"/>
    <s v="TEC-MA-10003173"/>
    <x v="2"/>
    <x v="15"/>
    <s v="Hewlett-Packard 300S Scientific Calculator"/>
    <n v="78.66"/>
    <n v="6"/>
    <n v="0"/>
    <n v="36.183599999999991"/>
  </r>
  <r>
    <n v="6486"/>
    <x v="3230"/>
    <x v="3"/>
    <x v="95"/>
    <d v="2014-06-10T00:00:00"/>
    <s v="Standard Class"/>
    <s v="KN-16390"/>
    <s v="Katherine Nockton"/>
    <x v="1"/>
    <s v="United States"/>
    <s v="New York City"/>
    <x v="15"/>
    <n v="10011"/>
    <x v="3"/>
    <s v="OFF-PA-10004156"/>
    <x v="1"/>
    <x v="10"/>
    <s v="Xerox 188"/>
    <n v="45.36"/>
    <n v="4"/>
    <n v="0"/>
    <n v="22.226399999999998"/>
  </r>
  <r>
    <n v="6487"/>
    <x v="323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x v="323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x v="3231"/>
    <x v="1"/>
    <x v="1113"/>
    <d v="2012-03-26T00:00:00"/>
    <s v="Standard Class"/>
    <s v="JW-16075"/>
    <s v="Julia West"/>
    <x v="0"/>
    <s v="United States"/>
    <s v="Jacksonville"/>
    <x v="3"/>
    <n v="28540"/>
    <x v="0"/>
    <s v="OFF-PA-10002254"/>
    <x v="1"/>
    <x v="10"/>
    <s v="Xerox 1883"/>
    <n v="295.45600000000002"/>
    <n v="14"/>
    <n v="0.2"/>
    <n v="96.023199999999974"/>
  </r>
  <r>
    <n v="6490"/>
    <x v="3232"/>
    <x v="3"/>
    <x v="20"/>
    <d v="2014-09-25T00:00:00"/>
    <s v="Standard Class"/>
    <s v="JM-15535"/>
    <s v="Jessica Myrick"/>
    <x v="0"/>
    <s v="United States"/>
    <s v="New York City"/>
    <x v="15"/>
    <n v="10011"/>
    <x v="3"/>
    <s v="OFF-PA-10004782"/>
    <x v="1"/>
    <x v="10"/>
    <s v="Xerox 228"/>
    <n v="32.400000000000006"/>
    <n v="5"/>
    <n v="0"/>
    <n v="15.552000000000001"/>
  </r>
  <r>
    <n v="6491"/>
    <x v="3233"/>
    <x v="2"/>
    <x v="1114"/>
    <d v="2011-09-19T00:00:00"/>
    <s v="Standard Class"/>
    <s v="MF-18250"/>
    <s v="Monica Federle"/>
    <x v="1"/>
    <s v="United States"/>
    <s v="Philadelphia"/>
    <x v="9"/>
    <n v="19120"/>
    <x v="3"/>
    <s v="FUR-FU-10000222"/>
    <x v="0"/>
    <x v="5"/>
    <s v="Seth Thomas 16&quot; Steel Case Clock"/>
    <n v="103.93599999999999"/>
    <n v="4"/>
    <n v="0.2"/>
    <n v="16.889599999999998"/>
  </r>
  <r>
    <n v="6492"/>
    <x v="3234"/>
    <x v="0"/>
    <x v="73"/>
    <d v="2013-11-26T00:00:00"/>
    <s v="Standard Class"/>
    <s v="FA-14230"/>
    <s v="Frank Atkinson"/>
    <x v="1"/>
    <s v="United States"/>
    <s v="Orlando"/>
    <x v="2"/>
    <n v="32839"/>
    <x v="0"/>
    <s v="FUR-BO-10004695"/>
    <x v="0"/>
    <x v="0"/>
    <s v="O'Sullivan 2-Door Barrister Bookcase in Odessa Pine"/>
    <n v="289.56799999999998"/>
    <n v="2"/>
    <n v="0.2"/>
    <n v="10.858799999999974"/>
  </r>
  <r>
    <n v="6493"/>
    <x v="3234"/>
    <x v="0"/>
    <x v="73"/>
    <d v="2013-11-26T00:00:00"/>
    <s v="Standard Class"/>
    <s v="FA-14230"/>
    <s v="Frank Atkinson"/>
    <x v="1"/>
    <s v="United States"/>
    <s v="Orlando"/>
    <x v="2"/>
    <n v="32839"/>
    <x v="0"/>
    <s v="OFF-ST-10003327"/>
    <x v="1"/>
    <x v="4"/>
    <s v="Akro-Mils 12-Gallon Tote"/>
    <n v="39.72"/>
    <n v="5"/>
    <n v="0.2"/>
    <n v="4.4684999999999953"/>
  </r>
  <r>
    <n v="6494"/>
    <x v="3234"/>
    <x v="0"/>
    <x v="73"/>
    <d v="2013-11-26T00:00:00"/>
    <s v="Standard Class"/>
    <s v="FA-14230"/>
    <s v="Frank Atkinson"/>
    <x v="1"/>
    <s v="United States"/>
    <s v="Orlando"/>
    <x v="2"/>
    <n v="32839"/>
    <x v="0"/>
    <s v="TEC-PH-10003357"/>
    <x v="2"/>
    <x v="7"/>
    <s v="Grandstream GXP2100 Mainstream Business Phone"/>
    <n v="244.768"/>
    <n v="4"/>
    <n v="0.2"/>
    <n v="24.476800000000004"/>
  </r>
  <r>
    <n v="6495"/>
    <x v="3235"/>
    <x v="3"/>
    <x v="960"/>
    <d v="2014-11-02T00:00:00"/>
    <s v="Second Class"/>
    <s v="KH-16510"/>
    <s v="Keith Herrera"/>
    <x v="0"/>
    <s v="United States"/>
    <s v="Houston"/>
    <x v="5"/>
    <n v="77095"/>
    <x v="2"/>
    <s v="TEC-AC-10002167"/>
    <x v="2"/>
    <x v="11"/>
    <s v="Imation 8gb Micro Traveldrive Usb 2.0 Flash Drive"/>
    <n v="24"/>
    <n v="2"/>
    <n v="0.2"/>
    <n v="-2.6999999999999993"/>
  </r>
  <r>
    <n v="6496"/>
    <x v="3235"/>
    <x v="3"/>
    <x v="960"/>
    <d v="2014-11-02T00:00:00"/>
    <s v="Second Class"/>
    <s v="KH-16510"/>
    <s v="Keith Herrera"/>
    <x v="0"/>
    <s v="United States"/>
    <s v="Houston"/>
    <x v="5"/>
    <n v="77095"/>
    <x v="2"/>
    <s v="OFF-PA-10001937"/>
    <x v="1"/>
    <x v="10"/>
    <s v="Xerox 21"/>
    <n v="15.552000000000003"/>
    <n v="3"/>
    <n v="0.2"/>
    <n v="5.4432"/>
  </r>
  <r>
    <n v="6497"/>
    <x v="3235"/>
    <x v="3"/>
    <x v="960"/>
    <d v="2014-11-02T00:00:00"/>
    <s v="Second Class"/>
    <s v="KH-16510"/>
    <s v="Keith Herrera"/>
    <x v="0"/>
    <s v="United States"/>
    <s v="Houston"/>
    <x v="5"/>
    <n v="77095"/>
    <x v="2"/>
    <s v="TEC-AC-10004510"/>
    <x v="2"/>
    <x v="11"/>
    <s v="Logitech Desktop MK120 Mouse and keyboard Combo"/>
    <n v="26.176000000000002"/>
    <n v="2"/>
    <n v="0.2"/>
    <n v="-3.272000000000002"/>
  </r>
  <r>
    <n v="6498"/>
    <x v="3236"/>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x v="3236"/>
    <x v="1"/>
    <x v="1115"/>
    <d v="2012-07-28T00:00:00"/>
    <s v="Standard Class"/>
    <s v="SS-20515"/>
    <s v="Shirley Schmidt"/>
    <x v="2"/>
    <s v="United States"/>
    <s v="Louisville"/>
    <x v="0"/>
    <n v="40214"/>
    <x v="0"/>
    <s v="OFF-BI-10000069"/>
    <x v="1"/>
    <x v="8"/>
    <s v="GBC Prepunched Paper, 19-Hole, for Binding Systems, 24-lb"/>
    <n v="135.09"/>
    <n v="9"/>
    <n v="0"/>
    <n v="62.14139999999999"/>
  </r>
  <r>
    <n v="6500"/>
    <x v="3236"/>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x v="3236"/>
    <x v="1"/>
    <x v="1115"/>
    <d v="2012-07-28T00:00:00"/>
    <s v="Standard Class"/>
    <s v="SS-20515"/>
    <s v="Shirley Schmidt"/>
    <x v="2"/>
    <s v="United States"/>
    <s v="Louisville"/>
    <x v="0"/>
    <n v="40214"/>
    <x v="0"/>
    <s v="OFF-BI-10000069"/>
    <x v="1"/>
    <x v="8"/>
    <s v="GBC Prepunched Paper, 19-Hole, for Binding Systems, 24-lb"/>
    <n v="90.06"/>
    <n v="6"/>
    <n v="0"/>
    <n v="41.427599999999991"/>
  </r>
  <r>
    <n v="6502"/>
    <x v="3237"/>
    <x v="2"/>
    <x v="981"/>
    <d v="2011-11-06T00:00:00"/>
    <s v="Standard Class"/>
    <s v="LC-17050"/>
    <s v="Liz Carlisle"/>
    <x v="0"/>
    <s v="United States"/>
    <s v="Medina"/>
    <x v="24"/>
    <n v="44256"/>
    <x v="3"/>
    <s v="TEC-PH-10001299"/>
    <x v="2"/>
    <x v="7"/>
    <s v="Polycom CX300 Desktop Phone USB VoIP phone"/>
    <n v="539.96399999999994"/>
    <n v="6"/>
    <n v="0.4"/>
    <n v="-107.99280000000002"/>
  </r>
  <r>
    <n v="6503"/>
    <x v="323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x v="3237"/>
    <x v="2"/>
    <x v="981"/>
    <d v="2011-11-06T00:00:00"/>
    <s v="Standard Class"/>
    <s v="LC-17050"/>
    <s v="Liz Carlisle"/>
    <x v="0"/>
    <s v="United States"/>
    <s v="Medina"/>
    <x v="24"/>
    <n v="44256"/>
    <x v="3"/>
    <s v="OFF-BI-10001098"/>
    <x v="1"/>
    <x v="8"/>
    <s v="Acco D-Ring Binder w/DublLock"/>
    <n v="19.242000000000001"/>
    <n v="3"/>
    <n v="0.7"/>
    <n v="-13.4694"/>
  </r>
  <r>
    <n v="6505"/>
    <x v="3238"/>
    <x v="3"/>
    <x v="701"/>
    <d v="2014-11-23T00:00:00"/>
    <s v="Second Class"/>
    <s v="VW-21775"/>
    <s v="Victoria Wilson"/>
    <x v="1"/>
    <s v="United States"/>
    <s v="New York City"/>
    <x v="15"/>
    <n v="10011"/>
    <x v="3"/>
    <s v="OFF-ST-10000142"/>
    <x v="1"/>
    <x v="4"/>
    <s v="Deluxe Rollaway Locking File with Drawer"/>
    <n v="1247.6399999999999"/>
    <n v="3"/>
    <n v="0"/>
    <n v="349.33919999999995"/>
  </r>
  <r>
    <n v="6506"/>
    <x v="3239"/>
    <x v="0"/>
    <x v="190"/>
    <d v="2013-07-01T00:00:00"/>
    <s v="Standard Class"/>
    <s v="LD-16855"/>
    <s v="Lela Donovan"/>
    <x v="1"/>
    <s v="United States"/>
    <s v="Chicago"/>
    <x v="10"/>
    <n v="60653"/>
    <x v="2"/>
    <s v="OFF-AR-10001547"/>
    <x v="1"/>
    <x v="6"/>
    <s v="Newell 311"/>
    <n v="5.3040000000000003"/>
    <n v="3"/>
    <n v="0.2"/>
    <n v="0.46409999999999996"/>
  </r>
  <r>
    <n v="6507"/>
    <x v="3240"/>
    <x v="0"/>
    <x v="790"/>
    <d v="2013-10-12T00:00:00"/>
    <s v="Second Class"/>
    <s v="SP-20545"/>
    <s v="Sibella Parks"/>
    <x v="1"/>
    <s v="United States"/>
    <s v="Philadelphia"/>
    <x v="9"/>
    <n v="19143"/>
    <x v="3"/>
    <s v="OFF-PA-10001593"/>
    <x v="1"/>
    <x v="10"/>
    <s v="Xerox 1947"/>
    <n v="19.136000000000003"/>
    <n v="4"/>
    <n v="0.2"/>
    <n v="5.9799999999999986"/>
  </r>
  <r>
    <n v="6508"/>
    <x v="3240"/>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x v="3241"/>
    <x v="3"/>
    <x v="698"/>
    <d v="2014-12-27T00:00:00"/>
    <s v="Standard Class"/>
    <s v="DK-13150"/>
    <s v="David Kendrick"/>
    <x v="1"/>
    <s v="United States"/>
    <s v="New York City"/>
    <x v="15"/>
    <n v="10009"/>
    <x v="3"/>
    <s v="OFF-PA-10001970"/>
    <x v="1"/>
    <x v="10"/>
    <s v="Xerox 1908"/>
    <n v="279.89999999999998"/>
    <n v="5"/>
    <n v="0"/>
    <n v="137.15100000000001"/>
  </r>
  <r>
    <n v="6510"/>
    <x v="3241"/>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x v="3241"/>
    <x v="3"/>
    <x v="698"/>
    <d v="2014-12-27T00:00:00"/>
    <s v="Standard Class"/>
    <s v="DK-13150"/>
    <s v="David Kendrick"/>
    <x v="1"/>
    <s v="United States"/>
    <s v="New York City"/>
    <x v="15"/>
    <n v="10009"/>
    <x v="3"/>
    <s v="OFF-PA-10004156"/>
    <x v="1"/>
    <x v="10"/>
    <s v="Xerox 188"/>
    <n v="34.019999999999996"/>
    <n v="3"/>
    <n v="0"/>
    <n v="16.669799999999999"/>
  </r>
  <r>
    <n v="6512"/>
    <x v="3242"/>
    <x v="3"/>
    <x v="904"/>
    <d v="2014-03-11T00:00:00"/>
    <s v="Standard Class"/>
    <s v="FC-14245"/>
    <s v="Frank Carlisle"/>
    <x v="2"/>
    <s v="United States"/>
    <s v="San Francisco"/>
    <x v="1"/>
    <n v="94109"/>
    <x v="1"/>
    <s v="OFF-AR-10003158"/>
    <x v="1"/>
    <x v="6"/>
    <s v="Fluorescent Highlighters by Dixon"/>
    <n v="23.88"/>
    <n v="6"/>
    <n v="0"/>
    <n v="8.1191999999999993"/>
  </r>
  <r>
    <n v="6513"/>
    <x v="3242"/>
    <x v="3"/>
    <x v="904"/>
    <d v="2014-03-11T00:00:00"/>
    <s v="Standard Class"/>
    <s v="FC-14245"/>
    <s v="Frank Carlisle"/>
    <x v="2"/>
    <s v="United States"/>
    <s v="San Francisco"/>
    <x v="1"/>
    <n v="94109"/>
    <x v="1"/>
    <s v="OFF-LA-10004559"/>
    <x v="1"/>
    <x v="2"/>
    <s v="Avery 49"/>
    <n v="11.52"/>
    <n v="4"/>
    <n v="0"/>
    <n v="5.6448"/>
  </r>
  <r>
    <n v="6514"/>
    <x v="3242"/>
    <x v="3"/>
    <x v="904"/>
    <d v="2014-03-11T00:00:00"/>
    <s v="Standard Class"/>
    <s v="FC-14245"/>
    <s v="Frank Carlisle"/>
    <x v="2"/>
    <s v="United States"/>
    <s v="San Francisco"/>
    <x v="1"/>
    <n v="94109"/>
    <x v="1"/>
    <s v="OFF-PA-10001033"/>
    <x v="1"/>
    <x v="10"/>
    <s v="Xerox 1893"/>
    <n v="286.93"/>
    <n v="7"/>
    <n v="0"/>
    <n v="140.59569999999999"/>
  </r>
  <r>
    <n v="6515"/>
    <x v="3242"/>
    <x v="3"/>
    <x v="904"/>
    <d v="2014-03-11T00:00:00"/>
    <s v="Standard Class"/>
    <s v="FC-14245"/>
    <s v="Frank Carlisle"/>
    <x v="2"/>
    <s v="United States"/>
    <s v="San Francisco"/>
    <x v="1"/>
    <n v="94109"/>
    <x v="1"/>
    <s v="TEC-PH-10001336"/>
    <x v="2"/>
    <x v="7"/>
    <s v="Digium D40 VoIP phone"/>
    <n v="206.38400000000001"/>
    <n v="2"/>
    <n v="0.2"/>
    <n v="23.218199999999996"/>
  </r>
  <r>
    <n v="6516"/>
    <x v="3243"/>
    <x v="3"/>
    <x v="175"/>
    <d v="2014-09-20T00:00:00"/>
    <s v="Standard Class"/>
    <s v="RD-19480"/>
    <s v="Rick Duston"/>
    <x v="0"/>
    <s v="United States"/>
    <s v="San Francisco"/>
    <x v="1"/>
    <n v="94122"/>
    <x v="1"/>
    <s v="FUR-CH-10002961"/>
    <x v="0"/>
    <x v="1"/>
    <s v="Leather Task Chair, Black"/>
    <n v="218.35200000000003"/>
    <n v="3"/>
    <n v="0.2"/>
    <n v="0"/>
  </r>
  <r>
    <n v="6517"/>
    <x v="3243"/>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x v="3243"/>
    <x v="3"/>
    <x v="175"/>
    <d v="2014-09-20T00:00:00"/>
    <s v="Standard Class"/>
    <s v="RD-19480"/>
    <s v="Rick Duston"/>
    <x v="0"/>
    <s v="United States"/>
    <s v="San Francisco"/>
    <x v="1"/>
    <n v="94122"/>
    <x v="1"/>
    <s v="OFF-AR-10001915"/>
    <x v="1"/>
    <x v="6"/>
    <s v="Peel-Off China Markers"/>
    <n v="99.3"/>
    <n v="10"/>
    <n v="0"/>
    <n v="41.706000000000003"/>
  </r>
  <r>
    <n v="6519"/>
    <x v="3243"/>
    <x v="3"/>
    <x v="175"/>
    <d v="2014-09-20T00:00:00"/>
    <s v="Standard Class"/>
    <s v="RD-19480"/>
    <s v="Rick Duston"/>
    <x v="0"/>
    <s v="United States"/>
    <s v="San Francisco"/>
    <x v="1"/>
    <n v="94122"/>
    <x v="1"/>
    <s v="OFF-AP-10001205"/>
    <x v="1"/>
    <x v="9"/>
    <s v="Belkin 5 Outlet SurgeMaster Power Centers"/>
    <n v="108.96"/>
    <n v="2"/>
    <n v="0"/>
    <n v="30.508800000000008"/>
  </r>
  <r>
    <n v="6520"/>
    <x v="3243"/>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x v="3244"/>
    <x v="3"/>
    <x v="1034"/>
    <d v="2014-01-19T00:00:00"/>
    <s v="Second Class"/>
    <s v="AR-10540"/>
    <s v="Andy Reiter"/>
    <x v="0"/>
    <s v="United States"/>
    <s v="Jackson"/>
    <x v="12"/>
    <n v="49201"/>
    <x v="2"/>
    <s v="OFF-BI-10004995"/>
    <x v="1"/>
    <x v="8"/>
    <s v="GBC DocuBind P400 Electric Binding System"/>
    <n v="5443.96"/>
    <n v="4"/>
    <n v="0"/>
    <n v="2504.2215999999999"/>
  </r>
  <r>
    <n v="6522"/>
    <x v="3244"/>
    <x v="3"/>
    <x v="1034"/>
    <d v="2014-01-19T00:00:00"/>
    <s v="Second Class"/>
    <s v="AR-10540"/>
    <s v="Andy Reiter"/>
    <x v="0"/>
    <s v="United States"/>
    <s v="Jackson"/>
    <x v="12"/>
    <n v="49201"/>
    <x v="2"/>
    <s v="FUR-CH-10004626"/>
    <x v="0"/>
    <x v="1"/>
    <s v="Office Star Flex Back Scooter Chair with Aluminum Finish Frame"/>
    <n v="302.67"/>
    <n v="3"/>
    <n v="0"/>
    <n v="72.640799999999999"/>
  </r>
  <r>
    <n v="6523"/>
    <x v="3244"/>
    <x v="3"/>
    <x v="1034"/>
    <d v="2014-01-19T00:00:00"/>
    <s v="Second Class"/>
    <s v="AR-10540"/>
    <s v="Andy Reiter"/>
    <x v="0"/>
    <s v="United States"/>
    <s v="Jackson"/>
    <x v="12"/>
    <n v="49201"/>
    <x v="2"/>
    <s v="OFF-PA-10001260"/>
    <x v="1"/>
    <x v="10"/>
    <s v="TOPS Money Receipt Book, Consecutively Numbered in Red,"/>
    <n v="56.07"/>
    <n v="7"/>
    <n v="0"/>
    <n v="25.231499999999997"/>
  </r>
  <r>
    <n v="6524"/>
    <x v="3245"/>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x v="3245"/>
    <x v="0"/>
    <x v="274"/>
    <d v="2013-07-14T00:00:00"/>
    <s v="Standard Class"/>
    <s v="CC-12100"/>
    <s v="Chad Cunningham"/>
    <x v="2"/>
    <s v="United States"/>
    <s v="Philadelphia"/>
    <x v="9"/>
    <n v="19120"/>
    <x v="3"/>
    <s v="TEC-PH-10002310"/>
    <x v="2"/>
    <x v="7"/>
    <s v="Panasonic KX T7731-B Digital phone"/>
    <n v="59.993999999999993"/>
    <n v="1"/>
    <n v="0.4"/>
    <n v="-12.998700000000007"/>
  </r>
  <r>
    <n v="6526"/>
    <x v="3245"/>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x v="3245"/>
    <x v="0"/>
    <x v="274"/>
    <d v="2013-07-14T00:00:00"/>
    <s v="Standard Class"/>
    <s v="CC-12100"/>
    <s v="Chad Cunningham"/>
    <x v="2"/>
    <s v="United States"/>
    <s v="Philadelphia"/>
    <x v="9"/>
    <n v="19120"/>
    <x v="3"/>
    <s v="OFF-BI-10001308"/>
    <x v="1"/>
    <x v="8"/>
    <s v="GBC Standard Plastic Binding Systems' Combs"/>
    <n v="9.4200000000000017"/>
    <n v="5"/>
    <n v="0.7"/>
    <n v="-7.8500000000000014"/>
  </r>
  <r>
    <n v="6528"/>
    <x v="3246"/>
    <x v="0"/>
    <x v="443"/>
    <d v="2013-12-29T00:00:00"/>
    <s v="Second Class"/>
    <s v="CA-11965"/>
    <s v="Carol Adams"/>
    <x v="1"/>
    <s v="United States"/>
    <s v="Warwick"/>
    <x v="34"/>
    <n v="2886"/>
    <x v="3"/>
    <s v="TEC-CO-10002095"/>
    <x v="2"/>
    <x v="16"/>
    <s v="Hewlett Packard 610 Color Digital Copier / Printer"/>
    <n v="1999.96"/>
    <n v="4"/>
    <n v="0"/>
    <n v="899.98199999999997"/>
  </r>
  <r>
    <n v="6529"/>
    <x v="3247"/>
    <x v="2"/>
    <x v="1091"/>
    <d v="2011-12-26T00:00:00"/>
    <s v="Standard Class"/>
    <s v="BT-11530"/>
    <s v="Bradley Talbott"/>
    <x v="2"/>
    <s v="United States"/>
    <s v="New York City"/>
    <x v="15"/>
    <n v="10024"/>
    <x v="3"/>
    <s v="OFF-ST-10004946"/>
    <x v="1"/>
    <x v="4"/>
    <s v="Desktop 3-Pocket Hot File"/>
    <n v="216.4"/>
    <n v="4"/>
    <n v="0"/>
    <n v="56.26400000000001"/>
  </r>
  <r>
    <n v="6530"/>
    <x v="3248"/>
    <x v="2"/>
    <x v="1116"/>
    <d v="2011-02-28T00:00:00"/>
    <s v="Standard Class"/>
    <s v="MG-17875"/>
    <s v="Michael Grace"/>
    <x v="2"/>
    <s v="United States"/>
    <s v="El Paso"/>
    <x v="5"/>
    <n v="79907"/>
    <x v="2"/>
    <s v="OFF-LA-10004425"/>
    <x v="1"/>
    <x v="2"/>
    <s v="Staples"/>
    <n v="6.9360000000000008"/>
    <n v="3"/>
    <n v="0.2"/>
    <n v="2.3409000000000004"/>
  </r>
  <r>
    <n v="6531"/>
    <x v="3248"/>
    <x v="2"/>
    <x v="1116"/>
    <d v="2011-02-28T00:00:00"/>
    <s v="Standard Class"/>
    <s v="MG-17875"/>
    <s v="Michael Grace"/>
    <x v="2"/>
    <s v="United States"/>
    <s v="El Paso"/>
    <x v="5"/>
    <n v="79907"/>
    <x v="2"/>
    <s v="OFF-BI-10000320"/>
    <x v="1"/>
    <x v="8"/>
    <s v="GBC Plastic Binding Combs"/>
    <n v="4.427999999999999"/>
    <n v="3"/>
    <n v="0.8"/>
    <n v="-6.8633999999999986"/>
  </r>
  <r>
    <n v="6532"/>
    <x v="3249"/>
    <x v="3"/>
    <x v="769"/>
    <d v="2014-12-09T00:00:00"/>
    <s v="Standard Class"/>
    <s v="TP-21130"/>
    <s v="Theone Pippenger"/>
    <x v="0"/>
    <s v="United States"/>
    <s v="Rochester"/>
    <x v="11"/>
    <n v="55901"/>
    <x v="2"/>
    <s v="OFF-AR-10001315"/>
    <x v="1"/>
    <x v="6"/>
    <s v="Newell 310"/>
    <n v="8.8000000000000007"/>
    <n v="5"/>
    <n v="0"/>
    <n v="2.5519999999999996"/>
  </r>
  <r>
    <n v="6533"/>
    <x v="3249"/>
    <x v="3"/>
    <x v="769"/>
    <d v="2014-12-09T00:00:00"/>
    <s v="Standard Class"/>
    <s v="TP-21130"/>
    <s v="Theone Pippenger"/>
    <x v="0"/>
    <s v="United States"/>
    <s v="Rochester"/>
    <x v="11"/>
    <n v="55901"/>
    <x v="2"/>
    <s v="TEC-AC-10004595"/>
    <x v="2"/>
    <x v="11"/>
    <s v="First Data TMFD35 PIN Pad"/>
    <n v="142.80000000000001"/>
    <n v="1"/>
    <n v="0"/>
    <n v="29.988"/>
  </r>
  <r>
    <n v="6534"/>
    <x v="3249"/>
    <x v="3"/>
    <x v="769"/>
    <d v="2014-12-09T00:00:00"/>
    <s v="Standard Class"/>
    <s v="TP-21130"/>
    <s v="Theone Pippenger"/>
    <x v="0"/>
    <s v="United States"/>
    <s v="Rochester"/>
    <x v="11"/>
    <n v="55901"/>
    <x v="2"/>
    <s v="TEC-AC-10001539"/>
    <x v="2"/>
    <x v="11"/>
    <s v="Logitech G430 Surround Sound Gaming Headset with Dolby 7.1 Technology"/>
    <n v="399.95"/>
    <n v="5"/>
    <n v="0"/>
    <n v="143.982"/>
  </r>
  <r>
    <n v="6535"/>
    <x v="3250"/>
    <x v="2"/>
    <x v="664"/>
    <d v="2011-11-22T00:00:00"/>
    <s v="Standard Class"/>
    <s v="GT-14710"/>
    <s v="Greg Tran"/>
    <x v="0"/>
    <s v="United States"/>
    <s v="Buffalo"/>
    <x v="15"/>
    <n v="14215"/>
    <x v="3"/>
    <s v="OFF-BI-10001359"/>
    <x v="1"/>
    <x v="8"/>
    <s v="GBC DocuBind TL300 Electric Binding System"/>
    <n v="2152.7760000000003"/>
    <n v="3"/>
    <n v="0.2"/>
    <n v="726.56189999999981"/>
  </r>
  <r>
    <n v="6536"/>
    <x v="3250"/>
    <x v="2"/>
    <x v="664"/>
    <d v="2011-11-22T00:00:00"/>
    <s v="Standard Class"/>
    <s v="GT-14710"/>
    <s v="Greg Tran"/>
    <x v="0"/>
    <s v="United States"/>
    <s v="Buffalo"/>
    <x v="15"/>
    <n v="14215"/>
    <x v="3"/>
    <s v="FUR-BO-10002213"/>
    <x v="0"/>
    <x v="0"/>
    <s v="DMI Eclipse Executive Suite Bookcases"/>
    <n v="4007.8400000000006"/>
    <n v="10"/>
    <n v="0.2"/>
    <n v="-50.098000000000297"/>
  </r>
  <r>
    <n v="6537"/>
    <x v="3251"/>
    <x v="2"/>
    <x v="22"/>
    <d v="2011-10-23T00:00:00"/>
    <s v="First Class"/>
    <s v="FH-14365"/>
    <s v="Fred Hopkins"/>
    <x v="1"/>
    <s v="United States"/>
    <s v="Knoxville"/>
    <x v="18"/>
    <n v="37918"/>
    <x v="0"/>
    <s v="FUR-TA-10003008"/>
    <x v="0"/>
    <x v="3"/>
    <s v="Lesro Round Back Collection Coffee Table, End Table"/>
    <n v="328.59000000000003"/>
    <n v="3"/>
    <n v="0.4"/>
    <n v="-147.8655"/>
  </r>
  <r>
    <n v="6538"/>
    <x v="3251"/>
    <x v="2"/>
    <x v="22"/>
    <d v="2011-10-23T00:00:00"/>
    <s v="First Class"/>
    <s v="FH-14365"/>
    <s v="Fred Hopkins"/>
    <x v="1"/>
    <s v="United States"/>
    <s v="Knoxville"/>
    <x v="18"/>
    <n v="37918"/>
    <x v="0"/>
    <s v="OFF-ST-10000934"/>
    <x v="1"/>
    <x v="4"/>
    <s v="Contico 72&quot;H Heavy-Duty Storage System"/>
    <n v="98.352000000000004"/>
    <n v="3"/>
    <n v="0.2"/>
    <n v="-24.588000000000001"/>
  </r>
  <r>
    <n v="6539"/>
    <x v="3252"/>
    <x v="1"/>
    <x v="969"/>
    <d v="2012-10-30T00:00:00"/>
    <s v="Standard Class"/>
    <s v="HK-14890"/>
    <s v="Heather Kirkland"/>
    <x v="1"/>
    <s v="United States"/>
    <s v="Newark"/>
    <x v="13"/>
    <n v="19711"/>
    <x v="3"/>
    <s v="TEC-PH-10004042"/>
    <x v="2"/>
    <x v="7"/>
    <s v="ClearOne Communications CHAT 70 OC Speaker Phone"/>
    <n v="158.99"/>
    <n v="1"/>
    <n v="0"/>
    <n v="41.337400000000002"/>
  </r>
  <r>
    <n v="6540"/>
    <x v="3252"/>
    <x v="1"/>
    <x v="969"/>
    <d v="2012-10-30T00:00:00"/>
    <s v="Standard Class"/>
    <s v="HK-14890"/>
    <s v="Heather Kirkland"/>
    <x v="1"/>
    <s v="United States"/>
    <s v="Newark"/>
    <x v="13"/>
    <n v="19711"/>
    <x v="3"/>
    <s v="FUR-CH-10002439"/>
    <x v="0"/>
    <x v="1"/>
    <s v="Iceberg Nesting Folding Chair, 19w x 6d x 43h"/>
    <n v="291.10000000000002"/>
    <n v="5"/>
    <n v="0"/>
    <n v="75.686000000000007"/>
  </r>
  <r>
    <n v="6541"/>
    <x v="3253"/>
    <x v="3"/>
    <x v="673"/>
    <d v="2014-11-20T00:00:00"/>
    <s v="First Class"/>
    <s v="CC-12220"/>
    <s v="Chris Cortes"/>
    <x v="0"/>
    <s v="United States"/>
    <s v="Seattle"/>
    <x v="4"/>
    <n v="98103"/>
    <x v="1"/>
    <s v="OFF-PA-10001363"/>
    <x v="1"/>
    <x v="10"/>
    <s v="Xerox 1933"/>
    <n v="73.679999999999993"/>
    <n v="6"/>
    <n v="0"/>
    <n v="34.629599999999996"/>
  </r>
  <r>
    <n v="6542"/>
    <x v="3253"/>
    <x v="3"/>
    <x v="673"/>
    <d v="2014-11-20T00:00:00"/>
    <s v="First Class"/>
    <s v="CC-12220"/>
    <s v="Chris Cortes"/>
    <x v="0"/>
    <s v="United States"/>
    <s v="Seattle"/>
    <x v="4"/>
    <n v="98103"/>
    <x v="1"/>
    <s v="FUR-FU-10003394"/>
    <x v="0"/>
    <x v="5"/>
    <s v="Tenex &quot;The Solids&quot; Textured Chair Mats"/>
    <n v="139.91999999999999"/>
    <n v="2"/>
    <n v="0"/>
    <n v="23.786399999999986"/>
  </r>
  <r>
    <n v="6543"/>
    <x v="3253"/>
    <x v="3"/>
    <x v="673"/>
    <d v="2014-11-20T00:00:00"/>
    <s v="First Class"/>
    <s v="CC-12220"/>
    <s v="Chris Cortes"/>
    <x v="0"/>
    <s v="United States"/>
    <s v="Seattle"/>
    <x v="4"/>
    <n v="98103"/>
    <x v="1"/>
    <s v="TEC-PH-10003171"/>
    <x v="2"/>
    <x v="7"/>
    <s v="Plantronics Encore H101 Dual Earpieces Headset"/>
    <n v="107.88"/>
    <n v="3"/>
    <n v="0.2"/>
    <n v="10.787999999999997"/>
  </r>
  <r>
    <n v="6544"/>
    <x v="3253"/>
    <x v="3"/>
    <x v="673"/>
    <d v="2014-11-20T00:00:00"/>
    <s v="First Class"/>
    <s v="CC-12220"/>
    <s v="Chris Cortes"/>
    <x v="0"/>
    <s v="United States"/>
    <s v="Seattle"/>
    <x v="4"/>
    <n v="98103"/>
    <x v="1"/>
    <s v="OFF-ST-10003123"/>
    <x v="1"/>
    <x v="4"/>
    <s v="Fellowes Bases and Tops For Staxonsteel/High-Stak Systems"/>
    <n v="33.29"/>
    <n v="1"/>
    <n v="0"/>
    <n v="7.9895999999999994"/>
  </r>
  <r>
    <n v="6545"/>
    <x v="3254"/>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x v="3254"/>
    <x v="3"/>
    <x v="304"/>
    <d v="2014-05-19T00:00:00"/>
    <s v="Standard Class"/>
    <s v="DP-13000"/>
    <s v="Darren Powers"/>
    <x v="0"/>
    <s v="United States"/>
    <s v="Cleveland"/>
    <x v="24"/>
    <n v="44105"/>
    <x v="3"/>
    <s v="OFF-LA-10000973"/>
    <x v="1"/>
    <x v="2"/>
    <s v="Avery 502"/>
    <n v="5.04"/>
    <n v="2"/>
    <n v="0.2"/>
    <n v="1.764"/>
  </r>
  <r>
    <n v="6547"/>
    <x v="3254"/>
    <x v="3"/>
    <x v="304"/>
    <d v="2014-05-19T00:00:00"/>
    <s v="Standard Class"/>
    <s v="DP-13000"/>
    <s v="Darren Powers"/>
    <x v="0"/>
    <s v="United States"/>
    <s v="Cleveland"/>
    <x v="24"/>
    <n v="44105"/>
    <x v="3"/>
    <s v="OFF-PA-10000483"/>
    <x v="1"/>
    <x v="10"/>
    <s v="Xerox 19"/>
    <n v="24.784000000000002"/>
    <n v="1"/>
    <n v="0.2"/>
    <n v="7.7449999999999983"/>
  </r>
  <r>
    <n v="6548"/>
    <x v="3255"/>
    <x v="2"/>
    <x v="72"/>
    <d v="2011-03-05T00:00:00"/>
    <s v="Standard Class"/>
    <s v="VF-21715"/>
    <s v="Vicky Freymann"/>
    <x v="2"/>
    <s v="United States"/>
    <s v="Elmhurst"/>
    <x v="10"/>
    <n v="60126"/>
    <x v="2"/>
    <s v="FUR-CH-10000863"/>
    <x v="0"/>
    <x v="1"/>
    <s v="Novimex Swivel Fabric Task Chair"/>
    <n v="634.11599999999999"/>
    <n v="6"/>
    <n v="0.3"/>
    <n v="-172.11720000000003"/>
  </r>
  <r>
    <n v="6549"/>
    <x v="3255"/>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x v="3256"/>
    <x v="1"/>
    <x v="117"/>
    <d v="2012-08-01T00:00:00"/>
    <s v="First Class"/>
    <s v="GH-14410"/>
    <s v="Gary Hansen"/>
    <x v="2"/>
    <s v="United States"/>
    <s v="Lakeville"/>
    <x v="11"/>
    <n v="55044"/>
    <x v="2"/>
    <s v="FUR-CH-10002304"/>
    <x v="0"/>
    <x v="1"/>
    <s v="Global Stack Chair without Arms, Black"/>
    <n v="155.88"/>
    <n v="6"/>
    <n v="0"/>
    <n v="38.970000000000006"/>
  </r>
  <r>
    <n v="6551"/>
    <x v="3257"/>
    <x v="1"/>
    <x v="549"/>
    <d v="2012-11-03T00:00:00"/>
    <s v="Second Class"/>
    <s v="JH-16180"/>
    <s v="Justin Hirsh"/>
    <x v="0"/>
    <s v="United States"/>
    <s v="New York City"/>
    <x v="15"/>
    <n v="10035"/>
    <x v="3"/>
    <s v="FUR-CH-10000422"/>
    <x v="0"/>
    <x v="1"/>
    <s v="Global Highback Leather Tilter in Burgundy"/>
    <n v="327.56399999999996"/>
    <n v="4"/>
    <n v="0.1"/>
    <n v="21.837600000000023"/>
  </r>
  <r>
    <n v="6552"/>
    <x v="3258"/>
    <x v="3"/>
    <x v="819"/>
    <d v="2014-12-22T00:00:00"/>
    <s v="Second Class"/>
    <s v="RB-19465"/>
    <s v="Rick Bensley"/>
    <x v="2"/>
    <s v="United States"/>
    <s v="Los Angeles"/>
    <x v="1"/>
    <n v="90036"/>
    <x v="1"/>
    <s v="OFF-PA-10002986"/>
    <x v="1"/>
    <x v="10"/>
    <s v="Xerox 1898"/>
    <n v="13.36"/>
    <n v="2"/>
    <n v="0"/>
    <n v="6.4127999999999998"/>
  </r>
  <r>
    <n v="6553"/>
    <x v="325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x v="3259"/>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x v="3259"/>
    <x v="2"/>
    <x v="22"/>
    <d v="2011-10-22T00:00:00"/>
    <s v="Second Class"/>
    <s v="LS-16975"/>
    <s v="Lindsay Shagiari"/>
    <x v="2"/>
    <s v="United States"/>
    <s v="Chicago"/>
    <x v="10"/>
    <n v="60653"/>
    <x v="2"/>
    <s v="OFF-ST-10003805"/>
    <x v="1"/>
    <x v="4"/>
    <s v="24 Capacity Maxi Data Binder Racks, Pearl"/>
    <n v="505.32000000000005"/>
    <n v="3"/>
    <n v="0.2"/>
    <n v="31.582499999999953"/>
  </r>
  <r>
    <n v="6556"/>
    <x v="3259"/>
    <x v="2"/>
    <x v="22"/>
    <d v="2011-10-22T00:00:00"/>
    <s v="Second Class"/>
    <s v="LS-16975"/>
    <s v="Lindsay Shagiari"/>
    <x v="2"/>
    <s v="United States"/>
    <s v="Chicago"/>
    <x v="10"/>
    <n v="60653"/>
    <x v="2"/>
    <s v="OFF-PA-10002109"/>
    <x v="1"/>
    <x v="10"/>
    <s v="Wirebound Voice Message Log Book"/>
    <n v="3.8079999999999998"/>
    <n v="1"/>
    <n v="0.2"/>
    <n v="1.2375999999999996"/>
  </r>
  <r>
    <n v="6557"/>
    <x v="3259"/>
    <x v="2"/>
    <x v="22"/>
    <d v="2011-10-22T00:00:00"/>
    <s v="Second Class"/>
    <s v="LS-16975"/>
    <s v="Lindsay Shagiari"/>
    <x v="2"/>
    <s v="United States"/>
    <s v="Chicago"/>
    <x v="10"/>
    <n v="60653"/>
    <x v="2"/>
    <s v="OFF-BI-10000632"/>
    <x v="1"/>
    <x v="8"/>
    <s v="Satellite Sectional Post Binders"/>
    <n v="8.6819999999999968"/>
    <n v="1"/>
    <n v="0.8"/>
    <n v="-14.759400000000003"/>
  </r>
  <r>
    <n v="6558"/>
    <x v="3259"/>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x v="3260"/>
    <x v="1"/>
    <x v="1117"/>
    <d v="2012-06-10T00:00:00"/>
    <s v="Standard Class"/>
    <s v="EB-13750"/>
    <s v="Edward Becker"/>
    <x v="1"/>
    <s v="United States"/>
    <s v="Buffalo"/>
    <x v="15"/>
    <n v="14215"/>
    <x v="3"/>
    <s v="FUR-CH-10004997"/>
    <x v="0"/>
    <x v="1"/>
    <s v="Hon Every-Day Series Multi-Task Chairs"/>
    <n v="1522.6379999999999"/>
    <n v="9"/>
    <n v="0.1"/>
    <n v="169.18200000000004"/>
  </r>
  <r>
    <n v="6560"/>
    <x v="3261"/>
    <x v="0"/>
    <x v="658"/>
    <d v="2013-07-27T00:00:00"/>
    <s v="Standard Class"/>
    <s v="DK-12835"/>
    <s v="Damala Kotsonis"/>
    <x v="1"/>
    <s v="United States"/>
    <s v="Roseville"/>
    <x v="1"/>
    <n v="95661"/>
    <x v="1"/>
    <s v="OFF-EN-10003001"/>
    <x v="1"/>
    <x v="12"/>
    <s v="Ames Color-File Green Diamond Border X-ray Mailers"/>
    <n v="419.90000000000003"/>
    <n v="5"/>
    <n v="0"/>
    <n v="197.35299999999998"/>
  </r>
  <r>
    <n v="6561"/>
    <x v="3261"/>
    <x v="0"/>
    <x v="658"/>
    <d v="2013-07-27T00:00:00"/>
    <s v="Standard Class"/>
    <s v="DK-12835"/>
    <s v="Damala Kotsonis"/>
    <x v="1"/>
    <s v="United States"/>
    <s v="Roseville"/>
    <x v="1"/>
    <n v="95661"/>
    <x v="1"/>
    <s v="OFF-LA-10003766"/>
    <x v="1"/>
    <x v="2"/>
    <s v="Self-Adhesive Removable Labels"/>
    <n v="3.15"/>
    <n v="1"/>
    <n v="0"/>
    <n v="1.512"/>
  </r>
  <r>
    <n v="6562"/>
    <x v="3262"/>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x v="3263"/>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x v="3263"/>
    <x v="2"/>
    <x v="1118"/>
    <d v="2011-05-12T00:00:00"/>
    <s v="Standard Class"/>
    <s v="CT-11995"/>
    <s v="Carol Triggs"/>
    <x v="0"/>
    <s v="United States"/>
    <s v="Lawrence"/>
    <x v="31"/>
    <n v="1841"/>
    <x v="3"/>
    <s v="FUR-TA-10003469"/>
    <x v="0"/>
    <x v="3"/>
    <s v="Balt Split Level Computer Training Table"/>
    <n v="194.25"/>
    <n v="2"/>
    <n v="0.3"/>
    <n v="-38.849999999999994"/>
  </r>
  <r>
    <n v="6565"/>
    <x v="3263"/>
    <x v="2"/>
    <x v="1118"/>
    <d v="2011-05-12T00:00:00"/>
    <s v="Standard Class"/>
    <s v="CT-11995"/>
    <s v="Carol Triggs"/>
    <x v="0"/>
    <s v="United States"/>
    <s v="Lawrence"/>
    <x v="31"/>
    <n v="1841"/>
    <x v="3"/>
    <s v="OFF-AR-10002578"/>
    <x v="1"/>
    <x v="6"/>
    <s v="Newell 335"/>
    <n v="8.64"/>
    <n v="3"/>
    <n v="0"/>
    <n v="2.5055999999999998"/>
  </r>
  <r>
    <n v="6566"/>
    <x v="3263"/>
    <x v="2"/>
    <x v="1118"/>
    <d v="2011-05-12T00:00:00"/>
    <s v="Standard Class"/>
    <s v="CT-11995"/>
    <s v="Carol Triggs"/>
    <x v="0"/>
    <s v="United States"/>
    <s v="Lawrence"/>
    <x v="31"/>
    <n v="1841"/>
    <x v="3"/>
    <s v="FUR-CH-10004675"/>
    <x v="0"/>
    <x v="1"/>
    <s v="Lifetime Advantage Folding Chairs, 4/Carton"/>
    <n v="872.32"/>
    <n v="4"/>
    <n v="0"/>
    <n v="244.24959999999999"/>
  </r>
  <r>
    <n v="6567"/>
    <x v="3264"/>
    <x v="3"/>
    <x v="1119"/>
    <d v="2014-02-09T00:00:00"/>
    <s v="Second Class"/>
    <s v="CB-12025"/>
    <s v="Cassandra Brandow"/>
    <x v="0"/>
    <s v="United States"/>
    <s v="Waco"/>
    <x v="5"/>
    <n v="76706"/>
    <x v="2"/>
    <s v="OFF-BI-10004632"/>
    <x v="1"/>
    <x v="8"/>
    <s v="Ibico Hi-Tech Manual Binding System"/>
    <n v="243.99199999999996"/>
    <n v="4"/>
    <n v="0.8"/>
    <n v="-426.9860000000001"/>
  </r>
  <r>
    <n v="6568"/>
    <x v="3264"/>
    <x v="3"/>
    <x v="1119"/>
    <d v="2014-02-09T00:00:00"/>
    <s v="Second Class"/>
    <s v="CB-12025"/>
    <s v="Cassandra Brandow"/>
    <x v="0"/>
    <s v="United States"/>
    <s v="Waco"/>
    <x v="5"/>
    <n v="76706"/>
    <x v="2"/>
    <s v="OFF-AR-10003087"/>
    <x v="1"/>
    <x v="6"/>
    <s v="Staples"/>
    <n v="7.120000000000001"/>
    <n v="5"/>
    <n v="0.2"/>
    <n v="0.71199999999999974"/>
  </r>
  <r>
    <n v="6569"/>
    <x v="3265"/>
    <x v="2"/>
    <x v="891"/>
    <d v="2011-04-22T00:00:00"/>
    <s v="Standard Class"/>
    <s v="KM-16720"/>
    <s v="Kunst Miller"/>
    <x v="0"/>
    <s v="United States"/>
    <s v="Houston"/>
    <x v="5"/>
    <n v="77095"/>
    <x v="2"/>
    <s v="OFF-AR-10001868"/>
    <x v="1"/>
    <x v="6"/>
    <s v="Prang Dustless Chalk Sticks"/>
    <n v="2.6880000000000002"/>
    <n v="2"/>
    <n v="0.2"/>
    <n v="1.008"/>
  </r>
  <r>
    <n v="6570"/>
    <x v="3265"/>
    <x v="2"/>
    <x v="891"/>
    <d v="2011-04-22T00:00:00"/>
    <s v="Standard Class"/>
    <s v="KM-16720"/>
    <s v="Kunst Miller"/>
    <x v="0"/>
    <s v="United States"/>
    <s v="Houston"/>
    <x v="5"/>
    <n v="77095"/>
    <x v="2"/>
    <s v="FUR-CH-10002602"/>
    <x v="0"/>
    <x v="1"/>
    <s v="DMI Arturo Collection Mission-style Design Wood Chair"/>
    <n v="317.05799999999999"/>
    <n v="3"/>
    <n v="0.3"/>
    <n v="-18.117599999999996"/>
  </r>
  <r>
    <n v="6571"/>
    <x v="3265"/>
    <x v="2"/>
    <x v="891"/>
    <d v="2011-04-22T00:00:00"/>
    <s v="Standard Class"/>
    <s v="KM-16720"/>
    <s v="Kunst Miller"/>
    <x v="0"/>
    <s v="United States"/>
    <s v="Houston"/>
    <x v="5"/>
    <n v="77095"/>
    <x v="2"/>
    <s v="OFF-EN-10000056"/>
    <x v="1"/>
    <x v="12"/>
    <s v="Cameo Buff Policy Envelopes"/>
    <n v="149.352"/>
    <n v="3"/>
    <n v="0.2"/>
    <n v="50.40629999999998"/>
  </r>
  <r>
    <n v="6572"/>
    <x v="3265"/>
    <x v="2"/>
    <x v="891"/>
    <d v="2011-04-22T00:00:00"/>
    <s v="Standard Class"/>
    <s v="KM-16720"/>
    <s v="Kunst Miller"/>
    <x v="0"/>
    <s v="United States"/>
    <s v="Houston"/>
    <x v="5"/>
    <n v="77095"/>
    <x v="2"/>
    <s v="TEC-AC-10000474"/>
    <x v="2"/>
    <x v="11"/>
    <s v="Kensington Expert Mouse Optical USB Trackball for PC or Mac"/>
    <n v="227.976"/>
    <n v="3"/>
    <n v="0.2"/>
    <n v="28.496999999999957"/>
  </r>
  <r>
    <n v="6573"/>
    <x v="3266"/>
    <x v="0"/>
    <x v="1120"/>
    <d v="2013-05-17T00:00:00"/>
    <s v="Standard Class"/>
    <s v="RD-19720"/>
    <s v="Roger Demir"/>
    <x v="0"/>
    <s v="United States"/>
    <s v="Seattle"/>
    <x v="4"/>
    <n v="98105"/>
    <x v="1"/>
    <s v="OFF-PA-10003971"/>
    <x v="1"/>
    <x v="10"/>
    <s v="Xerox 1965"/>
    <n v="11.96"/>
    <n v="2"/>
    <n v="0"/>
    <n v="5.8604000000000003"/>
  </r>
  <r>
    <n v="6574"/>
    <x v="3267"/>
    <x v="0"/>
    <x v="881"/>
    <d v="2013-12-01T00:00:00"/>
    <s v="Standard Class"/>
    <s v="BP-11050"/>
    <s v="Barry Pond"/>
    <x v="1"/>
    <s v="United States"/>
    <s v="Plainfield"/>
    <x v="30"/>
    <n v="7060"/>
    <x v="3"/>
    <s v="OFF-ST-10000689"/>
    <x v="1"/>
    <x v="4"/>
    <s v="Fellowes Strictly Business Drawer File, Letter/Legal Size"/>
    <n v="563.4"/>
    <n v="4"/>
    <n v="0"/>
    <n v="67.608000000000004"/>
  </r>
  <r>
    <n v="6575"/>
    <x v="3267"/>
    <x v="0"/>
    <x v="881"/>
    <d v="2013-12-01T00:00:00"/>
    <s v="Standard Class"/>
    <s v="BP-11050"/>
    <s v="Barry Pond"/>
    <x v="1"/>
    <s v="United States"/>
    <s v="Plainfield"/>
    <x v="30"/>
    <n v="7060"/>
    <x v="3"/>
    <s v="TEC-MA-10004255"/>
    <x v="2"/>
    <x v="15"/>
    <s v="Konica Minolta magicolor 1690MF Multifunction Printer"/>
    <n v="319.92"/>
    <n v="8"/>
    <n v="0"/>
    <n v="118.37040000000002"/>
  </r>
  <r>
    <n v="6576"/>
    <x v="3268"/>
    <x v="3"/>
    <x v="448"/>
    <d v="2014-03-09T00:00:00"/>
    <s v="Standard Class"/>
    <s v="EJ-13720"/>
    <s v="Ed Jacobs"/>
    <x v="0"/>
    <s v="United States"/>
    <s v="Los Angeles"/>
    <x v="1"/>
    <n v="90008"/>
    <x v="1"/>
    <s v="TEC-AC-10000990"/>
    <x v="2"/>
    <x v="11"/>
    <s v="Imation Bio 2GB USB Flash Drive Imation Corp"/>
    <n v="1049.44"/>
    <n v="8"/>
    <n v="0"/>
    <n v="440.76480000000004"/>
  </r>
  <r>
    <n v="6577"/>
    <x v="3268"/>
    <x v="3"/>
    <x v="448"/>
    <d v="2014-03-09T00:00:00"/>
    <s v="Standard Class"/>
    <s v="EJ-13720"/>
    <s v="Ed Jacobs"/>
    <x v="0"/>
    <s v="United States"/>
    <s v="Los Angeles"/>
    <x v="1"/>
    <n v="90008"/>
    <x v="1"/>
    <s v="FUR-CH-10003968"/>
    <x v="0"/>
    <x v="1"/>
    <s v="Novimex Turbo Task Chair"/>
    <n v="170.35200000000003"/>
    <n v="3"/>
    <n v="0.2"/>
    <n v="-17.035200000000003"/>
  </r>
  <r>
    <n v="6578"/>
    <x v="3269"/>
    <x v="1"/>
    <x v="401"/>
    <d v="2012-12-11T00:00:00"/>
    <s v="Second Class"/>
    <s v="RO-19780"/>
    <s v="Rose O'Brian"/>
    <x v="0"/>
    <s v="United States"/>
    <s v="Arlington"/>
    <x v="17"/>
    <n v="22204"/>
    <x v="0"/>
    <s v="TEC-PH-10001615"/>
    <x v="2"/>
    <x v="7"/>
    <s v="AT&amp;T CL82213"/>
    <n v="173.94"/>
    <n v="6"/>
    <n v="0"/>
    <n v="50.442599999999977"/>
  </r>
  <r>
    <n v="6579"/>
    <x v="3270"/>
    <x v="2"/>
    <x v="55"/>
    <d v="2011-08-30T00:00:00"/>
    <s v="Standard Class"/>
    <s v="MW-18220"/>
    <s v="Mitch Webber"/>
    <x v="0"/>
    <s v="United States"/>
    <s v="Seattle"/>
    <x v="4"/>
    <n v="98103"/>
    <x v="1"/>
    <s v="TEC-PH-10000895"/>
    <x v="2"/>
    <x v="7"/>
    <s v="Polycom VVX 310 VoIP phone"/>
    <n v="1007.9440000000002"/>
    <n v="7"/>
    <n v="0.2"/>
    <n v="75.595799999999997"/>
  </r>
  <r>
    <n v="6580"/>
    <x v="3271"/>
    <x v="0"/>
    <x v="332"/>
    <d v="2013-10-23T00:00:00"/>
    <s v="Same Day"/>
    <s v="MS-17530"/>
    <s v="MaryBeth Skach"/>
    <x v="0"/>
    <s v="United States"/>
    <s v="Seattle"/>
    <x v="4"/>
    <n v="98105"/>
    <x v="1"/>
    <s v="OFF-PA-10003001"/>
    <x v="1"/>
    <x v="10"/>
    <s v="Xerox 1986"/>
    <n v="6.68"/>
    <n v="1"/>
    <n v="0"/>
    <n v="3.2063999999999999"/>
  </r>
  <r>
    <n v="6581"/>
    <x v="3271"/>
    <x v="0"/>
    <x v="332"/>
    <d v="2013-10-23T00:00:00"/>
    <s v="Same Day"/>
    <s v="MS-17530"/>
    <s v="MaryBeth Skach"/>
    <x v="0"/>
    <s v="United States"/>
    <s v="Seattle"/>
    <x v="4"/>
    <n v="98105"/>
    <x v="1"/>
    <s v="OFF-AR-10002766"/>
    <x v="1"/>
    <x v="6"/>
    <s v="Prang Drawing Pencil Set"/>
    <n v="8.34"/>
    <n v="3"/>
    <n v="0"/>
    <n v="2.2517999999999998"/>
  </r>
  <r>
    <n v="6582"/>
    <x v="3271"/>
    <x v="0"/>
    <x v="332"/>
    <d v="2013-10-23T00:00:00"/>
    <s v="Same Day"/>
    <s v="MS-17530"/>
    <s v="MaryBeth Skach"/>
    <x v="0"/>
    <s v="United States"/>
    <s v="Seattle"/>
    <x v="4"/>
    <n v="98105"/>
    <x v="1"/>
    <s v="FUR-FU-10003095"/>
    <x v="0"/>
    <x v="5"/>
    <s v="Linden 12&quot; Wall Clock With Oak Frame"/>
    <n v="101.94"/>
    <n v="3"/>
    <n v="0"/>
    <n v="30.581999999999987"/>
  </r>
  <r>
    <n v="6583"/>
    <x v="3272"/>
    <x v="0"/>
    <x v="1121"/>
    <d v="2013-08-12T00:00:00"/>
    <s v="Standard Class"/>
    <s v="DW-13585"/>
    <s v="Dorothy Wardle"/>
    <x v="1"/>
    <s v="United States"/>
    <s v="Edmonds"/>
    <x v="4"/>
    <n v="98026"/>
    <x v="1"/>
    <s v="TEC-AC-10003610"/>
    <x v="2"/>
    <x v="11"/>
    <s v="Logitech Illuminated - Keyboard"/>
    <n v="179.97"/>
    <n v="3"/>
    <n v="0"/>
    <n v="86.385600000000011"/>
  </r>
  <r>
    <n v="6584"/>
    <x v="3273"/>
    <x v="3"/>
    <x v="246"/>
    <d v="2014-07-28T00:00:00"/>
    <s v="Standard Class"/>
    <s v="AM-10705"/>
    <s v="Anne McFarland"/>
    <x v="0"/>
    <s v="United States"/>
    <s v="Salem"/>
    <x v="17"/>
    <n v="24153"/>
    <x v="0"/>
    <s v="OFF-AR-10003727"/>
    <x v="1"/>
    <x v="6"/>
    <s v="Berol Giant Pencil Sharpener"/>
    <n v="101.94"/>
    <n v="6"/>
    <n v="0"/>
    <n v="29.562599999999986"/>
  </r>
  <r>
    <n v="6585"/>
    <x v="3273"/>
    <x v="3"/>
    <x v="246"/>
    <d v="2014-07-28T00:00:00"/>
    <s v="Standard Class"/>
    <s v="AM-10705"/>
    <s v="Anne McFarland"/>
    <x v="0"/>
    <s v="United States"/>
    <s v="Salem"/>
    <x v="17"/>
    <n v="24153"/>
    <x v="0"/>
    <s v="TEC-PH-10002660"/>
    <x v="2"/>
    <x v="7"/>
    <s v="Nortel Networks T7316 E Nt8 B27"/>
    <n v="271.95999999999998"/>
    <n v="4"/>
    <n v="0"/>
    <n v="67.990000000000009"/>
  </r>
  <r>
    <n v="6586"/>
    <x v="3273"/>
    <x v="3"/>
    <x v="246"/>
    <d v="2014-07-28T00:00:00"/>
    <s v="Standard Class"/>
    <s v="AM-10705"/>
    <s v="Anne McFarland"/>
    <x v="0"/>
    <s v="United States"/>
    <s v="Salem"/>
    <x v="17"/>
    <n v="24153"/>
    <x v="0"/>
    <s v="FUR-FU-10003274"/>
    <x v="0"/>
    <x v="5"/>
    <s v="Regeneration Desk Collection"/>
    <n v="8.8000000000000007"/>
    <n v="5"/>
    <n v="0"/>
    <n v="3.8720000000000003"/>
  </r>
  <r>
    <n v="6587"/>
    <x v="3273"/>
    <x v="3"/>
    <x v="246"/>
    <d v="2014-07-28T00:00:00"/>
    <s v="Standard Class"/>
    <s v="AM-10705"/>
    <s v="Anne McFarland"/>
    <x v="0"/>
    <s v="United States"/>
    <s v="Salem"/>
    <x v="17"/>
    <n v="24153"/>
    <x v="0"/>
    <s v="OFF-AR-10003829"/>
    <x v="1"/>
    <x v="6"/>
    <s v="Newell 35"/>
    <n v="19.68"/>
    <n v="6"/>
    <n v="0"/>
    <n v="5.7071999999999976"/>
  </r>
  <r>
    <n v="6588"/>
    <x v="3273"/>
    <x v="3"/>
    <x v="246"/>
    <d v="2014-07-28T00:00:00"/>
    <s v="Standard Class"/>
    <s v="AM-10705"/>
    <s v="Anne McFarland"/>
    <x v="0"/>
    <s v="United States"/>
    <s v="Salem"/>
    <x v="17"/>
    <n v="24153"/>
    <x v="0"/>
    <s v="FUR-BO-10003441"/>
    <x v="0"/>
    <x v="0"/>
    <s v="Bush Westfield Collection Bookcases, Fully Assembled"/>
    <n v="302.94"/>
    <n v="3"/>
    <n v="0"/>
    <n v="69.67619999999998"/>
  </r>
  <r>
    <n v="6589"/>
    <x v="3273"/>
    <x v="3"/>
    <x v="246"/>
    <d v="2014-07-28T00:00:00"/>
    <s v="Standard Class"/>
    <s v="AM-10705"/>
    <s v="Anne McFarland"/>
    <x v="0"/>
    <s v="United States"/>
    <s v="Salem"/>
    <x v="17"/>
    <n v="24153"/>
    <x v="0"/>
    <s v="OFF-BI-10003355"/>
    <x v="1"/>
    <x v="8"/>
    <s v="Cardinal Holdit Business Card Pockets"/>
    <n v="14.940000000000001"/>
    <n v="3"/>
    <n v="0"/>
    <n v="7.1712000000000007"/>
  </r>
  <r>
    <n v="6590"/>
    <x v="3273"/>
    <x v="3"/>
    <x v="246"/>
    <d v="2014-07-28T00:00:00"/>
    <s v="Standard Class"/>
    <s v="AM-10705"/>
    <s v="Anne McFarland"/>
    <x v="0"/>
    <s v="United States"/>
    <s v="Salem"/>
    <x v="17"/>
    <n v="24153"/>
    <x v="0"/>
    <s v="OFF-SU-10003505"/>
    <x v="1"/>
    <x v="14"/>
    <s v="Premier Electric Letter Opener"/>
    <n v="231.72"/>
    <n v="2"/>
    <n v="0"/>
    <n v="11.585999999999984"/>
  </r>
  <r>
    <n v="6591"/>
    <x v="3274"/>
    <x v="2"/>
    <x v="893"/>
    <d v="2011-03-26T00:00:00"/>
    <s v="First Class"/>
    <s v="BG-11740"/>
    <s v="Bruce Geld"/>
    <x v="0"/>
    <s v="United States"/>
    <s v="Delray Beach"/>
    <x v="2"/>
    <n v="33445"/>
    <x v="0"/>
    <s v="OFF-LA-10004484"/>
    <x v="1"/>
    <x v="2"/>
    <s v="Avery 476"/>
    <n v="9.9120000000000008"/>
    <n v="3"/>
    <n v="0.2"/>
    <n v="3.2213999999999996"/>
  </r>
  <r>
    <n v="6592"/>
    <x v="3275"/>
    <x v="1"/>
    <x v="28"/>
    <d v="2012-05-06T00:00:00"/>
    <s v="Standard Class"/>
    <s v="KB-16585"/>
    <s v="Ken Black"/>
    <x v="1"/>
    <s v="United States"/>
    <s v="San Francisco"/>
    <x v="1"/>
    <n v="94110"/>
    <x v="1"/>
    <s v="OFF-AR-10000658"/>
    <x v="1"/>
    <x v="6"/>
    <s v="Newell 324"/>
    <n v="34.650000000000006"/>
    <n v="3"/>
    <n v="0"/>
    <n v="9.702"/>
  </r>
  <r>
    <n v="6593"/>
    <x v="3275"/>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x v="3276"/>
    <x v="0"/>
    <x v="900"/>
    <d v="2013-06-17T00:00:00"/>
    <s v="Second Class"/>
    <s v="GT-14710"/>
    <s v="Greg Tran"/>
    <x v="0"/>
    <s v="United States"/>
    <s v="New York City"/>
    <x v="15"/>
    <n v="10024"/>
    <x v="3"/>
    <s v="OFF-BI-10001989"/>
    <x v="1"/>
    <x v="8"/>
    <s v="Premium Transparent Presentation Covers by GBC"/>
    <n v="33.568000000000005"/>
    <n v="2"/>
    <n v="0.2"/>
    <n v="11.748799999999997"/>
  </r>
  <r>
    <n v="6595"/>
    <x v="3277"/>
    <x v="1"/>
    <x v="124"/>
    <d v="2012-05-11T00:00:00"/>
    <s v="Standard Class"/>
    <s v="SV-20815"/>
    <s v="Stuart Van"/>
    <x v="1"/>
    <s v="United States"/>
    <s v="Indianapolis"/>
    <x v="14"/>
    <n v="46203"/>
    <x v="2"/>
    <s v="OFF-AR-10001897"/>
    <x v="1"/>
    <x v="6"/>
    <s v="Model L Table or Wall-Mount Pencil Sharpener"/>
    <n v="125.92999999999999"/>
    <n v="7"/>
    <n v="0"/>
    <n v="35.260400000000004"/>
  </r>
  <r>
    <n v="6596"/>
    <x v="3278"/>
    <x v="3"/>
    <x v="756"/>
    <d v="2014-04-27T00:00:00"/>
    <s v="First Class"/>
    <s v="GG-14650"/>
    <s v="Greg Guthrie"/>
    <x v="1"/>
    <s v="United States"/>
    <s v="Columbus"/>
    <x v="24"/>
    <n v="43229"/>
    <x v="3"/>
    <s v="OFF-BI-10000285"/>
    <x v="1"/>
    <x v="8"/>
    <s v="XtraLife ClearVue Slant-D Ring Binders by Cardinal"/>
    <n v="11.760000000000002"/>
    <n v="5"/>
    <n v="0.7"/>
    <n v="-7.8399999999999963"/>
  </r>
  <r>
    <n v="6597"/>
    <x v="3278"/>
    <x v="3"/>
    <x v="756"/>
    <d v="2014-04-27T00:00:00"/>
    <s v="First Class"/>
    <s v="GG-14650"/>
    <s v="Greg Guthrie"/>
    <x v="1"/>
    <s v="United States"/>
    <s v="Columbus"/>
    <x v="24"/>
    <n v="43229"/>
    <x v="3"/>
    <s v="OFF-PA-10001804"/>
    <x v="1"/>
    <x v="10"/>
    <s v="Xerox 195"/>
    <n v="5.3440000000000003"/>
    <n v="1"/>
    <n v="0.2"/>
    <n v="1.8703999999999998"/>
  </r>
  <r>
    <n v="6598"/>
    <x v="3279"/>
    <x v="2"/>
    <x v="571"/>
    <d v="2011-06-12T00:00:00"/>
    <s v="Standard Class"/>
    <s v="SV-20785"/>
    <s v="Stewart Visinsky"/>
    <x v="0"/>
    <s v="United States"/>
    <s v="Jacksonville"/>
    <x v="2"/>
    <n v="32216"/>
    <x v="0"/>
    <s v="OFF-BI-10002557"/>
    <x v="1"/>
    <x v="8"/>
    <s v="Presstex Flexible Ring Binders"/>
    <n v="1.3650000000000002"/>
    <n v="1"/>
    <n v="0.7"/>
    <n v="-0.9099999999999997"/>
  </r>
  <r>
    <n v="6599"/>
    <x v="3279"/>
    <x v="2"/>
    <x v="571"/>
    <d v="2011-06-12T00:00:00"/>
    <s v="Standard Class"/>
    <s v="SV-20785"/>
    <s v="Stewart Visinsky"/>
    <x v="0"/>
    <s v="United States"/>
    <s v="Jacksonville"/>
    <x v="2"/>
    <n v="32216"/>
    <x v="0"/>
    <s v="OFF-PA-10002319"/>
    <x v="1"/>
    <x v="10"/>
    <s v="Xerox 1944"/>
    <n v="62.015999999999998"/>
    <n v="2"/>
    <n v="0.2"/>
    <n v="22.480800000000002"/>
  </r>
  <r>
    <n v="6600"/>
    <x v="3280"/>
    <x v="2"/>
    <x v="266"/>
    <d v="2011-12-07T00:00:00"/>
    <s v="Standard Class"/>
    <s v="ON-18715"/>
    <s v="Odella Nelson"/>
    <x v="1"/>
    <s v="United States"/>
    <s v="Clinton"/>
    <x v="39"/>
    <n v="20735"/>
    <x v="3"/>
    <s v="FUR-FU-10003849"/>
    <x v="0"/>
    <x v="5"/>
    <s v="DAX Metal Frame, Desktop, Stepped-Edge"/>
    <n v="60.72"/>
    <n v="3"/>
    <n v="0"/>
    <n v="23.680799999999998"/>
  </r>
  <r>
    <n v="6601"/>
    <x v="3280"/>
    <x v="2"/>
    <x v="266"/>
    <d v="2011-12-07T00:00:00"/>
    <s v="Standard Class"/>
    <s v="ON-18715"/>
    <s v="Odella Nelson"/>
    <x v="1"/>
    <s v="United States"/>
    <s v="Clinton"/>
    <x v="39"/>
    <n v="20735"/>
    <x v="3"/>
    <s v="OFF-PA-10002923"/>
    <x v="1"/>
    <x v="10"/>
    <s v="Xerox 1942"/>
    <n v="146.82"/>
    <n v="3"/>
    <n v="0"/>
    <n v="73.41"/>
  </r>
  <r>
    <n v="6602"/>
    <x v="3280"/>
    <x v="2"/>
    <x v="266"/>
    <d v="2011-12-07T00:00:00"/>
    <s v="Standard Class"/>
    <s v="ON-18715"/>
    <s v="Odella Nelson"/>
    <x v="1"/>
    <s v="United States"/>
    <s v="Clinton"/>
    <x v="39"/>
    <n v="20735"/>
    <x v="3"/>
    <s v="FUR-CH-10004754"/>
    <x v="0"/>
    <x v="1"/>
    <s v="Global Stack Chair with Arms, Black"/>
    <n v="239.84"/>
    <n v="8"/>
    <n v="0"/>
    <n v="64.756799999999998"/>
  </r>
  <r>
    <n v="6603"/>
    <x v="3280"/>
    <x v="2"/>
    <x v="266"/>
    <d v="2011-12-07T00:00:00"/>
    <s v="Standard Class"/>
    <s v="ON-18715"/>
    <s v="Odella Nelson"/>
    <x v="1"/>
    <s v="United States"/>
    <s v="Clinton"/>
    <x v="39"/>
    <n v="20735"/>
    <x v="3"/>
    <s v="OFF-LA-10000634"/>
    <x v="1"/>
    <x v="2"/>
    <s v="Avery 509"/>
    <n v="15.66"/>
    <n v="6"/>
    <n v="0"/>
    <n v="7.2035999999999998"/>
  </r>
  <r>
    <n v="6604"/>
    <x v="3281"/>
    <x v="3"/>
    <x v="46"/>
    <d v="2014-06-21T00:00:00"/>
    <s v="First Class"/>
    <s v="RA-19945"/>
    <s v="Ryan Akin"/>
    <x v="0"/>
    <s v="United States"/>
    <s v="Commerce City"/>
    <x v="22"/>
    <n v="80022"/>
    <x v="1"/>
    <s v="OFF-ST-10001418"/>
    <x v="1"/>
    <x v="4"/>
    <s v="Carina Media Storage Towers in Natural &amp; Black"/>
    <n v="146.352"/>
    <n v="3"/>
    <n v="0.2"/>
    <n v="-32.929200000000002"/>
  </r>
  <r>
    <n v="6605"/>
    <x v="3282"/>
    <x v="0"/>
    <x v="439"/>
    <d v="2013-06-01T00:00:00"/>
    <s v="Standard Class"/>
    <s v="SV-20785"/>
    <s v="Stewart Visinsky"/>
    <x v="0"/>
    <s v="United States"/>
    <s v="Santa Ana"/>
    <x v="1"/>
    <n v="92704"/>
    <x v="1"/>
    <s v="OFF-FA-10003467"/>
    <x v="1"/>
    <x v="13"/>
    <s v="Alliance Big Bands Rubber Bands, 12/Pack"/>
    <n v="5.9399999999999995"/>
    <n v="3"/>
    <n v="0"/>
    <n v="0"/>
  </r>
  <r>
    <n v="6606"/>
    <x v="3282"/>
    <x v="0"/>
    <x v="439"/>
    <d v="2013-06-01T00:00:00"/>
    <s v="Standard Class"/>
    <s v="SV-20785"/>
    <s v="Stewart Visinsky"/>
    <x v="0"/>
    <s v="United States"/>
    <s v="Santa Ana"/>
    <x v="1"/>
    <n v="92704"/>
    <x v="1"/>
    <s v="OFF-PA-10001293"/>
    <x v="1"/>
    <x v="10"/>
    <s v="Xerox 1946"/>
    <n v="45.36"/>
    <n v="7"/>
    <n v="0"/>
    <n v="21.772800000000004"/>
  </r>
  <r>
    <n v="6607"/>
    <x v="3282"/>
    <x v="0"/>
    <x v="439"/>
    <d v="2013-06-01T00:00:00"/>
    <s v="Standard Class"/>
    <s v="SV-20785"/>
    <s v="Stewart Visinsky"/>
    <x v="0"/>
    <s v="United States"/>
    <s v="Santa Ana"/>
    <x v="1"/>
    <n v="92704"/>
    <x v="1"/>
    <s v="TEC-PH-10003885"/>
    <x v="2"/>
    <x v="7"/>
    <s v="Cisco SPA508G"/>
    <n v="211.16800000000001"/>
    <n v="4"/>
    <n v="0.2"/>
    <n v="23.756399999999985"/>
  </r>
  <r>
    <n v="6608"/>
    <x v="3282"/>
    <x v="0"/>
    <x v="439"/>
    <d v="2013-06-01T00:00:00"/>
    <s v="Standard Class"/>
    <s v="SV-20785"/>
    <s v="Stewart Visinsky"/>
    <x v="0"/>
    <s v="United States"/>
    <s v="Santa Ana"/>
    <x v="1"/>
    <n v="92704"/>
    <x v="1"/>
    <s v="FUR-CH-10004860"/>
    <x v="0"/>
    <x v="1"/>
    <s v="Global Low Back Tilter Chair"/>
    <n v="484.70400000000006"/>
    <n v="6"/>
    <n v="0.2"/>
    <n v="-84.823200000000071"/>
  </r>
  <r>
    <n v="6609"/>
    <x v="328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x v="3283"/>
    <x v="1"/>
    <x v="366"/>
    <d v="2012-03-10T00:00:00"/>
    <s v="Same Day"/>
    <s v="KB-16585"/>
    <s v="Ken Black"/>
    <x v="1"/>
    <s v="United States"/>
    <s v="Clinton"/>
    <x v="39"/>
    <n v="20735"/>
    <x v="3"/>
    <s v="OFF-ST-10002406"/>
    <x v="1"/>
    <x v="4"/>
    <s v="Pizazz Global Quick File"/>
    <n v="89.820000000000007"/>
    <n v="6"/>
    <n v="0"/>
    <n v="25.149600000000007"/>
  </r>
  <r>
    <n v="6611"/>
    <x v="3284"/>
    <x v="0"/>
    <x v="201"/>
    <d v="2013-10-23T00:00:00"/>
    <s v="First Class"/>
    <s v="AG-10495"/>
    <s v="Andrew Gjertsen"/>
    <x v="1"/>
    <s v="United States"/>
    <s v="Los Angeles"/>
    <x v="1"/>
    <n v="90049"/>
    <x v="1"/>
    <s v="OFF-BI-10004209"/>
    <x v="1"/>
    <x v="8"/>
    <s v="Fellowes Twister Kit, Gray/Clear, 3/pkg"/>
    <n v="19.295999999999999"/>
    <n v="3"/>
    <n v="0.2"/>
    <n v="6.0299999999999994"/>
  </r>
  <r>
    <n v="6612"/>
    <x v="3285"/>
    <x v="1"/>
    <x v="1122"/>
    <d v="2012-04-28T00:00:00"/>
    <s v="Standard Class"/>
    <s v="JK-16090"/>
    <s v="Juliana Krohn"/>
    <x v="0"/>
    <s v="United States"/>
    <s v="Louisville"/>
    <x v="0"/>
    <n v="40214"/>
    <x v="0"/>
    <s v="FUR-CH-10001891"/>
    <x v="0"/>
    <x v="1"/>
    <s v="Global Deluxe Office Fabric Chairs"/>
    <n v="191.96"/>
    <n v="2"/>
    <n v="0"/>
    <n v="51.829200000000014"/>
  </r>
  <r>
    <n v="6613"/>
    <x v="3285"/>
    <x v="1"/>
    <x v="1122"/>
    <d v="2012-04-28T00:00:00"/>
    <s v="Standard Class"/>
    <s v="JK-16090"/>
    <s v="Juliana Krohn"/>
    <x v="0"/>
    <s v="United States"/>
    <s v="Louisville"/>
    <x v="0"/>
    <n v="40214"/>
    <x v="0"/>
    <s v="OFF-BI-10002215"/>
    <x v="1"/>
    <x v="8"/>
    <s v="Wilson Jones Hanging View Binder, White, 1&quot;"/>
    <n v="21.299999999999997"/>
    <n v="3"/>
    <n v="0"/>
    <n v="9.7979999999999983"/>
  </r>
  <r>
    <n v="6614"/>
    <x v="3285"/>
    <x v="1"/>
    <x v="1122"/>
    <d v="2012-04-28T00:00:00"/>
    <s v="Standard Class"/>
    <s v="JK-16090"/>
    <s v="Juliana Krohn"/>
    <x v="0"/>
    <s v="United States"/>
    <s v="Louisville"/>
    <x v="0"/>
    <n v="40214"/>
    <x v="0"/>
    <s v="TEC-PH-10002103"/>
    <x v="2"/>
    <x v="7"/>
    <s v="Jabra SPEAK 410"/>
    <n v="469.95"/>
    <n v="5"/>
    <n v="0"/>
    <n v="131.58600000000001"/>
  </r>
  <r>
    <n v="6615"/>
    <x v="3285"/>
    <x v="1"/>
    <x v="1122"/>
    <d v="2012-04-28T00:00:00"/>
    <s v="Standard Class"/>
    <s v="JK-16090"/>
    <s v="Juliana Krohn"/>
    <x v="0"/>
    <s v="United States"/>
    <s v="Louisville"/>
    <x v="0"/>
    <n v="40214"/>
    <x v="0"/>
    <s v="FUR-FU-10003394"/>
    <x v="0"/>
    <x v="5"/>
    <s v="Tenex &quot;The Solids&quot; Textured Chair Mats"/>
    <n v="209.88"/>
    <n v="3"/>
    <n v="0"/>
    <n v="35.679599999999979"/>
  </r>
  <r>
    <n v="6616"/>
    <x v="3286"/>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x v="3286"/>
    <x v="0"/>
    <x v="26"/>
    <d v="2013-06-20T00:00:00"/>
    <s v="First Class"/>
    <s v="MV-18190"/>
    <s v="Mike Vittorini"/>
    <x v="0"/>
    <s v="United States"/>
    <s v="Los Angeles"/>
    <x v="1"/>
    <n v="90045"/>
    <x v="1"/>
    <s v="OFF-LA-10000081"/>
    <x v="1"/>
    <x v="2"/>
    <s v="Avery 496"/>
    <n v="22.5"/>
    <n v="6"/>
    <n v="0"/>
    <n v="10.799999999999999"/>
  </r>
  <r>
    <n v="6618"/>
    <x v="3286"/>
    <x v="0"/>
    <x v="26"/>
    <d v="2013-06-20T00:00:00"/>
    <s v="First Class"/>
    <s v="MV-18190"/>
    <s v="Mike Vittorini"/>
    <x v="0"/>
    <s v="United States"/>
    <s v="Los Angeles"/>
    <x v="1"/>
    <n v="90045"/>
    <x v="1"/>
    <s v="OFF-PA-10001497"/>
    <x v="1"/>
    <x v="10"/>
    <s v="Xerox 1914"/>
    <n v="219.84"/>
    <n v="4"/>
    <n v="0"/>
    <n v="107.7216"/>
  </r>
  <r>
    <n v="6619"/>
    <x v="3287"/>
    <x v="3"/>
    <x v="1123"/>
    <d v="2014-01-19T00:00:00"/>
    <s v="Second Class"/>
    <s v="CP-12085"/>
    <s v="Cathy Prescott"/>
    <x v="1"/>
    <s v="United States"/>
    <s v="Springfield"/>
    <x v="25"/>
    <n v="65807"/>
    <x v="2"/>
    <s v="OFF-PA-10004983"/>
    <x v="1"/>
    <x v="10"/>
    <s v="Xerox 23"/>
    <n v="32.400000000000006"/>
    <n v="5"/>
    <n v="0"/>
    <n v="15.552000000000001"/>
  </r>
  <r>
    <n v="6620"/>
    <x v="3287"/>
    <x v="3"/>
    <x v="1123"/>
    <d v="2014-01-19T00:00:00"/>
    <s v="Second Class"/>
    <s v="CP-12085"/>
    <s v="Cathy Prescott"/>
    <x v="1"/>
    <s v="United States"/>
    <s v="Springfield"/>
    <x v="25"/>
    <n v="65807"/>
    <x v="2"/>
    <s v="OFF-AR-10004010"/>
    <x v="1"/>
    <x v="6"/>
    <s v="Hunt Boston Vacuum Mount KS Pencil Sharpener"/>
    <n v="209.94"/>
    <n v="6"/>
    <n v="0"/>
    <n v="54.584400000000002"/>
  </r>
  <r>
    <n v="6621"/>
    <x v="3287"/>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x v="3287"/>
    <x v="3"/>
    <x v="1123"/>
    <d v="2014-01-19T00:00:00"/>
    <s v="Second Class"/>
    <s v="CP-12085"/>
    <s v="Cathy Prescott"/>
    <x v="1"/>
    <s v="United States"/>
    <s v="Springfield"/>
    <x v="25"/>
    <n v="65807"/>
    <x v="2"/>
    <s v="FUR-BO-10001608"/>
    <x v="0"/>
    <x v="0"/>
    <s v="Hon Metal Bookcases, Black"/>
    <n v="212.94"/>
    <n v="3"/>
    <n v="0"/>
    <n v="53.235000000000014"/>
  </r>
  <r>
    <n v="6623"/>
    <x v="3288"/>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x v="3288"/>
    <x v="2"/>
    <x v="1124"/>
    <d v="2011-09-09T00:00:00"/>
    <s v="First Class"/>
    <s v="VP-21760"/>
    <s v="Victoria Pisteka"/>
    <x v="1"/>
    <s v="United States"/>
    <s v="San Francisco"/>
    <x v="1"/>
    <n v="94109"/>
    <x v="1"/>
    <s v="OFF-LA-10001934"/>
    <x v="1"/>
    <x v="2"/>
    <s v="Avery 516"/>
    <n v="58.48"/>
    <n v="8"/>
    <n v="0"/>
    <n v="27.485599999999998"/>
  </r>
  <r>
    <n v="6625"/>
    <x v="3289"/>
    <x v="1"/>
    <x v="1125"/>
    <d v="2012-01-23T00:00:00"/>
    <s v="Standard Class"/>
    <s v="PM-18940"/>
    <s v="Paul MacIntyre"/>
    <x v="0"/>
    <s v="United States"/>
    <s v="Texas City"/>
    <x v="5"/>
    <n v="77590"/>
    <x v="2"/>
    <s v="FUR-TA-10002855"/>
    <x v="0"/>
    <x v="3"/>
    <s v="Bevis Round Conference Table Top &amp; Single Column Base"/>
    <n v="102.438"/>
    <n v="1"/>
    <n v="0.3"/>
    <n v="-13.170600000000007"/>
  </r>
  <r>
    <n v="6626"/>
    <x v="3289"/>
    <x v="1"/>
    <x v="1125"/>
    <d v="2012-01-23T00:00:00"/>
    <s v="Standard Class"/>
    <s v="PM-18940"/>
    <s v="Paul MacIntyre"/>
    <x v="0"/>
    <s v="United States"/>
    <s v="Texas City"/>
    <x v="5"/>
    <n v="77590"/>
    <x v="2"/>
    <s v="FUR-CH-10004875"/>
    <x v="0"/>
    <x v="1"/>
    <s v="Harbour Creations 67200 Series Stacking Chairs"/>
    <n v="199.304"/>
    <n v="4"/>
    <n v="0.3"/>
    <n v="-8.5416000000000025"/>
  </r>
  <r>
    <n v="6627"/>
    <x v="3290"/>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x v="3291"/>
    <x v="2"/>
    <x v="235"/>
    <d v="2011-05-27T00:00:00"/>
    <s v="Standard Class"/>
    <s v="EH-13990"/>
    <s v="Erica Hackney"/>
    <x v="0"/>
    <s v="United States"/>
    <s v="Bellevue"/>
    <x v="4"/>
    <n v="98006"/>
    <x v="1"/>
    <s v="OFF-PA-10003177"/>
    <x v="1"/>
    <x v="10"/>
    <s v="Xerox 1999"/>
    <n v="12.96"/>
    <n v="2"/>
    <n v="0"/>
    <n v="6.2208000000000006"/>
  </r>
  <r>
    <n v="6629"/>
    <x v="3292"/>
    <x v="1"/>
    <x v="444"/>
    <d v="2012-09-22T00:00:00"/>
    <s v="Second Class"/>
    <s v="GW-14605"/>
    <s v="Giulietta Weimer"/>
    <x v="0"/>
    <s v="United States"/>
    <s v="New York City"/>
    <x v="15"/>
    <n v="10024"/>
    <x v="3"/>
    <s v="TEC-PH-10000011"/>
    <x v="2"/>
    <x v="7"/>
    <s v="PureGear Roll-On Screen Protector"/>
    <n v="279.85999999999996"/>
    <n v="14"/>
    <n v="0"/>
    <n v="134.33279999999996"/>
  </r>
  <r>
    <n v="6630"/>
    <x v="3293"/>
    <x v="1"/>
    <x v="653"/>
    <d v="2012-10-06T00:00:00"/>
    <s v="Standard Class"/>
    <s v="NP-18685"/>
    <s v="Nora Pelletier"/>
    <x v="2"/>
    <s v="United States"/>
    <s v="Wilson"/>
    <x v="3"/>
    <n v="27893"/>
    <x v="0"/>
    <s v="OFF-BI-10001757"/>
    <x v="1"/>
    <x v="8"/>
    <s v="Pressboard Hanging Data Binders for Unburst Sheets"/>
    <n v="7.3800000000000008"/>
    <n v="5"/>
    <n v="0.7"/>
    <n v="-5.4120000000000008"/>
  </r>
  <r>
    <n v="6631"/>
    <x v="3294"/>
    <x v="0"/>
    <x v="591"/>
    <d v="2013-12-31T00:00:00"/>
    <s v="Standard Class"/>
    <s v="JE-15715"/>
    <s v="Joe Elijah"/>
    <x v="0"/>
    <s v="United States"/>
    <s v="Seattle"/>
    <x v="4"/>
    <n v="98115"/>
    <x v="1"/>
    <s v="FUR-CH-10000847"/>
    <x v="0"/>
    <x v="1"/>
    <s v="Global Executive Mid-Back Manager's Chair"/>
    <n v="698.35200000000009"/>
    <n v="3"/>
    <n v="0.2"/>
    <n v="52.376399999999961"/>
  </r>
  <r>
    <n v="6632"/>
    <x v="3294"/>
    <x v="0"/>
    <x v="591"/>
    <d v="2013-12-31T00:00:00"/>
    <s v="Standard Class"/>
    <s v="JE-15715"/>
    <s v="Joe Elijah"/>
    <x v="0"/>
    <s v="United States"/>
    <s v="Seattle"/>
    <x v="4"/>
    <n v="98115"/>
    <x v="1"/>
    <s v="FUR-TA-10001307"/>
    <x v="0"/>
    <x v="3"/>
    <s v="SAFCO PlanMaster Heigh-Adjustable Drafting Table Base, 43w x 30d x 30-37h, Black"/>
    <n v="1747.25"/>
    <n v="5"/>
    <n v="0"/>
    <n v="629.01"/>
  </r>
  <r>
    <n v="6633"/>
    <x v="3295"/>
    <x v="0"/>
    <x v="715"/>
    <d v="2013-05-09T00:00:00"/>
    <s v="Second Class"/>
    <s v="BE-11455"/>
    <s v="Brad Eason"/>
    <x v="2"/>
    <s v="United States"/>
    <s v="Springfield"/>
    <x v="25"/>
    <n v="65807"/>
    <x v="2"/>
    <s v="OFF-AP-10001205"/>
    <x v="1"/>
    <x v="9"/>
    <s v="Belkin 5 Outlet SurgeMaster Power Centers"/>
    <n v="54.48"/>
    <n v="1"/>
    <n v="0"/>
    <n v="15.254400000000004"/>
  </r>
  <r>
    <n v="6634"/>
    <x v="3296"/>
    <x v="0"/>
    <x v="1057"/>
    <d v="2013-10-25T00:00:00"/>
    <s v="Same Day"/>
    <s v="SS-20590"/>
    <s v="Sonia Sunley"/>
    <x v="0"/>
    <s v="United States"/>
    <s v="San Francisco"/>
    <x v="1"/>
    <n v="94109"/>
    <x v="1"/>
    <s v="TEC-AC-10001838"/>
    <x v="2"/>
    <x v="11"/>
    <s v="Razer Tiamat Over Ear 7.1 Surround Sound PC Gaming Headset"/>
    <n v="199.99"/>
    <n v="1"/>
    <n v="0"/>
    <n v="85.995700000000014"/>
  </r>
  <r>
    <n v="6635"/>
    <x v="3297"/>
    <x v="3"/>
    <x v="636"/>
    <d v="2014-05-07T00:00:00"/>
    <s v="Same Day"/>
    <s v="MB-18085"/>
    <s v="Mick Brown"/>
    <x v="0"/>
    <s v="United States"/>
    <s v="Charlotte"/>
    <x v="3"/>
    <n v="28205"/>
    <x v="0"/>
    <s v="OFF-BI-10003982"/>
    <x v="1"/>
    <x v="8"/>
    <s v="Wilson Jones Century Plastic Molded Ring Binders"/>
    <n v="68.541000000000011"/>
    <n v="11"/>
    <n v="0.7"/>
    <n v="-52.548099999999991"/>
  </r>
  <r>
    <n v="6636"/>
    <x v="3297"/>
    <x v="3"/>
    <x v="636"/>
    <d v="2014-05-07T00:00:00"/>
    <s v="Same Day"/>
    <s v="MB-18085"/>
    <s v="Mick Brown"/>
    <x v="0"/>
    <s v="United States"/>
    <s v="Charlotte"/>
    <x v="3"/>
    <n v="28205"/>
    <x v="0"/>
    <s v="TEC-PH-10004977"/>
    <x v="2"/>
    <x v="7"/>
    <s v="GE 30524EE4"/>
    <n v="627.16800000000012"/>
    <n v="4"/>
    <n v="0.2"/>
    <n v="70.55639999999994"/>
  </r>
  <r>
    <n v="6637"/>
    <x v="3297"/>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x v="3298"/>
    <x v="3"/>
    <x v="344"/>
    <d v="2014-12-01T00:00:00"/>
    <s v="Second Class"/>
    <s v="RP-19390"/>
    <s v="Resi Pölking"/>
    <x v="0"/>
    <s v="United States"/>
    <s v="New York City"/>
    <x v="15"/>
    <n v="10011"/>
    <x v="3"/>
    <s v="OFF-AR-10001573"/>
    <x v="1"/>
    <x v="6"/>
    <s v="American Pencil"/>
    <n v="6.99"/>
    <n v="3"/>
    <n v="0"/>
    <n v="2.027099999999999"/>
  </r>
  <r>
    <n v="6639"/>
    <x v="3298"/>
    <x v="3"/>
    <x v="344"/>
    <d v="2014-12-01T00:00:00"/>
    <s v="Second Class"/>
    <s v="RP-19390"/>
    <s v="Resi Pölking"/>
    <x v="0"/>
    <s v="United States"/>
    <s v="New York City"/>
    <x v="15"/>
    <n v="10011"/>
    <x v="3"/>
    <s v="OFF-BI-10001196"/>
    <x v="1"/>
    <x v="8"/>
    <s v="Avery Flip-Chart Easel Binder, Black"/>
    <n v="107.42400000000001"/>
    <n v="6"/>
    <n v="0.2"/>
    <n v="36.255599999999994"/>
  </r>
  <r>
    <n v="6640"/>
    <x v="3299"/>
    <x v="2"/>
    <x v="656"/>
    <d v="2011-11-02T00:00:00"/>
    <s v="Second Class"/>
    <s v="AJ-10780"/>
    <s v="Anthony Jacobs"/>
    <x v="1"/>
    <s v="United States"/>
    <s v="Lorain"/>
    <x v="24"/>
    <n v="44052"/>
    <x v="3"/>
    <s v="FUR-TA-10003954"/>
    <x v="0"/>
    <x v="3"/>
    <s v="Hon 94000 Series Round Tables"/>
    <n v="1421.664"/>
    <n v="8"/>
    <n v="0.4"/>
    <n v="-734.52639999999997"/>
  </r>
  <r>
    <n v="6641"/>
    <x v="3300"/>
    <x v="3"/>
    <x v="485"/>
    <d v="2014-08-10T00:00:00"/>
    <s v="Standard Class"/>
    <s v="PO-18865"/>
    <s v="Patrick O'Donnell"/>
    <x v="0"/>
    <s v="United States"/>
    <s v="Indianapolis"/>
    <x v="14"/>
    <n v="46203"/>
    <x v="2"/>
    <s v="OFF-BI-10001989"/>
    <x v="1"/>
    <x v="8"/>
    <s v="Premium Transparent Presentation Covers by GBC"/>
    <n v="125.88"/>
    <n v="6"/>
    <n v="0"/>
    <n v="60.422399999999996"/>
  </r>
  <r>
    <n v="6642"/>
    <x v="3300"/>
    <x v="3"/>
    <x v="485"/>
    <d v="2014-08-10T00:00:00"/>
    <s v="Standard Class"/>
    <s v="PO-18865"/>
    <s v="Patrick O'Donnell"/>
    <x v="0"/>
    <s v="United States"/>
    <s v="Indianapolis"/>
    <x v="14"/>
    <n v="46203"/>
    <x v="2"/>
    <s v="TEC-AC-10001714"/>
    <x v="2"/>
    <x v="11"/>
    <s v="Logitech MX Performance Wireless Mouse"/>
    <n v="79.78"/>
    <n v="2"/>
    <n v="0"/>
    <n v="29.518599999999999"/>
  </r>
  <r>
    <n v="6643"/>
    <x v="3300"/>
    <x v="3"/>
    <x v="485"/>
    <d v="2014-08-10T00:00:00"/>
    <s v="Standard Class"/>
    <s v="PO-18865"/>
    <s v="Patrick O'Donnell"/>
    <x v="0"/>
    <s v="United States"/>
    <s v="Indianapolis"/>
    <x v="14"/>
    <n v="46203"/>
    <x v="2"/>
    <s v="OFF-LA-10003498"/>
    <x v="1"/>
    <x v="2"/>
    <s v="Avery 475"/>
    <n v="133.20000000000002"/>
    <n v="9"/>
    <n v="0"/>
    <n v="66.600000000000009"/>
  </r>
  <r>
    <n v="6644"/>
    <x v="3301"/>
    <x v="1"/>
    <x v="544"/>
    <d v="2012-08-16T00:00:00"/>
    <s v="Standard Class"/>
    <s v="WB-21850"/>
    <s v="William Brown"/>
    <x v="0"/>
    <s v="United States"/>
    <s v="Redmond"/>
    <x v="21"/>
    <n v="97756"/>
    <x v="1"/>
    <s v="TEC-PH-10000576"/>
    <x v="2"/>
    <x v="7"/>
    <s v="AT&amp;T 1080 Corded phone"/>
    <n v="438.36800000000005"/>
    <n v="4"/>
    <n v="0.2"/>
    <n v="38.357200000000006"/>
  </r>
  <r>
    <n v="6645"/>
    <x v="3301"/>
    <x v="1"/>
    <x v="544"/>
    <d v="2012-08-16T00:00:00"/>
    <s v="Standard Class"/>
    <s v="WB-21850"/>
    <s v="William Brown"/>
    <x v="0"/>
    <s v="United States"/>
    <s v="Redmond"/>
    <x v="21"/>
    <n v="97756"/>
    <x v="1"/>
    <s v="TEC-PH-10004188"/>
    <x v="2"/>
    <x v="7"/>
    <s v="OtterBox Commuter Series Case - Samsung Galaxy S4"/>
    <n v="139.94400000000002"/>
    <n v="7"/>
    <n v="0.2"/>
    <n v="-31.487400000000001"/>
  </r>
  <r>
    <n v="6646"/>
    <x v="3301"/>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x v="3302"/>
    <x v="0"/>
    <x v="272"/>
    <d v="2013-12-22T00:00:00"/>
    <s v="Standard Class"/>
    <s v="MP-18175"/>
    <s v="Mike Pelletier"/>
    <x v="2"/>
    <s v="United States"/>
    <s v="Springfield"/>
    <x v="21"/>
    <n v="97477"/>
    <x v="1"/>
    <s v="FUR-TA-10003473"/>
    <x v="0"/>
    <x v="3"/>
    <s v="Bretford Rectangular Conference Table Tops"/>
    <n v="564.19499999999994"/>
    <n v="3"/>
    <n v="0.5"/>
    <n v="-304.66529999999989"/>
  </r>
  <r>
    <n v="6648"/>
    <x v="3302"/>
    <x v="0"/>
    <x v="272"/>
    <d v="2013-12-22T00:00:00"/>
    <s v="Standard Class"/>
    <s v="MP-18175"/>
    <s v="Mike Pelletier"/>
    <x v="2"/>
    <s v="United States"/>
    <s v="Springfield"/>
    <x v="21"/>
    <n v="97477"/>
    <x v="1"/>
    <s v="OFF-AP-10001205"/>
    <x v="1"/>
    <x v="9"/>
    <s v="Belkin 5 Outlet SurgeMaster Power Centers"/>
    <n v="87.168000000000006"/>
    <n v="2"/>
    <n v="0.2"/>
    <n v="8.7168000000000063"/>
  </r>
  <r>
    <n v="6649"/>
    <x v="3303"/>
    <x v="3"/>
    <x v="565"/>
    <d v="2014-09-12T00:00:00"/>
    <s v="First Class"/>
    <s v="BF-11020"/>
    <s v="Barry Französisch"/>
    <x v="1"/>
    <s v="United States"/>
    <s v="Arlington"/>
    <x v="5"/>
    <n v="76017"/>
    <x v="2"/>
    <s v="OFF-BI-10002429"/>
    <x v="1"/>
    <x v="8"/>
    <s v="Premier Elliptical Ring Binder, Black"/>
    <n v="42.615999999999993"/>
    <n v="7"/>
    <n v="0.8"/>
    <n v="-68.185600000000022"/>
  </r>
  <r>
    <n v="6650"/>
    <x v="3303"/>
    <x v="3"/>
    <x v="565"/>
    <d v="2014-09-12T00:00:00"/>
    <s v="First Class"/>
    <s v="BF-11020"/>
    <s v="Barry Französisch"/>
    <x v="1"/>
    <s v="United States"/>
    <s v="Arlington"/>
    <x v="5"/>
    <n v="76017"/>
    <x v="2"/>
    <s v="TEC-CO-10001943"/>
    <x v="2"/>
    <x v="16"/>
    <s v="Canon PC-428 Personal Copier"/>
    <n v="319.98400000000004"/>
    <n v="2"/>
    <n v="0.2"/>
    <n v="107.99459999999999"/>
  </r>
  <r>
    <n v="6651"/>
    <x v="3303"/>
    <x v="3"/>
    <x v="565"/>
    <d v="2014-09-12T00:00:00"/>
    <s v="First Class"/>
    <s v="BF-11020"/>
    <s v="Barry Französisch"/>
    <x v="1"/>
    <s v="United States"/>
    <s v="Arlington"/>
    <x v="5"/>
    <n v="76017"/>
    <x v="2"/>
    <s v="OFF-FA-10004854"/>
    <x v="1"/>
    <x v="13"/>
    <s v="Vinyl Coated Wire Paper Clips in Organizer Box, 800/Box"/>
    <n v="45.92"/>
    <n v="5"/>
    <n v="0.2"/>
    <n v="15.498000000000001"/>
  </r>
  <r>
    <n v="6652"/>
    <x v="3303"/>
    <x v="3"/>
    <x v="565"/>
    <d v="2014-09-12T00:00:00"/>
    <s v="First Class"/>
    <s v="BF-11020"/>
    <s v="Barry Französisch"/>
    <x v="1"/>
    <s v="United States"/>
    <s v="Arlington"/>
    <x v="5"/>
    <n v="76017"/>
    <x v="2"/>
    <s v="FUR-FU-10001095"/>
    <x v="0"/>
    <x v="5"/>
    <s v="DAX Black Cherry Wood-Tone Poster Frame"/>
    <n v="21.184000000000001"/>
    <n v="2"/>
    <n v="0.6"/>
    <n v="-11.651199999999999"/>
  </r>
  <r>
    <n v="6653"/>
    <x v="3303"/>
    <x v="3"/>
    <x v="565"/>
    <d v="2014-09-12T00:00:00"/>
    <s v="First Class"/>
    <s v="BF-11020"/>
    <s v="Barry Französisch"/>
    <x v="1"/>
    <s v="United States"/>
    <s v="Arlington"/>
    <x v="5"/>
    <n v="76017"/>
    <x v="2"/>
    <s v="OFF-PA-10000061"/>
    <x v="1"/>
    <x v="10"/>
    <s v="Xerox 205"/>
    <n v="20.736000000000004"/>
    <n v="4"/>
    <n v="0.2"/>
    <n v="7.2576000000000001"/>
  </r>
  <r>
    <n v="6654"/>
    <x v="3303"/>
    <x v="3"/>
    <x v="565"/>
    <d v="2014-09-12T00:00:00"/>
    <s v="First Class"/>
    <s v="BF-11020"/>
    <s v="Barry Französisch"/>
    <x v="1"/>
    <s v="United States"/>
    <s v="Arlington"/>
    <x v="5"/>
    <n v="76017"/>
    <x v="2"/>
    <s v="FUR-CH-10003535"/>
    <x v="0"/>
    <x v="1"/>
    <s v="Global Armless Task Chair, Royal Blue"/>
    <n v="213.42999999999995"/>
    <n v="5"/>
    <n v="0.3"/>
    <n v="-39.636999999999993"/>
  </r>
  <r>
    <n v="6655"/>
    <x v="3304"/>
    <x v="3"/>
    <x v="297"/>
    <d v="2014-02-28T00:00:00"/>
    <s v="Standard Class"/>
    <s v="KM-16375"/>
    <s v="Katherine Murray"/>
    <x v="2"/>
    <s v="United States"/>
    <s v="Gilbert"/>
    <x v="16"/>
    <n v="85234"/>
    <x v="1"/>
    <s v="TEC-PH-10004447"/>
    <x v="2"/>
    <x v="7"/>
    <s v="Toshiba IPT2010-SD IP Telephone"/>
    <n v="333.57600000000002"/>
    <n v="3"/>
    <n v="0.2"/>
    <n v="25.018199999999993"/>
  </r>
  <r>
    <n v="6656"/>
    <x v="3304"/>
    <x v="3"/>
    <x v="297"/>
    <d v="2014-02-28T00:00:00"/>
    <s v="Standard Class"/>
    <s v="KM-16375"/>
    <s v="Katherine Murray"/>
    <x v="2"/>
    <s v="United States"/>
    <s v="Gilbert"/>
    <x v="16"/>
    <n v="85234"/>
    <x v="1"/>
    <s v="TEC-AC-10001114"/>
    <x v="2"/>
    <x v="11"/>
    <s v="Microsoft Wireless Mobile Mouse 4000"/>
    <n v="31.992000000000004"/>
    <n v="1"/>
    <n v="0.2"/>
    <n v="4.7987999999999964"/>
  </r>
  <r>
    <n v="6657"/>
    <x v="3304"/>
    <x v="3"/>
    <x v="297"/>
    <d v="2014-02-28T00:00:00"/>
    <s v="Standard Class"/>
    <s v="KM-16375"/>
    <s v="Katherine Murray"/>
    <x v="2"/>
    <s v="United States"/>
    <s v="Gilbert"/>
    <x v="16"/>
    <n v="85234"/>
    <x v="1"/>
    <s v="OFF-ST-10000563"/>
    <x v="1"/>
    <x v="4"/>
    <s v="Fellowes Bankers Box Stor/Drawer Steel Plus"/>
    <n v="51.168000000000006"/>
    <n v="2"/>
    <n v="0.2"/>
    <n v="-6.3960000000000008"/>
  </r>
  <r>
    <n v="6658"/>
    <x v="3304"/>
    <x v="3"/>
    <x v="297"/>
    <d v="2014-02-28T00:00:00"/>
    <s v="Standard Class"/>
    <s v="KM-16375"/>
    <s v="Katherine Murray"/>
    <x v="2"/>
    <s v="United States"/>
    <s v="Gilbert"/>
    <x v="16"/>
    <n v="85234"/>
    <x v="1"/>
    <s v="OFF-EN-10004846"/>
    <x v="1"/>
    <x v="12"/>
    <s v="Letter or Legal Size Expandable Poly String Tie Envelopes"/>
    <n v="10.64"/>
    <n v="5"/>
    <n v="0.2"/>
    <n v="3.8570000000000002"/>
  </r>
  <r>
    <n v="6659"/>
    <x v="3304"/>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x v="3304"/>
    <x v="3"/>
    <x v="297"/>
    <d v="2014-02-28T00:00:00"/>
    <s v="Standard Class"/>
    <s v="KM-16375"/>
    <s v="Katherine Murray"/>
    <x v="2"/>
    <s v="United States"/>
    <s v="Gilbert"/>
    <x v="16"/>
    <n v="85234"/>
    <x v="1"/>
    <s v="FUR-TA-10001039"/>
    <x v="0"/>
    <x v="3"/>
    <s v="KI Adjustable-Height Table"/>
    <n v="386.91"/>
    <n v="9"/>
    <n v="0.5"/>
    <n v="-185.71679999999998"/>
  </r>
  <r>
    <n v="6661"/>
    <x v="3305"/>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x v="3305"/>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x v="3305"/>
    <x v="1"/>
    <x v="816"/>
    <d v="2012-08-10T00:00:00"/>
    <s v="Second Class"/>
    <s v="DB-13405"/>
    <s v="Denny Blanton"/>
    <x v="0"/>
    <s v="United States"/>
    <s v="Lawrence"/>
    <x v="31"/>
    <n v="1841"/>
    <x v="3"/>
    <s v="OFF-BI-10001718"/>
    <x v="1"/>
    <x v="8"/>
    <s v="GBC DocuBind P50 Personal Binding Machine"/>
    <n v="447.85999999999996"/>
    <n v="7"/>
    <n v="0"/>
    <n v="210.49419999999998"/>
  </r>
  <r>
    <n v="6664"/>
    <x v="3306"/>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x v="3306"/>
    <x v="3"/>
    <x v="40"/>
    <d v="2014-11-02T00:00:00"/>
    <s v="Standard Class"/>
    <s v="OT-18730"/>
    <s v="Olvera Toch"/>
    <x v="0"/>
    <s v="United States"/>
    <s v="Virginia Beach"/>
    <x v="17"/>
    <n v="23464"/>
    <x v="0"/>
    <s v="OFF-EN-10002831"/>
    <x v="1"/>
    <x v="12"/>
    <s v="Tyvek  Top-Opening Peel &amp; Seel  Envelopes, Gray"/>
    <n v="251.57999999999998"/>
    <n v="7"/>
    <n v="0"/>
    <n v="113.21099999999998"/>
  </r>
  <r>
    <n v="6666"/>
    <x v="3307"/>
    <x v="0"/>
    <x v="216"/>
    <d v="2013-07-19T00:00:00"/>
    <s v="Second Class"/>
    <s v="JS-15880"/>
    <s v="John Stevenson"/>
    <x v="0"/>
    <s v="United States"/>
    <s v="Irving"/>
    <x v="5"/>
    <n v="75061"/>
    <x v="2"/>
    <s v="OFF-PA-10001497"/>
    <x v="1"/>
    <x v="10"/>
    <s v="Xerox 1914"/>
    <n v="219.84000000000003"/>
    <n v="5"/>
    <n v="0.2"/>
    <n v="79.691999999999979"/>
  </r>
  <r>
    <n v="6667"/>
    <x v="3308"/>
    <x v="3"/>
    <x v="605"/>
    <d v="2014-05-15T00:00:00"/>
    <s v="Second Class"/>
    <s v="CA-12775"/>
    <s v="Cynthia Arntzen"/>
    <x v="0"/>
    <s v="United States"/>
    <s v="Vineland"/>
    <x v="30"/>
    <n v="8360"/>
    <x v="3"/>
    <s v="FUR-FU-10000719"/>
    <x v="0"/>
    <x v="5"/>
    <s v="DAX Cubicle Frames, 8-1/2 x 11"/>
    <n v="42.85"/>
    <n v="5"/>
    <n v="0"/>
    <n v="15.426000000000002"/>
  </r>
  <r>
    <n v="6668"/>
    <x v="3308"/>
    <x v="3"/>
    <x v="605"/>
    <d v="2014-05-15T00:00:00"/>
    <s v="Second Class"/>
    <s v="CA-12775"/>
    <s v="Cynthia Arntzen"/>
    <x v="0"/>
    <s v="United States"/>
    <s v="Vineland"/>
    <x v="30"/>
    <n v="8360"/>
    <x v="3"/>
    <s v="OFF-LA-10002271"/>
    <x v="1"/>
    <x v="2"/>
    <s v="Smead Alpha-Z Color-Coded Second Alphabetical Labels and Starter Set"/>
    <n v="6.16"/>
    <n v="2"/>
    <n v="0"/>
    <n v="2.9567999999999999"/>
  </r>
  <r>
    <n v="6669"/>
    <x v="3308"/>
    <x v="3"/>
    <x v="605"/>
    <d v="2014-05-15T00:00:00"/>
    <s v="Second Class"/>
    <s v="CA-12775"/>
    <s v="Cynthia Arntzen"/>
    <x v="0"/>
    <s v="United States"/>
    <s v="Vineland"/>
    <x v="30"/>
    <n v="8360"/>
    <x v="3"/>
    <s v="OFF-SU-10004661"/>
    <x v="1"/>
    <x v="14"/>
    <s v="Acme Titanium Bonded Scissors"/>
    <n v="17"/>
    <n v="2"/>
    <n v="0"/>
    <n v="4.42"/>
  </r>
  <r>
    <n v="6670"/>
    <x v="3308"/>
    <x v="3"/>
    <x v="605"/>
    <d v="2014-05-15T00:00:00"/>
    <s v="Second Class"/>
    <s v="CA-12775"/>
    <s v="Cynthia Arntzen"/>
    <x v="0"/>
    <s v="United States"/>
    <s v="Vineland"/>
    <x v="30"/>
    <n v="8360"/>
    <x v="3"/>
    <s v="TEC-AC-10004859"/>
    <x v="2"/>
    <x v="11"/>
    <s v="Maxell Pro 80 Minute CD-R, 10/Pack"/>
    <n v="87.4"/>
    <n v="5"/>
    <n v="0"/>
    <n v="34.960000000000008"/>
  </r>
  <r>
    <n v="6671"/>
    <x v="3309"/>
    <x v="3"/>
    <x v="1126"/>
    <d v="2014-05-30T00:00:00"/>
    <s v="Standard Class"/>
    <s v="MH-18115"/>
    <s v="Mick Hernandez"/>
    <x v="2"/>
    <s v="United States"/>
    <s v="Columbus"/>
    <x v="32"/>
    <n v="31907"/>
    <x v="0"/>
    <s v="OFF-BI-10002824"/>
    <x v="1"/>
    <x v="8"/>
    <s v="Recycled Easel Ring Binders"/>
    <n v="29.84"/>
    <n v="2"/>
    <n v="0"/>
    <n v="13.427999999999997"/>
  </r>
  <r>
    <n v="6672"/>
    <x v="3310"/>
    <x v="2"/>
    <x v="709"/>
    <d v="2011-08-27T00:00:00"/>
    <s v="Second Class"/>
    <s v="RB-19645"/>
    <s v="Robert Barroso"/>
    <x v="1"/>
    <s v="United States"/>
    <s v="Los Angeles"/>
    <x v="1"/>
    <n v="90032"/>
    <x v="1"/>
    <s v="OFF-BI-10001575"/>
    <x v="1"/>
    <x v="8"/>
    <s v="GBC Linen Binding Covers"/>
    <n v="49.568000000000005"/>
    <n v="2"/>
    <n v="0.2"/>
    <n v="17.348799999999997"/>
  </r>
  <r>
    <n v="6673"/>
    <x v="3311"/>
    <x v="1"/>
    <x v="861"/>
    <d v="2012-09-16T00:00:00"/>
    <s v="Standard Class"/>
    <s v="SB-20290"/>
    <s v="Sean Braxton"/>
    <x v="1"/>
    <s v="United States"/>
    <s v="San Diego"/>
    <x v="1"/>
    <n v="92024"/>
    <x v="1"/>
    <s v="OFF-AR-10000380"/>
    <x v="1"/>
    <x v="6"/>
    <s v="Hunt PowerHouse Electric Pencil Sharpener, Blue"/>
    <n v="265.85999999999996"/>
    <n v="7"/>
    <n v="0"/>
    <n v="79.757999999999967"/>
  </r>
  <r>
    <n v="6674"/>
    <x v="3312"/>
    <x v="1"/>
    <x v="577"/>
    <d v="2012-09-12T00:00:00"/>
    <s v="Standard Class"/>
    <s v="TW-21025"/>
    <s v="Tamara Willingham"/>
    <x v="2"/>
    <s v="United States"/>
    <s v="Charlottesville"/>
    <x v="17"/>
    <n v="22901"/>
    <x v="0"/>
    <s v="FUR-FU-10000820"/>
    <x v="0"/>
    <x v="5"/>
    <s v="Tensor Brushed Steel Torchiere Floor Lamp"/>
    <n v="67.959999999999994"/>
    <n v="4"/>
    <n v="0"/>
    <n v="12.232799999999997"/>
  </r>
  <r>
    <n v="6675"/>
    <x v="3313"/>
    <x v="1"/>
    <x v="82"/>
    <d v="2012-11-23T00:00:00"/>
    <s v="Second Class"/>
    <s v="DL-13330"/>
    <s v="Denise Leinenbach"/>
    <x v="0"/>
    <s v="United States"/>
    <s v="Lawrence"/>
    <x v="14"/>
    <n v="46226"/>
    <x v="2"/>
    <s v="OFF-AR-10003759"/>
    <x v="1"/>
    <x v="6"/>
    <s v="Crayola Anti Dust Chalk, 12/Pack"/>
    <n v="10.92"/>
    <n v="6"/>
    <n v="0"/>
    <n v="4.9139999999999997"/>
  </r>
  <r>
    <n v="6676"/>
    <x v="3313"/>
    <x v="1"/>
    <x v="82"/>
    <d v="2012-11-23T00:00:00"/>
    <s v="Second Class"/>
    <s v="DL-13330"/>
    <s v="Denise Leinenbach"/>
    <x v="0"/>
    <s v="United States"/>
    <s v="Lawrence"/>
    <x v="14"/>
    <n v="46226"/>
    <x v="2"/>
    <s v="TEC-MA-10002930"/>
    <x v="2"/>
    <x v="15"/>
    <s v="Ricoh - Ink Collector Unit for GX3000 Series Printers"/>
    <n v="83.9"/>
    <n v="2"/>
    <n v="0"/>
    <n v="22.653000000000006"/>
  </r>
  <r>
    <n v="6677"/>
    <x v="3313"/>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x v="3313"/>
    <x v="1"/>
    <x v="82"/>
    <d v="2012-11-23T00:00:00"/>
    <s v="Second Class"/>
    <s v="DL-13330"/>
    <s v="Denise Leinenbach"/>
    <x v="0"/>
    <s v="United States"/>
    <s v="Lawrence"/>
    <x v="14"/>
    <n v="46226"/>
    <x v="2"/>
    <s v="TEC-AC-10000990"/>
    <x v="2"/>
    <x v="11"/>
    <s v="Imation Bio 2GB USB Flash Drive Imation Corp"/>
    <n v="393.54"/>
    <n v="3"/>
    <n v="0"/>
    <n v="165.28680000000003"/>
  </r>
  <r>
    <n v="6679"/>
    <x v="3314"/>
    <x v="2"/>
    <x v="982"/>
    <d v="2011-10-14T00:00:00"/>
    <s v="Standard Class"/>
    <s v="SD-20485"/>
    <s v="Shirley Daniels"/>
    <x v="2"/>
    <s v="United States"/>
    <s v="Phoenix"/>
    <x v="16"/>
    <n v="85023"/>
    <x v="1"/>
    <s v="FUR-FU-10003724"/>
    <x v="0"/>
    <x v="5"/>
    <s v="Westinghouse Clip-On Gooseneck Lamps"/>
    <n v="46.872"/>
    <n v="7"/>
    <n v="0.2"/>
    <n v="3.5153999999999979"/>
  </r>
  <r>
    <n v="6680"/>
    <x v="3315"/>
    <x v="3"/>
    <x v="264"/>
    <d v="2014-09-08T00:00:00"/>
    <s v="Second Class"/>
    <s v="TB-21055"/>
    <s v="Ted Butterfield"/>
    <x v="0"/>
    <s v="United States"/>
    <s v="Meriden"/>
    <x v="29"/>
    <n v="6450"/>
    <x v="3"/>
    <s v="OFF-ST-10000918"/>
    <x v="1"/>
    <x v="4"/>
    <s v="Crate-A-Files"/>
    <n v="10.9"/>
    <n v="1"/>
    <n v="0"/>
    <n v="2.8339999999999996"/>
  </r>
  <r>
    <n v="6681"/>
    <x v="3315"/>
    <x v="3"/>
    <x v="264"/>
    <d v="2014-09-08T00:00:00"/>
    <s v="Second Class"/>
    <s v="TB-21055"/>
    <s v="Ted Butterfield"/>
    <x v="0"/>
    <s v="United States"/>
    <s v="Meriden"/>
    <x v="29"/>
    <n v="6450"/>
    <x v="3"/>
    <s v="OFF-PA-10000157"/>
    <x v="1"/>
    <x v="10"/>
    <s v="Xerox 191"/>
    <n v="79.92"/>
    <n v="4"/>
    <n v="0"/>
    <n v="37.562399999999997"/>
  </r>
  <r>
    <n v="6682"/>
    <x v="3315"/>
    <x v="3"/>
    <x v="264"/>
    <d v="2014-09-08T00:00:00"/>
    <s v="Second Class"/>
    <s v="TB-21055"/>
    <s v="Ted Butterfield"/>
    <x v="0"/>
    <s v="United States"/>
    <s v="Meriden"/>
    <x v="29"/>
    <n v="6450"/>
    <x v="3"/>
    <s v="OFF-PA-10002499"/>
    <x v="1"/>
    <x v="10"/>
    <s v="Xerox 1890"/>
    <n v="146.82"/>
    <n v="3"/>
    <n v="0"/>
    <n v="73.41"/>
  </r>
  <r>
    <n v="6683"/>
    <x v="3316"/>
    <x v="3"/>
    <x v="314"/>
    <d v="2014-01-03T00:00:00"/>
    <s v="First Class"/>
    <s v="DP-13390"/>
    <s v="Dennis Pardue"/>
    <x v="2"/>
    <s v="United States"/>
    <s v="Franklin"/>
    <x v="6"/>
    <n v="53132"/>
    <x v="2"/>
    <s v="OFF-BI-10002012"/>
    <x v="1"/>
    <x v="8"/>
    <s v="Wilson Jones Easy Flow II Sheet Lifters"/>
    <n v="3.6"/>
    <n v="2"/>
    <n v="0"/>
    <n v="1.728"/>
  </r>
  <r>
    <n v="6684"/>
    <x v="3317"/>
    <x v="2"/>
    <x v="1127"/>
    <d v="2011-11-10T00:00:00"/>
    <s v="Standard Class"/>
    <s v="DE-13255"/>
    <s v="Deanra Eno"/>
    <x v="2"/>
    <s v="United States"/>
    <s v="Los Angeles"/>
    <x v="1"/>
    <n v="90008"/>
    <x v="1"/>
    <s v="FUR-FU-10000320"/>
    <x v="0"/>
    <x v="5"/>
    <s v="OIC Stacking Trays"/>
    <n v="20.04"/>
    <n v="6"/>
    <n v="0"/>
    <n v="8.8176000000000023"/>
  </r>
  <r>
    <n v="6685"/>
    <x v="3318"/>
    <x v="1"/>
    <x v="997"/>
    <d v="2012-12-22T00:00:00"/>
    <s v="Standard Class"/>
    <s v="MC-18100"/>
    <s v="Mick Crebagga"/>
    <x v="0"/>
    <s v="United States"/>
    <s v="Bloomington"/>
    <x v="10"/>
    <n v="61701"/>
    <x v="2"/>
    <s v="OFF-ST-10003716"/>
    <x v="1"/>
    <x v="4"/>
    <s v="Tennsco Double-Tier Lockers"/>
    <n v="180.01600000000002"/>
    <n v="1"/>
    <n v="0.2"/>
    <n v="-15.751400000000004"/>
  </r>
  <r>
    <n v="6686"/>
    <x v="3318"/>
    <x v="1"/>
    <x v="997"/>
    <d v="2012-12-22T00:00:00"/>
    <s v="Standard Class"/>
    <s v="MC-18100"/>
    <s v="Mick Crebagga"/>
    <x v="0"/>
    <s v="United States"/>
    <s v="Bloomington"/>
    <x v="10"/>
    <n v="61701"/>
    <x v="2"/>
    <s v="FUR-FU-10000965"/>
    <x v="0"/>
    <x v="5"/>
    <s v="Howard Miller 11-1/2&quot; Diameter Ridgewood Wall Clock"/>
    <n v="41.552"/>
    <n v="2"/>
    <n v="0.6"/>
    <n v="-19.737199999999994"/>
  </r>
  <r>
    <n v="6687"/>
    <x v="3318"/>
    <x v="1"/>
    <x v="997"/>
    <d v="2012-12-22T00:00:00"/>
    <s v="Standard Class"/>
    <s v="MC-18100"/>
    <s v="Mick Crebagga"/>
    <x v="0"/>
    <s v="United States"/>
    <s v="Bloomington"/>
    <x v="10"/>
    <n v="61701"/>
    <x v="2"/>
    <s v="OFF-AR-10003829"/>
    <x v="1"/>
    <x v="6"/>
    <s v="Newell 35"/>
    <n v="13.120000000000001"/>
    <n v="5"/>
    <n v="0.2"/>
    <n v="1.4759999999999982"/>
  </r>
  <r>
    <n v="6688"/>
    <x v="3319"/>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x v="3320"/>
    <x v="3"/>
    <x v="434"/>
    <d v="2014-03-16T00:00:00"/>
    <s v="Second Class"/>
    <s v="CM-11815"/>
    <s v="Candace McMahon"/>
    <x v="1"/>
    <s v="United States"/>
    <s v="San Francisco"/>
    <x v="1"/>
    <n v="94109"/>
    <x v="1"/>
    <s v="TEC-AC-10004568"/>
    <x v="2"/>
    <x v="11"/>
    <s v="Maxell LTO Ultrium - 800 GB"/>
    <n v="111.96"/>
    <n v="4"/>
    <n v="0"/>
    <n v="21.27239999999999"/>
  </r>
  <r>
    <n v="6690"/>
    <x v="3321"/>
    <x v="3"/>
    <x v="574"/>
    <d v="2014-12-10T00:00:00"/>
    <s v="Standard Class"/>
    <s v="RP-19855"/>
    <s v="Roy Phan"/>
    <x v="1"/>
    <s v="United States"/>
    <s v="Houston"/>
    <x v="5"/>
    <n v="77095"/>
    <x v="2"/>
    <s v="OFF-AR-10000817"/>
    <x v="1"/>
    <x v="6"/>
    <s v="Manco Dry-Lighter Erasable Highlighter"/>
    <n v="12.160000000000002"/>
    <n v="5"/>
    <n v="0.2"/>
    <n v="2.1279999999999988"/>
  </r>
  <r>
    <n v="6691"/>
    <x v="3322"/>
    <x v="3"/>
    <x v="689"/>
    <d v="2014-08-06T00:00:00"/>
    <s v="Standard Class"/>
    <s v="LS-17200"/>
    <s v="Luke Schmidt"/>
    <x v="1"/>
    <s v="United States"/>
    <s v="Milwaukee"/>
    <x v="6"/>
    <n v="53209"/>
    <x v="2"/>
    <s v="OFF-BI-10003460"/>
    <x v="1"/>
    <x v="8"/>
    <s v="Acco 3-Hole Punch"/>
    <n v="17.52"/>
    <n v="4"/>
    <n v="0"/>
    <n v="8.4095999999999993"/>
  </r>
  <r>
    <n v="6692"/>
    <x v="3322"/>
    <x v="3"/>
    <x v="689"/>
    <d v="2014-08-06T00:00:00"/>
    <s v="Standard Class"/>
    <s v="LS-17200"/>
    <s v="Luke Schmidt"/>
    <x v="1"/>
    <s v="United States"/>
    <s v="Milwaukee"/>
    <x v="6"/>
    <n v="53209"/>
    <x v="2"/>
    <s v="OFF-AP-10002472"/>
    <x v="1"/>
    <x v="9"/>
    <s v="3M Office Air Cleaner"/>
    <n v="155.88"/>
    <n v="6"/>
    <n v="0"/>
    <n v="54.558"/>
  </r>
  <r>
    <n v="6693"/>
    <x v="3323"/>
    <x v="3"/>
    <x v="938"/>
    <d v="2014-08-14T00:00:00"/>
    <s v="Second Class"/>
    <s v="DR-12940"/>
    <s v="Daniel Raglin"/>
    <x v="2"/>
    <s v="United States"/>
    <s v="Lake Charles"/>
    <x v="28"/>
    <n v="70601"/>
    <x v="0"/>
    <s v="OFF-BI-10000632"/>
    <x v="1"/>
    <x v="8"/>
    <s v="Satellite Sectional Post Binders"/>
    <n v="477.51"/>
    <n v="11"/>
    <n v="0"/>
    <n v="219.65459999999999"/>
  </r>
  <r>
    <n v="6694"/>
    <x v="3324"/>
    <x v="3"/>
    <x v="1033"/>
    <d v="2014-10-03T00:00:00"/>
    <s v="Second Class"/>
    <s v="CC-12475"/>
    <s v="Cindy Chapman"/>
    <x v="0"/>
    <s v="United States"/>
    <s v="Baltimore"/>
    <x v="39"/>
    <n v="21215"/>
    <x v="3"/>
    <s v="OFF-PA-10000062"/>
    <x v="1"/>
    <x v="10"/>
    <s v="Green Bar Computer Printout Paper"/>
    <n v="164.88"/>
    <n v="3"/>
    <n v="0"/>
    <n v="80.791200000000003"/>
  </r>
  <r>
    <n v="6695"/>
    <x v="3325"/>
    <x v="0"/>
    <x v="370"/>
    <d v="2013-08-31T00:00:00"/>
    <s v="Standard Class"/>
    <s v="SS-20515"/>
    <s v="Shirley Schmidt"/>
    <x v="2"/>
    <s v="United States"/>
    <s v="Franklin"/>
    <x v="6"/>
    <n v="53132"/>
    <x v="2"/>
    <s v="TEC-AC-10002006"/>
    <x v="2"/>
    <x v="11"/>
    <s v="Memorex Micro Travel Drive 16 GB"/>
    <n v="47.97"/>
    <n v="3"/>
    <n v="0"/>
    <n v="14.870699999999998"/>
  </r>
  <r>
    <n v="6696"/>
    <x v="3326"/>
    <x v="0"/>
    <x v="499"/>
    <d v="2013-12-08T00:00:00"/>
    <s v="Standard Class"/>
    <s v="JF-15190"/>
    <s v="Jamie Frazer"/>
    <x v="0"/>
    <s v="United States"/>
    <s v="New York City"/>
    <x v="15"/>
    <n v="10024"/>
    <x v="3"/>
    <s v="OFF-BI-10004318"/>
    <x v="1"/>
    <x v="8"/>
    <s v="Ibico EB-19 Dual Function Manual Binding System"/>
    <n v="415.17600000000004"/>
    <n v="3"/>
    <n v="0.2"/>
    <n v="134.93219999999999"/>
  </r>
  <r>
    <n v="6697"/>
    <x v="3326"/>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x v="3326"/>
    <x v="0"/>
    <x v="499"/>
    <d v="2013-12-08T00:00:00"/>
    <s v="Standard Class"/>
    <s v="JF-15190"/>
    <s v="Jamie Frazer"/>
    <x v="0"/>
    <s v="United States"/>
    <s v="New York City"/>
    <x v="15"/>
    <n v="10024"/>
    <x v="3"/>
    <s v="OFF-PA-10000062"/>
    <x v="1"/>
    <x v="10"/>
    <s v="Green Bar Computer Printout Paper"/>
    <n v="54.96"/>
    <n v="1"/>
    <n v="0"/>
    <n v="26.930399999999999"/>
  </r>
  <r>
    <n v="6699"/>
    <x v="3327"/>
    <x v="3"/>
    <x v="246"/>
    <d v="2014-07-26T00:00:00"/>
    <s v="Standard Class"/>
    <s v="SW-20455"/>
    <s v="Shaun Weien"/>
    <x v="0"/>
    <s v="United States"/>
    <s v="San Diego"/>
    <x v="1"/>
    <n v="92024"/>
    <x v="1"/>
    <s v="OFF-PA-10003205"/>
    <x v="1"/>
    <x v="10"/>
    <s v="Wirebound Message Forms, Four 2 3/4 x 5 Forms per Page, Pink Paper"/>
    <n v="16.34"/>
    <n v="2"/>
    <n v="0"/>
    <n v="7.6798000000000002"/>
  </r>
  <r>
    <n v="6700"/>
    <x v="3327"/>
    <x v="3"/>
    <x v="246"/>
    <d v="2014-07-26T00:00:00"/>
    <s v="Standard Class"/>
    <s v="SW-20455"/>
    <s v="Shaun Weien"/>
    <x v="0"/>
    <s v="United States"/>
    <s v="San Diego"/>
    <x v="1"/>
    <n v="92024"/>
    <x v="1"/>
    <s v="FUR-CH-10000988"/>
    <x v="0"/>
    <x v="1"/>
    <s v="Hon Olson Stacker Stools"/>
    <n v="225.29600000000002"/>
    <n v="2"/>
    <n v="0.2"/>
    <n v="22.529599999999995"/>
  </r>
  <r>
    <n v="6701"/>
    <x v="3327"/>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x v="3328"/>
    <x v="1"/>
    <x v="1128"/>
    <d v="2012-05-24T00:00:00"/>
    <s v="Standard Class"/>
    <s v="SG-20470"/>
    <s v="Sheri Gordon"/>
    <x v="0"/>
    <s v="United States"/>
    <s v="Wilson"/>
    <x v="3"/>
    <n v="27893"/>
    <x v="0"/>
    <s v="FUR-FU-10001986"/>
    <x v="0"/>
    <x v="5"/>
    <s v="Dana Fluorescent Magnifying Lamp, White, 36&quot;"/>
    <n v="163.136"/>
    <n v="4"/>
    <n v="0.2"/>
    <n v="20.391999999999989"/>
  </r>
  <r>
    <n v="6703"/>
    <x v="3328"/>
    <x v="1"/>
    <x v="1128"/>
    <d v="2012-05-24T00:00:00"/>
    <s v="Standard Class"/>
    <s v="SG-20470"/>
    <s v="Sheri Gordon"/>
    <x v="0"/>
    <s v="United States"/>
    <s v="Wilson"/>
    <x v="3"/>
    <n v="27893"/>
    <x v="0"/>
    <s v="OFF-BI-10001031"/>
    <x v="1"/>
    <x v="8"/>
    <s v="Pressboard Data Binders by Wilson Jones"/>
    <n v="6.4080000000000004"/>
    <n v="4"/>
    <n v="0.7"/>
    <n v="-4.9127999999999989"/>
  </r>
  <r>
    <n v="6704"/>
    <x v="3329"/>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x v="3329"/>
    <x v="1"/>
    <x v="537"/>
    <d v="2012-06-28T00:00:00"/>
    <s v="Standard Class"/>
    <s v="CS-12355"/>
    <s v="Christine Sundaresam"/>
    <x v="0"/>
    <s v="United States"/>
    <s v="Long Beach"/>
    <x v="1"/>
    <n v="90805"/>
    <x v="1"/>
    <s v="OFF-FA-10003059"/>
    <x v="1"/>
    <x v="13"/>
    <s v="Assorted Color Push Pins"/>
    <n v="5.43"/>
    <n v="3"/>
    <n v="0"/>
    <n v="1.7918999999999998"/>
  </r>
  <r>
    <n v="6706"/>
    <x v="3329"/>
    <x v="1"/>
    <x v="537"/>
    <d v="2012-06-28T00:00:00"/>
    <s v="Standard Class"/>
    <s v="CS-12355"/>
    <s v="Christine Sundaresam"/>
    <x v="0"/>
    <s v="United States"/>
    <s v="Long Beach"/>
    <x v="1"/>
    <n v="90805"/>
    <x v="1"/>
    <s v="TEC-PH-10003931"/>
    <x v="2"/>
    <x v="7"/>
    <s v="JBL Micro Wireless Portable Bluetooth Speaker"/>
    <n v="143.976"/>
    <n v="3"/>
    <n v="0.2"/>
    <n v="8.998500000000007"/>
  </r>
  <r>
    <n v="6707"/>
    <x v="3330"/>
    <x v="0"/>
    <x v="545"/>
    <d v="2013-09-16T00:00:00"/>
    <s v="Standard Class"/>
    <s v="SC-20695"/>
    <s v="Steve Chapman"/>
    <x v="1"/>
    <s v="United States"/>
    <s v="Fort Lauderdale"/>
    <x v="2"/>
    <n v="33311"/>
    <x v="0"/>
    <s v="TEC-PH-10003505"/>
    <x v="2"/>
    <x v="7"/>
    <s v="Geemarc AmpliPOWER60"/>
    <n v="519.67999999999995"/>
    <n v="7"/>
    <n v="0.2"/>
    <n v="58.46399999999997"/>
  </r>
  <r>
    <n v="6708"/>
    <x v="3331"/>
    <x v="2"/>
    <x v="138"/>
    <d v="2011-04-18T00:00:00"/>
    <s v="Standard Class"/>
    <s v="BF-11170"/>
    <s v="Ben Ferrer"/>
    <x v="2"/>
    <s v="United States"/>
    <s v="Baltimore"/>
    <x v="39"/>
    <n v="21215"/>
    <x v="3"/>
    <s v="OFF-LA-10002368"/>
    <x v="1"/>
    <x v="2"/>
    <s v="Avery 479"/>
    <n v="7.83"/>
    <n v="3"/>
    <n v="0"/>
    <n v="3.6017999999999999"/>
  </r>
  <r>
    <n v="6709"/>
    <x v="3332"/>
    <x v="1"/>
    <x v="717"/>
    <d v="2012-11-19T00:00:00"/>
    <s v="Standard Class"/>
    <s v="GZ-14470"/>
    <s v="Gary Zandusky"/>
    <x v="0"/>
    <s v="United States"/>
    <s v="Rio Rancho"/>
    <x v="27"/>
    <n v="87124"/>
    <x v="1"/>
    <s v="FUR-CH-10004287"/>
    <x v="0"/>
    <x v="1"/>
    <s v="SAFCO Arco Folding Chair"/>
    <n v="883.84"/>
    <n v="4"/>
    <n v="0.2"/>
    <n v="99.431999999999931"/>
  </r>
  <r>
    <n v="6710"/>
    <x v="3332"/>
    <x v="1"/>
    <x v="717"/>
    <d v="2012-11-19T00:00:00"/>
    <s v="Standard Class"/>
    <s v="GZ-14470"/>
    <s v="Gary Zandusky"/>
    <x v="0"/>
    <s v="United States"/>
    <s v="Rio Rancho"/>
    <x v="27"/>
    <n v="87124"/>
    <x v="1"/>
    <s v="FUR-CH-10001891"/>
    <x v="0"/>
    <x v="1"/>
    <s v="Global Deluxe Office Fabric Chairs"/>
    <n v="230.35200000000003"/>
    <n v="3"/>
    <n v="0.2"/>
    <n v="20.155800000000013"/>
  </r>
  <r>
    <n v="6711"/>
    <x v="333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x v="3334"/>
    <x v="3"/>
    <x v="238"/>
    <d v="2014-08-22T00:00:00"/>
    <s v="Second Class"/>
    <s v="PJ-19015"/>
    <s v="Pauline Johnson"/>
    <x v="0"/>
    <s v="United States"/>
    <s v="Columbus"/>
    <x v="24"/>
    <n v="43229"/>
    <x v="3"/>
    <s v="OFF-AR-10001419"/>
    <x v="1"/>
    <x v="6"/>
    <s v="Newell 325"/>
    <n v="9.9120000000000008"/>
    <n v="3"/>
    <n v="0.2"/>
    <n v="1.2389999999999994"/>
  </r>
  <r>
    <n v="6713"/>
    <x v="3335"/>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x v="3335"/>
    <x v="3"/>
    <x v="817"/>
    <d v="2014-12-15T00:00:00"/>
    <s v="Same Day"/>
    <s v="DB-13060"/>
    <s v="Dave Brooks"/>
    <x v="0"/>
    <s v="United States"/>
    <s v="Skokie"/>
    <x v="10"/>
    <n v="60076"/>
    <x v="2"/>
    <s v="FUR-FU-10004091"/>
    <x v="0"/>
    <x v="5"/>
    <s v="Howard Miller 13&quot; Diameter Goldtone Round Wall Clock"/>
    <n v="56.328000000000003"/>
    <n v="3"/>
    <n v="0.6"/>
    <n v="-26.755799999999994"/>
  </r>
  <r>
    <n v="6715"/>
    <x v="3335"/>
    <x v="3"/>
    <x v="817"/>
    <d v="2014-12-15T00:00:00"/>
    <s v="Same Day"/>
    <s v="DB-13060"/>
    <s v="Dave Brooks"/>
    <x v="0"/>
    <s v="United States"/>
    <s v="Skokie"/>
    <x v="10"/>
    <n v="60076"/>
    <x v="2"/>
    <s v="TEC-AC-10004510"/>
    <x v="2"/>
    <x v="11"/>
    <s v="Logitech Desktop MK120 Mouse and keyboard Combo"/>
    <n v="39.264000000000003"/>
    <n v="3"/>
    <n v="0.2"/>
    <n v="-4.908000000000003"/>
  </r>
  <r>
    <n v="6716"/>
    <x v="3335"/>
    <x v="3"/>
    <x v="817"/>
    <d v="2014-12-15T00:00:00"/>
    <s v="Same Day"/>
    <s v="DB-13060"/>
    <s v="Dave Brooks"/>
    <x v="0"/>
    <s v="United States"/>
    <s v="Skokie"/>
    <x v="10"/>
    <n v="60076"/>
    <x v="2"/>
    <s v="OFF-AR-10002987"/>
    <x v="1"/>
    <x v="6"/>
    <s v="Prismacolor Color Pencil Set"/>
    <n v="95.231999999999999"/>
    <n v="6"/>
    <n v="0.2"/>
    <n v="24.998400000000011"/>
  </r>
  <r>
    <n v="6717"/>
    <x v="3336"/>
    <x v="0"/>
    <x v="143"/>
    <d v="2013-04-16T00:00:00"/>
    <s v="Standard Class"/>
    <s v="CK-12325"/>
    <s v="Christine Kargatis"/>
    <x v="2"/>
    <s v="United States"/>
    <s v="Hot Springs"/>
    <x v="36"/>
    <n v="71901"/>
    <x v="0"/>
    <s v="OFF-FA-10002280"/>
    <x v="1"/>
    <x v="13"/>
    <s v="Advantus Plastic Paper Clips"/>
    <n v="30"/>
    <n v="6"/>
    <n v="0"/>
    <n v="14.399999999999999"/>
  </r>
  <r>
    <n v="6718"/>
    <x v="3336"/>
    <x v="0"/>
    <x v="143"/>
    <d v="2013-04-16T00:00:00"/>
    <s v="Standard Class"/>
    <s v="CK-12325"/>
    <s v="Christine Kargatis"/>
    <x v="2"/>
    <s v="United States"/>
    <s v="Hot Springs"/>
    <x v="36"/>
    <n v="71901"/>
    <x v="0"/>
    <s v="OFF-PA-10001934"/>
    <x v="1"/>
    <x v="10"/>
    <s v="Xerox 1993"/>
    <n v="25.92"/>
    <n v="4"/>
    <n v="0"/>
    <n v="12.700800000000001"/>
  </r>
  <r>
    <n v="6719"/>
    <x v="3336"/>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x v="3337"/>
    <x v="0"/>
    <x v="186"/>
    <d v="2013-12-20T00:00:00"/>
    <s v="First Class"/>
    <s v="SF-20065"/>
    <s v="Sandra Flanagan"/>
    <x v="0"/>
    <s v="United States"/>
    <s v="Goldsboro"/>
    <x v="3"/>
    <n v="27534"/>
    <x v="0"/>
    <s v="OFF-AP-10004859"/>
    <x v="1"/>
    <x v="9"/>
    <s v="Acco 6 Outlet Guardian Premium Surge Suppressor"/>
    <n v="34.944000000000003"/>
    <n v="3"/>
    <n v="0.2"/>
    <n v="3.0576000000000008"/>
  </r>
  <r>
    <n v="6721"/>
    <x v="3338"/>
    <x v="3"/>
    <x v="20"/>
    <d v="2014-09-25T00:00:00"/>
    <s v="Standard Class"/>
    <s v="DP-13105"/>
    <s v="Dave Poirier"/>
    <x v="1"/>
    <s v="United States"/>
    <s v="Los Angeles"/>
    <x v="1"/>
    <n v="90032"/>
    <x v="1"/>
    <s v="TEC-AC-10000057"/>
    <x v="2"/>
    <x v="11"/>
    <s v="Microsoft Natural Ergonomic Keyboard 4000"/>
    <n v="149.94999999999999"/>
    <n v="5"/>
    <n v="0"/>
    <n v="31.489499999999992"/>
  </r>
  <r>
    <n v="6722"/>
    <x v="3338"/>
    <x v="3"/>
    <x v="20"/>
    <d v="2014-09-25T00:00:00"/>
    <s v="Standard Class"/>
    <s v="DP-13105"/>
    <s v="Dave Poirier"/>
    <x v="1"/>
    <s v="United States"/>
    <s v="Los Angeles"/>
    <x v="1"/>
    <n v="90032"/>
    <x v="1"/>
    <s v="OFF-AR-10000914"/>
    <x v="1"/>
    <x v="6"/>
    <s v="Boston 16765 Mini Stand Up Battery Pencil Sharpener"/>
    <n v="23.32"/>
    <n v="2"/>
    <n v="0"/>
    <n v="6.0632000000000019"/>
  </r>
  <r>
    <n v="6723"/>
    <x v="3338"/>
    <x v="3"/>
    <x v="20"/>
    <d v="2014-09-25T00:00:00"/>
    <s v="Standard Class"/>
    <s v="DP-13105"/>
    <s v="Dave Poirier"/>
    <x v="1"/>
    <s v="United States"/>
    <s v="Los Angeles"/>
    <x v="1"/>
    <n v="90032"/>
    <x v="1"/>
    <s v="OFF-AR-10004956"/>
    <x v="1"/>
    <x v="6"/>
    <s v="Newell 33"/>
    <n v="16.740000000000002"/>
    <n v="3"/>
    <n v="0"/>
    <n v="4.8545999999999978"/>
  </r>
  <r>
    <n v="6724"/>
    <x v="3339"/>
    <x v="3"/>
    <x v="507"/>
    <d v="2014-09-07T00:00:00"/>
    <s v="Second Class"/>
    <s v="VM-21835"/>
    <s v="Vivian Mathis"/>
    <x v="0"/>
    <s v="United States"/>
    <s v="Nashua"/>
    <x v="38"/>
    <n v="3060"/>
    <x v="3"/>
    <s v="OFF-FA-10001843"/>
    <x v="1"/>
    <x v="13"/>
    <s v="Staples"/>
    <n v="14.82"/>
    <n v="6"/>
    <n v="0"/>
    <n v="6.9654000000000007"/>
  </r>
  <r>
    <n v="6725"/>
    <x v="3340"/>
    <x v="0"/>
    <x v="126"/>
    <d v="2013-09-17T00:00:00"/>
    <s v="Standard Class"/>
    <s v="SF-20200"/>
    <s v="Sarah Foster"/>
    <x v="0"/>
    <s v="United States"/>
    <s v="Seattle"/>
    <x v="4"/>
    <n v="98103"/>
    <x v="1"/>
    <s v="OFF-FA-10000585"/>
    <x v="1"/>
    <x v="13"/>
    <s v="OIC Bulk Pack Metal Binder Clips"/>
    <n v="10.47"/>
    <n v="3"/>
    <n v="0"/>
    <n v="4.8162000000000003"/>
  </r>
  <r>
    <n v="6726"/>
    <x v="3340"/>
    <x v="0"/>
    <x v="126"/>
    <d v="2013-09-17T00:00:00"/>
    <s v="Standard Class"/>
    <s v="SF-20200"/>
    <s v="Sarah Foster"/>
    <x v="0"/>
    <s v="United States"/>
    <s v="Seattle"/>
    <x v="4"/>
    <n v="98103"/>
    <x v="1"/>
    <s v="OFF-LA-10003720"/>
    <x v="1"/>
    <x v="2"/>
    <s v="Avery 487"/>
    <n v="11.07"/>
    <n v="3"/>
    <n v="0"/>
    <n v="5.2028999999999996"/>
  </r>
  <r>
    <n v="6727"/>
    <x v="3340"/>
    <x v="0"/>
    <x v="126"/>
    <d v="2013-09-17T00:00:00"/>
    <s v="Standard Class"/>
    <s v="SF-20200"/>
    <s v="Sarah Foster"/>
    <x v="0"/>
    <s v="United States"/>
    <s v="Seattle"/>
    <x v="4"/>
    <n v="98103"/>
    <x v="1"/>
    <s v="OFF-BI-10000301"/>
    <x v="1"/>
    <x v="8"/>
    <s v="GBC Instant Report Kit"/>
    <n v="20.704000000000001"/>
    <n v="4"/>
    <n v="0.2"/>
    <n v="7.7639999999999993"/>
  </r>
  <r>
    <n v="6728"/>
    <x v="3341"/>
    <x v="3"/>
    <x v="682"/>
    <d v="2014-08-16T00:00:00"/>
    <s v="Second Class"/>
    <s v="SC-20695"/>
    <s v="Steve Chapman"/>
    <x v="1"/>
    <s v="United States"/>
    <s v="Richmond"/>
    <x v="14"/>
    <n v="47374"/>
    <x v="2"/>
    <s v="OFF-PA-10003302"/>
    <x v="1"/>
    <x v="10"/>
    <s v="Xerox 1906"/>
    <n v="177.2"/>
    <n v="5"/>
    <n v="0"/>
    <n v="83.283999999999992"/>
  </r>
  <r>
    <n v="6729"/>
    <x v="3342"/>
    <x v="0"/>
    <x v="254"/>
    <d v="2013-11-10T00:00:00"/>
    <s v="Standard Class"/>
    <s v="MF-17665"/>
    <s v="Maureen Fritzler"/>
    <x v="1"/>
    <s v="United States"/>
    <s v="Miami"/>
    <x v="2"/>
    <n v="33180"/>
    <x v="0"/>
    <s v="FUR-FU-10001889"/>
    <x v="0"/>
    <x v="5"/>
    <s v="Ultra Door Pull Handle"/>
    <n v="50.496000000000002"/>
    <n v="6"/>
    <n v="0.2"/>
    <n v="8.2055999999999987"/>
  </r>
  <r>
    <n v="6730"/>
    <x v="3343"/>
    <x v="1"/>
    <x v="652"/>
    <d v="2012-06-20T00:00:00"/>
    <s v="First Class"/>
    <s v="BV-11245"/>
    <s v="Benjamin Venier"/>
    <x v="1"/>
    <s v="United States"/>
    <s v="Smyrna"/>
    <x v="18"/>
    <n v="37167"/>
    <x v="0"/>
    <s v="OFF-BI-10002982"/>
    <x v="1"/>
    <x v="8"/>
    <s v="Avery Self-Adhesive Photo Pockets for Polaroid Photos"/>
    <n v="6.1290000000000004"/>
    <n v="3"/>
    <n v="0.7"/>
    <n v="-4.4945999999999984"/>
  </r>
  <r>
    <n v="6731"/>
    <x v="3343"/>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x v="3343"/>
    <x v="1"/>
    <x v="652"/>
    <d v="2012-06-20T00:00:00"/>
    <s v="First Class"/>
    <s v="BV-11245"/>
    <s v="Benjamin Venier"/>
    <x v="1"/>
    <s v="United States"/>
    <s v="Smyrna"/>
    <x v="18"/>
    <n v="37167"/>
    <x v="0"/>
    <s v="OFF-PA-10001937"/>
    <x v="1"/>
    <x v="10"/>
    <s v="Xerox 21"/>
    <n v="20.736000000000004"/>
    <n v="4"/>
    <n v="0.2"/>
    <n v="7.2576000000000001"/>
  </r>
  <r>
    <n v="6733"/>
    <x v="3344"/>
    <x v="2"/>
    <x v="1129"/>
    <d v="2011-07-07T00:00:00"/>
    <s v="First Class"/>
    <s v="KE-16420"/>
    <s v="Katrina Edelman"/>
    <x v="1"/>
    <s v="United States"/>
    <s v="Aurora"/>
    <x v="22"/>
    <n v="80013"/>
    <x v="1"/>
    <s v="OFF-PA-10001977"/>
    <x v="1"/>
    <x v="10"/>
    <s v="Xerox 194"/>
    <n v="177.536"/>
    <n v="4"/>
    <n v="0.2"/>
    <n v="62.137599999999992"/>
  </r>
  <r>
    <n v="6734"/>
    <x v="3344"/>
    <x v="2"/>
    <x v="1129"/>
    <d v="2011-07-07T00:00:00"/>
    <s v="First Class"/>
    <s v="KE-16420"/>
    <s v="Katrina Edelman"/>
    <x v="1"/>
    <s v="United States"/>
    <s v="Aurora"/>
    <x v="22"/>
    <n v="80013"/>
    <x v="1"/>
    <s v="OFF-AP-10000692"/>
    <x v="1"/>
    <x v="9"/>
    <s v="Fellowes Mighty 8 Compact Surge Protector"/>
    <n v="32.432000000000002"/>
    <n v="2"/>
    <n v="0.2"/>
    <n v="3.2432000000000016"/>
  </r>
  <r>
    <n v="6735"/>
    <x v="3345"/>
    <x v="1"/>
    <x v="139"/>
    <d v="2012-12-25T00:00:00"/>
    <s v="Standard Class"/>
    <s v="EM-14200"/>
    <s v="Evan Minnotte"/>
    <x v="2"/>
    <s v="United States"/>
    <s v="Miami"/>
    <x v="2"/>
    <n v="33142"/>
    <x v="0"/>
    <s v="OFF-LA-10004093"/>
    <x v="1"/>
    <x v="2"/>
    <s v="Avery 486"/>
    <n v="11.696"/>
    <n v="2"/>
    <n v="0.2"/>
    <n v="3.9473999999999996"/>
  </r>
  <r>
    <n v="6736"/>
    <x v="3346"/>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x v="3346"/>
    <x v="0"/>
    <x v="342"/>
    <d v="2013-04-18T00:00:00"/>
    <s v="Standard Class"/>
    <s v="BT-11680"/>
    <s v="Brian Thompson"/>
    <x v="0"/>
    <s v="United States"/>
    <s v="San Francisco"/>
    <x v="1"/>
    <n v="94122"/>
    <x v="1"/>
    <s v="OFF-ST-10001932"/>
    <x v="1"/>
    <x v="4"/>
    <s v="Fellowes Staxonsteel Drawer Files"/>
    <n v="579.51"/>
    <n v="3"/>
    <n v="0"/>
    <n v="81.131400000000014"/>
  </r>
  <r>
    <n v="6738"/>
    <x v="3346"/>
    <x v="0"/>
    <x v="342"/>
    <d v="2013-04-18T00:00:00"/>
    <s v="Standard Class"/>
    <s v="BT-11680"/>
    <s v="Brian Thompson"/>
    <x v="0"/>
    <s v="United States"/>
    <s v="San Francisco"/>
    <x v="1"/>
    <n v="94122"/>
    <x v="1"/>
    <s v="OFF-ST-10000636"/>
    <x v="1"/>
    <x v="4"/>
    <s v="Rogers Profile Extra Capacity Storage Tub"/>
    <n v="150.66"/>
    <n v="9"/>
    <n v="0"/>
    <n v="6.0263999999999918"/>
  </r>
  <r>
    <n v="6739"/>
    <x v="3346"/>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x v="3347"/>
    <x v="2"/>
    <x v="542"/>
    <d v="2011-05-31T00:00:00"/>
    <s v="Standard Class"/>
    <s v="MM-18055"/>
    <s v="Michelle Moray"/>
    <x v="0"/>
    <s v="United States"/>
    <s v="Chicago"/>
    <x v="10"/>
    <n v="60623"/>
    <x v="2"/>
    <s v="OFF-ST-10001837"/>
    <x v="1"/>
    <x v="4"/>
    <s v="SAFCO Mobile Desk Side File, Wire Frame"/>
    <n v="102.624"/>
    <n v="3"/>
    <n v="0.2"/>
    <n v="7.6968000000000032"/>
  </r>
  <r>
    <n v="6741"/>
    <x v="3347"/>
    <x v="2"/>
    <x v="542"/>
    <d v="2011-05-31T00:00:00"/>
    <s v="Standard Class"/>
    <s v="MM-18055"/>
    <s v="Michelle Moray"/>
    <x v="0"/>
    <s v="United States"/>
    <s v="Chicago"/>
    <x v="10"/>
    <n v="60623"/>
    <x v="2"/>
    <s v="FUR-CH-10003981"/>
    <x v="0"/>
    <x v="1"/>
    <s v="Global Commerce Series Low-Back Swivel/Tilt Chairs"/>
    <n v="359.77199999999999"/>
    <n v="2"/>
    <n v="0.3"/>
    <n v="-5.1396000000000583"/>
  </r>
  <r>
    <n v="6742"/>
    <x v="3347"/>
    <x v="2"/>
    <x v="542"/>
    <d v="2011-05-31T00:00:00"/>
    <s v="Standard Class"/>
    <s v="MM-18055"/>
    <s v="Michelle Moray"/>
    <x v="0"/>
    <s v="United States"/>
    <s v="Chicago"/>
    <x v="10"/>
    <n v="60623"/>
    <x v="2"/>
    <s v="OFF-AR-10000716"/>
    <x v="1"/>
    <x v="6"/>
    <s v="DIXON Ticonderoga Erasable Checking Pencils"/>
    <n v="13.392000000000001"/>
    <n v="3"/>
    <n v="0.2"/>
    <n v="3.1806000000000005"/>
  </r>
  <r>
    <n v="6743"/>
    <x v="3348"/>
    <x v="3"/>
    <x v="91"/>
    <d v="2014-07-12T00:00:00"/>
    <s v="Standard Class"/>
    <s v="PO-18850"/>
    <s v="Patrick O'Brill"/>
    <x v="0"/>
    <s v="United States"/>
    <s v="Los Angeles"/>
    <x v="1"/>
    <n v="90008"/>
    <x v="1"/>
    <s v="FUR-CH-10001146"/>
    <x v="0"/>
    <x v="1"/>
    <s v="Global Task Chair, Black"/>
    <n v="122.13600000000001"/>
    <n v="3"/>
    <n v="0.2"/>
    <n v="-13.740299999999994"/>
  </r>
  <r>
    <n v="6744"/>
    <x v="3349"/>
    <x v="1"/>
    <x v="1130"/>
    <d v="2012-02-20T00:00:00"/>
    <s v="Standard Class"/>
    <s v="SP-20860"/>
    <s v="Sung Pak"/>
    <x v="1"/>
    <s v="United States"/>
    <s v="Dover"/>
    <x v="38"/>
    <n v="3820"/>
    <x v="3"/>
    <s v="OFF-PA-10002751"/>
    <x v="1"/>
    <x v="10"/>
    <s v="Xerox 1920"/>
    <n v="35.880000000000003"/>
    <n v="6"/>
    <n v="0"/>
    <n v="16.146000000000001"/>
  </r>
  <r>
    <n v="6745"/>
    <x v="3350"/>
    <x v="3"/>
    <x v="114"/>
    <d v="2014-06-19T00:00:00"/>
    <s v="Second Class"/>
    <s v="CS-12355"/>
    <s v="Christine Sundaresam"/>
    <x v="0"/>
    <s v="United States"/>
    <s v="Dublin"/>
    <x v="24"/>
    <n v="43017"/>
    <x v="3"/>
    <s v="TEC-AC-10001606"/>
    <x v="2"/>
    <x v="11"/>
    <s v="Logitech Wireless Performance Mouse MX for PC and Mac"/>
    <n v="479.952"/>
    <n v="6"/>
    <n v="0.2"/>
    <n v="107.98920000000001"/>
  </r>
  <r>
    <n v="6746"/>
    <x v="3350"/>
    <x v="3"/>
    <x v="114"/>
    <d v="2014-06-19T00:00:00"/>
    <s v="Second Class"/>
    <s v="CS-12355"/>
    <s v="Christine Sundaresam"/>
    <x v="0"/>
    <s v="United States"/>
    <s v="Dublin"/>
    <x v="24"/>
    <n v="43017"/>
    <x v="3"/>
    <s v="OFF-AR-10001427"/>
    <x v="1"/>
    <x v="6"/>
    <s v="Newell 330"/>
    <n v="23.92"/>
    <n v="5"/>
    <n v="0.2"/>
    <n v="1.7940000000000005"/>
  </r>
  <r>
    <n v="6747"/>
    <x v="3351"/>
    <x v="3"/>
    <x v="38"/>
    <d v="2014-11-17T00:00:00"/>
    <s v="First Class"/>
    <s v="KB-16600"/>
    <s v="Ken Brennan"/>
    <x v="1"/>
    <s v="United States"/>
    <s v="New York City"/>
    <x v="15"/>
    <n v="10009"/>
    <x v="3"/>
    <s v="TEC-PH-10004389"/>
    <x v="2"/>
    <x v="7"/>
    <s v="Nokia Lumia 925"/>
    <n v="629.94999999999993"/>
    <n v="5"/>
    <n v="0"/>
    <n v="163.78700000000003"/>
  </r>
  <r>
    <n v="6748"/>
    <x v="3352"/>
    <x v="3"/>
    <x v="157"/>
    <d v="2014-12-16T00:00:00"/>
    <s v="Standard Class"/>
    <s v="AA-10375"/>
    <s v="Allen Armold"/>
    <x v="0"/>
    <s v="United States"/>
    <s v="New York City"/>
    <x v="15"/>
    <n v="10035"/>
    <x v="3"/>
    <s v="OFF-BI-10002498"/>
    <x v="1"/>
    <x v="8"/>
    <s v="Clear Mylar Reinforcing Strips"/>
    <n v="14.952000000000002"/>
    <n v="1"/>
    <n v="0.2"/>
    <n v="5.0462999999999996"/>
  </r>
  <r>
    <n v="6749"/>
    <x v="3352"/>
    <x v="3"/>
    <x v="157"/>
    <d v="2014-12-16T00:00:00"/>
    <s v="Standard Class"/>
    <s v="AA-10375"/>
    <s v="Allen Armold"/>
    <x v="0"/>
    <s v="United States"/>
    <s v="New York City"/>
    <x v="15"/>
    <n v="10035"/>
    <x v="3"/>
    <s v="OFF-PA-10002245"/>
    <x v="1"/>
    <x v="10"/>
    <s v="Xerox 1895"/>
    <n v="17.940000000000001"/>
    <n v="3"/>
    <n v="0"/>
    <n v="8.0730000000000004"/>
  </r>
  <r>
    <n v="6750"/>
    <x v="3352"/>
    <x v="3"/>
    <x v="157"/>
    <d v="2014-12-16T00:00:00"/>
    <s v="Standard Class"/>
    <s v="AA-10375"/>
    <s v="Allen Armold"/>
    <x v="0"/>
    <s v="United States"/>
    <s v="New York City"/>
    <x v="15"/>
    <n v="10035"/>
    <x v="3"/>
    <s v="TEC-PH-10004522"/>
    <x v="2"/>
    <x v="7"/>
    <s v="Dexim XPower Skin Super-Thin Power Case for iPhone 5 - Black"/>
    <n v="116.98"/>
    <n v="2"/>
    <n v="0"/>
    <n v="29.245000000000005"/>
  </r>
  <r>
    <n v="6751"/>
    <x v="3353"/>
    <x v="0"/>
    <x v="931"/>
    <d v="2013-07-01T00:00:00"/>
    <s v="Second Class"/>
    <s v="BP-11155"/>
    <s v="Becky Pak"/>
    <x v="0"/>
    <s v="United States"/>
    <s v="Paterson"/>
    <x v="30"/>
    <n v="7501"/>
    <x v="3"/>
    <s v="FUR-CH-10003535"/>
    <x v="0"/>
    <x v="1"/>
    <s v="Global Armless Task Chair, Royal Blue"/>
    <n v="121.96"/>
    <n v="2"/>
    <n v="0"/>
    <n v="20.733199999999997"/>
  </r>
  <r>
    <n v="6752"/>
    <x v="3353"/>
    <x v="0"/>
    <x v="931"/>
    <d v="2013-07-01T00:00:00"/>
    <s v="Second Class"/>
    <s v="BP-11155"/>
    <s v="Becky Pak"/>
    <x v="0"/>
    <s v="United States"/>
    <s v="Paterson"/>
    <x v="30"/>
    <n v="7501"/>
    <x v="3"/>
    <s v="OFF-AP-10000595"/>
    <x v="1"/>
    <x v="9"/>
    <s v="Disposable Triple-Filter Dust Bags"/>
    <n v="8.74"/>
    <n v="2"/>
    <n v="0"/>
    <n v="2.2724000000000002"/>
  </r>
  <r>
    <n v="6753"/>
    <x v="3353"/>
    <x v="0"/>
    <x v="931"/>
    <d v="2013-07-01T00:00:00"/>
    <s v="Second Class"/>
    <s v="BP-11155"/>
    <s v="Becky Pak"/>
    <x v="0"/>
    <s v="United States"/>
    <s v="Paterson"/>
    <x v="30"/>
    <n v="7501"/>
    <x v="3"/>
    <s v="OFF-PA-10003039"/>
    <x v="1"/>
    <x v="10"/>
    <s v="Xerox 1960"/>
    <n v="61.96"/>
    <n v="2"/>
    <n v="0"/>
    <n v="27.881999999999998"/>
  </r>
  <r>
    <n v="6754"/>
    <x v="3353"/>
    <x v="0"/>
    <x v="931"/>
    <d v="2013-07-01T00:00:00"/>
    <s v="Second Class"/>
    <s v="BP-11155"/>
    <s v="Becky Pak"/>
    <x v="0"/>
    <s v="United States"/>
    <s v="Paterson"/>
    <x v="30"/>
    <n v="7501"/>
    <x v="3"/>
    <s v="OFF-BI-10002003"/>
    <x v="1"/>
    <x v="8"/>
    <s v="Ibico Presentation Index for Binding Systems"/>
    <n v="7.96"/>
    <n v="2"/>
    <n v="0"/>
    <n v="3.7412000000000001"/>
  </r>
  <r>
    <n v="6755"/>
    <x v="3353"/>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x v="3354"/>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x v="3354"/>
    <x v="3"/>
    <x v="175"/>
    <d v="2014-09-20T00:00:00"/>
    <s v="Standard Class"/>
    <s v="TC-21145"/>
    <s v="Theresa Coyne"/>
    <x v="1"/>
    <s v="United States"/>
    <s v="Lakewood"/>
    <x v="30"/>
    <n v="8701"/>
    <x v="3"/>
    <s v="FUR-CH-10003606"/>
    <x v="0"/>
    <x v="1"/>
    <s v="SAFCO Folding Chair Trolley"/>
    <n v="512.96"/>
    <n v="4"/>
    <n v="0"/>
    <n v="143.62880000000001"/>
  </r>
  <r>
    <n v="6758"/>
    <x v="3354"/>
    <x v="3"/>
    <x v="175"/>
    <d v="2014-09-20T00:00:00"/>
    <s v="Standard Class"/>
    <s v="TC-21145"/>
    <s v="Theresa Coyne"/>
    <x v="1"/>
    <s v="United States"/>
    <s v="Lakewood"/>
    <x v="30"/>
    <n v="8701"/>
    <x v="3"/>
    <s v="TEC-PH-10002115"/>
    <x v="2"/>
    <x v="7"/>
    <s v="Plantronics 81402"/>
    <n v="395.93999999999994"/>
    <n v="6"/>
    <n v="0"/>
    <n v="102.94440000000002"/>
  </r>
  <r>
    <n v="6759"/>
    <x v="3354"/>
    <x v="3"/>
    <x v="175"/>
    <d v="2014-09-20T00:00:00"/>
    <s v="Standard Class"/>
    <s v="TC-21145"/>
    <s v="Theresa Coyne"/>
    <x v="1"/>
    <s v="United States"/>
    <s v="Lakewood"/>
    <x v="30"/>
    <n v="8701"/>
    <x v="3"/>
    <s v="OFF-ST-10000934"/>
    <x v="1"/>
    <x v="4"/>
    <s v="Contico 72&quot;H Heavy-Duty Storage System"/>
    <n v="81.96"/>
    <n v="2"/>
    <n v="0"/>
    <n v="0"/>
  </r>
  <r>
    <n v="6760"/>
    <x v="3355"/>
    <x v="3"/>
    <x v="574"/>
    <d v="2014-12-09T00:00:00"/>
    <s v="Standard Class"/>
    <s v="BG-11035"/>
    <s v="Barry Gonzalez"/>
    <x v="0"/>
    <s v="United States"/>
    <s v="Greensboro"/>
    <x v="3"/>
    <n v="27405"/>
    <x v="0"/>
    <s v="OFF-AR-10003903"/>
    <x v="1"/>
    <x v="6"/>
    <s v="Sanford 52201 APSCO Electric Pencil Sharpener"/>
    <n v="32.776000000000003"/>
    <n v="1"/>
    <n v="0.2"/>
    <n v="2.4581999999999997"/>
  </r>
  <r>
    <n v="6761"/>
    <x v="3356"/>
    <x v="3"/>
    <x v="335"/>
    <d v="2014-07-01T00:00:00"/>
    <s v="Standard Class"/>
    <s v="DO-13435"/>
    <s v="Denny Ordway"/>
    <x v="0"/>
    <s v="United States"/>
    <s v="New York City"/>
    <x v="15"/>
    <n v="10035"/>
    <x v="3"/>
    <s v="OFF-ST-10004123"/>
    <x v="1"/>
    <x v="4"/>
    <s v="Safco Industrial Wire Shelving System"/>
    <n v="272.94"/>
    <n v="3"/>
    <n v="0"/>
    <n v="0"/>
  </r>
  <r>
    <n v="6762"/>
    <x v="3357"/>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x v="3358"/>
    <x v="0"/>
    <x v="476"/>
    <d v="2013-09-09T00:00:00"/>
    <s v="Standard Class"/>
    <s v="RL-19615"/>
    <s v="Rob Lucas"/>
    <x v="0"/>
    <s v="United States"/>
    <s v="Chicago"/>
    <x v="10"/>
    <n v="60623"/>
    <x v="2"/>
    <s v="OFF-LA-10000240"/>
    <x v="1"/>
    <x v="2"/>
    <s v="Self-Adhesive Address Labels for Typewriters by Universal"/>
    <n v="29.24"/>
    <n v="5"/>
    <n v="0.2"/>
    <n v="9.8685000000000009"/>
  </r>
  <r>
    <n v="6764"/>
    <x v="3358"/>
    <x v="0"/>
    <x v="476"/>
    <d v="2013-09-09T00:00:00"/>
    <s v="Standard Class"/>
    <s v="RL-19615"/>
    <s v="Rob Lucas"/>
    <x v="0"/>
    <s v="United States"/>
    <s v="Chicago"/>
    <x v="10"/>
    <n v="60623"/>
    <x v="2"/>
    <s v="OFF-ST-10002485"/>
    <x v="1"/>
    <x v="4"/>
    <s v="Rogers Deluxe File Chest"/>
    <n v="35.167999999999999"/>
    <n v="2"/>
    <n v="0.2"/>
    <n v="-8.3524000000000012"/>
  </r>
  <r>
    <n v="6765"/>
    <x v="3358"/>
    <x v="0"/>
    <x v="476"/>
    <d v="2013-09-09T00:00:00"/>
    <s v="Standard Class"/>
    <s v="RL-19615"/>
    <s v="Rob Lucas"/>
    <x v="0"/>
    <s v="United States"/>
    <s v="Chicago"/>
    <x v="10"/>
    <n v="60623"/>
    <x v="2"/>
    <s v="TEC-MA-10003230"/>
    <x v="2"/>
    <x v="15"/>
    <s v="Okidata C610n Printer"/>
    <n v="1362.8999999999999"/>
    <n v="3"/>
    <n v="0.3"/>
    <n v="-19.470000000000141"/>
  </r>
  <r>
    <n v="6766"/>
    <x v="3359"/>
    <x v="3"/>
    <x v="693"/>
    <d v="2014-04-25T00:00:00"/>
    <s v="Standard Class"/>
    <s v="SJ-20215"/>
    <s v="Sarah Jordon"/>
    <x v="0"/>
    <s v="United States"/>
    <s v="Chicago"/>
    <x v="10"/>
    <n v="60653"/>
    <x v="2"/>
    <s v="FUR-CH-10002602"/>
    <x v="0"/>
    <x v="1"/>
    <s v="DMI Arturo Collection Mission-style Design Wood Chair"/>
    <n v="317.05799999999999"/>
    <n v="3"/>
    <n v="0.3"/>
    <n v="-18.117599999999996"/>
  </r>
  <r>
    <n v="6767"/>
    <x v="3359"/>
    <x v="3"/>
    <x v="693"/>
    <d v="2014-04-25T00:00:00"/>
    <s v="Standard Class"/>
    <s v="SJ-20215"/>
    <s v="Sarah Jordon"/>
    <x v="0"/>
    <s v="United States"/>
    <s v="Chicago"/>
    <x v="10"/>
    <n v="60653"/>
    <x v="2"/>
    <s v="OFF-AR-10001683"/>
    <x v="1"/>
    <x v="6"/>
    <s v="Lumber Crayons"/>
    <n v="15.76"/>
    <n v="2"/>
    <n v="0.2"/>
    <n v="3.5460000000000007"/>
  </r>
  <r>
    <n v="6768"/>
    <x v="3359"/>
    <x v="3"/>
    <x v="693"/>
    <d v="2014-04-25T00:00:00"/>
    <s v="Standard Class"/>
    <s v="SJ-20215"/>
    <s v="Sarah Jordon"/>
    <x v="0"/>
    <s v="United States"/>
    <s v="Chicago"/>
    <x v="10"/>
    <n v="60653"/>
    <x v="2"/>
    <s v="FUR-FU-10002456"/>
    <x v="0"/>
    <x v="5"/>
    <s v="Master Caster Door Stop, Large Neon Orange"/>
    <n v="14.560000000000002"/>
    <n v="5"/>
    <n v="0.6"/>
    <n v="-6.1879999999999988"/>
  </r>
  <r>
    <n v="6769"/>
    <x v="3360"/>
    <x v="2"/>
    <x v="1132"/>
    <d v="2011-08-16T00:00:00"/>
    <s v="Standard Class"/>
    <s v="CS-12175"/>
    <s v="Charles Sheldon"/>
    <x v="1"/>
    <s v="United States"/>
    <s v="Lakewood"/>
    <x v="30"/>
    <n v="8701"/>
    <x v="3"/>
    <s v="OFF-BI-10002854"/>
    <x v="1"/>
    <x v="8"/>
    <s v="Performers Binder/Pad Holder, Black"/>
    <n v="196.21"/>
    <n v="7"/>
    <n v="0"/>
    <n v="98.105000000000004"/>
  </r>
  <r>
    <n v="6770"/>
    <x v="3361"/>
    <x v="3"/>
    <x v="20"/>
    <d v="2014-09-24T00:00:00"/>
    <s v="Standard Class"/>
    <s v="JP-16135"/>
    <s v="Julie Prescott"/>
    <x v="2"/>
    <s v="United States"/>
    <s v="Columbus"/>
    <x v="32"/>
    <n v="31907"/>
    <x v="0"/>
    <s v="OFF-AR-10002445"/>
    <x v="1"/>
    <x v="6"/>
    <s v="SANFORD Major Accent Highlighters"/>
    <n v="35.4"/>
    <n v="5"/>
    <n v="0"/>
    <n v="13.452000000000002"/>
  </r>
  <r>
    <n v="6771"/>
    <x v="3362"/>
    <x v="3"/>
    <x v="34"/>
    <d v="2014-12-14T00:00:00"/>
    <s v="Standard Class"/>
    <s v="NC-18535"/>
    <s v="Nick Crebassa"/>
    <x v="1"/>
    <s v="United States"/>
    <s v="Phoenix"/>
    <x v="16"/>
    <n v="85023"/>
    <x v="1"/>
    <s v="OFF-PA-10004359"/>
    <x v="1"/>
    <x v="10"/>
    <s v="Multicolor Computer Printout Paper"/>
    <n v="419.4"/>
    <n v="5"/>
    <n v="0.2"/>
    <n v="146.79"/>
  </r>
  <r>
    <n v="6772"/>
    <x v="336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x v="3363"/>
    <x v="0"/>
    <x v="254"/>
    <d v="2013-11-09T00:00:00"/>
    <s v="Standard Class"/>
    <s v="CW-11905"/>
    <s v="Carl Weiss"/>
    <x v="2"/>
    <s v="United States"/>
    <s v="Los Angeles"/>
    <x v="1"/>
    <n v="90004"/>
    <x v="1"/>
    <s v="OFF-BI-10003314"/>
    <x v="1"/>
    <x v="8"/>
    <s v="Tuff Stuff Recycled Round Ring Binders"/>
    <n v="7.7120000000000006"/>
    <n v="2"/>
    <n v="0.2"/>
    <n v="2.7956000000000003"/>
  </r>
  <r>
    <n v="6774"/>
    <x v="3363"/>
    <x v="0"/>
    <x v="254"/>
    <d v="2013-11-09T00:00:00"/>
    <s v="Standard Class"/>
    <s v="CW-11905"/>
    <s v="Carl Weiss"/>
    <x v="2"/>
    <s v="United States"/>
    <s v="Los Angeles"/>
    <x v="1"/>
    <n v="90004"/>
    <x v="1"/>
    <s v="OFF-BI-10000494"/>
    <x v="1"/>
    <x v="8"/>
    <s v="Acco Economy Flexible Poly Round Ring Binder"/>
    <n v="4.1760000000000002"/>
    <n v="1"/>
    <n v="0.2"/>
    <n v="1.3049999999999997"/>
  </r>
  <r>
    <n v="6775"/>
    <x v="3363"/>
    <x v="0"/>
    <x v="254"/>
    <d v="2013-11-09T00:00:00"/>
    <s v="Standard Class"/>
    <s v="CW-11905"/>
    <s v="Carl Weiss"/>
    <x v="2"/>
    <s v="United States"/>
    <s v="Los Angeles"/>
    <x v="1"/>
    <n v="90004"/>
    <x v="1"/>
    <s v="OFF-PA-10000295"/>
    <x v="1"/>
    <x v="10"/>
    <s v="Xerox 229"/>
    <n v="38.880000000000003"/>
    <n v="6"/>
    <n v="0"/>
    <n v="18.662400000000002"/>
  </r>
  <r>
    <n v="6776"/>
    <x v="3364"/>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x v="3365"/>
    <x v="0"/>
    <x v="64"/>
    <d v="2013-09-12T00:00:00"/>
    <s v="Standard Class"/>
    <s v="PT-19090"/>
    <s v="Pete Takahito"/>
    <x v="0"/>
    <s v="United States"/>
    <s v="San Antonio"/>
    <x v="5"/>
    <n v="78207"/>
    <x v="2"/>
    <s v="OFF-ST-10003479"/>
    <x v="1"/>
    <x v="4"/>
    <s v="Eldon Base for stackable storage shelf, platinum"/>
    <n v="93.456000000000003"/>
    <n v="3"/>
    <n v="0.2"/>
    <n v="-17.523000000000014"/>
  </r>
  <r>
    <n v="6778"/>
    <x v="3366"/>
    <x v="3"/>
    <x v="480"/>
    <d v="2014-02-02T00:00:00"/>
    <s v="Standard Class"/>
    <s v="CL-12700"/>
    <s v="Craig Leslie"/>
    <x v="2"/>
    <s v="United States"/>
    <s v="New York City"/>
    <x v="15"/>
    <n v="10009"/>
    <x v="3"/>
    <s v="TEC-AC-10002800"/>
    <x v="2"/>
    <x v="11"/>
    <s v="Plantronics Audio 478 Stereo USB Headset"/>
    <n v="449.91"/>
    <n v="9"/>
    <n v="0"/>
    <n v="157.46849999999998"/>
  </r>
  <r>
    <n v="6779"/>
    <x v="3367"/>
    <x v="0"/>
    <x v="323"/>
    <d v="2013-09-09T00:00:00"/>
    <s v="Second Class"/>
    <s v="HF-14995"/>
    <s v="Herbert Flentye"/>
    <x v="0"/>
    <s v="United States"/>
    <s v="Baltimore"/>
    <x v="39"/>
    <n v="21215"/>
    <x v="3"/>
    <s v="FUR-BO-10003159"/>
    <x v="0"/>
    <x v="0"/>
    <s v="Sauder Camden County Collection Libraries, Planked Cherry Finish"/>
    <n v="344.94"/>
    <n v="3"/>
    <n v="0"/>
    <n v="31.044599999999974"/>
  </r>
  <r>
    <n v="6780"/>
    <x v="3367"/>
    <x v="0"/>
    <x v="323"/>
    <d v="2013-09-09T00:00:00"/>
    <s v="Second Class"/>
    <s v="HF-14995"/>
    <s v="Herbert Flentye"/>
    <x v="0"/>
    <s v="United States"/>
    <s v="Baltimore"/>
    <x v="39"/>
    <n v="21215"/>
    <x v="3"/>
    <s v="FUR-FU-10002364"/>
    <x v="0"/>
    <x v="5"/>
    <s v="Eldon Expressions Wood Desk Accessories, Oak"/>
    <n v="14.76"/>
    <n v="2"/>
    <n v="0"/>
    <n v="4.2803999999999984"/>
  </r>
  <r>
    <n v="6781"/>
    <x v="3367"/>
    <x v="0"/>
    <x v="323"/>
    <d v="2013-09-09T00:00:00"/>
    <s v="Second Class"/>
    <s v="HF-14995"/>
    <s v="Herbert Flentye"/>
    <x v="0"/>
    <s v="United States"/>
    <s v="Baltimore"/>
    <x v="39"/>
    <n v="21215"/>
    <x v="3"/>
    <s v="OFF-BI-10003350"/>
    <x v="1"/>
    <x v="8"/>
    <s v="Acco Expandable Hanging Binders"/>
    <n v="12.76"/>
    <n v="2"/>
    <n v="0"/>
    <n v="5.8695999999999993"/>
  </r>
  <r>
    <n v="6782"/>
    <x v="3367"/>
    <x v="0"/>
    <x v="323"/>
    <d v="2013-09-09T00:00:00"/>
    <s v="Second Class"/>
    <s v="HF-14995"/>
    <s v="Herbert Flentye"/>
    <x v="0"/>
    <s v="United States"/>
    <s v="Baltimore"/>
    <x v="39"/>
    <n v="21215"/>
    <x v="3"/>
    <s v="OFF-LA-10004093"/>
    <x v="1"/>
    <x v="2"/>
    <s v="Avery 486"/>
    <n v="58.48"/>
    <n v="8"/>
    <n v="0"/>
    <n v="27.485599999999998"/>
  </r>
  <r>
    <n v="6783"/>
    <x v="3368"/>
    <x v="3"/>
    <x v="800"/>
    <d v="2014-07-29T00:00:00"/>
    <s v="Second Class"/>
    <s v="JC-15775"/>
    <s v="John Castell"/>
    <x v="0"/>
    <s v="United States"/>
    <s v="Philadelphia"/>
    <x v="9"/>
    <n v="19143"/>
    <x v="3"/>
    <s v="FUR-FU-10000732"/>
    <x v="0"/>
    <x v="5"/>
    <s v="Eldon 200 Class Desk Accessories"/>
    <n v="20.096000000000004"/>
    <n v="4"/>
    <n v="0.2"/>
    <n v="3.0143999999999984"/>
  </r>
  <r>
    <n v="6784"/>
    <x v="3368"/>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x v="3368"/>
    <x v="3"/>
    <x v="800"/>
    <d v="2014-07-29T00:00:00"/>
    <s v="Second Class"/>
    <s v="JC-15775"/>
    <s v="John Castell"/>
    <x v="0"/>
    <s v="United States"/>
    <s v="Philadelphia"/>
    <x v="9"/>
    <n v="19143"/>
    <x v="3"/>
    <s v="FUR-TA-10001771"/>
    <x v="0"/>
    <x v="3"/>
    <s v="Bush Cubix Conference Tables, Fully Assembled"/>
    <n v="138.58799999999999"/>
    <n v="1"/>
    <n v="0.4"/>
    <n v="-34.646999999999991"/>
  </r>
  <r>
    <n v="6786"/>
    <x v="3368"/>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x v="3368"/>
    <x v="3"/>
    <x v="800"/>
    <d v="2014-07-29T00:00:00"/>
    <s v="Second Class"/>
    <s v="JC-15775"/>
    <s v="John Castell"/>
    <x v="0"/>
    <s v="United States"/>
    <s v="Philadelphia"/>
    <x v="9"/>
    <n v="19143"/>
    <x v="3"/>
    <s v="OFF-PA-10004100"/>
    <x v="1"/>
    <x v="10"/>
    <s v="Xerox 216"/>
    <n v="20.736000000000004"/>
    <n v="4"/>
    <n v="0.2"/>
    <n v="7.2576000000000001"/>
  </r>
  <r>
    <n v="6788"/>
    <x v="3369"/>
    <x v="1"/>
    <x v="1023"/>
    <d v="2012-09-20T00:00:00"/>
    <s v="Standard Class"/>
    <s v="JH-15910"/>
    <s v="Jonathan Howell"/>
    <x v="0"/>
    <s v="United States"/>
    <s v="Atlanta"/>
    <x v="32"/>
    <n v="30318"/>
    <x v="0"/>
    <s v="FUR-FU-10003975"/>
    <x v="0"/>
    <x v="5"/>
    <s v="Eldon Advantage Chair Mats for Low to Medium Pile Carpets"/>
    <n v="129.93"/>
    <n v="3"/>
    <n v="0"/>
    <n v="12.992999999999988"/>
  </r>
  <r>
    <n v="6789"/>
    <x v="3369"/>
    <x v="1"/>
    <x v="1023"/>
    <d v="2012-09-20T00:00:00"/>
    <s v="Standard Class"/>
    <s v="JH-15910"/>
    <s v="Jonathan Howell"/>
    <x v="0"/>
    <s v="United States"/>
    <s v="Atlanta"/>
    <x v="32"/>
    <n v="30318"/>
    <x v="0"/>
    <s v="OFF-PA-10001712"/>
    <x v="1"/>
    <x v="10"/>
    <s v="Xerox 1948"/>
    <n v="69.930000000000007"/>
    <n v="7"/>
    <n v="0"/>
    <n v="31.468499999999999"/>
  </r>
  <r>
    <n v="6790"/>
    <x v="3370"/>
    <x v="1"/>
    <x v="67"/>
    <d v="2012-09-09T00:00:00"/>
    <s v="Second Class"/>
    <s v="CC-12610"/>
    <s v="Corey Catlett"/>
    <x v="1"/>
    <s v="United States"/>
    <s v="Durham"/>
    <x v="3"/>
    <n v="27707"/>
    <x v="0"/>
    <s v="OFF-AR-10001953"/>
    <x v="1"/>
    <x v="6"/>
    <s v="Boston 1645 Deluxe Heavier-Duty Electric Pencil Sharpener"/>
    <n v="140.73599999999999"/>
    <n v="4"/>
    <n v="0.2"/>
    <n v="12.314400000000006"/>
  </r>
  <r>
    <n v="6791"/>
    <x v="3371"/>
    <x v="0"/>
    <x v="76"/>
    <d v="2013-11-18T00:00:00"/>
    <s v="First Class"/>
    <s v="IM-15055"/>
    <s v="Ionia McGrath"/>
    <x v="0"/>
    <s v="United States"/>
    <s v="Roseville"/>
    <x v="1"/>
    <n v="95661"/>
    <x v="1"/>
    <s v="OFF-BI-10004967"/>
    <x v="1"/>
    <x v="8"/>
    <s v="Round Ring Binders"/>
    <n v="8.32"/>
    <n v="5"/>
    <n v="0.2"/>
    <n v="2.8079999999999998"/>
  </r>
  <r>
    <n v="6792"/>
    <x v="3372"/>
    <x v="0"/>
    <x v="338"/>
    <d v="2013-11-16T00:00:00"/>
    <s v="Standard Class"/>
    <s v="BF-11170"/>
    <s v="Ben Ferrer"/>
    <x v="2"/>
    <s v="United States"/>
    <s v="Sacramento"/>
    <x v="1"/>
    <n v="95823"/>
    <x v="1"/>
    <s v="FUR-FU-10003731"/>
    <x v="0"/>
    <x v="5"/>
    <s v="Eldon Expressions Wood and Plastic Desk Accessories, Oak"/>
    <n v="9.98"/>
    <n v="1"/>
    <n v="0"/>
    <n v="2.7944000000000004"/>
  </r>
  <r>
    <n v="6793"/>
    <x v="3373"/>
    <x v="2"/>
    <x v="860"/>
    <d v="2011-08-18T00:00:00"/>
    <s v="First Class"/>
    <s v="CS-12355"/>
    <s v="Christine Sundaresam"/>
    <x v="0"/>
    <s v="United States"/>
    <s v="Fairfield"/>
    <x v="29"/>
    <n v="6824"/>
    <x v="3"/>
    <s v="OFF-BI-10001989"/>
    <x v="1"/>
    <x v="8"/>
    <s v="Premium Transparent Presentation Covers by GBC"/>
    <n v="62.94"/>
    <n v="3"/>
    <n v="0"/>
    <n v="30.211199999999998"/>
  </r>
  <r>
    <n v="6794"/>
    <x v="3374"/>
    <x v="1"/>
    <x v="547"/>
    <d v="2012-11-20T00:00:00"/>
    <s v="Standard Class"/>
    <s v="MC-17605"/>
    <s v="Matt Connell"/>
    <x v="1"/>
    <s v="United States"/>
    <s v="Chicago"/>
    <x v="10"/>
    <n v="60610"/>
    <x v="2"/>
    <s v="OFF-ST-10000344"/>
    <x v="1"/>
    <x v="4"/>
    <s v="Neat Ideas Personal Hanging Folder Files, Black"/>
    <n v="21.488"/>
    <n v="2"/>
    <n v="0.2"/>
    <n v="1.6115999999999993"/>
  </r>
  <r>
    <n v="6795"/>
    <x v="3374"/>
    <x v="1"/>
    <x v="547"/>
    <d v="2012-11-20T00:00:00"/>
    <s v="Standard Class"/>
    <s v="MC-17605"/>
    <s v="Matt Connell"/>
    <x v="1"/>
    <s v="United States"/>
    <s v="Chicago"/>
    <x v="10"/>
    <n v="60610"/>
    <x v="2"/>
    <s v="TEC-PH-10001051"/>
    <x v="2"/>
    <x v="7"/>
    <s v="HTC One"/>
    <n v="239.976"/>
    <n v="3"/>
    <n v="0.2"/>
    <n v="26.997299999999967"/>
  </r>
  <r>
    <n v="6796"/>
    <x v="3374"/>
    <x v="1"/>
    <x v="547"/>
    <d v="2012-11-20T00:00:00"/>
    <s v="Standard Class"/>
    <s v="MC-17605"/>
    <s v="Matt Connell"/>
    <x v="1"/>
    <s v="United States"/>
    <s v="Chicago"/>
    <x v="10"/>
    <n v="60610"/>
    <x v="2"/>
    <s v="FUR-FU-10001215"/>
    <x v="0"/>
    <x v="5"/>
    <s v="Howard Miller 11-1/2&quot; Diameter Brentwood Wall Clock"/>
    <n v="34.504000000000005"/>
    <n v="2"/>
    <n v="0.6"/>
    <n v="-15.526799999999994"/>
  </r>
  <r>
    <n v="6797"/>
    <x v="3375"/>
    <x v="1"/>
    <x v="767"/>
    <d v="2012-08-25T00:00:00"/>
    <s v="Same Day"/>
    <s v="MC-18100"/>
    <s v="Mick Crebagga"/>
    <x v="0"/>
    <s v="United States"/>
    <s v="Houston"/>
    <x v="5"/>
    <n v="77041"/>
    <x v="2"/>
    <s v="FUR-FU-10001473"/>
    <x v="0"/>
    <x v="5"/>
    <s v="Eldon Executive Woodline II Desk Accessories, Mahogany"/>
    <n v="20.103999999999999"/>
    <n v="2"/>
    <n v="0.6"/>
    <n v="-16.585799999999999"/>
  </r>
  <r>
    <n v="6798"/>
    <x v="3375"/>
    <x v="1"/>
    <x v="767"/>
    <d v="2012-08-25T00:00:00"/>
    <s v="Same Day"/>
    <s v="MC-18100"/>
    <s v="Mick Crebagga"/>
    <x v="0"/>
    <s v="United States"/>
    <s v="Houston"/>
    <x v="5"/>
    <n v="77041"/>
    <x v="2"/>
    <s v="OFF-BI-10000315"/>
    <x v="1"/>
    <x v="8"/>
    <s v="Poly Designer Cover &amp; Back"/>
    <n v="3.7979999999999987"/>
    <n v="1"/>
    <n v="0.8"/>
    <n v="-6.0768000000000004"/>
  </r>
  <r>
    <n v="6799"/>
    <x v="3375"/>
    <x v="1"/>
    <x v="767"/>
    <d v="2012-08-25T00:00:00"/>
    <s v="Same Day"/>
    <s v="MC-18100"/>
    <s v="Mick Crebagga"/>
    <x v="0"/>
    <s v="United States"/>
    <s v="Houston"/>
    <x v="5"/>
    <n v="77041"/>
    <x v="2"/>
    <s v="FUR-FU-10002240"/>
    <x v="0"/>
    <x v="5"/>
    <s v="Nu-Dell EZ-Mount Plastic Wall Frames"/>
    <n v="7.8800000000000008"/>
    <n v="5"/>
    <n v="0.6"/>
    <n v="-3.9399999999999995"/>
  </r>
  <r>
    <n v="6800"/>
    <x v="3376"/>
    <x v="0"/>
    <x v="591"/>
    <d v="2014-01-02T00:00:00"/>
    <s v="Standard Class"/>
    <s v="LW-16825"/>
    <s v="Laurel Workman"/>
    <x v="1"/>
    <s v="United States"/>
    <s v="Phoenix"/>
    <x v="16"/>
    <n v="85023"/>
    <x v="1"/>
    <s v="FUR-TA-10002607"/>
    <x v="0"/>
    <x v="3"/>
    <s v="KI Conference Tables"/>
    <n v="35.445"/>
    <n v="1"/>
    <n v="0.5"/>
    <n v="-24.102599999999995"/>
  </r>
  <r>
    <n v="6801"/>
    <x v="3376"/>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x v="3376"/>
    <x v="0"/>
    <x v="591"/>
    <d v="2014-01-02T00:00:00"/>
    <s v="Standard Class"/>
    <s v="LW-16825"/>
    <s v="Laurel Workman"/>
    <x v="1"/>
    <s v="United States"/>
    <s v="Phoenix"/>
    <x v="16"/>
    <n v="85023"/>
    <x v="1"/>
    <s v="TEC-AC-10002217"/>
    <x v="2"/>
    <x v="11"/>
    <s v="Imation Clip USB flash drive - 8 GB"/>
    <n v="45.120000000000005"/>
    <n v="3"/>
    <n v="0.2"/>
    <n v="-7.8960000000000008"/>
  </r>
  <r>
    <n v="6803"/>
    <x v="3376"/>
    <x v="0"/>
    <x v="591"/>
    <d v="2014-01-02T00:00:00"/>
    <s v="Standard Class"/>
    <s v="LW-16825"/>
    <s v="Laurel Workman"/>
    <x v="1"/>
    <s v="United States"/>
    <s v="Phoenix"/>
    <x v="16"/>
    <n v="85023"/>
    <x v="1"/>
    <s v="TEC-AC-10004353"/>
    <x v="2"/>
    <x v="11"/>
    <s v="Hypercom P1300 Pinpad"/>
    <n v="100.80000000000001"/>
    <n v="2"/>
    <n v="0.2"/>
    <n v="21.42"/>
  </r>
  <r>
    <n v="6804"/>
    <x v="3376"/>
    <x v="0"/>
    <x v="591"/>
    <d v="2014-01-02T00:00:00"/>
    <s v="Standard Class"/>
    <s v="LW-16825"/>
    <s v="Laurel Workman"/>
    <x v="1"/>
    <s v="United States"/>
    <s v="Phoenix"/>
    <x v="16"/>
    <n v="85023"/>
    <x v="1"/>
    <s v="FUR-CH-10004754"/>
    <x v="0"/>
    <x v="1"/>
    <s v="Global Stack Chair with Arms, Black"/>
    <n v="47.968000000000004"/>
    <n v="2"/>
    <n v="0.2"/>
    <n v="4.1971999999999987"/>
  </r>
  <r>
    <n v="6805"/>
    <x v="3377"/>
    <x v="2"/>
    <x v="1082"/>
    <d v="2011-10-06T00:00:00"/>
    <s v="First Class"/>
    <s v="KH-16510"/>
    <s v="Keith Herrera"/>
    <x v="0"/>
    <s v="United States"/>
    <s v="Pomona"/>
    <x v="1"/>
    <n v="91767"/>
    <x v="1"/>
    <s v="TEC-AC-10002800"/>
    <x v="2"/>
    <x v="11"/>
    <s v="Plantronics Audio 478 Stereo USB Headset"/>
    <n v="99.98"/>
    <n v="2"/>
    <n v="0"/>
    <n v="34.992999999999995"/>
  </r>
  <r>
    <n v="6806"/>
    <x v="3378"/>
    <x v="2"/>
    <x v="754"/>
    <d v="2011-11-25T00:00:00"/>
    <s v="First Class"/>
    <s v="RB-19645"/>
    <s v="Robert Barroso"/>
    <x v="1"/>
    <s v="United States"/>
    <s v="Atlanta"/>
    <x v="32"/>
    <n v="30318"/>
    <x v="0"/>
    <s v="OFF-PA-10001752"/>
    <x v="1"/>
    <x v="10"/>
    <s v="Hammermill CopyPlus Copy Paper (20Lb. and 84 Bright)"/>
    <n v="9.9600000000000009"/>
    <n v="2"/>
    <n v="0"/>
    <n v="4.8804000000000007"/>
  </r>
  <r>
    <n v="6807"/>
    <x v="3379"/>
    <x v="3"/>
    <x v="53"/>
    <d v="2014-12-30T00:00:00"/>
    <s v="Standard Class"/>
    <s v="GD-14590"/>
    <s v="Giulietta Dortch"/>
    <x v="1"/>
    <s v="United States"/>
    <s v="Everett"/>
    <x v="4"/>
    <n v="98208"/>
    <x v="1"/>
    <s v="OFF-BI-10003314"/>
    <x v="1"/>
    <x v="8"/>
    <s v="Tuff Stuff Recycled Round Ring Binders"/>
    <n v="3.8560000000000003"/>
    <n v="1"/>
    <n v="0.2"/>
    <n v="1.3978000000000002"/>
  </r>
  <r>
    <n v="6808"/>
    <x v="3380"/>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x v="3380"/>
    <x v="1"/>
    <x v="1052"/>
    <d v="2012-04-05T00:00:00"/>
    <s v="Standard Class"/>
    <s v="EB-13705"/>
    <s v="Ed Braxton"/>
    <x v="1"/>
    <s v="United States"/>
    <s v="Houston"/>
    <x v="5"/>
    <n v="77095"/>
    <x v="2"/>
    <s v="FUR-FU-10001085"/>
    <x v="0"/>
    <x v="5"/>
    <s v="3M Polarizing Light Filter Sleeves"/>
    <n v="22.38"/>
    <n v="3"/>
    <n v="0.6"/>
    <n v="-7.8330000000000055"/>
  </r>
  <r>
    <n v="6810"/>
    <x v="3381"/>
    <x v="3"/>
    <x v="32"/>
    <d v="2014-09-16T00:00:00"/>
    <s v="First Class"/>
    <s v="PS-18760"/>
    <s v="Pamela Stobb"/>
    <x v="0"/>
    <s v="United States"/>
    <s v="Philadelphia"/>
    <x v="9"/>
    <n v="19140"/>
    <x v="3"/>
    <s v="OFF-BI-10000301"/>
    <x v="1"/>
    <x v="8"/>
    <s v="GBC Instant Report Kit"/>
    <n v="3.8820000000000006"/>
    <n v="2"/>
    <n v="0.7"/>
    <n v="-2.5880000000000001"/>
  </r>
  <r>
    <n v="6811"/>
    <x v="3381"/>
    <x v="3"/>
    <x v="32"/>
    <d v="2014-09-16T00:00:00"/>
    <s v="First Class"/>
    <s v="PS-18760"/>
    <s v="Pamela Stobb"/>
    <x v="0"/>
    <s v="United States"/>
    <s v="Philadelphia"/>
    <x v="9"/>
    <n v="19140"/>
    <x v="3"/>
    <s v="TEC-MA-10002930"/>
    <x v="2"/>
    <x v="15"/>
    <s v="Ricoh - Ink Collector Unit for GX3000 Series Printers"/>
    <n v="12.585000000000003"/>
    <n v="1"/>
    <n v="0.7"/>
    <n v="-18.038499999999996"/>
  </r>
  <r>
    <n v="6812"/>
    <x v="3381"/>
    <x v="3"/>
    <x v="32"/>
    <d v="2014-09-16T00:00:00"/>
    <s v="First Class"/>
    <s v="PS-18760"/>
    <s v="Pamela Stobb"/>
    <x v="0"/>
    <s v="United States"/>
    <s v="Philadelphia"/>
    <x v="9"/>
    <n v="19140"/>
    <x v="3"/>
    <s v="FUR-CH-10002372"/>
    <x v="0"/>
    <x v="1"/>
    <s v="Office Star - Ergonomically Designed Knee Chair"/>
    <n v="113.372"/>
    <n v="2"/>
    <n v="0.3"/>
    <n v="-29.152799999999992"/>
  </r>
  <r>
    <n v="6813"/>
    <x v="3381"/>
    <x v="3"/>
    <x v="32"/>
    <d v="2014-09-16T00:00:00"/>
    <s v="First Class"/>
    <s v="PS-18760"/>
    <s v="Pamela Stobb"/>
    <x v="0"/>
    <s v="United States"/>
    <s v="Philadelphia"/>
    <x v="9"/>
    <n v="19140"/>
    <x v="3"/>
    <s v="OFF-BI-10003707"/>
    <x v="1"/>
    <x v="8"/>
    <s v="Aluminum Screw Posts"/>
    <n v="18.312000000000001"/>
    <n v="4"/>
    <n v="0.7"/>
    <n v="-12.207999999999995"/>
  </r>
  <r>
    <n v="6814"/>
    <x v="3381"/>
    <x v="3"/>
    <x v="32"/>
    <d v="2014-09-16T00:00:00"/>
    <s v="First Class"/>
    <s v="PS-18760"/>
    <s v="Pamela Stobb"/>
    <x v="0"/>
    <s v="United States"/>
    <s v="Philadelphia"/>
    <x v="9"/>
    <n v="19140"/>
    <x v="3"/>
    <s v="FUR-FU-10001057"/>
    <x v="0"/>
    <x v="5"/>
    <s v="Tensor Track Tree Floor Lamp"/>
    <n v="127.93599999999999"/>
    <n v="8"/>
    <n v="0.2"/>
    <n v="4.7975999999999992"/>
  </r>
  <r>
    <n v="6815"/>
    <x v="3381"/>
    <x v="3"/>
    <x v="32"/>
    <d v="2014-09-16T00:00:00"/>
    <s v="First Class"/>
    <s v="PS-18760"/>
    <s v="Pamela Stobb"/>
    <x v="0"/>
    <s v="United States"/>
    <s v="Philadelphia"/>
    <x v="9"/>
    <n v="19140"/>
    <x v="3"/>
    <s v="TEC-MA-10001681"/>
    <x v="2"/>
    <x v="15"/>
    <s v="Lexmark MarkNet N8150 Wireless Print Server"/>
    <n v="241.17000000000002"/>
    <n v="2"/>
    <n v="0.7"/>
    <n v="-168.8189999999999"/>
  </r>
  <r>
    <n v="6816"/>
    <x v="3382"/>
    <x v="2"/>
    <x v="1103"/>
    <d v="2011-06-21T00:00:00"/>
    <s v="Standard Class"/>
    <s v="GH-14425"/>
    <s v="Gary Hwang"/>
    <x v="0"/>
    <s v="United States"/>
    <s v="Seattle"/>
    <x v="4"/>
    <n v="98105"/>
    <x v="1"/>
    <s v="FUR-FU-10003981"/>
    <x v="0"/>
    <x v="5"/>
    <s v="Eldon Wave Desk Accessories"/>
    <n v="6.24"/>
    <n v="3"/>
    <n v="0"/>
    <n v="2.6208000000000005"/>
  </r>
  <r>
    <n v="6817"/>
    <x v="3382"/>
    <x v="2"/>
    <x v="1103"/>
    <d v="2011-06-21T00:00:00"/>
    <s v="Standard Class"/>
    <s v="GH-14425"/>
    <s v="Gary Hwang"/>
    <x v="0"/>
    <s v="United States"/>
    <s v="Seattle"/>
    <x v="4"/>
    <n v="98105"/>
    <x v="1"/>
    <s v="OFF-FA-10000624"/>
    <x v="1"/>
    <x v="13"/>
    <s v="OIC Binder Clips"/>
    <n v="17.899999999999999"/>
    <n v="5"/>
    <n v="0"/>
    <n v="8.9499999999999993"/>
  </r>
  <r>
    <n v="6818"/>
    <x v="3382"/>
    <x v="2"/>
    <x v="1103"/>
    <d v="2011-06-21T00:00:00"/>
    <s v="Standard Class"/>
    <s v="GH-14425"/>
    <s v="Gary Hwang"/>
    <x v="0"/>
    <s v="United States"/>
    <s v="Seattle"/>
    <x v="4"/>
    <n v="98105"/>
    <x v="1"/>
    <s v="OFF-BI-10004995"/>
    <x v="1"/>
    <x v="8"/>
    <s v="GBC DocuBind P400 Electric Binding System"/>
    <n v="3266.3760000000002"/>
    <n v="3"/>
    <n v="0.2"/>
    <n v="1061.5721999999998"/>
  </r>
  <r>
    <n v="6819"/>
    <x v="3383"/>
    <x v="3"/>
    <x v="116"/>
    <d v="2015-01-02T00:00:00"/>
    <s v="Standard Class"/>
    <s v="LO-17170"/>
    <s v="Lori Olson"/>
    <x v="1"/>
    <s v="United States"/>
    <s v="Peoria"/>
    <x v="10"/>
    <n v="61604"/>
    <x v="2"/>
    <s v="OFF-BI-10003784"/>
    <x v="1"/>
    <x v="8"/>
    <s v="Computer Printout Index Tabs"/>
    <n v="1.6799999999999995"/>
    <n v="5"/>
    <n v="0.8"/>
    <n v="-2.6880000000000015"/>
  </r>
  <r>
    <n v="6820"/>
    <x v="3383"/>
    <x v="3"/>
    <x v="116"/>
    <d v="2015-01-02T00:00:00"/>
    <s v="Standard Class"/>
    <s v="LO-17170"/>
    <s v="Lori Olson"/>
    <x v="1"/>
    <s v="United States"/>
    <s v="Peoria"/>
    <x v="10"/>
    <n v="61604"/>
    <x v="2"/>
    <s v="FUR-FU-10004586"/>
    <x v="0"/>
    <x v="5"/>
    <s v="G.E. Longer-Life Indoor Recessed Floodlight Bulbs"/>
    <n v="7.968"/>
    <n v="3"/>
    <n v="0.6"/>
    <n v="-2.3903999999999996"/>
  </r>
  <r>
    <n v="6821"/>
    <x v="3383"/>
    <x v="3"/>
    <x v="116"/>
    <d v="2015-01-02T00:00:00"/>
    <s v="Standard Class"/>
    <s v="LO-17170"/>
    <s v="Lori Olson"/>
    <x v="1"/>
    <s v="United States"/>
    <s v="Peoria"/>
    <x v="10"/>
    <n v="61604"/>
    <x v="2"/>
    <s v="FUR-CH-10004698"/>
    <x v="0"/>
    <x v="1"/>
    <s v="Padded Folding Chairs, Black, 4/Carton"/>
    <n v="113.372"/>
    <n v="2"/>
    <n v="0.3"/>
    <n v="-3.2391999999999896"/>
  </r>
  <r>
    <n v="6822"/>
    <x v="3383"/>
    <x v="3"/>
    <x v="116"/>
    <d v="2015-01-02T00:00:00"/>
    <s v="Standard Class"/>
    <s v="LO-17170"/>
    <s v="Lori Olson"/>
    <x v="1"/>
    <s v="United States"/>
    <s v="Peoria"/>
    <x v="10"/>
    <n v="61604"/>
    <x v="2"/>
    <s v="FUR-FU-10001935"/>
    <x v="0"/>
    <x v="5"/>
    <s v="3M Hangers With Command Adhesive"/>
    <n v="2.9600000000000004"/>
    <n v="2"/>
    <n v="0.6"/>
    <n v="-1.4059999999999997"/>
  </r>
  <r>
    <n v="6823"/>
    <x v="3384"/>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x v="3385"/>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x v="3385"/>
    <x v="1"/>
    <x v="395"/>
    <d v="2012-07-29T00:00:00"/>
    <s v="Standard Class"/>
    <s v="YS-21880"/>
    <s v="Yana Sorensen"/>
    <x v="1"/>
    <s v="United States"/>
    <s v="Montgomery"/>
    <x v="19"/>
    <n v="36116"/>
    <x v="0"/>
    <s v="FUR-TA-10002041"/>
    <x v="0"/>
    <x v="3"/>
    <s v="Bevis Round Conference Table Top, X-Base"/>
    <n v="358.58"/>
    <n v="2"/>
    <n v="0"/>
    <n v="39.44380000000001"/>
  </r>
  <r>
    <n v="6826"/>
    <x v="3386"/>
    <x v="0"/>
    <x v="824"/>
    <d v="2013-10-10T00:00:00"/>
    <s v="Standard Class"/>
    <s v="TC-20980"/>
    <s v="Tamara Chand"/>
    <x v="1"/>
    <s v="United States"/>
    <s v="Lafayette"/>
    <x v="14"/>
    <n v="47905"/>
    <x v="2"/>
    <s v="OFF-ST-10001558"/>
    <x v="1"/>
    <x v="4"/>
    <s v="Acco Perma 4000 Stacking Storage Drawers"/>
    <n v="32.479999999999997"/>
    <n v="2"/>
    <n v="0"/>
    <n v="4.8719999999999999"/>
  </r>
  <r>
    <n v="6827"/>
    <x v="3386"/>
    <x v="0"/>
    <x v="824"/>
    <d v="2013-10-10T00:00:00"/>
    <s v="Standard Class"/>
    <s v="TC-20980"/>
    <s v="Tamara Chand"/>
    <x v="1"/>
    <s v="United States"/>
    <s v="Lafayette"/>
    <x v="14"/>
    <n v="47905"/>
    <x v="2"/>
    <s v="TEC-CO-10004722"/>
    <x v="2"/>
    <x v="16"/>
    <s v="Canon imageCLASS 2200 Advanced Copier"/>
    <n v="17499.949999999997"/>
    <n v="5"/>
    <n v="0"/>
    <n v="8399.9759999999987"/>
  </r>
  <r>
    <n v="6828"/>
    <x v="3386"/>
    <x v="0"/>
    <x v="824"/>
    <d v="2013-10-10T00:00:00"/>
    <s v="Standard Class"/>
    <s v="TC-20980"/>
    <s v="Tamara Chand"/>
    <x v="1"/>
    <s v="United States"/>
    <s v="Lafayette"/>
    <x v="14"/>
    <n v="47905"/>
    <x v="2"/>
    <s v="OFF-BI-10004600"/>
    <x v="1"/>
    <x v="8"/>
    <s v="Ibico Ibimaster 300 Manual Binding System"/>
    <n v="735.98"/>
    <n v="2"/>
    <n v="0"/>
    <n v="331.19099999999997"/>
  </r>
  <r>
    <n v="6829"/>
    <x v="3386"/>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x v="3386"/>
    <x v="0"/>
    <x v="824"/>
    <d v="2013-10-10T00:00:00"/>
    <s v="Standard Class"/>
    <s v="TC-20980"/>
    <s v="Tamara Chand"/>
    <x v="1"/>
    <s v="United States"/>
    <s v="Lafayette"/>
    <x v="14"/>
    <n v="47905"/>
    <x v="2"/>
    <s v="OFF-AR-10001958"/>
    <x v="1"/>
    <x v="6"/>
    <s v="Stanley Bostitch Contemporary Electric Pencil Sharpeners"/>
    <n v="33.96"/>
    <n v="2"/>
    <n v="0"/>
    <n v="9.5088000000000008"/>
  </r>
  <r>
    <n v="6831"/>
    <x v="3387"/>
    <x v="0"/>
    <x v="435"/>
    <d v="2013-12-28T00:00:00"/>
    <s v="Second Class"/>
    <s v="PW-19030"/>
    <s v="Pauline Webber"/>
    <x v="1"/>
    <s v="United States"/>
    <s v="New York City"/>
    <x v="15"/>
    <n v="10009"/>
    <x v="3"/>
    <s v="TEC-PH-10001750"/>
    <x v="2"/>
    <x v="7"/>
    <s v="Samsung Rugby III"/>
    <n v="197.96999999999997"/>
    <n v="3"/>
    <n v="0"/>
    <n v="53.451900000000009"/>
  </r>
  <r>
    <n v="6832"/>
    <x v="3388"/>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x v="3389"/>
    <x v="1"/>
    <x v="998"/>
    <d v="2012-10-17T00:00:00"/>
    <s v="Standard Class"/>
    <s v="DP-13165"/>
    <s v="David Philippe"/>
    <x v="0"/>
    <s v="United States"/>
    <s v="Chicago"/>
    <x v="10"/>
    <n v="60610"/>
    <x v="2"/>
    <s v="OFF-AR-10003183"/>
    <x v="1"/>
    <x v="6"/>
    <s v="Avery Fluorescent Highlighter Four-Color Set"/>
    <n v="8.016"/>
    <n v="3"/>
    <n v="0.2"/>
    <n v="1.0019999999999993"/>
  </r>
  <r>
    <n v="6834"/>
    <x v="3390"/>
    <x v="0"/>
    <x v="162"/>
    <d v="2013-09-09T00:00:00"/>
    <s v="Same Day"/>
    <s v="PJ-19015"/>
    <s v="Pauline Johnson"/>
    <x v="0"/>
    <s v="United States"/>
    <s v="Santa Ana"/>
    <x v="1"/>
    <n v="92704"/>
    <x v="1"/>
    <s v="FUR-TA-10003008"/>
    <x v="0"/>
    <x v="3"/>
    <s v="Lesro Round Back Collection Coffee Table, End Table"/>
    <n v="146.04000000000002"/>
    <n v="1"/>
    <n v="0.2"/>
    <n v="-12.778499999999994"/>
  </r>
  <r>
    <n v="6835"/>
    <x v="3391"/>
    <x v="0"/>
    <x v="73"/>
    <d v="2013-11-25T00:00:00"/>
    <s v="Standard Class"/>
    <s v="BM-11575"/>
    <s v="Brendan Murry"/>
    <x v="1"/>
    <s v="United States"/>
    <s v="Montebello"/>
    <x v="1"/>
    <n v="90640"/>
    <x v="1"/>
    <s v="TEC-AC-10004803"/>
    <x v="2"/>
    <x v="11"/>
    <s v="Sony Micro Vault Click 4 GB USB 2.0 Flash Drive"/>
    <n v="27.88"/>
    <n v="2"/>
    <n v="0"/>
    <n v="3.9032000000000018"/>
  </r>
  <r>
    <n v="6836"/>
    <x v="3392"/>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x v="3392"/>
    <x v="3"/>
    <x v="453"/>
    <d v="2014-10-21T00:00:00"/>
    <s v="Standard Class"/>
    <s v="DL-13495"/>
    <s v="Dionis Lloyd"/>
    <x v="1"/>
    <s v="United States"/>
    <s v="Thousand Oaks"/>
    <x v="1"/>
    <n v="91360"/>
    <x v="1"/>
    <s v="FUR-FU-10000087"/>
    <x v="0"/>
    <x v="5"/>
    <s v="Executive Impressions 14&quot; Two-Color Numerals Wall Clock"/>
    <n v="22.72"/>
    <n v="1"/>
    <n v="0"/>
    <n v="9.3152000000000008"/>
  </r>
  <r>
    <n v="6838"/>
    <x v="3393"/>
    <x v="1"/>
    <x v="380"/>
    <d v="2012-07-12T00:00:00"/>
    <s v="Standard Class"/>
    <s v="BF-10975"/>
    <s v="Barbara Fisher"/>
    <x v="1"/>
    <s v="United States"/>
    <s v="Vineland"/>
    <x v="30"/>
    <n v="8360"/>
    <x v="3"/>
    <s v="OFF-AR-10003732"/>
    <x v="1"/>
    <x v="6"/>
    <s v="Newell 333"/>
    <n v="11.12"/>
    <n v="4"/>
    <n v="0"/>
    <n v="2.8911999999999995"/>
  </r>
  <r>
    <n v="6839"/>
    <x v="3394"/>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x v="3394"/>
    <x v="3"/>
    <x v="1119"/>
    <d v="2014-02-10T00:00:00"/>
    <s v="Standard Class"/>
    <s v="FC-14335"/>
    <s v="Fred Chung"/>
    <x v="1"/>
    <s v="United States"/>
    <s v="Torrance"/>
    <x v="1"/>
    <n v="90503"/>
    <x v="1"/>
    <s v="TEC-PH-10003505"/>
    <x v="2"/>
    <x v="7"/>
    <s v="Geemarc AmpliPOWER60"/>
    <n v="371.2"/>
    <n v="5"/>
    <n v="0.2"/>
    <n v="41.759999999999948"/>
  </r>
  <r>
    <n v="6841"/>
    <x v="3395"/>
    <x v="1"/>
    <x v="401"/>
    <d v="2012-12-07T00:00:00"/>
    <s v="First Class"/>
    <s v="MP-18175"/>
    <s v="Mike Pelletier"/>
    <x v="2"/>
    <s v="United States"/>
    <s v="Troy"/>
    <x v="24"/>
    <n v="45373"/>
    <x v="3"/>
    <s v="OFF-BI-10002852"/>
    <x v="1"/>
    <x v="8"/>
    <s v="Ibico Standard Transparent Covers"/>
    <n v="14.832000000000003"/>
    <n v="3"/>
    <n v="0.7"/>
    <n v="-10.382399999999997"/>
  </r>
  <r>
    <n v="6842"/>
    <x v="3396"/>
    <x v="0"/>
    <x v="126"/>
    <d v="2013-09-18T00:00:00"/>
    <s v="Standard Class"/>
    <s v="AJ-10795"/>
    <s v="Anthony Johnson"/>
    <x v="1"/>
    <s v="United States"/>
    <s v="Springfield"/>
    <x v="17"/>
    <n v="22153"/>
    <x v="0"/>
    <s v="TEC-AC-10004877"/>
    <x v="2"/>
    <x v="11"/>
    <s v="Imation 30456 USB Flash Drive 8GB"/>
    <n v="20.700000000000003"/>
    <n v="3"/>
    <n v="0"/>
    <n v="1.6559999999999988"/>
  </r>
  <r>
    <n v="6843"/>
    <x v="3396"/>
    <x v="0"/>
    <x v="126"/>
    <d v="2013-09-18T00:00:00"/>
    <s v="Standard Class"/>
    <s v="AJ-10795"/>
    <s v="Anthony Johnson"/>
    <x v="1"/>
    <s v="United States"/>
    <s v="Springfield"/>
    <x v="17"/>
    <n v="22153"/>
    <x v="0"/>
    <s v="OFF-FA-10002975"/>
    <x v="1"/>
    <x v="13"/>
    <s v="Staples"/>
    <n v="11.34"/>
    <n v="3"/>
    <n v="0"/>
    <n v="5.2164000000000001"/>
  </r>
  <r>
    <n v="6844"/>
    <x v="3396"/>
    <x v="0"/>
    <x v="126"/>
    <d v="2013-09-18T00:00:00"/>
    <s v="Standard Class"/>
    <s v="AJ-10795"/>
    <s v="Anthony Johnson"/>
    <x v="1"/>
    <s v="United States"/>
    <s v="Springfield"/>
    <x v="17"/>
    <n v="22153"/>
    <x v="0"/>
    <s v="OFF-ST-10000419"/>
    <x v="1"/>
    <x v="4"/>
    <s v="Rogers Jumbo File, Granite"/>
    <n v="67.900000000000006"/>
    <n v="5"/>
    <n v="0"/>
    <n v="0.67899999999999849"/>
  </r>
  <r>
    <n v="6845"/>
    <x v="3396"/>
    <x v="0"/>
    <x v="126"/>
    <d v="2013-09-18T00:00:00"/>
    <s v="Standard Class"/>
    <s v="AJ-10795"/>
    <s v="Anthony Johnson"/>
    <x v="1"/>
    <s v="United States"/>
    <s v="Springfield"/>
    <x v="17"/>
    <n v="22153"/>
    <x v="0"/>
    <s v="FUR-CH-10002073"/>
    <x v="0"/>
    <x v="1"/>
    <s v="Hon Olson Stacker Chairs"/>
    <n v="1059.1199999999999"/>
    <n v="4"/>
    <n v="0"/>
    <n v="307.14479999999992"/>
  </r>
  <r>
    <n v="6846"/>
    <x v="3397"/>
    <x v="2"/>
    <x v="522"/>
    <d v="2011-07-12T00:00:00"/>
    <s v="Standard Class"/>
    <s v="BC-11125"/>
    <s v="Becky Castell"/>
    <x v="2"/>
    <s v="United States"/>
    <s v="El Cajon"/>
    <x v="1"/>
    <n v="92020"/>
    <x v="1"/>
    <s v="FUR-CH-10000155"/>
    <x v="0"/>
    <x v="1"/>
    <s v="Global Comet Stacking Armless Chair"/>
    <n v="478.48"/>
    <n v="2"/>
    <n v="0.2"/>
    <n v="47.848000000000013"/>
  </r>
  <r>
    <n v="6847"/>
    <x v="3398"/>
    <x v="0"/>
    <x v="195"/>
    <d v="2013-05-15T00:00:00"/>
    <s v="Standard Class"/>
    <s v="RS-19420"/>
    <s v="Ricardo Sperren"/>
    <x v="1"/>
    <s v="United States"/>
    <s v="Los Angeles"/>
    <x v="1"/>
    <n v="90036"/>
    <x v="1"/>
    <s v="OFF-PA-10001260"/>
    <x v="1"/>
    <x v="10"/>
    <s v="TOPS Money Receipt Book, Consecutively Numbered in Red,"/>
    <n v="32.04"/>
    <n v="4"/>
    <n v="0"/>
    <n v="14.417999999999999"/>
  </r>
  <r>
    <n v="6848"/>
    <x v="3399"/>
    <x v="0"/>
    <x v="427"/>
    <d v="2013-07-23T00:00:00"/>
    <s v="Standard Class"/>
    <s v="NP-18670"/>
    <s v="Nora Paige"/>
    <x v="0"/>
    <s v="United States"/>
    <s v="Phoenix"/>
    <x v="16"/>
    <n v="85023"/>
    <x v="1"/>
    <s v="TEC-PH-10001924"/>
    <x v="2"/>
    <x v="7"/>
    <s v="iHome FM Clock Radio with Lightning Dock"/>
    <n v="55.991999999999997"/>
    <n v="1"/>
    <n v="0.2"/>
    <n v="3.4995000000000029"/>
  </r>
  <r>
    <n v="6849"/>
    <x v="3400"/>
    <x v="0"/>
    <x v="1133"/>
    <d v="2013-06-22T00:00:00"/>
    <s v="First Class"/>
    <s v="BT-11440"/>
    <s v="Bobby Trafton"/>
    <x v="0"/>
    <s v="United States"/>
    <s v="Frankfort"/>
    <x v="10"/>
    <n v="60423"/>
    <x v="2"/>
    <s v="OFF-PA-10003134"/>
    <x v="1"/>
    <x v="10"/>
    <s v="Xerox 1937"/>
    <n v="76.864000000000004"/>
    <n v="2"/>
    <n v="0.2"/>
    <n v="26.902399999999993"/>
  </r>
  <r>
    <n v="6850"/>
    <x v="3401"/>
    <x v="2"/>
    <x v="1017"/>
    <d v="2011-04-25T00:00:00"/>
    <s v="Standard Class"/>
    <s v="BP-11230"/>
    <s v="Benjamin Patterson"/>
    <x v="0"/>
    <s v="United States"/>
    <s v="Los Angeles"/>
    <x v="1"/>
    <n v="90045"/>
    <x v="1"/>
    <s v="FUR-FU-10000409"/>
    <x v="0"/>
    <x v="5"/>
    <s v="GE 4 Foot Flourescent Tube, 40 Watt"/>
    <n v="59.92"/>
    <n v="4"/>
    <n v="0"/>
    <n v="27.563200000000002"/>
  </r>
  <r>
    <n v="6851"/>
    <x v="3402"/>
    <x v="0"/>
    <x v="1134"/>
    <d v="2013-01-12T00:00:00"/>
    <s v="Standard Class"/>
    <s v="JO-15145"/>
    <s v="Jack O'Briant"/>
    <x v="1"/>
    <s v="United States"/>
    <s v="Franklin"/>
    <x v="6"/>
    <n v="53132"/>
    <x v="2"/>
    <s v="FUR-BO-10002545"/>
    <x v="0"/>
    <x v="0"/>
    <s v="Atlantic Metals Mobile 3-Shelf Bookcases, Custom Colors"/>
    <n v="1565.88"/>
    <n v="6"/>
    <n v="0"/>
    <n v="407.12880000000007"/>
  </r>
  <r>
    <n v="6852"/>
    <x v="3402"/>
    <x v="0"/>
    <x v="1134"/>
    <d v="2013-01-12T00:00:00"/>
    <s v="Standard Class"/>
    <s v="JO-15145"/>
    <s v="Jack O'Briant"/>
    <x v="1"/>
    <s v="United States"/>
    <s v="Franklin"/>
    <x v="6"/>
    <n v="53132"/>
    <x v="2"/>
    <s v="OFF-BI-10001460"/>
    <x v="1"/>
    <x v="8"/>
    <s v="Plastic Binding Combs"/>
    <n v="106.05"/>
    <n v="7"/>
    <n v="0"/>
    <n v="49.843499999999999"/>
  </r>
  <r>
    <n v="6853"/>
    <x v="3403"/>
    <x v="3"/>
    <x v="331"/>
    <d v="2014-12-29T00:00:00"/>
    <s v="Second Class"/>
    <s v="MF-18250"/>
    <s v="Monica Federle"/>
    <x v="1"/>
    <s v="United States"/>
    <s v="Little Rock"/>
    <x v="36"/>
    <n v="72209"/>
    <x v="0"/>
    <s v="OFF-ST-10001328"/>
    <x v="1"/>
    <x v="4"/>
    <s v="Personal Filing Tote with Lid, Black/Gray"/>
    <n v="62.04"/>
    <n v="4"/>
    <n v="0"/>
    <n v="17.371200000000002"/>
  </r>
  <r>
    <n v="6854"/>
    <x v="3403"/>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x v="3403"/>
    <x v="3"/>
    <x v="331"/>
    <d v="2014-12-29T00:00:00"/>
    <s v="Second Class"/>
    <s v="MF-18250"/>
    <s v="Monica Federle"/>
    <x v="1"/>
    <s v="United States"/>
    <s v="Little Rock"/>
    <x v="36"/>
    <n v="72209"/>
    <x v="0"/>
    <s v="OFF-ST-10001522"/>
    <x v="1"/>
    <x v="4"/>
    <s v="Gould Plastics 18-Pocket Panel Bin, 34w x 5-1/4d x 20-1/2h"/>
    <n v="367.96"/>
    <n v="4"/>
    <n v="0"/>
    <n v="14.718399999999974"/>
  </r>
  <r>
    <n v="6856"/>
    <x v="3403"/>
    <x v="3"/>
    <x v="331"/>
    <d v="2014-12-29T00:00:00"/>
    <s v="Second Class"/>
    <s v="MF-18250"/>
    <s v="Monica Federle"/>
    <x v="1"/>
    <s v="United States"/>
    <s v="Little Rock"/>
    <x v="36"/>
    <n v="72209"/>
    <x v="0"/>
    <s v="OFF-PA-10001994"/>
    <x v="1"/>
    <x v="10"/>
    <s v="Ink Jet Note and Greeting Cards, 8-1/2&quot; x 5-1/2&quot; Card Size"/>
    <n v="44.96"/>
    <n v="2"/>
    <n v="0"/>
    <n v="20.6816"/>
  </r>
  <r>
    <n v="6857"/>
    <x v="3403"/>
    <x v="3"/>
    <x v="331"/>
    <d v="2014-12-29T00:00:00"/>
    <s v="Second Class"/>
    <s v="MF-18250"/>
    <s v="Monica Federle"/>
    <x v="1"/>
    <s v="United States"/>
    <s v="Little Rock"/>
    <x v="36"/>
    <n v="72209"/>
    <x v="0"/>
    <s v="OFF-EN-10001453"/>
    <x v="1"/>
    <x v="12"/>
    <s v="Tyvek Interoffice Envelopes, 9 1/2&quot; x 12 1/2&quot;, 100/Box"/>
    <n v="182.94"/>
    <n v="3"/>
    <n v="0"/>
    <n v="85.981799999999993"/>
  </r>
  <r>
    <n v="6858"/>
    <x v="3404"/>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x v="3404"/>
    <x v="3"/>
    <x v="827"/>
    <d v="2014-04-23T00:00:00"/>
    <s v="Standard Class"/>
    <s v="PS-18760"/>
    <s v="Pamela Stobb"/>
    <x v="0"/>
    <s v="United States"/>
    <s v="Los Angeles"/>
    <x v="1"/>
    <n v="90008"/>
    <x v="1"/>
    <s v="OFF-LA-10001404"/>
    <x v="1"/>
    <x v="2"/>
    <s v="Avery 517"/>
    <n v="7.38"/>
    <n v="2"/>
    <n v="0"/>
    <n v="3.4685999999999999"/>
  </r>
  <r>
    <n v="6860"/>
    <x v="3404"/>
    <x v="3"/>
    <x v="827"/>
    <d v="2014-04-23T00:00:00"/>
    <s v="Standard Class"/>
    <s v="PS-18760"/>
    <s v="Pamela Stobb"/>
    <x v="0"/>
    <s v="United States"/>
    <s v="Los Angeles"/>
    <x v="1"/>
    <n v="90008"/>
    <x v="1"/>
    <s v="OFF-FA-10001561"/>
    <x v="1"/>
    <x v="13"/>
    <s v="Stockwell Push Pins"/>
    <n v="10.9"/>
    <n v="5"/>
    <n v="0"/>
    <n v="3.5970000000000004"/>
  </r>
  <r>
    <n v="6861"/>
    <x v="3404"/>
    <x v="3"/>
    <x v="827"/>
    <d v="2014-04-23T00:00:00"/>
    <s v="Standard Class"/>
    <s v="PS-18760"/>
    <s v="Pamela Stobb"/>
    <x v="0"/>
    <s v="United States"/>
    <s v="Los Angeles"/>
    <x v="1"/>
    <n v="90008"/>
    <x v="1"/>
    <s v="TEC-AC-10001383"/>
    <x v="2"/>
    <x v="11"/>
    <s v="Logitech Wireless Touch Keyboard K400"/>
    <n v="274.89"/>
    <n v="11"/>
    <n v="0"/>
    <n v="46.731299999999962"/>
  </r>
  <r>
    <n v="6862"/>
    <x v="3404"/>
    <x v="3"/>
    <x v="827"/>
    <d v="2014-04-23T00:00:00"/>
    <s v="Standard Class"/>
    <s v="PS-18760"/>
    <s v="Pamela Stobb"/>
    <x v="0"/>
    <s v="United States"/>
    <s v="Los Angeles"/>
    <x v="1"/>
    <n v="90008"/>
    <x v="1"/>
    <s v="OFF-LA-10003190"/>
    <x v="1"/>
    <x v="2"/>
    <s v="Avery 474"/>
    <n v="23.04"/>
    <n v="8"/>
    <n v="0"/>
    <n v="11.2896"/>
  </r>
  <r>
    <n v="6863"/>
    <x v="3404"/>
    <x v="3"/>
    <x v="827"/>
    <d v="2014-04-23T00:00:00"/>
    <s v="Standard Class"/>
    <s v="PS-18760"/>
    <s v="Pamela Stobb"/>
    <x v="0"/>
    <s v="United States"/>
    <s v="Los Angeles"/>
    <x v="1"/>
    <n v="90008"/>
    <x v="1"/>
    <s v="FUR-CH-10003774"/>
    <x v="0"/>
    <x v="1"/>
    <s v="Global Wood Trimmed Manager's Task Chair, Khaki"/>
    <n v="218.35200000000003"/>
    <n v="3"/>
    <n v="0.2"/>
    <n v="-19.105800000000016"/>
  </r>
  <r>
    <n v="6864"/>
    <x v="3405"/>
    <x v="3"/>
    <x v="96"/>
    <d v="2014-12-09T00:00:00"/>
    <s v="Standard Class"/>
    <s v="MY-17380"/>
    <s v="Maribeth Yedwab"/>
    <x v="1"/>
    <s v="United States"/>
    <s v="San Antonio"/>
    <x v="5"/>
    <n v="78207"/>
    <x v="2"/>
    <s v="OFF-PA-10000520"/>
    <x v="1"/>
    <x v="10"/>
    <s v="Xerox 201"/>
    <n v="10.368000000000002"/>
    <n v="2"/>
    <n v="0.2"/>
    <n v="3.6288"/>
  </r>
  <r>
    <n v="6865"/>
    <x v="3406"/>
    <x v="0"/>
    <x v="1036"/>
    <d v="2013-08-29T00:00:00"/>
    <s v="Standard Class"/>
    <s v="SC-20230"/>
    <s v="Scot Coram"/>
    <x v="1"/>
    <s v="United States"/>
    <s v="Los Angeles"/>
    <x v="1"/>
    <n v="90004"/>
    <x v="1"/>
    <s v="OFF-BI-10004465"/>
    <x v="1"/>
    <x v="8"/>
    <s v="Avery Durable Slant Ring Binders"/>
    <n v="12.672000000000001"/>
    <n v="2"/>
    <n v="0.2"/>
    <n v="4.7519999999999998"/>
  </r>
  <r>
    <n v="6866"/>
    <x v="3406"/>
    <x v="0"/>
    <x v="1036"/>
    <d v="2013-08-29T00:00:00"/>
    <s v="Standard Class"/>
    <s v="SC-20230"/>
    <s v="Scot Coram"/>
    <x v="1"/>
    <s v="United States"/>
    <s v="Los Angeles"/>
    <x v="1"/>
    <n v="90004"/>
    <x v="1"/>
    <s v="TEC-PH-10003555"/>
    <x v="2"/>
    <x v="7"/>
    <s v="Motorola HK250 Universal Bluetooth Headset"/>
    <n v="91.96"/>
    <n v="5"/>
    <n v="0.2"/>
    <n v="-20.690999999999992"/>
  </r>
  <r>
    <n v="6867"/>
    <x v="3406"/>
    <x v="0"/>
    <x v="1036"/>
    <d v="2013-08-29T00:00:00"/>
    <s v="Standard Class"/>
    <s v="SC-20230"/>
    <s v="Scot Coram"/>
    <x v="1"/>
    <s v="United States"/>
    <s v="Los Angeles"/>
    <x v="1"/>
    <n v="90004"/>
    <x v="1"/>
    <s v="TEC-AC-10000844"/>
    <x v="2"/>
    <x v="11"/>
    <s v="Logitech Gaming G510s - Keyboard"/>
    <n v="254.96999999999997"/>
    <n v="3"/>
    <n v="0"/>
    <n v="91.789199999999994"/>
  </r>
  <r>
    <n v="6868"/>
    <x v="3406"/>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x v="3406"/>
    <x v="0"/>
    <x v="1036"/>
    <d v="2013-08-29T00:00:00"/>
    <s v="Standard Class"/>
    <s v="SC-20230"/>
    <s v="Scot Coram"/>
    <x v="1"/>
    <s v="United States"/>
    <s v="Los Angeles"/>
    <x v="1"/>
    <n v="90004"/>
    <x v="1"/>
    <s v="FUR-TA-10003569"/>
    <x v="0"/>
    <x v="3"/>
    <s v="Bretford CR8500 Series Meeting Room Furniture"/>
    <n v="2887.0560000000005"/>
    <n v="9"/>
    <n v="0.2"/>
    <n v="180.44099999999992"/>
  </r>
  <r>
    <n v="6870"/>
    <x v="3406"/>
    <x v="0"/>
    <x v="1036"/>
    <d v="2013-08-29T00:00:00"/>
    <s v="Standard Class"/>
    <s v="SC-20230"/>
    <s v="Scot Coram"/>
    <x v="1"/>
    <s v="United States"/>
    <s v="Los Angeles"/>
    <x v="1"/>
    <n v="90004"/>
    <x v="1"/>
    <s v="OFF-PA-10003848"/>
    <x v="1"/>
    <x v="10"/>
    <s v="Xerox 1997"/>
    <n v="12.96"/>
    <n v="2"/>
    <n v="0"/>
    <n v="6.2208000000000006"/>
  </r>
  <r>
    <n v="6871"/>
    <x v="3406"/>
    <x v="0"/>
    <x v="1036"/>
    <d v="2013-08-29T00:00:00"/>
    <s v="Standard Class"/>
    <s v="SC-20230"/>
    <s v="Scot Coram"/>
    <x v="1"/>
    <s v="United States"/>
    <s v="Los Angeles"/>
    <x v="1"/>
    <n v="90004"/>
    <x v="1"/>
    <s v="OFF-PA-10002606"/>
    <x v="1"/>
    <x v="10"/>
    <s v="Xerox 1928"/>
    <n v="47.52"/>
    <n v="9"/>
    <n v="0"/>
    <n v="21.384"/>
  </r>
  <r>
    <n v="6872"/>
    <x v="3407"/>
    <x v="0"/>
    <x v="5"/>
    <d v="2013-12-09T00:00:00"/>
    <s v="Second Class"/>
    <s v="RF-19345"/>
    <s v="Randy Ferguson"/>
    <x v="1"/>
    <s v="United States"/>
    <s v="Chicago"/>
    <x v="10"/>
    <n v="60610"/>
    <x v="2"/>
    <s v="OFF-LA-10004853"/>
    <x v="1"/>
    <x v="2"/>
    <s v="Avery 483"/>
    <n v="11.952000000000002"/>
    <n v="3"/>
    <n v="0.2"/>
    <n v="3.8843999999999994"/>
  </r>
  <r>
    <n v="6873"/>
    <x v="3408"/>
    <x v="1"/>
    <x v="1135"/>
    <d v="2012-12-19T00:00:00"/>
    <s v="First Class"/>
    <s v="SG-20080"/>
    <s v="Sandra Glassco"/>
    <x v="0"/>
    <s v="United States"/>
    <s v="Seattle"/>
    <x v="4"/>
    <n v="98105"/>
    <x v="1"/>
    <s v="OFF-PA-10004948"/>
    <x v="1"/>
    <x v="10"/>
    <s v="Xerox 190"/>
    <n v="4.9800000000000004"/>
    <n v="1"/>
    <n v="0"/>
    <n v="2.3406000000000002"/>
  </r>
  <r>
    <n v="6874"/>
    <x v="3409"/>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x v="3409"/>
    <x v="2"/>
    <x v="1136"/>
    <d v="2011-10-22T00:00:00"/>
    <s v="Second Class"/>
    <s v="TB-21520"/>
    <s v="Tracy Blumstein"/>
    <x v="0"/>
    <s v="United States"/>
    <s v="Beaumont"/>
    <x v="5"/>
    <n v="77705"/>
    <x v="2"/>
    <s v="TEC-AC-10001314"/>
    <x v="2"/>
    <x v="11"/>
    <s v="Case Logic 2.4GHz Wireless Keyboard"/>
    <n v="119.97600000000001"/>
    <n v="3"/>
    <n v="0.2"/>
    <n v="-17.996400000000019"/>
  </r>
  <r>
    <n v="6876"/>
    <x v="3410"/>
    <x v="0"/>
    <x v="64"/>
    <d v="2013-09-11T00:00:00"/>
    <s v="Standard Class"/>
    <s v="MM-17920"/>
    <s v="Michael Moore"/>
    <x v="0"/>
    <s v="United States"/>
    <s v="Chesapeake"/>
    <x v="17"/>
    <n v="23320"/>
    <x v="0"/>
    <s v="OFF-LA-10004545"/>
    <x v="1"/>
    <x v="2"/>
    <s v="Avery 50"/>
    <n v="25.06"/>
    <n v="2"/>
    <n v="0"/>
    <n v="11.778199999999998"/>
  </r>
  <r>
    <n v="6877"/>
    <x v="3410"/>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x v="3411"/>
    <x v="1"/>
    <x v="52"/>
    <d v="2012-10-15T00:00:00"/>
    <s v="Same Day"/>
    <s v="CG-12520"/>
    <s v="Claire Gute"/>
    <x v="0"/>
    <s v="United States"/>
    <s v="Dallas"/>
    <x v="5"/>
    <n v="75217"/>
    <x v="2"/>
    <s v="FUR-FU-10004952"/>
    <x v="0"/>
    <x v="5"/>
    <s v="C-Line Cubicle Keepers Polyproplyene Holder w/Velcro Back, 8-1/2x11, 25/Bx"/>
    <n v="131.376"/>
    <n v="6"/>
    <n v="0.6"/>
    <n v="-95.24760000000002"/>
  </r>
  <r>
    <n v="6879"/>
    <x v="3411"/>
    <x v="1"/>
    <x v="52"/>
    <d v="2012-10-15T00:00:00"/>
    <s v="Same Day"/>
    <s v="CG-12520"/>
    <s v="Claire Gute"/>
    <x v="0"/>
    <s v="United States"/>
    <s v="Dallas"/>
    <x v="5"/>
    <n v="75217"/>
    <x v="2"/>
    <s v="OFF-PA-10003001"/>
    <x v="1"/>
    <x v="10"/>
    <s v="Xerox 1986"/>
    <n v="5.3440000000000003"/>
    <n v="1"/>
    <n v="0.2"/>
    <n v="1.8703999999999998"/>
  </r>
  <r>
    <n v="6880"/>
    <x v="3412"/>
    <x v="1"/>
    <x v="494"/>
    <d v="2012-12-05T00:00:00"/>
    <s v="Second Class"/>
    <s v="TW-21025"/>
    <s v="Tamara Willingham"/>
    <x v="2"/>
    <s v="United States"/>
    <s v="Seattle"/>
    <x v="4"/>
    <n v="98105"/>
    <x v="1"/>
    <s v="FUR-CH-10001215"/>
    <x v="0"/>
    <x v="1"/>
    <s v="Global Troy Executive Leather Low-Back Tilter"/>
    <n v="2003.9200000000003"/>
    <n v="5"/>
    <n v="0.2"/>
    <n v="125.24499999999995"/>
  </r>
  <r>
    <n v="6881"/>
    <x v="3412"/>
    <x v="1"/>
    <x v="494"/>
    <d v="2012-12-05T00:00:00"/>
    <s v="Second Class"/>
    <s v="TW-21025"/>
    <s v="Tamara Willingham"/>
    <x v="2"/>
    <s v="United States"/>
    <s v="Seattle"/>
    <x v="4"/>
    <n v="98105"/>
    <x v="1"/>
    <s v="OFF-PA-10004255"/>
    <x v="1"/>
    <x v="10"/>
    <s v="Xerox 219"/>
    <n v="32.400000000000006"/>
    <n v="5"/>
    <n v="0"/>
    <n v="15.552000000000001"/>
  </r>
  <r>
    <n v="6882"/>
    <x v="3412"/>
    <x v="1"/>
    <x v="494"/>
    <d v="2012-12-05T00:00:00"/>
    <s v="Second Class"/>
    <s v="TW-21025"/>
    <s v="Tamara Willingham"/>
    <x v="2"/>
    <s v="United States"/>
    <s v="Seattle"/>
    <x v="4"/>
    <n v="98105"/>
    <x v="1"/>
    <s v="FUR-TA-10001705"/>
    <x v="0"/>
    <x v="3"/>
    <s v="Bush Advantage Collection Round Conference Table"/>
    <n v="1913.3999999999999"/>
    <n v="9"/>
    <n v="0"/>
    <n v="401.81399999999985"/>
  </r>
  <r>
    <n v="6883"/>
    <x v="3412"/>
    <x v="1"/>
    <x v="494"/>
    <d v="2012-12-05T00:00:00"/>
    <s v="Second Class"/>
    <s v="TW-21025"/>
    <s v="Tamara Willingham"/>
    <x v="2"/>
    <s v="United States"/>
    <s v="Seattle"/>
    <x v="4"/>
    <n v="98105"/>
    <x v="1"/>
    <s v="OFF-ST-10002554"/>
    <x v="1"/>
    <x v="4"/>
    <s v="Tennsco Industrial Shelving"/>
    <n v="146.72999999999999"/>
    <n v="3"/>
    <n v="0"/>
    <n v="2.9346000000000032"/>
  </r>
  <r>
    <n v="6884"/>
    <x v="3412"/>
    <x v="1"/>
    <x v="494"/>
    <d v="2012-12-05T00:00:00"/>
    <s v="Second Class"/>
    <s v="TW-21025"/>
    <s v="Tamara Willingham"/>
    <x v="2"/>
    <s v="United States"/>
    <s v="Seattle"/>
    <x v="4"/>
    <n v="98105"/>
    <x v="1"/>
    <s v="OFF-PA-10002222"/>
    <x v="1"/>
    <x v="10"/>
    <s v="Xerox Color Copier Paper, 11&quot; x 17&quot;, Ream"/>
    <n v="114.2"/>
    <n v="5"/>
    <n v="0"/>
    <n v="52.531999999999996"/>
  </r>
  <r>
    <n v="6885"/>
    <x v="3413"/>
    <x v="1"/>
    <x v="70"/>
    <d v="2012-06-04T00:00:00"/>
    <s v="Standard Class"/>
    <s v="BD-11320"/>
    <s v="Bill Donatelli"/>
    <x v="0"/>
    <s v="United States"/>
    <s v="Minneapolis"/>
    <x v="11"/>
    <n v="55407"/>
    <x v="2"/>
    <s v="FUR-CH-10002320"/>
    <x v="0"/>
    <x v="1"/>
    <s v="Hon Pagoda Stacking Chairs"/>
    <n v="2567.84"/>
    <n v="8"/>
    <n v="0"/>
    <n v="770.35199999999986"/>
  </r>
  <r>
    <n v="6886"/>
    <x v="3414"/>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x v="3414"/>
    <x v="3"/>
    <x v="18"/>
    <d v="2014-09-18T00:00:00"/>
    <s v="Standard Class"/>
    <s v="HA-14905"/>
    <s v="Helen Abelman"/>
    <x v="0"/>
    <s v="United States"/>
    <s v="Springfield"/>
    <x v="24"/>
    <n v="45503"/>
    <x v="3"/>
    <s v="TEC-PH-10003580"/>
    <x v="2"/>
    <x v="7"/>
    <s v="Cisco IP Phone 7961G-GE VoIP phone"/>
    <n v="259.89600000000002"/>
    <n v="2"/>
    <n v="0.4"/>
    <n v="-56.310799999999972"/>
  </r>
  <r>
    <n v="6888"/>
    <x v="3415"/>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x v="3415"/>
    <x v="3"/>
    <x v="1016"/>
    <d v="2014-05-03T00:00:00"/>
    <s v="Standard Class"/>
    <s v="LL-16840"/>
    <s v="Lauren Leatherbury"/>
    <x v="0"/>
    <s v="United States"/>
    <s v="Los Angeles"/>
    <x v="1"/>
    <n v="90032"/>
    <x v="1"/>
    <s v="OFF-BI-10000666"/>
    <x v="1"/>
    <x v="8"/>
    <s v="Surelock Post Binders"/>
    <n v="73.343999999999994"/>
    <n v="3"/>
    <n v="0.2"/>
    <n v="27.503999999999998"/>
  </r>
  <r>
    <n v="6890"/>
    <x v="341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x v="3416"/>
    <x v="3"/>
    <x v="65"/>
    <d v="2014-09-23T00:00:00"/>
    <s v="Standard Class"/>
    <s v="SS-20140"/>
    <s v="Saphhira Shifley"/>
    <x v="1"/>
    <s v="United States"/>
    <s v="Columbus"/>
    <x v="32"/>
    <n v="31907"/>
    <x v="0"/>
    <s v="OFF-PA-10000673"/>
    <x v="1"/>
    <x v="10"/>
    <s v="Post-it “Important Message” Note Pad, Neon Colors, 50 Sheets/Pad"/>
    <n v="50.96"/>
    <n v="7"/>
    <n v="0"/>
    <n v="24.460800000000003"/>
  </r>
  <r>
    <n v="6892"/>
    <x v="3416"/>
    <x v="3"/>
    <x v="65"/>
    <d v="2014-09-23T00:00:00"/>
    <s v="Standard Class"/>
    <s v="SS-20140"/>
    <s v="Saphhira Shifley"/>
    <x v="1"/>
    <s v="United States"/>
    <s v="Columbus"/>
    <x v="32"/>
    <n v="31907"/>
    <x v="0"/>
    <s v="OFF-AR-10000380"/>
    <x v="1"/>
    <x v="6"/>
    <s v="Hunt PowerHouse Electric Pencil Sharpener, Blue"/>
    <n v="113.94"/>
    <n v="3"/>
    <n v="0"/>
    <n v="34.181999999999988"/>
  </r>
  <r>
    <n v="6893"/>
    <x v="3416"/>
    <x v="3"/>
    <x v="65"/>
    <d v="2014-09-23T00:00:00"/>
    <s v="Standard Class"/>
    <s v="SS-20140"/>
    <s v="Saphhira Shifley"/>
    <x v="1"/>
    <s v="United States"/>
    <s v="Columbus"/>
    <x v="32"/>
    <n v="31907"/>
    <x v="0"/>
    <s v="OFF-PA-10003848"/>
    <x v="1"/>
    <x v="10"/>
    <s v="Xerox 1997"/>
    <n v="25.92"/>
    <n v="4"/>
    <n v="0"/>
    <n v="12.441600000000001"/>
  </r>
  <r>
    <n v="6894"/>
    <x v="3416"/>
    <x v="3"/>
    <x v="65"/>
    <d v="2014-09-23T00:00:00"/>
    <s v="Standard Class"/>
    <s v="SS-20140"/>
    <s v="Saphhira Shifley"/>
    <x v="1"/>
    <s v="United States"/>
    <s v="Columbus"/>
    <x v="32"/>
    <n v="31907"/>
    <x v="0"/>
    <s v="FUR-FU-10002963"/>
    <x v="0"/>
    <x v="5"/>
    <s v="Master Caster Door Stop, Gray"/>
    <n v="20.32"/>
    <n v="4"/>
    <n v="0"/>
    <n v="6.9087999999999994"/>
  </r>
  <r>
    <n v="6895"/>
    <x v="3416"/>
    <x v="3"/>
    <x v="65"/>
    <d v="2014-09-23T00:00:00"/>
    <s v="Standard Class"/>
    <s v="SS-20140"/>
    <s v="Saphhira Shifley"/>
    <x v="1"/>
    <s v="United States"/>
    <s v="Columbus"/>
    <x v="32"/>
    <n v="31907"/>
    <x v="0"/>
    <s v="TEC-PH-10002447"/>
    <x v="2"/>
    <x v="7"/>
    <s v="AT&amp;T CL83451 4-Handset Telephone"/>
    <n v="411.98"/>
    <n v="2"/>
    <n v="0"/>
    <n v="119.4742"/>
  </r>
  <r>
    <n v="6896"/>
    <x v="3416"/>
    <x v="3"/>
    <x v="65"/>
    <d v="2014-09-23T00:00:00"/>
    <s v="Standard Class"/>
    <s v="SS-20140"/>
    <s v="Saphhira Shifley"/>
    <x v="1"/>
    <s v="United States"/>
    <s v="Columbus"/>
    <x v="32"/>
    <n v="31907"/>
    <x v="0"/>
    <s v="OFF-SU-10004261"/>
    <x v="1"/>
    <x v="14"/>
    <s v="Fiskars 8&quot; Scissors, 2/Pack"/>
    <n v="34.479999999999997"/>
    <n v="2"/>
    <n v="0"/>
    <n v="9.9991999999999948"/>
  </r>
  <r>
    <n v="6897"/>
    <x v="3416"/>
    <x v="3"/>
    <x v="65"/>
    <d v="2014-09-23T00:00:00"/>
    <s v="Standard Class"/>
    <s v="SS-20140"/>
    <s v="Saphhira Shifley"/>
    <x v="1"/>
    <s v="United States"/>
    <s v="Columbus"/>
    <x v="32"/>
    <n v="31907"/>
    <x v="0"/>
    <s v="OFF-PA-10003228"/>
    <x v="1"/>
    <x v="10"/>
    <s v="Xerox 1917"/>
    <n v="244.54999999999998"/>
    <n v="5"/>
    <n v="0"/>
    <n v="114.93849999999998"/>
  </r>
  <r>
    <n v="6898"/>
    <x v="3417"/>
    <x v="3"/>
    <x v="238"/>
    <d v="2014-08-26T00:00:00"/>
    <s v="Standard Class"/>
    <s v="CK-12205"/>
    <s v="Chloris Kastensmidt"/>
    <x v="0"/>
    <s v="United States"/>
    <s v="Lakewood"/>
    <x v="24"/>
    <n v="44107"/>
    <x v="3"/>
    <s v="OFF-BI-10004817"/>
    <x v="1"/>
    <x v="8"/>
    <s v="GBC Personal VeloBind Strips"/>
    <n v="10.782000000000002"/>
    <n v="3"/>
    <n v="0.7"/>
    <n v="-7.9067999999999969"/>
  </r>
  <r>
    <n v="6899"/>
    <x v="3418"/>
    <x v="1"/>
    <x v="1137"/>
    <d v="2012-05-26T00:00:00"/>
    <s v="Second Class"/>
    <s v="VS-21820"/>
    <s v="Vivek Sundaresam"/>
    <x v="0"/>
    <s v="United States"/>
    <s v="Naperville"/>
    <x v="10"/>
    <n v="60540"/>
    <x v="2"/>
    <s v="FUR-CH-10002880"/>
    <x v="0"/>
    <x v="1"/>
    <s v="Global High-Back Leather Tilter, Burgundy"/>
    <n v="602.65099999999995"/>
    <n v="7"/>
    <n v="0.3"/>
    <n v="-163.57670000000005"/>
  </r>
  <r>
    <n v="6900"/>
    <x v="3418"/>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x v="3419"/>
    <x v="1"/>
    <x v="67"/>
    <d v="2012-09-11T00:00:00"/>
    <s v="Standard Class"/>
    <s v="TN-21040"/>
    <s v="Tanja Norvell"/>
    <x v="2"/>
    <s v="United States"/>
    <s v="New York City"/>
    <x v="15"/>
    <n v="10009"/>
    <x v="3"/>
    <s v="TEC-AC-10002402"/>
    <x v="2"/>
    <x v="11"/>
    <s v="Razer Kraken PRO Over Ear PC and Music Headset"/>
    <n v="559.92999999999995"/>
    <n v="7"/>
    <n v="0"/>
    <n v="167.97899999999996"/>
  </r>
  <r>
    <n v="6902"/>
    <x v="3420"/>
    <x v="3"/>
    <x v="1138"/>
    <d v="2014-07-25T00:00:00"/>
    <s v="Same Day"/>
    <s v="HR-14830"/>
    <s v="Harold Ryan"/>
    <x v="1"/>
    <s v="United States"/>
    <s v="Huntington Beach"/>
    <x v="1"/>
    <n v="92646"/>
    <x v="1"/>
    <s v="TEC-CO-10001449"/>
    <x v="2"/>
    <x v="16"/>
    <s v="Hewlett Packard LaserJet 3310 Copier"/>
    <n v="2399.96"/>
    <n v="5"/>
    <n v="0.2"/>
    <n v="839.9860000000001"/>
  </r>
  <r>
    <n v="6903"/>
    <x v="3421"/>
    <x v="3"/>
    <x v="264"/>
    <d v="2014-09-09T00:00:00"/>
    <s v="Standard Class"/>
    <s v="JS-15595"/>
    <s v="Jill Stevenson"/>
    <x v="1"/>
    <s v="United States"/>
    <s v="Chicago"/>
    <x v="10"/>
    <n v="60653"/>
    <x v="2"/>
    <s v="OFF-FA-10002280"/>
    <x v="1"/>
    <x v="13"/>
    <s v="Advantus Plastic Paper Clips"/>
    <n v="16"/>
    <n v="4"/>
    <n v="0.2"/>
    <n v="5.6"/>
  </r>
  <r>
    <n v="6904"/>
    <x v="3421"/>
    <x v="3"/>
    <x v="264"/>
    <d v="2014-09-09T00:00:00"/>
    <s v="Standard Class"/>
    <s v="JS-15595"/>
    <s v="Jill Stevenson"/>
    <x v="1"/>
    <s v="United States"/>
    <s v="Chicago"/>
    <x v="10"/>
    <n v="60653"/>
    <x v="2"/>
    <s v="OFF-AP-10003278"/>
    <x v="1"/>
    <x v="9"/>
    <s v="Belkin 7-Outlet SurgeMaster Home Series"/>
    <n v="5.5879999999999992"/>
    <n v="2"/>
    <n v="0.8"/>
    <n v="-15.087600000000002"/>
  </r>
  <r>
    <n v="6905"/>
    <x v="3421"/>
    <x v="3"/>
    <x v="264"/>
    <d v="2014-09-09T00:00:00"/>
    <s v="Standard Class"/>
    <s v="JS-15595"/>
    <s v="Jill Stevenson"/>
    <x v="1"/>
    <s v="United States"/>
    <s v="Chicago"/>
    <x v="10"/>
    <n v="60653"/>
    <x v="2"/>
    <s v="OFF-ST-10003994"/>
    <x v="1"/>
    <x v="4"/>
    <s v="Belkin 19&quot; Center-Weighted Shelf, Gray"/>
    <n v="235.92"/>
    <n v="5"/>
    <n v="0.2"/>
    <n v="-44.235000000000007"/>
  </r>
  <r>
    <n v="6906"/>
    <x v="3422"/>
    <x v="3"/>
    <x v="1139"/>
    <d v="2014-12-09T00:00:00"/>
    <s v="Second Class"/>
    <s v="BN-11470"/>
    <s v="Brad Norvell"/>
    <x v="1"/>
    <s v="United States"/>
    <s v="Brentwood"/>
    <x v="1"/>
    <n v="94513"/>
    <x v="1"/>
    <s v="OFF-ST-10003221"/>
    <x v="1"/>
    <x v="4"/>
    <s v="Staples"/>
    <n v="10.68"/>
    <n v="1"/>
    <n v="0"/>
    <n v="2.8836000000000004"/>
  </r>
  <r>
    <n v="6907"/>
    <x v="3423"/>
    <x v="3"/>
    <x v="968"/>
    <d v="2014-05-21T00:00:00"/>
    <s v="Same Day"/>
    <s v="AR-10405"/>
    <s v="Allen Rosenblatt"/>
    <x v="1"/>
    <s v="United States"/>
    <s v="Trenton"/>
    <x v="12"/>
    <n v="48183"/>
    <x v="2"/>
    <s v="OFF-BI-10002225"/>
    <x v="1"/>
    <x v="8"/>
    <s v="Square Ring Data Binders, Rigid 75 Pt. Covers, 11&quot; x 14-7/8&quot;"/>
    <n v="41.28"/>
    <n v="2"/>
    <n v="0"/>
    <n v="19.814399999999999"/>
  </r>
  <r>
    <n v="6908"/>
    <x v="3424"/>
    <x v="0"/>
    <x v="720"/>
    <d v="2013-10-04T00:00:00"/>
    <s v="Standard Class"/>
    <s v="SW-20455"/>
    <s v="Shaun Weien"/>
    <x v="0"/>
    <s v="United States"/>
    <s v="Seattle"/>
    <x v="4"/>
    <n v="98103"/>
    <x v="1"/>
    <s v="TEC-PH-10002584"/>
    <x v="2"/>
    <x v="7"/>
    <s v="Samsung Galaxy S4"/>
    <n v="1001.5840000000001"/>
    <n v="2"/>
    <n v="0.2"/>
    <n v="125.19799999999992"/>
  </r>
  <r>
    <n v="6909"/>
    <x v="3425"/>
    <x v="3"/>
    <x v="389"/>
    <d v="2014-12-16T00:00:00"/>
    <s v="Standard Class"/>
    <s v="JE-16165"/>
    <s v="Justin Ellison"/>
    <x v="1"/>
    <s v="United States"/>
    <s v="North Charleston"/>
    <x v="20"/>
    <n v="29406"/>
    <x v="0"/>
    <s v="FUR-FU-10002364"/>
    <x v="0"/>
    <x v="5"/>
    <s v="Eldon Expressions Wood Desk Accessories, Oak"/>
    <n v="14.76"/>
    <n v="2"/>
    <n v="0"/>
    <n v="4.2803999999999984"/>
  </r>
  <r>
    <n v="6910"/>
    <x v="3426"/>
    <x v="2"/>
    <x v="103"/>
    <d v="2011-09-18T00:00:00"/>
    <s v="Second Class"/>
    <s v="LH-16900"/>
    <s v="Lena Hernandez"/>
    <x v="0"/>
    <s v="United States"/>
    <s v="Columbus"/>
    <x v="24"/>
    <n v="43229"/>
    <x v="3"/>
    <s v="OFF-BI-10004022"/>
    <x v="1"/>
    <x v="8"/>
    <s v="Acco Suede Grain Vinyl Round Ring Binder"/>
    <n v="2.5020000000000002"/>
    <n v="3"/>
    <n v="0.7"/>
    <n v="-2.0015999999999998"/>
  </r>
  <r>
    <n v="6911"/>
    <x v="3427"/>
    <x v="3"/>
    <x v="570"/>
    <d v="2014-08-03T00:00:00"/>
    <s v="Standard Class"/>
    <s v="VG-21790"/>
    <s v="Vivek Gonzalez"/>
    <x v="0"/>
    <s v="United States"/>
    <s v="Seattle"/>
    <x v="4"/>
    <n v="98103"/>
    <x v="1"/>
    <s v="FUR-BO-10004709"/>
    <x v="0"/>
    <x v="0"/>
    <s v="Bush Westfield Collection Bookcases, Medium Cherry Finish"/>
    <n v="115.96"/>
    <n v="2"/>
    <n v="0"/>
    <n v="25.511200000000002"/>
  </r>
  <r>
    <n v="6912"/>
    <x v="3428"/>
    <x v="3"/>
    <x v="378"/>
    <d v="2014-08-06T00:00:00"/>
    <s v="Second Class"/>
    <s v="EM-13960"/>
    <s v="Eric Murdock"/>
    <x v="0"/>
    <s v="United States"/>
    <s v="San Francisco"/>
    <x v="1"/>
    <n v="94109"/>
    <x v="1"/>
    <s v="OFF-ST-10004340"/>
    <x v="1"/>
    <x v="4"/>
    <s v="Fellowes Mobile File Cart, Black"/>
    <n v="186.54"/>
    <n v="3"/>
    <n v="0"/>
    <n v="50.365800000000007"/>
  </r>
  <r>
    <n v="6913"/>
    <x v="3429"/>
    <x v="3"/>
    <x v="743"/>
    <d v="2014-05-06T00:00:00"/>
    <s v="Second Class"/>
    <s v="EM-13825"/>
    <s v="Elizabeth Moffitt"/>
    <x v="1"/>
    <s v="United States"/>
    <s v="Los Angeles"/>
    <x v="1"/>
    <n v="90049"/>
    <x v="1"/>
    <s v="TEC-AC-10001714"/>
    <x v="2"/>
    <x v="11"/>
    <s v="Logitech MX Performance Wireless Mouse"/>
    <n v="159.56"/>
    <n v="4"/>
    <n v="0"/>
    <n v="59.037199999999999"/>
  </r>
  <r>
    <n v="6914"/>
    <x v="3430"/>
    <x v="1"/>
    <x v="821"/>
    <d v="2012-06-16T00:00:00"/>
    <s v="Standard Class"/>
    <s v="JH-15910"/>
    <s v="Jonathan Howell"/>
    <x v="0"/>
    <s v="United States"/>
    <s v="West Palm Beach"/>
    <x v="2"/>
    <n v="33407"/>
    <x v="0"/>
    <s v="TEC-PH-10002844"/>
    <x v="2"/>
    <x v="7"/>
    <s v="Speck Products Candyshell Flip Case"/>
    <n v="55.984000000000009"/>
    <n v="2"/>
    <n v="0.2"/>
    <n v="4.1987999999999985"/>
  </r>
  <r>
    <n v="6915"/>
    <x v="3431"/>
    <x v="2"/>
    <x v="1091"/>
    <d v="2011-12-29T00:00:00"/>
    <s v="Standard Class"/>
    <s v="NP-18700"/>
    <s v="Nora Preis"/>
    <x v="0"/>
    <s v="United States"/>
    <s v="Chicago"/>
    <x v="10"/>
    <n v="60623"/>
    <x v="2"/>
    <s v="OFF-ST-10000585"/>
    <x v="1"/>
    <x v="4"/>
    <s v="Economy Rollaway Files"/>
    <n v="132.16"/>
    <n v="1"/>
    <n v="0.2"/>
    <n v="9.911999999999999"/>
  </r>
  <r>
    <n v="6916"/>
    <x v="3431"/>
    <x v="2"/>
    <x v="1091"/>
    <d v="2011-12-29T00:00:00"/>
    <s v="Standard Class"/>
    <s v="NP-18700"/>
    <s v="Nora Preis"/>
    <x v="0"/>
    <s v="United States"/>
    <s v="Chicago"/>
    <x v="10"/>
    <n v="60623"/>
    <x v="2"/>
    <s v="OFF-BI-10002824"/>
    <x v="1"/>
    <x v="8"/>
    <s v="Recycled Easel Ring Binders"/>
    <n v="17.903999999999996"/>
    <n v="6"/>
    <n v="0.8"/>
    <n v="-31.332000000000008"/>
  </r>
  <r>
    <n v="6917"/>
    <x v="3431"/>
    <x v="2"/>
    <x v="1091"/>
    <d v="2011-12-29T00:00:00"/>
    <s v="Standard Class"/>
    <s v="NP-18700"/>
    <s v="Nora Preis"/>
    <x v="0"/>
    <s v="United States"/>
    <s v="Chicago"/>
    <x v="10"/>
    <n v="60623"/>
    <x v="2"/>
    <s v="OFF-PA-10001289"/>
    <x v="1"/>
    <x v="10"/>
    <s v="White Computer Printout Paper by Universal"/>
    <n v="124.032"/>
    <n v="4"/>
    <n v="0.2"/>
    <n v="44.961600000000004"/>
  </r>
  <r>
    <n v="6918"/>
    <x v="3432"/>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x v="3433"/>
    <x v="0"/>
    <x v="947"/>
    <d v="2013-04-19T00:00:00"/>
    <s v="Second Class"/>
    <s v="BM-11785"/>
    <s v="Bryan Mills"/>
    <x v="0"/>
    <s v="United States"/>
    <s v="Seattle"/>
    <x v="4"/>
    <n v="98115"/>
    <x v="1"/>
    <s v="OFF-SU-10003567"/>
    <x v="1"/>
    <x v="14"/>
    <s v="Stiletto Hand Letter Openers"/>
    <n v="28.799999999999997"/>
    <n v="3"/>
    <n v="0"/>
    <n v="0.86400000000000077"/>
  </r>
  <r>
    <n v="6920"/>
    <x v="3434"/>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x v="3435"/>
    <x v="3"/>
    <x v="425"/>
    <d v="2014-03-03T00:00:00"/>
    <s v="Standard Class"/>
    <s v="BM-11140"/>
    <s v="Becky Martin"/>
    <x v="0"/>
    <s v="United States"/>
    <s v="Santa Barbara"/>
    <x v="1"/>
    <n v="93101"/>
    <x v="1"/>
    <s v="OFF-AP-10003287"/>
    <x v="1"/>
    <x v="9"/>
    <s v="Tripp Lite TLP810NET Broadband Surge for Modem/Fax"/>
    <n v="356.78999999999996"/>
    <n v="7"/>
    <n v="0"/>
    <n v="99.901199999999989"/>
  </r>
  <r>
    <n v="6922"/>
    <x v="3436"/>
    <x v="3"/>
    <x v="1095"/>
    <d v="2014-04-11T00:00:00"/>
    <s v="Standard Class"/>
    <s v="PS-19045"/>
    <s v="Penelope Sewall"/>
    <x v="2"/>
    <s v="United States"/>
    <s v="New York City"/>
    <x v="15"/>
    <n v="10011"/>
    <x v="3"/>
    <s v="OFF-EN-10001532"/>
    <x v="1"/>
    <x v="12"/>
    <s v="Brown Kraft Recycled Envelopes"/>
    <n v="16.98"/>
    <n v="1"/>
    <n v="0"/>
    <n v="8.49"/>
  </r>
  <r>
    <n v="6923"/>
    <x v="3437"/>
    <x v="1"/>
    <x v="199"/>
    <d v="2012-03-19T00:00:00"/>
    <s v="Second Class"/>
    <s v="MS-17710"/>
    <s v="Maurice Satty"/>
    <x v="0"/>
    <s v="United States"/>
    <s v="Auburn"/>
    <x v="19"/>
    <n v="36830"/>
    <x v="0"/>
    <s v="OFF-LA-10003930"/>
    <x v="1"/>
    <x v="2"/>
    <s v="Dot Matrix Printer Tape Reel Labels, White, 5000/Box"/>
    <n v="491.55"/>
    <n v="5"/>
    <n v="0"/>
    <n v="240.8595"/>
  </r>
  <r>
    <n v="6924"/>
    <x v="3437"/>
    <x v="1"/>
    <x v="199"/>
    <d v="2012-03-19T00:00:00"/>
    <s v="Second Class"/>
    <s v="MS-17710"/>
    <s v="Maurice Satty"/>
    <x v="0"/>
    <s v="United States"/>
    <s v="Auburn"/>
    <x v="19"/>
    <n v="36830"/>
    <x v="0"/>
    <s v="OFF-EN-10003845"/>
    <x v="1"/>
    <x v="12"/>
    <s v="Colored Envelopes"/>
    <n v="7.38"/>
    <n v="2"/>
    <n v="0"/>
    <n v="3.3947999999999996"/>
  </r>
  <r>
    <n v="6925"/>
    <x v="3438"/>
    <x v="1"/>
    <x v="672"/>
    <d v="2012-12-04T00:00:00"/>
    <s v="Standard Class"/>
    <s v="JL-15235"/>
    <s v="Janet Lee"/>
    <x v="0"/>
    <s v="United States"/>
    <s v="New York City"/>
    <x v="15"/>
    <n v="10035"/>
    <x v="3"/>
    <s v="OFF-PA-10002659"/>
    <x v="1"/>
    <x v="10"/>
    <s v="Avoid Verbal Orders Carbonless Minifold Book"/>
    <n v="23.66"/>
    <n v="7"/>
    <n v="0"/>
    <n v="10.883599999999998"/>
  </r>
  <r>
    <n v="6926"/>
    <x v="3438"/>
    <x v="1"/>
    <x v="672"/>
    <d v="2012-12-04T00:00:00"/>
    <s v="Standard Class"/>
    <s v="JL-15235"/>
    <s v="Janet Lee"/>
    <x v="0"/>
    <s v="United States"/>
    <s v="New York City"/>
    <x v="15"/>
    <n v="10035"/>
    <x v="3"/>
    <s v="FUR-BO-10001608"/>
    <x v="0"/>
    <x v="0"/>
    <s v="Hon Metal Bookcases, Black"/>
    <n v="681.40800000000013"/>
    <n v="12"/>
    <n v="0.2"/>
    <n v="42.588000000000022"/>
  </r>
  <r>
    <n v="6927"/>
    <x v="3439"/>
    <x v="0"/>
    <x v="1062"/>
    <d v="2013-08-04T00:00:00"/>
    <s v="Standard Class"/>
    <s v="KM-16660"/>
    <s v="Khloe Miller"/>
    <x v="0"/>
    <s v="United States"/>
    <s v="Los Angeles"/>
    <x v="1"/>
    <n v="90032"/>
    <x v="1"/>
    <s v="OFF-LA-10000305"/>
    <x v="1"/>
    <x v="2"/>
    <s v="Avery 495"/>
    <n v="18.899999999999999"/>
    <n v="3"/>
    <n v="0"/>
    <n v="8.6939999999999991"/>
  </r>
  <r>
    <n v="6928"/>
    <x v="3440"/>
    <x v="0"/>
    <x v="661"/>
    <d v="2013-06-26T00:00:00"/>
    <s v="Second Class"/>
    <s v="RD-19900"/>
    <s v="Ruben Dartt"/>
    <x v="0"/>
    <s v="United States"/>
    <s v="San Francisco"/>
    <x v="1"/>
    <n v="94109"/>
    <x v="1"/>
    <s v="OFF-ST-10003638"/>
    <x v="1"/>
    <x v="4"/>
    <s v="Mobile Personal File Cube"/>
    <n v="93.68"/>
    <n v="4"/>
    <n v="0"/>
    <n v="25.293599999999998"/>
  </r>
  <r>
    <n v="6929"/>
    <x v="3440"/>
    <x v="0"/>
    <x v="661"/>
    <d v="2013-06-26T00:00:00"/>
    <s v="Second Class"/>
    <s v="RD-19900"/>
    <s v="Ruben Dartt"/>
    <x v="0"/>
    <s v="United States"/>
    <s v="San Francisco"/>
    <x v="1"/>
    <n v="94109"/>
    <x v="1"/>
    <s v="OFF-LA-10001934"/>
    <x v="1"/>
    <x v="2"/>
    <s v="Avery 516"/>
    <n v="21.93"/>
    <n v="3"/>
    <n v="0"/>
    <n v="10.307099999999998"/>
  </r>
  <r>
    <n v="6930"/>
    <x v="3440"/>
    <x v="0"/>
    <x v="661"/>
    <d v="2013-06-26T00:00:00"/>
    <s v="Second Class"/>
    <s v="RD-19900"/>
    <s v="Ruben Dartt"/>
    <x v="0"/>
    <s v="United States"/>
    <s v="San Francisco"/>
    <x v="1"/>
    <n v="94109"/>
    <x v="1"/>
    <s v="TEC-PH-10003012"/>
    <x v="2"/>
    <x v="7"/>
    <s v="Nortel Meridian M3904 Professional Digital phone"/>
    <n v="862.34400000000005"/>
    <n v="7"/>
    <n v="0.2"/>
    <n v="97.013699999999858"/>
  </r>
  <r>
    <n v="6931"/>
    <x v="3440"/>
    <x v="0"/>
    <x v="661"/>
    <d v="2013-06-26T00:00:00"/>
    <s v="Second Class"/>
    <s v="RD-19900"/>
    <s v="Ruben Dartt"/>
    <x v="0"/>
    <s v="United States"/>
    <s v="San Francisco"/>
    <x v="1"/>
    <n v="94109"/>
    <x v="1"/>
    <s v="OFF-PA-10001019"/>
    <x v="1"/>
    <x v="10"/>
    <s v="Xerox 1884"/>
    <n v="19.98"/>
    <n v="1"/>
    <n v="0"/>
    <n v="9.3905999999999992"/>
  </r>
  <r>
    <n v="6932"/>
    <x v="3441"/>
    <x v="2"/>
    <x v="686"/>
    <d v="2011-07-18T00:00:00"/>
    <s v="Standard Class"/>
    <s v="ST-20530"/>
    <s v="Shui Tom"/>
    <x v="0"/>
    <s v="United States"/>
    <s v="Philadelphia"/>
    <x v="9"/>
    <n v="19140"/>
    <x v="3"/>
    <s v="TEC-PH-10002070"/>
    <x v="2"/>
    <x v="7"/>
    <s v="Griffin GC36547 PowerJolt SE Lightning Charger"/>
    <n v="13.493999999999998"/>
    <n v="1"/>
    <n v="0.4"/>
    <n v="-2.2490000000000023"/>
  </r>
  <r>
    <n v="6933"/>
    <x v="3441"/>
    <x v="2"/>
    <x v="686"/>
    <d v="2011-07-18T00:00:00"/>
    <s v="Standard Class"/>
    <s v="ST-20530"/>
    <s v="Shui Tom"/>
    <x v="0"/>
    <s v="United States"/>
    <s v="Philadelphia"/>
    <x v="9"/>
    <n v="19140"/>
    <x v="3"/>
    <s v="TEC-PH-10002583"/>
    <x v="2"/>
    <x v="7"/>
    <s v="iOttie HLCRIO102 Car Mount"/>
    <n v="23.987999999999996"/>
    <n v="2"/>
    <n v="0.4"/>
    <n v="-13.993000000000004"/>
  </r>
  <r>
    <n v="6934"/>
    <x v="3441"/>
    <x v="2"/>
    <x v="686"/>
    <d v="2011-07-18T00:00:00"/>
    <s v="Standard Class"/>
    <s v="ST-20530"/>
    <s v="Shui Tom"/>
    <x v="0"/>
    <s v="United States"/>
    <s v="Philadelphia"/>
    <x v="9"/>
    <n v="19140"/>
    <x v="3"/>
    <s v="FUR-FU-10001057"/>
    <x v="0"/>
    <x v="5"/>
    <s v="Tensor Track Tree Floor Lamp"/>
    <n v="31.983999999999998"/>
    <n v="2"/>
    <n v="0.2"/>
    <n v="1.1993999999999998"/>
  </r>
  <r>
    <n v="6935"/>
    <x v="3441"/>
    <x v="2"/>
    <x v="686"/>
    <d v="2011-07-18T00:00:00"/>
    <s v="Standard Class"/>
    <s v="ST-20530"/>
    <s v="Shui Tom"/>
    <x v="0"/>
    <s v="United States"/>
    <s v="Philadelphia"/>
    <x v="9"/>
    <n v="19140"/>
    <x v="3"/>
    <s v="OFF-AR-10001044"/>
    <x v="1"/>
    <x v="6"/>
    <s v="BOSTON Ranger #55 Pencil Sharpener, Black"/>
    <n v="41.584000000000003"/>
    <n v="2"/>
    <n v="0.2"/>
    <n v="4.6781999999999968"/>
  </r>
  <r>
    <n v="6936"/>
    <x v="3442"/>
    <x v="3"/>
    <x v="329"/>
    <d v="2014-12-04T00:00:00"/>
    <s v="Second Class"/>
    <s v="BP-11095"/>
    <s v="Bart Pistole"/>
    <x v="1"/>
    <s v="United States"/>
    <s v="El Paso"/>
    <x v="5"/>
    <n v="79907"/>
    <x v="2"/>
    <s v="TEC-AC-10001767"/>
    <x v="2"/>
    <x v="11"/>
    <s v="SanDisk Ultra 64 GB MicroSDHC Class 10 Memory Card"/>
    <n v="95.976000000000013"/>
    <n v="3"/>
    <n v="0.2"/>
    <n v="-10.797300000000011"/>
  </r>
  <r>
    <n v="6937"/>
    <x v="3443"/>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x v="3444"/>
    <x v="2"/>
    <x v="345"/>
    <d v="2011-06-15T00:00:00"/>
    <s v="Same Day"/>
    <s v="PS-18760"/>
    <s v="Pamela Stobb"/>
    <x v="0"/>
    <s v="United States"/>
    <s v="El Paso"/>
    <x v="5"/>
    <n v="79907"/>
    <x v="2"/>
    <s v="OFF-PA-10001952"/>
    <x v="1"/>
    <x v="10"/>
    <s v="Xerox 1902"/>
    <n v="36.544000000000004"/>
    <n v="2"/>
    <n v="0.2"/>
    <n v="11.876799999999998"/>
  </r>
  <r>
    <n v="6939"/>
    <x v="3445"/>
    <x v="0"/>
    <x v="732"/>
    <d v="2013-11-10T00:00:00"/>
    <s v="Standard Class"/>
    <s v="NP-18700"/>
    <s v="Nora Preis"/>
    <x v="0"/>
    <s v="United States"/>
    <s v="Seattle"/>
    <x v="4"/>
    <n v="98105"/>
    <x v="1"/>
    <s v="TEC-AC-10004420"/>
    <x v="2"/>
    <x v="11"/>
    <s v="Cherry 142-key Programmable Keyboard"/>
    <n v="479.72"/>
    <n v="4"/>
    <n v="0"/>
    <n v="52.769200000000012"/>
  </r>
  <r>
    <n v="6940"/>
    <x v="3446"/>
    <x v="3"/>
    <x v="335"/>
    <d v="2014-07-01T00:00:00"/>
    <s v="Standard Class"/>
    <s v="SC-20260"/>
    <s v="Scott Cohen"/>
    <x v="1"/>
    <s v="United States"/>
    <s v="New York City"/>
    <x v="15"/>
    <n v="10009"/>
    <x v="3"/>
    <s v="OFF-BI-10001071"/>
    <x v="1"/>
    <x v="8"/>
    <s v="GBC ProClick Punch Binding System"/>
    <n v="102.36799999999999"/>
    <n v="2"/>
    <n v="0.2"/>
    <n v="37.108400000000003"/>
  </r>
  <r>
    <n v="6941"/>
    <x v="3446"/>
    <x v="3"/>
    <x v="335"/>
    <d v="2014-07-01T00:00:00"/>
    <s v="Standard Class"/>
    <s v="SC-20260"/>
    <s v="Scott Cohen"/>
    <x v="1"/>
    <s v="United States"/>
    <s v="New York City"/>
    <x v="15"/>
    <n v="10009"/>
    <x v="3"/>
    <s v="OFF-SU-10002503"/>
    <x v="1"/>
    <x v="14"/>
    <s v="Acme Preferred Stainless Steel Scissors"/>
    <n v="28.4"/>
    <n v="5"/>
    <n v="0"/>
    <n v="8.2359999999999989"/>
  </r>
  <r>
    <n v="6942"/>
    <x v="3446"/>
    <x v="3"/>
    <x v="335"/>
    <d v="2014-07-01T00:00:00"/>
    <s v="Standard Class"/>
    <s v="SC-20260"/>
    <s v="Scott Cohen"/>
    <x v="1"/>
    <s v="United States"/>
    <s v="New York City"/>
    <x v="15"/>
    <n v="10009"/>
    <x v="3"/>
    <s v="OFF-ST-10001490"/>
    <x v="1"/>
    <x v="4"/>
    <s v="Hot File 7-Pocket, Floor Stand"/>
    <n v="713.88"/>
    <n v="4"/>
    <n v="0"/>
    <n v="214.16399999999993"/>
  </r>
  <r>
    <n v="6943"/>
    <x v="3446"/>
    <x v="3"/>
    <x v="335"/>
    <d v="2014-07-01T00:00:00"/>
    <s v="Standard Class"/>
    <s v="SC-20260"/>
    <s v="Scott Cohen"/>
    <x v="1"/>
    <s v="United States"/>
    <s v="New York City"/>
    <x v="15"/>
    <n v="10009"/>
    <x v="3"/>
    <s v="OFF-PA-10003790"/>
    <x v="1"/>
    <x v="10"/>
    <s v="Xerox 1991"/>
    <n v="68.52"/>
    <n v="3"/>
    <n v="0"/>
    <n v="31.519199999999998"/>
  </r>
  <r>
    <n v="6944"/>
    <x v="3447"/>
    <x v="1"/>
    <x v="395"/>
    <d v="2012-07-30T00:00:00"/>
    <s v="Standard Class"/>
    <s v="RD-19930"/>
    <s v="Russell D'Ascenzo"/>
    <x v="0"/>
    <s v="United States"/>
    <s v="Los Angeles"/>
    <x v="1"/>
    <n v="90032"/>
    <x v="1"/>
    <s v="TEC-PH-10004094"/>
    <x v="2"/>
    <x v="7"/>
    <s v="Motorola L703CM"/>
    <n v="623.96"/>
    <n v="5"/>
    <n v="0.2"/>
    <n v="38.997500000000002"/>
  </r>
  <r>
    <n v="6945"/>
    <x v="3448"/>
    <x v="2"/>
    <x v="865"/>
    <d v="2011-09-27T00:00:00"/>
    <s v="Standard Class"/>
    <s v="TH-21115"/>
    <s v="Thea Hudgings"/>
    <x v="1"/>
    <s v="United States"/>
    <s v="Newark"/>
    <x v="13"/>
    <n v="19711"/>
    <x v="3"/>
    <s v="OFF-BI-10004876"/>
    <x v="1"/>
    <x v="8"/>
    <s v="Wilson Jones Suede Grain Vinyl Binders"/>
    <n v="11.12"/>
    <n v="4"/>
    <n v="0"/>
    <n v="5.4487999999999994"/>
  </r>
  <r>
    <n v="6946"/>
    <x v="3449"/>
    <x v="0"/>
    <x v="955"/>
    <d v="2013-10-05T00:00:00"/>
    <s v="Standard Class"/>
    <s v="GM-14680"/>
    <s v="Greg Matthias"/>
    <x v="0"/>
    <s v="United States"/>
    <s v="New York City"/>
    <x v="15"/>
    <n v="10011"/>
    <x v="3"/>
    <s v="FUR-BO-10003034"/>
    <x v="0"/>
    <x v="0"/>
    <s v="O'Sullivan Elevations Bookcase, Cherry Finish"/>
    <n v="523.91999999999996"/>
    <n v="5"/>
    <n v="0.2"/>
    <n v="-26.195999999999984"/>
  </r>
  <r>
    <n v="6947"/>
    <x v="3450"/>
    <x v="1"/>
    <x v="529"/>
    <d v="2012-11-13T00:00:00"/>
    <s v="Standard Class"/>
    <s v="JO-15550"/>
    <s v="Jesus Ocampo"/>
    <x v="2"/>
    <s v="United States"/>
    <s v="Roseville"/>
    <x v="1"/>
    <n v="95661"/>
    <x v="1"/>
    <s v="OFF-FA-10000490"/>
    <x v="1"/>
    <x v="13"/>
    <s v="OIC Binder Clips, Mini, 1/4&quot; Capacity, Black"/>
    <n v="2.48"/>
    <n v="2"/>
    <n v="0"/>
    <n v="1.1656"/>
  </r>
  <r>
    <n v="6948"/>
    <x v="3451"/>
    <x v="1"/>
    <x v="334"/>
    <d v="2012-04-29T00:00:00"/>
    <s v="Standard Class"/>
    <s v="ZC-21910"/>
    <s v="Zuschuss Carroll"/>
    <x v="0"/>
    <s v="United States"/>
    <s v="Aurora"/>
    <x v="10"/>
    <n v="60505"/>
    <x v="2"/>
    <s v="OFF-ST-10002574"/>
    <x v="1"/>
    <x v="4"/>
    <s v="SAFCO Commercial Wire Shelving, Black"/>
    <n v="221.024"/>
    <n v="2"/>
    <n v="0.2"/>
    <n v="-55.256"/>
  </r>
  <r>
    <n v="6949"/>
    <x v="3451"/>
    <x v="1"/>
    <x v="334"/>
    <d v="2012-04-29T00:00:00"/>
    <s v="Standard Class"/>
    <s v="ZC-21910"/>
    <s v="Zuschuss Carroll"/>
    <x v="0"/>
    <s v="United States"/>
    <s v="Aurora"/>
    <x v="10"/>
    <n v="60505"/>
    <x v="2"/>
    <s v="FUR-CH-10003535"/>
    <x v="0"/>
    <x v="1"/>
    <s v="Global Armless Task Chair, Royal Blue"/>
    <n v="128.05799999999999"/>
    <n v="3"/>
    <n v="0.3"/>
    <n v="-23.782199999999996"/>
  </r>
  <r>
    <n v="6950"/>
    <x v="3452"/>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x v="3452"/>
    <x v="3"/>
    <x v="123"/>
    <d v="2014-11-20T00:00:00"/>
    <s v="Same Day"/>
    <s v="AP-10720"/>
    <s v="Anne Pryor"/>
    <x v="2"/>
    <s v="United States"/>
    <s v="New York City"/>
    <x v="15"/>
    <n v="10011"/>
    <x v="3"/>
    <s v="FUR-TA-10001676"/>
    <x v="0"/>
    <x v="3"/>
    <s v="Hon 61000 Series Interactive Training Tables"/>
    <n v="79.97399999999999"/>
    <n v="3"/>
    <n v="0.4"/>
    <n v="-29.323800000000006"/>
  </r>
  <r>
    <n v="6952"/>
    <x v="3453"/>
    <x v="1"/>
    <x v="312"/>
    <d v="2012-11-24T00:00:00"/>
    <s v="Standard Class"/>
    <s v="GK-14620"/>
    <s v="Grace Kelly"/>
    <x v="1"/>
    <s v="United States"/>
    <s v="Dallas"/>
    <x v="5"/>
    <n v="75217"/>
    <x v="2"/>
    <s v="TEC-MA-10002790"/>
    <x v="2"/>
    <x v="15"/>
    <s v="NeatDesk Desktop Scanner &amp; Digital Filing System"/>
    <n v="479.988"/>
    <n v="2"/>
    <n v="0.4"/>
    <n v="55.998599999999954"/>
  </r>
  <r>
    <n v="6953"/>
    <x v="3454"/>
    <x v="1"/>
    <x v="653"/>
    <d v="2012-10-03T00:00:00"/>
    <s v="First Class"/>
    <s v="HM-14980"/>
    <s v="Henry MacAllister"/>
    <x v="0"/>
    <s v="United States"/>
    <s v="Los Angeles"/>
    <x v="1"/>
    <n v="90008"/>
    <x v="1"/>
    <s v="OFF-BI-10001757"/>
    <x v="1"/>
    <x v="8"/>
    <s v="Pressboard Hanging Data Binders for Unburst Sheets"/>
    <n v="11.808"/>
    <n v="3"/>
    <n v="0.2"/>
    <n v="4.1327999999999996"/>
  </r>
  <r>
    <n v="6954"/>
    <x v="3454"/>
    <x v="1"/>
    <x v="653"/>
    <d v="2012-10-03T00:00:00"/>
    <s v="First Class"/>
    <s v="HM-14980"/>
    <s v="Henry MacAllister"/>
    <x v="0"/>
    <s v="United States"/>
    <s v="Los Angeles"/>
    <x v="1"/>
    <n v="90008"/>
    <x v="1"/>
    <s v="OFF-BI-10004828"/>
    <x v="1"/>
    <x v="8"/>
    <s v="GBC Poly Designer Binding Covers"/>
    <n v="53.567999999999998"/>
    <n v="4"/>
    <n v="0.2"/>
    <n v="19.418399999999995"/>
  </r>
  <r>
    <n v="6955"/>
    <x v="3454"/>
    <x v="1"/>
    <x v="653"/>
    <d v="2012-10-03T00:00:00"/>
    <s v="First Class"/>
    <s v="HM-14980"/>
    <s v="Henry MacAllister"/>
    <x v="0"/>
    <s v="United States"/>
    <s v="Los Angeles"/>
    <x v="1"/>
    <n v="90008"/>
    <x v="1"/>
    <s v="TEC-PH-10000369"/>
    <x v="2"/>
    <x v="7"/>
    <s v="HTC One Mini"/>
    <n v="503.96000000000004"/>
    <n v="5"/>
    <n v="0.2"/>
    <n v="50.396000000000015"/>
  </r>
  <r>
    <n v="6956"/>
    <x v="3455"/>
    <x v="1"/>
    <x v="334"/>
    <d v="2012-05-02T00:00:00"/>
    <s v="Standard Class"/>
    <s v="LS-16945"/>
    <s v="Linda Southworth"/>
    <x v="1"/>
    <s v="United States"/>
    <s v="Los Angeles"/>
    <x v="1"/>
    <n v="90004"/>
    <x v="1"/>
    <s v="OFF-EN-10003862"/>
    <x v="1"/>
    <x v="12"/>
    <s v="Laser &amp; Ink Jet Business Envelopes"/>
    <n v="21.34"/>
    <n v="2"/>
    <n v="0"/>
    <n v="9.8163999999999998"/>
  </r>
  <r>
    <n v="6957"/>
    <x v="3456"/>
    <x v="0"/>
    <x v="216"/>
    <d v="2013-07-20T00:00:00"/>
    <s v="Standard Class"/>
    <s v="AR-10570"/>
    <s v="Anemone Ratner"/>
    <x v="0"/>
    <s v="United States"/>
    <s v="Columbus"/>
    <x v="32"/>
    <n v="31907"/>
    <x v="0"/>
    <s v="OFF-BI-10003963"/>
    <x v="1"/>
    <x v="8"/>
    <s v="Cardinal Holdit Data Disk Pockets"/>
    <n v="36.4"/>
    <n v="5"/>
    <n v="0"/>
    <n v="17.107999999999997"/>
  </r>
  <r>
    <n v="6958"/>
    <x v="3456"/>
    <x v="0"/>
    <x v="216"/>
    <d v="2013-07-20T00:00:00"/>
    <s v="Standard Class"/>
    <s v="AR-10570"/>
    <s v="Anemone Ratner"/>
    <x v="0"/>
    <s v="United States"/>
    <s v="Columbus"/>
    <x v="32"/>
    <n v="31907"/>
    <x v="0"/>
    <s v="FUR-FU-10004848"/>
    <x v="0"/>
    <x v="5"/>
    <s v="Howard Miller 13-3/4&quot; Diameter Brushed Chrome Round Wall Clock"/>
    <n v="51.75"/>
    <n v="1"/>
    <n v="0"/>
    <n v="15.524999999999999"/>
  </r>
  <r>
    <n v="6959"/>
    <x v="3457"/>
    <x v="1"/>
    <x v="874"/>
    <d v="2012-09-29T00:00:00"/>
    <s v="Second Class"/>
    <s v="RH-19510"/>
    <s v="Rick Huthwaite"/>
    <x v="2"/>
    <s v="United States"/>
    <s v="San Francisco"/>
    <x v="1"/>
    <n v="94110"/>
    <x v="1"/>
    <s v="OFF-ST-10001328"/>
    <x v="1"/>
    <x v="4"/>
    <s v="Personal Filing Tote with Lid, Black/Gray"/>
    <n v="15.51"/>
    <n v="1"/>
    <n v="0"/>
    <n v="4.3428000000000004"/>
  </r>
  <r>
    <n v="6960"/>
    <x v="3457"/>
    <x v="1"/>
    <x v="874"/>
    <d v="2012-09-29T00:00:00"/>
    <s v="Second Class"/>
    <s v="RH-19510"/>
    <s v="Rick Huthwaite"/>
    <x v="2"/>
    <s v="United States"/>
    <s v="San Francisco"/>
    <x v="1"/>
    <n v="94110"/>
    <x v="1"/>
    <s v="OFF-PA-10002377"/>
    <x v="1"/>
    <x v="10"/>
    <s v="Xerox 1916"/>
    <n v="146.82"/>
    <n v="3"/>
    <n v="0"/>
    <n v="73.41"/>
  </r>
  <r>
    <n v="6961"/>
    <x v="3457"/>
    <x v="1"/>
    <x v="874"/>
    <d v="2012-09-29T00:00:00"/>
    <s v="Second Class"/>
    <s v="RH-19510"/>
    <s v="Rick Huthwaite"/>
    <x v="2"/>
    <s v="United States"/>
    <s v="San Francisco"/>
    <x v="1"/>
    <n v="94110"/>
    <x v="1"/>
    <s v="OFF-PA-10003441"/>
    <x v="1"/>
    <x v="10"/>
    <s v="Xerox 226"/>
    <n v="12.96"/>
    <n v="2"/>
    <n v="0"/>
    <n v="6.2208000000000006"/>
  </r>
  <r>
    <n v="6962"/>
    <x v="3458"/>
    <x v="3"/>
    <x v="468"/>
    <d v="2014-11-11T00:00:00"/>
    <s v="Same Day"/>
    <s v="TB-21190"/>
    <s v="Thomas Brumley"/>
    <x v="2"/>
    <s v="United States"/>
    <s v="Riverside"/>
    <x v="1"/>
    <n v="92503"/>
    <x v="1"/>
    <s v="OFF-AR-10002221"/>
    <x v="1"/>
    <x v="6"/>
    <s v="12 Colored Short Pencils"/>
    <n v="7.8000000000000007"/>
    <n v="3"/>
    <n v="0"/>
    <n v="2.1060000000000008"/>
  </r>
  <r>
    <n v="6963"/>
    <x v="3459"/>
    <x v="0"/>
    <x v="87"/>
    <d v="2013-07-21T00:00:00"/>
    <s v="Second Class"/>
    <s v="JD-15895"/>
    <s v="Jonathan Doherty"/>
    <x v="1"/>
    <s v="United States"/>
    <s v="Columbia"/>
    <x v="20"/>
    <n v="29203"/>
    <x v="0"/>
    <s v="OFF-EN-10001509"/>
    <x v="1"/>
    <x v="12"/>
    <s v="Poly String Tie Envelopes"/>
    <n v="10.199999999999999"/>
    <n v="5"/>
    <n v="0"/>
    <n v="4.7939999999999996"/>
  </r>
  <r>
    <n v="6964"/>
    <x v="3459"/>
    <x v="0"/>
    <x v="87"/>
    <d v="2013-07-21T00:00:00"/>
    <s v="Second Class"/>
    <s v="JD-15895"/>
    <s v="Jonathan Doherty"/>
    <x v="1"/>
    <s v="United States"/>
    <s v="Columbia"/>
    <x v="20"/>
    <n v="29203"/>
    <x v="0"/>
    <s v="OFF-AR-10003338"/>
    <x v="1"/>
    <x v="6"/>
    <s v="Eberhard Faber 3 1/2&quot; Golf Pencils"/>
    <n v="22.32"/>
    <n v="3"/>
    <n v="0"/>
    <n v="5.580000000000001"/>
  </r>
  <r>
    <n v="6965"/>
    <x v="3459"/>
    <x v="0"/>
    <x v="87"/>
    <d v="2013-07-21T00:00:00"/>
    <s v="Second Class"/>
    <s v="JD-15895"/>
    <s v="Jonathan Doherty"/>
    <x v="1"/>
    <s v="United States"/>
    <s v="Columbia"/>
    <x v="20"/>
    <n v="29203"/>
    <x v="0"/>
    <s v="OFF-BI-10004728"/>
    <x v="1"/>
    <x v="8"/>
    <s v="Wilson Jones Turn Tabs Binder Tool for Ring Binders"/>
    <n v="24.1"/>
    <n v="5"/>
    <n v="0"/>
    <n v="11.086"/>
  </r>
  <r>
    <n v="6966"/>
    <x v="3459"/>
    <x v="0"/>
    <x v="87"/>
    <d v="2013-07-21T00:00:00"/>
    <s v="Second Class"/>
    <s v="JD-15895"/>
    <s v="Jonathan Doherty"/>
    <x v="1"/>
    <s v="United States"/>
    <s v="Columbia"/>
    <x v="20"/>
    <n v="29203"/>
    <x v="0"/>
    <s v="TEC-AC-10000358"/>
    <x v="2"/>
    <x v="11"/>
    <s v="Imation Secure Drive + Hardware Encrypted USB flash drive - 16 GB"/>
    <n v="75.98"/>
    <n v="2"/>
    <n v="0"/>
    <n v="18.235199999999999"/>
  </r>
  <r>
    <n v="6967"/>
    <x v="3459"/>
    <x v="0"/>
    <x v="87"/>
    <d v="2013-07-21T00:00:00"/>
    <s v="Second Class"/>
    <s v="JD-15895"/>
    <s v="Jonathan Doherty"/>
    <x v="1"/>
    <s v="United States"/>
    <s v="Columbia"/>
    <x v="20"/>
    <n v="29203"/>
    <x v="0"/>
    <s v="OFF-BI-10002764"/>
    <x v="1"/>
    <x v="8"/>
    <s v="Recycled Pressboard Report Cover with Reinforced Top Hinge"/>
    <n v="6.46"/>
    <n v="2"/>
    <n v="0"/>
    <n v="3.1654"/>
  </r>
  <r>
    <n v="6968"/>
    <x v="3459"/>
    <x v="0"/>
    <x v="87"/>
    <d v="2013-07-21T00:00:00"/>
    <s v="Second Class"/>
    <s v="JD-15895"/>
    <s v="Jonathan Doherty"/>
    <x v="1"/>
    <s v="United States"/>
    <s v="Columbia"/>
    <x v="20"/>
    <n v="29203"/>
    <x v="0"/>
    <s v="OFF-PA-10001461"/>
    <x v="1"/>
    <x v="10"/>
    <s v="HP Office Paper (20Lb. and 87 Bright)"/>
    <n v="60.12"/>
    <n v="9"/>
    <n v="0"/>
    <n v="28.857599999999998"/>
  </r>
  <r>
    <n v="6969"/>
    <x v="3460"/>
    <x v="1"/>
    <x v="1140"/>
    <d v="2012-10-20T00:00:00"/>
    <s v="Second Class"/>
    <s v="MP-17965"/>
    <s v="Michael Paige"/>
    <x v="1"/>
    <s v="United States"/>
    <s v="New York City"/>
    <x v="15"/>
    <n v="10011"/>
    <x v="3"/>
    <s v="TEC-PH-10004165"/>
    <x v="2"/>
    <x v="7"/>
    <s v="Mitel MiVoice 5330e IP Phone"/>
    <n v="824.97"/>
    <n v="3"/>
    <n v="0"/>
    <n v="214.4922"/>
  </r>
  <r>
    <n v="6970"/>
    <x v="3461"/>
    <x v="0"/>
    <x v="994"/>
    <d v="2013-01-13T00:00:00"/>
    <s v="Second Class"/>
    <s v="JB-16000"/>
    <s v="Joy Bell-"/>
    <x v="0"/>
    <s v="United States"/>
    <s v="Longview"/>
    <x v="4"/>
    <n v="98632"/>
    <x v="1"/>
    <s v="FUR-FU-10000010"/>
    <x v="0"/>
    <x v="5"/>
    <s v="DAX Value U-Channel Document Frames, Easel Back"/>
    <n v="24.849999999999998"/>
    <n v="5"/>
    <n v="0"/>
    <n v="7.7034999999999982"/>
  </r>
  <r>
    <n v="6971"/>
    <x v="3462"/>
    <x v="3"/>
    <x v="20"/>
    <d v="2014-09-26T00:00:00"/>
    <s v="Standard Class"/>
    <s v="AB-10105"/>
    <s v="Adrian Barton"/>
    <x v="0"/>
    <s v="United States"/>
    <s v="Phoenix"/>
    <x v="16"/>
    <n v="85023"/>
    <x v="1"/>
    <s v="OFF-ST-10000321"/>
    <x v="1"/>
    <x v="4"/>
    <s v="Akro Stacking Bins"/>
    <n v="12.624000000000001"/>
    <n v="2"/>
    <n v="0.2"/>
    <n v="-2.5248000000000022"/>
  </r>
  <r>
    <n v="6972"/>
    <x v="3462"/>
    <x v="3"/>
    <x v="20"/>
    <d v="2014-09-26T00:00:00"/>
    <s v="Standard Class"/>
    <s v="AB-10105"/>
    <s v="Adrian Barton"/>
    <x v="0"/>
    <s v="United States"/>
    <s v="Phoenix"/>
    <x v="16"/>
    <n v="85023"/>
    <x v="1"/>
    <s v="TEC-AC-10000109"/>
    <x v="2"/>
    <x v="11"/>
    <s v="Sony Micro Vault Click 16 GB USB 2.0 Flash Drive"/>
    <n v="89.584000000000003"/>
    <n v="2"/>
    <n v="0.2"/>
    <n v="4.4792000000000058"/>
  </r>
  <r>
    <n v="6973"/>
    <x v="3462"/>
    <x v="3"/>
    <x v="20"/>
    <d v="2014-09-26T00:00:00"/>
    <s v="Standard Class"/>
    <s v="AB-10105"/>
    <s v="Adrian Barton"/>
    <x v="0"/>
    <s v="United States"/>
    <s v="Phoenix"/>
    <x v="16"/>
    <n v="85023"/>
    <x v="1"/>
    <s v="TEC-PH-10002415"/>
    <x v="2"/>
    <x v="7"/>
    <s v="Polycom VoiceStation 500 Conference phone"/>
    <n v="471.92"/>
    <n v="2"/>
    <n v="0.2"/>
    <n v="29.495000000000019"/>
  </r>
  <r>
    <n v="6974"/>
    <x v="3462"/>
    <x v="3"/>
    <x v="20"/>
    <d v="2014-09-26T00:00:00"/>
    <s v="Standard Class"/>
    <s v="AB-10105"/>
    <s v="Adrian Barton"/>
    <x v="0"/>
    <s v="United States"/>
    <s v="Phoenix"/>
    <x v="16"/>
    <n v="85023"/>
    <x v="1"/>
    <s v="OFF-BI-10001460"/>
    <x v="1"/>
    <x v="8"/>
    <s v="Plastic Binding Combs"/>
    <n v="18.180000000000003"/>
    <n v="4"/>
    <n v="0.7"/>
    <n v="-13.938000000000002"/>
  </r>
  <r>
    <n v="6975"/>
    <x v="3463"/>
    <x v="3"/>
    <x v="175"/>
    <d v="2014-09-20T00:00:00"/>
    <s v="Standard Class"/>
    <s v="CC-12145"/>
    <s v="Charles Crestani"/>
    <x v="0"/>
    <s v="United States"/>
    <s v="Houston"/>
    <x v="5"/>
    <n v="77095"/>
    <x v="2"/>
    <s v="OFF-AR-10002987"/>
    <x v="1"/>
    <x v="6"/>
    <s v="Prismacolor Color Pencil Set"/>
    <n v="31.744"/>
    <n v="2"/>
    <n v="0.2"/>
    <n v="8.3328000000000024"/>
  </r>
  <r>
    <n v="6976"/>
    <x v="3464"/>
    <x v="1"/>
    <x v="1141"/>
    <d v="2012-07-02T00:00:00"/>
    <s v="Standard Class"/>
    <s v="CY-12745"/>
    <s v="Craig Yedwab"/>
    <x v="1"/>
    <s v="United States"/>
    <s v="Gilbert"/>
    <x v="16"/>
    <n v="85234"/>
    <x v="1"/>
    <s v="OFF-LA-10000443"/>
    <x v="1"/>
    <x v="2"/>
    <s v="Avery 501"/>
    <n v="5.9039999999999999"/>
    <n v="2"/>
    <n v="0.2"/>
    <n v="1.9925999999999999"/>
  </r>
  <r>
    <n v="6977"/>
    <x v="3464"/>
    <x v="1"/>
    <x v="1141"/>
    <d v="2012-07-02T00:00:00"/>
    <s v="Standard Class"/>
    <s v="CY-12745"/>
    <s v="Craig Yedwab"/>
    <x v="1"/>
    <s v="United States"/>
    <s v="Gilbert"/>
    <x v="16"/>
    <n v="85234"/>
    <x v="1"/>
    <s v="FUR-FU-10004306"/>
    <x v="0"/>
    <x v="5"/>
    <s v="Electrix Halogen Magnifier Lamp"/>
    <n v="621.7600000000001"/>
    <n v="4"/>
    <n v="0.2"/>
    <n v="46.631999999999977"/>
  </r>
  <r>
    <n v="6978"/>
    <x v="3465"/>
    <x v="0"/>
    <x v="881"/>
    <d v="2013-11-29T00:00:00"/>
    <s v="First Class"/>
    <s v="EP-13915"/>
    <s v="Emily Phan"/>
    <x v="0"/>
    <s v="United States"/>
    <s v="Jonesboro"/>
    <x v="36"/>
    <n v="72401"/>
    <x v="0"/>
    <s v="TEC-PH-10002564"/>
    <x v="2"/>
    <x v="7"/>
    <s v="OtterBox Defender Series Case - Samsung Galaxy S4"/>
    <n v="59.98"/>
    <n v="2"/>
    <n v="0"/>
    <n v="17.993999999999993"/>
  </r>
  <r>
    <n v="6979"/>
    <x v="3466"/>
    <x v="3"/>
    <x v="920"/>
    <d v="2014-11-30T00:00:00"/>
    <s v="Second Class"/>
    <s v="DL-13315"/>
    <s v="Delfina Latchford"/>
    <x v="0"/>
    <s v="United States"/>
    <s v="Atlanta"/>
    <x v="32"/>
    <n v="30318"/>
    <x v="0"/>
    <s v="OFF-PA-10003724"/>
    <x v="1"/>
    <x v="10"/>
    <s v="Wirebound Message Book, 4 per Page"/>
    <n v="48.87"/>
    <n v="9"/>
    <n v="0"/>
    <n v="23.946299999999997"/>
  </r>
  <r>
    <n v="6980"/>
    <x v="3467"/>
    <x v="3"/>
    <x v="424"/>
    <d v="2014-01-20T00:00:00"/>
    <s v="Standard Class"/>
    <s v="SO-20335"/>
    <s v="Sean O'Donnell"/>
    <x v="0"/>
    <s v="United States"/>
    <s v="Los Angeles"/>
    <x v="1"/>
    <n v="90036"/>
    <x v="1"/>
    <s v="OFF-PA-10000483"/>
    <x v="1"/>
    <x v="10"/>
    <s v="Xerox 19"/>
    <n v="154.9"/>
    <n v="5"/>
    <n v="0"/>
    <n v="69.704999999999998"/>
  </r>
  <r>
    <n v="6981"/>
    <x v="3468"/>
    <x v="2"/>
    <x v="845"/>
    <d v="2011-11-08T00:00:00"/>
    <s v="First Class"/>
    <s v="BP-11095"/>
    <s v="Bart Pistole"/>
    <x v="1"/>
    <s v="United States"/>
    <s v="New York City"/>
    <x v="15"/>
    <n v="10024"/>
    <x v="3"/>
    <s v="OFF-FA-10000611"/>
    <x v="1"/>
    <x v="13"/>
    <s v="Binder Clips by OIC"/>
    <n v="5.92"/>
    <n v="4"/>
    <n v="0"/>
    <n v="2.8415999999999997"/>
  </r>
  <r>
    <n v="6982"/>
    <x v="3468"/>
    <x v="2"/>
    <x v="845"/>
    <d v="2011-11-08T00:00:00"/>
    <s v="First Class"/>
    <s v="BP-11095"/>
    <s v="Bart Pistole"/>
    <x v="1"/>
    <s v="United States"/>
    <s v="New York City"/>
    <x v="15"/>
    <n v="10024"/>
    <x v="3"/>
    <s v="OFF-PA-10000246"/>
    <x v="1"/>
    <x v="10"/>
    <s v="Riverleaf Stik-Withit Designer Note Cubes"/>
    <n v="30.18"/>
    <n v="3"/>
    <n v="0"/>
    <n v="13.8828"/>
  </r>
  <r>
    <n v="6983"/>
    <x v="3469"/>
    <x v="0"/>
    <x v="142"/>
    <d v="2013-09-06T00:00:00"/>
    <s v="Standard Class"/>
    <s v="JA-15970"/>
    <s v="Joseph Airdo"/>
    <x v="0"/>
    <s v="United States"/>
    <s v="Detroit"/>
    <x v="12"/>
    <n v="48227"/>
    <x v="2"/>
    <s v="OFF-BI-10004728"/>
    <x v="1"/>
    <x v="8"/>
    <s v="Wilson Jones Turn Tabs Binder Tool for Ring Binders"/>
    <n v="24.1"/>
    <n v="5"/>
    <n v="0"/>
    <n v="11.086"/>
  </r>
  <r>
    <n v="6984"/>
    <x v="3469"/>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x v="3469"/>
    <x v="0"/>
    <x v="142"/>
    <d v="2013-09-06T00:00:00"/>
    <s v="Standard Class"/>
    <s v="JA-15970"/>
    <s v="Joseph Airdo"/>
    <x v="0"/>
    <s v="United States"/>
    <s v="Detroit"/>
    <x v="12"/>
    <n v="48227"/>
    <x v="2"/>
    <s v="OFF-AP-10002457"/>
    <x v="1"/>
    <x v="9"/>
    <s v="Eureka The Boss Plus 12-Amp Hard Box Upright Vacuum, Red"/>
    <n v="376.74"/>
    <n v="4"/>
    <n v="0.1"/>
    <n v="71.161999999999978"/>
  </r>
  <r>
    <n v="6986"/>
    <x v="3469"/>
    <x v="0"/>
    <x v="142"/>
    <d v="2013-09-06T00:00:00"/>
    <s v="Standard Class"/>
    <s v="JA-15970"/>
    <s v="Joseph Airdo"/>
    <x v="0"/>
    <s v="United States"/>
    <s v="Detroit"/>
    <x v="12"/>
    <n v="48227"/>
    <x v="2"/>
    <s v="OFF-BI-10000320"/>
    <x v="1"/>
    <x v="8"/>
    <s v="GBC Plastic Binding Combs"/>
    <n v="29.52"/>
    <n v="4"/>
    <n v="0"/>
    <n v="14.4648"/>
  </r>
  <r>
    <n v="6987"/>
    <x v="3469"/>
    <x v="0"/>
    <x v="142"/>
    <d v="2013-09-06T00:00:00"/>
    <s v="Standard Class"/>
    <s v="JA-15970"/>
    <s v="Joseph Airdo"/>
    <x v="0"/>
    <s v="United States"/>
    <s v="Detroit"/>
    <x v="12"/>
    <n v="48227"/>
    <x v="2"/>
    <s v="OFF-AR-10004999"/>
    <x v="1"/>
    <x v="6"/>
    <s v="Newell 315"/>
    <n v="11.96"/>
    <n v="2"/>
    <n v="0"/>
    <n v="2.99"/>
  </r>
  <r>
    <n v="6988"/>
    <x v="3469"/>
    <x v="0"/>
    <x v="142"/>
    <d v="2013-09-06T00:00:00"/>
    <s v="Standard Class"/>
    <s v="JA-15970"/>
    <s v="Joseph Airdo"/>
    <x v="0"/>
    <s v="United States"/>
    <s v="Detroit"/>
    <x v="12"/>
    <n v="48227"/>
    <x v="2"/>
    <s v="OFF-BI-10001116"/>
    <x v="1"/>
    <x v="8"/>
    <s v="Wilson Jones 1&quot; Hanging DublLock Ring Binders"/>
    <n v="26.400000000000002"/>
    <n v="5"/>
    <n v="0"/>
    <n v="12.672000000000001"/>
  </r>
  <r>
    <n v="6989"/>
    <x v="3470"/>
    <x v="3"/>
    <x v="343"/>
    <d v="2014-11-17T00:00:00"/>
    <s v="Second Class"/>
    <s v="BB-11545"/>
    <s v="Brenda Bowman"/>
    <x v="1"/>
    <s v="United States"/>
    <s v="Fort Lauderdale"/>
    <x v="2"/>
    <n v="33311"/>
    <x v="0"/>
    <s v="OFF-AP-10002651"/>
    <x v="1"/>
    <x v="9"/>
    <s v="Hoover Upright Vacuum With Dirt Cup"/>
    <n v="1158.1199999999999"/>
    <n v="5"/>
    <n v="0.2"/>
    <n v="130.28849999999983"/>
  </r>
  <r>
    <n v="6990"/>
    <x v="3471"/>
    <x v="3"/>
    <x v="157"/>
    <d v="2014-12-14T00:00:00"/>
    <s v="First Class"/>
    <s v="DK-13375"/>
    <s v="Dennis Kane"/>
    <x v="0"/>
    <s v="United States"/>
    <s v="Abilene"/>
    <x v="5"/>
    <n v="79605"/>
    <x v="2"/>
    <s v="OFF-AP-10001634"/>
    <x v="1"/>
    <x v="9"/>
    <s v="Hoover Commercial Lightweight Upright Vacuum"/>
    <n v="1.3919999999999997"/>
    <n v="2"/>
    <n v="0.8"/>
    <n v="-3.7584000000000009"/>
  </r>
  <r>
    <n v="6991"/>
    <x v="3472"/>
    <x v="1"/>
    <x v="627"/>
    <d v="2012-11-13T00:00:00"/>
    <s v="Second Class"/>
    <s v="RH-19600"/>
    <s v="Rob Haberlin"/>
    <x v="0"/>
    <s v="United States"/>
    <s v="Hampton"/>
    <x v="17"/>
    <n v="23666"/>
    <x v="0"/>
    <s v="OFF-AP-10003266"/>
    <x v="1"/>
    <x v="9"/>
    <s v="Holmes Replacement Filter for HEPA Air Cleaner, Large Room"/>
    <n v="44.43"/>
    <n v="3"/>
    <n v="0"/>
    <n v="18.660600000000002"/>
  </r>
  <r>
    <n v="6992"/>
    <x v="3472"/>
    <x v="1"/>
    <x v="627"/>
    <d v="2012-11-13T00:00:00"/>
    <s v="Second Class"/>
    <s v="RH-19600"/>
    <s v="Rob Haberlin"/>
    <x v="0"/>
    <s v="United States"/>
    <s v="Hampton"/>
    <x v="17"/>
    <n v="23666"/>
    <x v="0"/>
    <s v="TEC-PH-10002890"/>
    <x v="2"/>
    <x v="7"/>
    <s v="AT&amp;T 17929 Lendline Telephone"/>
    <n v="226.20000000000002"/>
    <n v="5"/>
    <n v="0"/>
    <n v="58.811999999999998"/>
  </r>
  <r>
    <n v="6993"/>
    <x v="3472"/>
    <x v="1"/>
    <x v="627"/>
    <d v="2012-11-13T00:00:00"/>
    <s v="Second Class"/>
    <s v="RH-19600"/>
    <s v="Rob Haberlin"/>
    <x v="0"/>
    <s v="United States"/>
    <s v="Hampton"/>
    <x v="17"/>
    <n v="23666"/>
    <x v="0"/>
    <s v="FUR-FU-10000308"/>
    <x v="0"/>
    <x v="5"/>
    <s v="Deflect-o Glass Clear Studded Chair Mats"/>
    <n v="186.54"/>
    <n v="3"/>
    <n v="0"/>
    <n v="41.038800000000002"/>
  </r>
  <r>
    <n v="6994"/>
    <x v="3472"/>
    <x v="1"/>
    <x v="627"/>
    <d v="2012-11-13T00:00:00"/>
    <s v="Second Class"/>
    <s v="RH-19600"/>
    <s v="Rob Haberlin"/>
    <x v="0"/>
    <s v="United States"/>
    <s v="Hampton"/>
    <x v="17"/>
    <n v="23666"/>
    <x v="0"/>
    <s v="OFF-AR-10000380"/>
    <x v="1"/>
    <x v="6"/>
    <s v="Hunt PowerHouse Electric Pencil Sharpener, Blue"/>
    <n v="265.85999999999996"/>
    <n v="7"/>
    <n v="0"/>
    <n v="79.757999999999967"/>
  </r>
  <r>
    <n v="6995"/>
    <x v="3472"/>
    <x v="1"/>
    <x v="627"/>
    <d v="2012-11-13T00:00:00"/>
    <s v="Second Class"/>
    <s v="RH-19600"/>
    <s v="Rob Haberlin"/>
    <x v="0"/>
    <s v="United States"/>
    <s v="Hampton"/>
    <x v="17"/>
    <n v="23666"/>
    <x v="0"/>
    <s v="OFF-AR-10000122"/>
    <x v="1"/>
    <x v="6"/>
    <s v="Newell 314"/>
    <n v="27.9"/>
    <n v="5"/>
    <n v="0"/>
    <n v="6.9749999999999979"/>
  </r>
  <r>
    <n v="6996"/>
    <x v="3473"/>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x v="3474"/>
    <x v="3"/>
    <x v="331"/>
    <d v="2014-12-26T00:00:00"/>
    <s v="Second Class"/>
    <s v="JB-15400"/>
    <s v="Jennifer Braxton"/>
    <x v="1"/>
    <s v="United States"/>
    <s v="Rockford"/>
    <x v="10"/>
    <n v="61107"/>
    <x v="2"/>
    <s v="OFF-BI-10004002"/>
    <x v="1"/>
    <x v="8"/>
    <s v="Wilson Jones International Size A4 Ring Binders"/>
    <n v="13.839999999999998"/>
    <n v="4"/>
    <n v="0.8"/>
    <n v="-22.144000000000005"/>
  </r>
  <r>
    <n v="6998"/>
    <x v="3474"/>
    <x v="3"/>
    <x v="331"/>
    <d v="2014-12-26T00:00:00"/>
    <s v="Second Class"/>
    <s v="JB-15400"/>
    <s v="Jennifer Braxton"/>
    <x v="1"/>
    <s v="United States"/>
    <s v="Rockford"/>
    <x v="10"/>
    <n v="61107"/>
    <x v="2"/>
    <s v="OFF-PA-10004475"/>
    <x v="1"/>
    <x v="10"/>
    <s v="Xerox 1940"/>
    <n v="175.87200000000001"/>
    <n v="4"/>
    <n v="0.2"/>
    <n v="63.753599999999992"/>
  </r>
  <r>
    <n v="6999"/>
    <x v="3475"/>
    <x v="0"/>
    <x v="1142"/>
    <d v="2013-09-23T00:00:00"/>
    <s v="Standard Class"/>
    <s v="BC-11125"/>
    <s v="Becky Castell"/>
    <x v="2"/>
    <s v="United States"/>
    <s v="Laguna Niguel"/>
    <x v="1"/>
    <n v="92677"/>
    <x v="1"/>
    <s v="OFF-PA-10002195"/>
    <x v="1"/>
    <x v="10"/>
    <s v="Xerox 1966"/>
    <n v="12.96"/>
    <n v="2"/>
    <n v="0"/>
    <n v="6.3504000000000005"/>
  </r>
  <r>
    <n v="7000"/>
    <x v="3476"/>
    <x v="3"/>
    <x v="1143"/>
    <d v="2014-05-30T00:00:00"/>
    <s v="First Class"/>
    <s v="KC-16675"/>
    <s v="Kimberly Carter"/>
    <x v="1"/>
    <s v="United States"/>
    <s v="Louisville"/>
    <x v="0"/>
    <n v="40214"/>
    <x v="0"/>
    <s v="OFF-AP-10002670"/>
    <x v="1"/>
    <x v="9"/>
    <s v="Belkin 8-Outlet Premiere SurgeMaster II Surge Protectors"/>
    <n v="208.44"/>
    <n v="3"/>
    <n v="0"/>
    <n v="62.531999999999982"/>
  </r>
  <r>
    <n v="7001"/>
    <x v="3476"/>
    <x v="3"/>
    <x v="1143"/>
    <d v="2014-05-30T00:00:00"/>
    <s v="First Class"/>
    <s v="KC-16675"/>
    <s v="Kimberly Carter"/>
    <x v="1"/>
    <s v="United States"/>
    <s v="Louisville"/>
    <x v="0"/>
    <n v="40214"/>
    <x v="0"/>
    <s v="OFF-SU-10004498"/>
    <x v="1"/>
    <x v="14"/>
    <s v="Martin-Yale Premier Letter Opener"/>
    <n v="25.76"/>
    <n v="2"/>
    <n v="0"/>
    <n v="0.77280000000000015"/>
  </r>
  <r>
    <n v="7002"/>
    <x v="3477"/>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x v="3478"/>
    <x v="2"/>
    <x v="710"/>
    <d v="2011-08-21T00:00:00"/>
    <s v="Second Class"/>
    <s v="DW-13195"/>
    <s v="David Wiener"/>
    <x v="1"/>
    <s v="United States"/>
    <s v="Los Angeles"/>
    <x v="1"/>
    <n v="90045"/>
    <x v="1"/>
    <s v="FUR-FU-10000723"/>
    <x v="0"/>
    <x v="5"/>
    <s v="Deflect-o EconoMat Studded, No Bevel Mat for Low Pile Carpeting"/>
    <n v="289.24"/>
    <n v="7"/>
    <n v="0"/>
    <n v="26.031600000000012"/>
  </r>
  <r>
    <n v="7004"/>
    <x v="3478"/>
    <x v="2"/>
    <x v="710"/>
    <d v="2011-08-21T00:00:00"/>
    <s v="Second Class"/>
    <s v="DW-13195"/>
    <s v="David Wiener"/>
    <x v="1"/>
    <s v="United States"/>
    <s v="Los Angeles"/>
    <x v="1"/>
    <n v="90045"/>
    <x v="1"/>
    <s v="OFF-BI-10000632"/>
    <x v="1"/>
    <x v="8"/>
    <s v="Satellite Sectional Post Binders"/>
    <n v="69.456000000000003"/>
    <n v="2"/>
    <n v="0.2"/>
    <n v="22.573199999999996"/>
  </r>
  <r>
    <n v="7005"/>
    <x v="3479"/>
    <x v="2"/>
    <x v="851"/>
    <d v="2011-12-28T00:00:00"/>
    <s v="Standard Class"/>
    <s v="ME-18010"/>
    <s v="Michelle Ellison"/>
    <x v="1"/>
    <s v="United States"/>
    <s v="Port Arthur"/>
    <x v="5"/>
    <n v="77642"/>
    <x v="2"/>
    <s v="OFF-PA-10000223"/>
    <x v="1"/>
    <x v="10"/>
    <s v="Xerox 2000"/>
    <n v="5.1840000000000011"/>
    <n v="1"/>
    <n v="0.2"/>
    <n v="1.8144"/>
  </r>
  <r>
    <n v="7006"/>
    <x v="3480"/>
    <x v="1"/>
    <x v="549"/>
    <d v="2012-11-05T00:00:00"/>
    <s v="Standard Class"/>
    <s v="JF-15490"/>
    <s v="Jeremy Farry"/>
    <x v="0"/>
    <s v="United States"/>
    <s v="New York City"/>
    <x v="15"/>
    <n v="10009"/>
    <x v="3"/>
    <s v="FUR-CH-10001545"/>
    <x v="0"/>
    <x v="1"/>
    <s v="Hon Comfortask Task/Swivel Chairs"/>
    <n v="205.16400000000002"/>
    <n v="2"/>
    <n v="0.1"/>
    <n v="13.677600000000002"/>
  </r>
  <r>
    <n v="7007"/>
    <x v="3481"/>
    <x v="2"/>
    <x v="534"/>
    <d v="2011-12-21T00:00:00"/>
    <s v="Standard Class"/>
    <s v="SP-20860"/>
    <s v="Sung Pak"/>
    <x v="1"/>
    <s v="United States"/>
    <s v="Chicago"/>
    <x v="10"/>
    <n v="60623"/>
    <x v="2"/>
    <s v="FUR-FU-10001546"/>
    <x v="0"/>
    <x v="5"/>
    <s v="Dana Swing-Arm Lamps"/>
    <n v="8.5440000000000005"/>
    <n v="2"/>
    <n v="0.6"/>
    <n v="-7.4759999999999991"/>
  </r>
  <r>
    <n v="7008"/>
    <x v="3482"/>
    <x v="1"/>
    <x v="291"/>
    <d v="2012-08-25T00:00:00"/>
    <s v="Standard Class"/>
    <s v="KN-16390"/>
    <s v="Katherine Nockton"/>
    <x v="1"/>
    <s v="United States"/>
    <s v="Springfield"/>
    <x v="24"/>
    <n v="45503"/>
    <x v="3"/>
    <s v="OFF-BI-10001098"/>
    <x v="1"/>
    <x v="8"/>
    <s v="Acco D-Ring Binder w/DublLock"/>
    <n v="12.828000000000001"/>
    <n v="2"/>
    <n v="0.7"/>
    <n v="-8.9795999999999978"/>
  </r>
  <r>
    <n v="7009"/>
    <x v="3482"/>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x v="3482"/>
    <x v="1"/>
    <x v="291"/>
    <d v="2012-08-25T00:00:00"/>
    <s v="Standard Class"/>
    <s v="KN-16390"/>
    <s v="Katherine Nockton"/>
    <x v="1"/>
    <s v="United States"/>
    <s v="Springfield"/>
    <x v="24"/>
    <n v="45503"/>
    <x v="3"/>
    <s v="FUR-FU-10000193"/>
    <x v="0"/>
    <x v="5"/>
    <s v="Tenex Chairmats For Use with Hard Floors"/>
    <n v="25.983999999999998"/>
    <n v="1"/>
    <n v="0.2"/>
    <n v="-3.8976000000000015"/>
  </r>
  <r>
    <n v="7011"/>
    <x v="3483"/>
    <x v="2"/>
    <x v="235"/>
    <d v="2011-05-27T00:00:00"/>
    <s v="Standard Class"/>
    <s v="GT-14710"/>
    <s v="Greg Tran"/>
    <x v="0"/>
    <s v="United States"/>
    <s v="New York City"/>
    <x v="15"/>
    <n v="10035"/>
    <x v="3"/>
    <s v="OFF-BI-10000829"/>
    <x v="1"/>
    <x v="8"/>
    <s v="Avery Non-Stick Binders"/>
    <n v="17.96"/>
    <n v="5"/>
    <n v="0.2"/>
    <n v="5.8369999999999997"/>
  </r>
  <r>
    <n v="7012"/>
    <x v="3483"/>
    <x v="2"/>
    <x v="235"/>
    <d v="2011-05-27T00:00:00"/>
    <s v="Standard Class"/>
    <s v="GT-14710"/>
    <s v="Greg Tran"/>
    <x v="0"/>
    <s v="United States"/>
    <s v="New York City"/>
    <x v="15"/>
    <n v="10035"/>
    <x v="3"/>
    <s v="OFF-SU-10003002"/>
    <x v="1"/>
    <x v="14"/>
    <s v="Letter Slitter"/>
    <n v="5.04"/>
    <n v="2"/>
    <n v="0"/>
    <n v="0.15120000000000022"/>
  </r>
  <r>
    <n v="7013"/>
    <x v="3483"/>
    <x v="2"/>
    <x v="235"/>
    <d v="2011-05-27T00:00:00"/>
    <s v="Standard Class"/>
    <s v="GT-14710"/>
    <s v="Greg Tran"/>
    <x v="0"/>
    <s v="United States"/>
    <s v="New York City"/>
    <x v="15"/>
    <n v="10035"/>
    <x v="3"/>
    <s v="OFF-AP-10002118"/>
    <x v="1"/>
    <x v="9"/>
    <s v="1.7 Cubic Foot Compact &quot;Cube&quot; Office Refrigerators"/>
    <n v="208.16"/>
    <n v="1"/>
    <n v="0"/>
    <n v="56.20320000000001"/>
  </r>
  <r>
    <n v="7014"/>
    <x v="3484"/>
    <x v="3"/>
    <x v="34"/>
    <d v="2014-12-12T00:00:00"/>
    <s v="Second Class"/>
    <s v="DB-12910"/>
    <s v="Daniel Byrd"/>
    <x v="2"/>
    <s v="United States"/>
    <s v="Salinas"/>
    <x v="1"/>
    <n v="93905"/>
    <x v="1"/>
    <s v="FUR-BO-10001519"/>
    <x v="0"/>
    <x v="0"/>
    <s v="O'Sullivan 3-Shelf Heavy-Duty Bookcases"/>
    <n v="148.25700000000001"/>
    <n v="3"/>
    <n v="0.15"/>
    <n v="15.697800000000004"/>
  </r>
  <r>
    <n v="7015"/>
    <x v="3485"/>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x v="3485"/>
    <x v="2"/>
    <x v="518"/>
    <d v="2011-03-13T00:00:00"/>
    <s v="Second Class"/>
    <s v="FM-14215"/>
    <s v="Filia McAdams"/>
    <x v="1"/>
    <s v="United States"/>
    <s v="Richmond"/>
    <x v="0"/>
    <n v="40475"/>
    <x v="0"/>
    <s v="TEC-AC-10000710"/>
    <x v="2"/>
    <x v="11"/>
    <s v="Maxell DVD-RAM Discs"/>
    <n v="32.96"/>
    <n v="2"/>
    <n v="0"/>
    <n v="14.172800000000002"/>
  </r>
  <r>
    <n v="7017"/>
    <x v="3485"/>
    <x v="2"/>
    <x v="518"/>
    <d v="2011-03-13T00:00:00"/>
    <s v="Second Class"/>
    <s v="FM-14215"/>
    <s v="Filia McAdams"/>
    <x v="1"/>
    <s v="United States"/>
    <s v="Richmond"/>
    <x v="0"/>
    <n v="40475"/>
    <x v="0"/>
    <s v="TEC-PH-10000984"/>
    <x v="2"/>
    <x v="7"/>
    <s v="Panasonic KX-TG9471B"/>
    <n v="587.97"/>
    <n v="3"/>
    <n v="0"/>
    <n v="164.63160000000005"/>
  </r>
  <r>
    <n v="7018"/>
    <x v="3485"/>
    <x v="2"/>
    <x v="518"/>
    <d v="2011-03-13T00:00:00"/>
    <s v="Second Class"/>
    <s v="FM-14215"/>
    <s v="Filia McAdams"/>
    <x v="1"/>
    <s v="United States"/>
    <s v="Richmond"/>
    <x v="0"/>
    <n v="40475"/>
    <x v="0"/>
    <s v="OFF-PA-10000213"/>
    <x v="1"/>
    <x v="10"/>
    <s v="Xerox 198"/>
    <n v="14.940000000000001"/>
    <n v="3"/>
    <n v="0"/>
    <n v="7.0218000000000007"/>
  </r>
  <r>
    <n v="7019"/>
    <x v="3486"/>
    <x v="0"/>
    <x v="661"/>
    <d v="2013-06-28T00:00:00"/>
    <s v="Second Class"/>
    <s v="SM-20005"/>
    <s v="Sally Matthias"/>
    <x v="0"/>
    <s v="United States"/>
    <s v="New York City"/>
    <x v="15"/>
    <n v="10035"/>
    <x v="3"/>
    <s v="OFF-LA-10003720"/>
    <x v="1"/>
    <x v="2"/>
    <s v="Avery 487"/>
    <n v="25.83"/>
    <n v="7"/>
    <n v="0"/>
    <n v="12.1401"/>
  </r>
  <r>
    <n v="7020"/>
    <x v="3487"/>
    <x v="2"/>
    <x v="709"/>
    <d v="2011-08-27T00:00:00"/>
    <s v="Standard Class"/>
    <s v="AP-10915"/>
    <s v="Arthur Prichep"/>
    <x v="0"/>
    <s v="United States"/>
    <s v="Denver"/>
    <x v="22"/>
    <n v="80219"/>
    <x v="1"/>
    <s v="OFF-PA-10001837"/>
    <x v="1"/>
    <x v="10"/>
    <s v="Xerox 1976"/>
    <n v="15.552000000000003"/>
    <n v="3"/>
    <n v="0.2"/>
    <n v="5.4432"/>
  </r>
  <r>
    <n v="7021"/>
    <x v="3487"/>
    <x v="2"/>
    <x v="709"/>
    <d v="2011-08-27T00:00:00"/>
    <s v="Standard Class"/>
    <s v="AP-10915"/>
    <s v="Arthur Prichep"/>
    <x v="0"/>
    <s v="United States"/>
    <s v="Denver"/>
    <x v="22"/>
    <n v="80219"/>
    <x v="1"/>
    <s v="OFF-SU-10004661"/>
    <x v="1"/>
    <x v="14"/>
    <s v="Acme Titanium Bonded Scissors"/>
    <n v="6.8000000000000007"/>
    <n v="1"/>
    <n v="0.2"/>
    <n v="0.50999999999999979"/>
  </r>
  <r>
    <n v="7022"/>
    <x v="3487"/>
    <x v="2"/>
    <x v="709"/>
    <d v="2011-08-27T00:00:00"/>
    <s v="Standard Class"/>
    <s v="AP-10915"/>
    <s v="Arthur Prichep"/>
    <x v="0"/>
    <s v="United States"/>
    <s v="Denver"/>
    <x v="22"/>
    <n v="80219"/>
    <x v="1"/>
    <s v="FUR-FU-10003274"/>
    <x v="0"/>
    <x v="5"/>
    <s v="Regeneration Desk Collection"/>
    <n v="4.2240000000000002"/>
    <n v="3"/>
    <n v="0.2"/>
    <n v="1.2672000000000003"/>
  </r>
  <r>
    <n v="7023"/>
    <x v="3487"/>
    <x v="2"/>
    <x v="709"/>
    <d v="2011-08-27T00:00:00"/>
    <s v="Standard Class"/>
    <s v="AP-10915"/>
    <s v="Arthur Prichep"/>
    <x v="0"/>
    <s v="United States"/>
    <s v="Denver"/>
    <x v="22"/>
    <n v="80219"/>
    <x v="1"/>
    <s v="TEC-PH-10000149"/>
    <x v="2"/>
    <x v="7"/>
    <s v="Cisco SPA525G2 IP Phone - Wireless"/>
    <n v="143.64000000000001"/>
    <n v="9"/>
    <n v="0.2"/>
    <n v="10.772999999999989"/>
  </r>
  <r>
    <n v="7024"/>
    <x v="3487"/>
    <x v="2"/>
    <x v="709"/>
    <d v="2011-08-27T00:00:00"/>
    <s v="Standard Class"/>
    <s v="AP-10915"/>
    <s v="Arthur Prichep"/>
    <x v="0"/>
    <s v="United States"/>
    <s v="Denver"/>
    <x v="22"/>
    <n v="80219"/>
    <x v="1"/>
    <s v="OFF-PA-10000019"/>
    <x v="1"/>
    <x v="10"/>
    <s v="Xerox 1931"/>
    <n v="31.104000000000006"/>
    <n v="6"/>
    <n v="0.2"/>
    <n v="10.8864"/>
  </r>
  <r>
    <n v="7025"/>
    <x v="3487"/>
    <x v="2"/>
    <x v="709"/>
    <d v="2011-08-27T00:00:00"/>
    <s v="Standard Class"/>
    <s v="AP-10915"/>
    <s v="Arthur Prichep"/>
    <x v="0"/>
    <s v="United States"/>
    <s v="Denver"/>
    <x v="22"/>
    <n v="80219"/>
    <x v="1"/>
    <s v="OFF-PA-10001125"/>
    <x v="1"/>
    <x v="10"/>
    <s v="Xerox 1988"/>
    <n v="223.05600000000001"/>
    <n v="9"/>
    <n v="0.2"/>
    <n v="69.704999999999984"/>
  </r>
  <r>
    <n v="7026"/>
    <x v="3488"/>
    <x v="3"/>
    <x v="695"/>
    <d v="2014-02-13T00:00:00"/>
    <s v="Standard Class"/>
    <s v="SP-20545"/>
    <s v="Sibella Parks"/>
    <x v="1"/>
    <s v="United States"/>
    <s v="New York City"/>
    <x v="15"/>
    <n v="10024"/>
    <x v="3"/>
    <s v="TEC-PH-10002538"/>
    <x v="2"/>
    <x v="7"/>
    <s v="Grandstream GXP1160 VoIP phone"/>
    <n v="227.45999999999998"/>
    <n v="6"/>
    <n v="0"/>
    <n v="65.963399999999979"/>
  </r>
  <r>
    <n v="7027"/>
    <x v="3488"/>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x v="3489"/>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x v="3490"/>
    <x v="0"/>
    <x v="887"/>
    <d v="2013-12-24T00:00:00"/>
    <s v="Second Class"/>
    <s v="MC-17575"/>
    <s v="Matt Collins"/>
    <x v="0"/>
    <s v="United States"/>
    <s v="Fremont"/>
    <x v="8"/>
    <n v="68025"/>
    <x v="2"/>
    <s v="OFF-PA-10003673"/>
    <x v="1"/>
    <x v="10"/>
    <s v="Strathmore Photo Mount Cards"/>
    <n v="33.9"/>
    <n v="5"/>
    <n v="0"/>
    <n v="15.593999999999999"/>
  </r>
  <r>
    <n v="7030"/>
    <x v="3491"/>
    <x v="0"/>
    <x v="583"/>
    <d v="2013-11-17T00:00:00"/>
    <s v="Standard Class"/>
    <s v="EB-13750"/>
    <s v="Edward Becker"/>
    <x v="1"/>
    <s v="United States"/>
    <s v="New York City"/>
    <x v="15"/>
    <n v="10011"/>
    <x v="3"/>
    <s v="OFF-ST-10002562"/>
    <x v="1"/>
    <x v="4"/>
    <s v="Staples"/>
    <n v="28.14"/>
    <n v="3"/>
    <n v="0"/>
    <n v="7.8792000000000009"/>
  </r>
  <r>
    <n v="7031"/>
    <x v="3491"/>
    <x v="0"/>
    <x v="583"/>
    <d v="2013-11-17T00:00:00"/>
    <s v="Standard Class"/>
    <s v="EB-13750"/>
    <s v="Edward Becker"/>
    <x v="1"/>
    <s v="United States"/>
    <s v="New York City"/>
    <x v="15"/>
    <n v="10011"/>
    <x v="3"/>
    <s v="TEC-AC-10002305"/>
    <x v="2"/>
    <x v="11"/>
    <s v="KeyTronic E03601U1 - Keyboard - Beige"/>
    <n v="36"/>
    <n v="2"/>
    <n v="0"/>
    <n v="6.4799999999999969"/>
  </r>
  <r>
    <n v="7032"/>
    <x v="3491"/>
    <x v="0"/>
    <x v="583"/>
    <d v="2013-11-17T00:00:00"/>
    <s v="Standard Class"/>
    <s v="EB-13750"/>
    <s v="Edward Becker"/>
    <x v="1"/>
    <s v="United States"/>
    <s v="New York City"/>
    <x v="15"/>
    <n v="10011"/>
    <x v="3"/>
    <s v="OFF-AR-10003373"/>
    <x v="1"/>
    <x v="6"/>
    <s v="Boston School Pro Electric Pencil Sharpener, 1670"/>
    <n v="92.94"/>
    <n v="3"/>
    <n v="0"/>
    <n v="25.093799999999998"/>
  </r>
  <r>
    <n v="7033"/>
    <x v="3491"/>
    <x v="0"/>
    <x v="583"/>
    <d v="2013-11-17T00:00:00"/>
    <s v="Standard Class"/>
    <s v="EB-13750"/>
    <s v="Edward Becker"/>
    <x v="1"/>
    <s v="United States"/>
    <s v="New York City"/>
    <x v="15"/>
    <n v="10011"/>
    <x v="3"/>
    <s v="FUR-CH-10003774"/>
    <x v="0"/>
    <x v="1"/>
    <s v="Global Wood Trimmed Manager's Task Chair, Khaki"/>
    <n v="245.64600000000002"/>
    <n v="3"/>
    <n v="0.1"/>
    <n v="8.1881999999999877"/>
  </r>
  <r>
    <n v="7034"/>
    <x v="3491"/>
    <x v="0"/>
    <x v="583"/>
    <d v="2013-11-17T00:00:00"/>
    <s v="Standard Class"/>
    <s v="EB-13750"/>
    <s v="Edward Becker"/>
    <x v="1"/>
    <s v="United States"/>
    <s v="New York City"/>
    <x v="15"/>
    <n v="10011"/>
    <x v="3"/>
    <s v="OFF-BI-10001510"/>
    <x v="1"/>
    <x v="8"/>
    <s v="Deluxe Heavy-Duty Vinyl Round Ring Binder"/>
    <n v="55.00800000000001"/>
    <n v="3"/>
    <n v="0.2"/>
    <n v="17.189999999999998"/>
  </r>
  <r>
    <n v="7035"/>
    <x v="3491"/>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x v="3492"/>
    <x v="3"/>
    <x v="45"/>
    <d v="2014-11-14T00:00:00"/>
    <s v="Standard Class"/>
    <s v="JE-15610"/>
    <s v="Jim Epp"/>
    <x v="1"/>
    <s v="United States"/>
    <s v="San Diego"/>
    <x v="1"/>
    <n v="92105"/>
    <x v="1"/>
    <s v="FUR-CH-10004675"/>
    <x v="0"/>
    <x v="1"/>
    <s v="Lifetime Advantage Folding Chairs, 4/Carton"/>
    <n v="523.39200000000005"/>
    <n v="3"/>
    <n v="0.2"/>
    <n v="52.339199999999977"/>
  </r>
  <r>
    <n v="7037"/>
    <x v="3493"/>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x v="3494"/>
    <x v="3"/>
    <x v="585"/>
    <d v="2014-09-28T00:00:00"/>
    <s v="Standard Class"/>
    <s v="PB-19105"/>
    <s v="Peter Bühler"/>
    <x v="0"/>
    <s v="United States"/>
    <s v="Smyrna"/>
    <x v="32"/>
    <n v="30080"/>
    <x v="0"/>
    <s v="OFF-PA-10004255"/>
    <x v="1"/>
    <x v="10"/>
    <s v="Xerox 219"/>
    <n v="12.96"/>
    <n v="2"/>
    <n v="0"/>
    <n v="6.2208000000000006"/>
  </r>
  <r>
    <n v="7039"/>
    <x v="3494"/>
    <x v="3"/>
    <x v="585"/>
    <d v="2014-09-28T00:00:00"/>
    <s v="Standard Class"/>
    <s v="PB-19105"/>
    <s v="Peter Bühler"/>
    <x v="0"/>
    <s v="United States"/>
    <s v="Smyrna"/>
    <x v="32"/>
    <n v="30080"/>
    <x v="0"/>
    <s v="OFF-AR-10003896"/>
    <x v="1"/>
    <x v="6"/>
    <s v="Stride Job 150 Highlighters, Chisel Tip, Assorted Colors"/>
    <n v="17.940000000000001"/>
    <n v="3"/>
    <n v="0"/>
    <n v="6.4584000000000001"/>
  </r>
  <r>
    <n v="7040"/>
    <x v="3495"/>
    <x v="3"/>
    <x v="94"/>
    <d v="2014-12-24T00:00:00"/>
    <s v="Standard Class"/>
    <s v="AT-10735"/>
    <s v="Annie Thurman"/>
    <x v="0"/>
    <s v="United States"/>
    <s v="New York City"/>
    <x v="15"/>
    <n v="10009"/>
    <x v="3"/>
    <s v="OFF-ST-10002276"/>
    <x v="1"/>
    <x v="4"/>
    <s v="Safco Steel Mobile File Cart"/>
    <n v="166.72"/>
    <n v="2"/>
    <n v="0"/>
    <n v="41.680000000000007"/>
  </r>
  <r>
    <n v="7041"/>
    <x v="3495"/>
    <x v="3"/>
    <x v="94"/>
    <d v="2014-12-24T00:00:00"/>
    <s v="Standard Class"/>
    <s v="AT-10735"/>
    <s v="Annie Thurman"/>
    <x v="0"/>
    <s v="United States"/>
    <s v="New York City"/>
    <x v="15"/>
    <n v="10009"/>
    <x v="3"/>
    <s v="OFF-BI-10001617"/>
    <x v="1"/>
    <x v="8"/>
    <s v="GBC Wire Binding Combs"/>
    <n v="24.816000000000003"/>
    <n v="3"/>
    <n v="0.2"/>
    <n v="8.3753999999999991"/>
  </r>
  <r>
    <n v="7042"/>
    <x v="3495"/>
    <x v="3"/>
    <x v="94"/>
    <d v="2014-12-24T00:00:00"/>
    <s v="Standard Class"/>
    <s v="AT-10735"/>
    <s v="Annie Thurman"/>
    <x v="0"/>
    <s v="United States"/>
    <s v="New York City"/>
    <x v="15"/>
    <n v="10009"/>
    <x v="3"/>
    <s v="FUR-FU-10000308"/>
    <x v="0"/>
    <x v="5"/>
    <s v="Deflect-o Glass Clear Studded Chair Mats"/>
    <n v="124.36"/>
    <n v="2"/>
    <n v="0"/>
    <n v="27.359200000000001"/>
  </r>
  <r>
    <n v="7043"/>
    <x v="3496"/>
    <x v="3"/>
    <x v="930"/>
    <d v="2014-07-24T00:00:00"/>
    <s v="Standard Class"/>
    <s v="SV-20365"/>
    <s v="Seth Vernon"/>
    <x v="0"/>
    <s v="United States"/>
    <s v="Philadelphia"/>
    <x v="9"/>
    <n v="19134"/>
    <x v="3"/>
    <s v="TEC-CO-10001943"/>
    <x v="2"/>
    <x v="16"/>
    <s v="Canon PC-428 Personal Copier"/>
    <n v="599.97"/>
    <n v="5"/>
    <n v="0.4"/>
    <n v="69.996499999999969"/>
  </r>
  <r>
    <n v="7044"/>
    <x v="3496"/>
    <x v="3"/>
    <x v="930"/>
    <d v="2014-07-24T00:00:00"/>
    <s v="Standard Class"/>
    <s v="SV-20365"/>
    <s v="Seth Vernon"/>
    <x v="0"/>
    <s v="United States"/>
    <s v="Philadelphia"/>
    <x v="9"/>
    <n v="19134"/>
    <x v="3"/>
    <s v="FUR-CH-10002647"/>
    <x v="0"/>
    <x v="1"/>
    <s v="Situations Contoured Folding Chairs, 4/Set"/>
    <n v="198.744"/>
    <n v="4"/>
    <n v="0.3"/>
    <n v="-14.195999999999984"/>
  </r>
  <r>
    <n v="7045"/>
    <x v="3496"/>
    <x v="3"/>
    <x v="930"/>
    <d v="2014-07-24T00:00:00"/>
    <s v="Standard Class"/>
    <s v="SV-20365"/>
    <s v="Seth Vernon"/>
    <x v="0"/>
    <s v="United States"/>
    <s v="Philadelphia"/>
    <x v="9"/>
    <n v="19134"/>
    <x v="3"/>
    <s v="OFF-SU-10004768"/>
    <x v="1"/>
    <x v="14"/>
    <s v="Acme Kleencut Forged Steel Scissors"/>
    <n v="9.1840000000000011"/>
    <n v="2"/>
    <n v="0.2"/>
    <n v="1.1479999999999988"/>
  </r>
  <r>
    <n v="7046"/>
    <x v="3497"/>
    <x v="0"/>
    <x v="54"/>
    <d v="2013-11-10T00:00:00"/>
    <s v="Standard Class"/>
    <s v="PJ-18835"/>
    <s v="Patrick Jones"/>
    <x v="1"/>
    <s v="United States"/>
    <s v="Dallas"/>
    <x v="5"/>
    <n v="75217"/>
    <x v="2"/>
    <s v="OFF-PA-10002160"/>
    <x v="1"/>
    <x v="10"/>
    <s v="Xerox 1978"/>
    <n v="9.2480000000000011"/>
    <n v="2"/>
    <n v="0.2"/>
    <n v="3.3524000000000003"/>
  </r>
  <r>
    <n v="7047"/>
    <x v="3498"/>
    <x v="2"/>
    <x v="918"/>
    <d v="2011-04-12T00:00:00"/>
    <s v="Standard Class"/>
    <s v="NM-18445"/>
    <s v="Nathan Mautz"/>
    <x v="2"/>
    <s v="United States"/>
    <s v="Concord"/>
    <x v="1"/>
    <n v="94521"/>
    <x v="1"/>
    <s v="FUR-TA-10003748"/>
    <x v="0"/>
    <x v="3"/>
    <s v="Bevis 36 x 72 Conference Tables"/>
    <n v="99.591999999999999"/>
    <n v="1"/>
    <n v="0.2"/>
    <n v="2.4897999999999989"/>
  </r>
  <r>
    <n v="7048"/>
    <x v="3498"/>
    <x v="2"/>
    <x v="918"/>
    <d v="2011-04-12T00:00:00"/>
    <s v="Standard Class"/>
    <s v="NM-18445"/>
    <s v="Nathan Mautz"/>
    <x v="2"/>
    <s v="United States"/>
    <s v="Concord"/>
    <x v="1"/>
    <n v="94521"/>
    <x v="1"/>
    <s v="TEC-AC-10001908"/>
    <x v="2"/>
    <x v="11"/>
    <s v="Logitech Wireless Headset h800"/>
    <n v="399.96"/>
    <n v="4"/>
    <n v="0"/>
    <n v="139.98599999999999"/>
  </r>
  <r>
    <n v="7049"/>
    <x v="3499"/>
    <x v="0"/>
    <x v="1041"/>
    <d v="2013-08-17T00:00:00"/>
    <s v="First Class"/>
    <s v="TR-21325"/>
    <s v="Toby Ritter"/>
    <x v="0"/>
    <s v="United States"/>
    <s v="Nashville"/>
    <x v="18"/>
    <n v="37211"/>
    <x v="0"/>
    <s v="OFF-PA-10000552"/>
    <x v="1"/>
    <x v="10"/>
    <s v="Xerox 200"/>
    <n v="15.552000000000003"/>
    <n v="3"/>
    <n v="0.2"/>
    <n v="5.4432"/>
  </r>
  <r>
    <n v="7050"/>
    <x v="3500"/>
    <x v="2"/>
    <x v="794"/>
    <d v="2011-09-30T00:00:00"/>
    <s v="Standard Class"/>
    <s v="BF-11005"/>
    <s v="Barry Franz"/>
    <x v="2"/>
    <s v="United States"/>
    <s v="Aurora"/>
    <x v="22"/>
    <n v="80013"/>
    <x v="1"/>
    <s v="OFF-AR-10003179"/>
    <x v="1"/>
    <x v="6"/>
    <s v="Dixon Ticonderoga Core-Lock Colored Pencils"/>
    <n v="14.576000000000001"/>
    <n v="2"/>
    <n v="0.2"/>
    <n v="2.3685999999999989"/>
  </r>
  <r>
    <n v="7051"/>
    <x v="3501"/>
    <x v="0"/>
    <x v="25"/>
    <d v="2013-12-12T00:00:00"/>
    <s v="Same Day"/>
    <s v="WB-21850"/>
    <s v="William Brown"/>
    <x v="0"/>
    <s v="United States"/>
    <s v="Anaheim"/>
    <x v="1"/>
    <n v="92804"/>
    <x v="1"/>
    <s v="OFF-BI-10004593"/>
    <x v="1"/>
    <x v="8"/>
    <s v="Ibico Laser Imprintable Binding System Covers"/>
    <n v="209.60000000000002"/>
    <n v="5"/>
    <n v="0.2"/>
    <n v="68.11999999999999"/>
  </r>
  <r>
    <n v="7052"/>
    <x v="3501"/>
    <x v="0"/>
    <x v="25"/>
    <d v="2013-12-12T00:00:00"/>
    <s v="Same Day"/>
    <s v="WB-21850"/>
    <s v="William Brown"/>
    <x v="0"/>
    <s v="United States"/>
    <s v="Anaheim"/>
    <x v="1"/>
    <n v="92804"/>
    <x v="1"/>
    <s v="OFF-AR-10000914"/>
    <x v="1"/>
    <x v="6"/>
    <s v="Boston 16765 Mini Stand Up Battery Pencil Sharpener"/>
    <n v="23.32"/>
    <n v="2"/>
    <n v="0"/>
    <n v="6.0632000000000019"/>
  </r>
  <r>
    <n v="7053"/>
    <x v="3501"/>
    <x v="0"/>
    <x v="25"/>
    <d v="2013-12-12T00:00:00"/>
    <s v="Same Day"/>
    <s v="WB-21850"/>
    <s v="William Brown"/>
    <x v="0"/>
    <s v="United States"/>
    <s v="Anaheim"/>
    <x v="1"/>
    <n v="92804"/>
    <x v="1"/>
    <s v="OFF-PA-10000241"/>
    <x v="1"/>
    <x v="10"/>
    <s v="IBM Multi-Purpose Copy Paper, 8 1/2 x 11&quot;, Case"/>
    <n v="30.98"/>
    <n v="1"/>
    <n v="0"/>
    <n v="13.940999999999999"/>
  </r>
  <r>
    <n v="7054"/>
    <x v="3501"/>
    <x v="0"/>
    <x v="25"/>
    <d v="2013-12-12T00:00:00"/>
    <s v="Same Day"/>
    <s v="WB-21850"/>
    <s v="William Brown"/>
    <x v="0"/>
    <s v="United States"/>
    <s v="Anaheim"/>
    <x v="1"/>
    <n v="92804"/>
    <x v="1"/>
    <s v="TEC-AC-10000057"/>
    <x v="2"/>
    <x v="11"/>
    <s v="Microsoft Natural Ergonomic Keyboard 4000"/>
    <n v="119.96"/>
    <n v="4"/>
    <n v="0"/>
    <n v="25.191599999999994"/>
  </r>
  <r>
    <n v="7055"/>
    <x v="3501"/>
    <x v="0"/>
    <x v="25"/>
    <d v="2013-12-12T00:00:00"/>
    <s v="Same Day"/>
    <s v="WB-21850"/>
    <s v="William Brown"/>
    <x v="0"/>
    <s v="United States"/>
    <s v="Anaheim"/>
    <x v="1"/>
    <n v="92804"/>
    <x v="1"/>
    <s v="FUR-CH-10003774"/>
    <x v="0"/>
    <x v="1"/>
    <s v="Global Wood Trimmed Manager's Task Chair, Khaki"/>
    <n v="363.92"/>
    <n v="5"/>
    <n v="0.2"/>
    <n v="-31.843000000000018"/>
  </r>
  <r>
    <n v="7056"/>
    <x v="3501"/>
    <x v="0"/>
    <x v="25"/>
    <d v="2013-12-12T00:00:00"/>
    <s v="Same Day"/>
    <s v="WB-21850"/>
    <s v="William Brown"/>
    <x v="0"/>
    <s v="United States"/>
    <s v="Anaheim"/>
    <x v="1"/>
    <n v="92804"/>
    <x v="1"/>
    <s v="OFF-BI-10002824"/>
    <x v="1"/>
    <x v="8"/>
    <s v="Recycled Easel Ring Binders"/>
    <n v="35.808"/>
    <n v="3"/>
    <n v="0.2"/>
    <n v="11.189999999999996"/>
  </r>
  <r>
    <n v="7057"/>
    <x v="3501"/>
    <x v="0"/>
    <x v="25"/>
    <d v="2013-12-12T00:00:00"/>
    <s v="Same Day"/>
    <s v="WB-21850"/>
    <s v="William Brown"/>
    <x v="0"/>
    <s v="United States"/>
    <s v="Anaheim"/>
    <x v="1"/>
    <n v="92804"/>
    <x v="1"/>
    <s v="OFF-BI-10004001"/>
    <x v="1"/>
    <x v="8"/>
    <s v="GBC Recycled VeloBinder Covers"/>
    <n v="122.688"/>
    <n v="9"/>
    <n v="0.2"/>
    <n v="39.873599999999982"/>
  </r>
  <r>
    <n v="7058"/>
    <x v="3501"/>
    <x v="0"/>
    <x v="25"/>
    <d v="2013-12-12T00:00:00"/>
    <s v="Same Day"/>
    <s v="WB-21850"/>
    <s v="William Brown"/>
    <x v="0"/>
    <s v="United States"/>
    <s v="Anaheim"/>
    <x v="1"/>
    <n v="92804"/>
    <x v="1"/>
    <s v="FUR-TA-10004619"/>
    <x v="0"/>
    <x v="3"/>
    <s v="Hon Non-Folding Utility Tables"/>
    <n v="892.13600000000008"/>
    <n v="7"/>
    <n v="0.2"/>
    <n v="111.51699999999991"/>
  </r>
  <r>
    <n v="7059"/>
    <x v="3501"/>
    <x v="0"/>
    <x v="25"/>
    <d v="2013-12-12T00:00:00"/>
    <s v="Same Day"/>
    <s v="WB-21850"/>
    <s v="William Brown"/>
    <x v="0"/>
    <s v="United States"/>
    <s v="Anaheim"/>
    <x v="1"/>
    <n v="92804"/>
    <x v="1"/>
    <s v="OFF-ST-10000636"/>
    <x v="1"/>
    <x v="4"/>
    <s v="Rogers Profile Extra Capacity Storage Tub"/>
    <n v="50.22"/>
    <n v="3"/>
    <n v="0"/>
    <n v="2.0087999999999973"/>
  </r>
  <r>
    <n v="7060"/>
    <x v="3501"/>
    <x v="0"/>
    <x v="25"/>
    <d v="2013-12-12T00:00:00"/>
    <s v="Same Day"/>
    <s v="WB-21850"/>
    <s v="William Brown"/>
    <x v="0"/>
    <s v="United States"/>
    <s v="Anaheim"/>
    <x v="1"/>
    <n v="92804"/>
    <x v="1"/>
    <s v="OFF-AP-10001469"/>
    <x v="1"/>
    <x v="9"/>
    <s v="Fellowes 8 Outlet Superior Workstation Surge Protector"/>
    <n v="83.42"/>
    <n v="2"/>
    <n v="0"/>
    <n v="24.191799999999994"/>
  </r>
  <r>
    <n v="7061"/>
    <x v="3501"/>
    <x v="0"/>
    <x v="25"/>
    <d v="2013-12-12T00:00:00"/>
    <s v="Same Day"/>
    <s v="WB-21850"/>
    <s v="William Brown"/>
    <x v="0"/>
    <s v="United States"/>
    <s v="Anaheim"/>
    <x v="1"/>
    <n v="92804"/>
    <x v="1"/>
    <s v="OFF-BI-10002897"/>
    <x v="1"/>
    <x v="8"/>
    <s v="Black Avery Memo-Size 3-Ring Binder, 5 1/2&quot; x 8 1/2&quot;"/>
    <n v="5.8719999999999999"/>
    <n v="2"/>
    <n v="0.2"/>
    <n v="2.1286"/>
  </r>
  <r>
    <n v="7062"/>
    <x v="3502"/>
    <x v="1"/>
    <x v="302"/>
    <d v="2012-02-05T00:00:00"/>
    <s v="Second Class"/>
    <s v="KH-16630"/>
    <s v="Ken Heidel"/>
    <x v="1"/>
    <s v="United States"/>
    <s v="Pleasant Grove"/>
    <x v="7"/>
    <n v="84062"/>
    <x v="1"/>
    <s v="OFF-BI-10002432"/>
    <x v="1"/>
    <x v="8"/>
    <s v="Wilson Jones Standard D-Ring Binders"/>
    <n v="12.144"/>
    <n v="3"/>
    <n v="0.2"/>
    <n v="4.0985999999999994"/>
  </r>
  <r>
    <n v="7063"/>
    <x v="3503"/>
    <x v="0"/>
    <x v="723"/>
    <d v="2014-01-01T00:00:00"/>
    <s v="Second Class"/>
    <s v="KL-16645"/>
    <s v="Ken Lonsdale"/>
    <x v="0"/>
    <s v="United States"/>
    <s v="Springfield"/>
    <x v="21"/>
    <n v="97477"/>
    <x v="1"/>
    <s v="OFF-EN-10002592"/>
    <x v="1"/>
    <x v="12"/>
    <s v="Peel &amp; Seel Recycled Catalog Envelopes, Brown"/>
    <n v="27.792000000000002"/>
    <n v="3"/>
    <n v="0.2"/>
    <n v="10.422000000000001"/>
  </r>
  <r>
    <n v="7064"/>
    <x v="3504"/>
    <x v="3"/>
    <x v="515"/>
    <d v="2014-09-06T00:00:00"/>
    <s v="Standard Class"/>
    <s v="MG-17890"/>
    <s v="Michael Granlund"/>
    <x v="2"/>
    <s v="United States"/>
    <s v="Salem"/>
    <x v="21"/>
    <n v="97301"/>
    <x v="1"/>
    <s v="OFF-SU-10002522"/>
    <x v="1"/>
    <x v="14"/>
    <s v="Acme Kleen Earth Office Shears"/>
    <n v="6.2080000000000002"/>
    <n v="2"/>
    <n v="0.2"/>
    <n v="0.69839999999999902"/>
  </r>
  <r>
    <n v="7065"/>
    <x v="3505"/>
    <x v="3"/>
    <x v="1144"/>
    <d v="2014-02-10T00:00:00"/>
    <s v="Standard Class"/>
    <s v="JF-15355"/>
    <s v="Jay Fein"/>
    <x v="0"/>
    <s v="United States"/>
    <s v="Rochester"/>
    <x v="15"/>
    <n v="14609"/>
    <x v="3"/>
    <s v="OFF-AP-10003971"/>
    <x v="1"/>
    <x v="9"/>
    <s v="Belkin 6 Outlet Metallic Surge Strip"/>
    <n v="32.67"/>
    <n v="3"/>
    <n v="0"/>
    <n v="8.4942000000000011"/>
  </r>
  <r>
    <n v="7066"/>
    <x v="3506"/>
    <x v="2"/>
    <x v="776"/>
    <d v="2011-12-08T00:00:00"/>
    <s v="First Class"/>
    <s v="RS-19765"/>
    <s v="Roland Schwarz"/>
    <x v="1"/>
    <s v="United States"/>
    <s v="Los Angeles"/>
    <x v="1"/>
    <n v="90008"/>
    <x v="1"/>
    <s v="OFF-ST-10001496"/>
    <x v="1"/>
    <x v="4"/>
    <s v="Standard Rollaway File with Lock"/>
    <n v="1261.33"/>
    <n v="7"/>
    <n v="0"/>
    <n v="327.94580000000002"/>
  </r>
  <r>
    <n v="7067"/>
    <x v="3507"/>
    <x v="0"/>
    <x v="198"/>
    <d v="2013-06-04T00:00:00"/>
    <s v="Standard Class"/>
    <s v="NL-18310"/>
    <s v="Nancy Lomonaco"/>
    <x v="2"/>
    <s v="United States"/>
    <s v="Los Angeles"/>
    <x v="1"/>
    <n v="90049"/>
    <x v="1"/>
    <s v="OFF-PA-10004782"/>
    <x v="1"/>
    <x v="10"/>
    <s v="Xerox 228"/>
    <n v="38.880000000000003"/>
    <n v="6"/>
    <n v="0"/>
    <n v="18.662400000000002"/>
  </r>
  <r>
    <n v="7068"/>
    <x v="3508"/>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x v="3508"/>
    <x v="0"/>
    <x v="206"/>
    <d v="2013-05-27T00:00:00"/>
    <s v="Standard Class"/>
    <s v="AS-10285"/>
    <s v="Alejandro Savely"/>
    <x v="1"/>
    <s v="United States"/>
    <s v="Dallas"/>
    <x v="5"/>
    <n v="75081"/>
    <x v="2"/>
    <s v="OFF-PA-10003591"/>
    <x v="1"/>
    <x v="10"/>
    <s v="Southworth 100% Cotton The Best Paper"/>
    <n v="82.656000000000006"/>
    <n v="9"/>
    <n v="0.2"/>
    <n v="30.996000000000002"/>
  </r>
  <r>
    <n v="7070"/>
    <x v="3509"/>
    <x v="2"/>
    <x v="128"/>
    <d v="2011-08-14T00:00:00"/>
    <s v="Standard Class"/>
    <s v="GM-14500"/>
    <s v="Gene McClure"/>
    <x v="0"/>
    <s v="United States"/>
    <s v="Fresno"/>
    <x v="1"/>
    <n v="93727"/>
    <x v="1"/>
    <s v="OFF-PA-10001667"/>
    <x v="1"/>
    <x v="10"/>
    <s v="Great White Multi-Use Recycled Paper (20Lb. and 84 Bright)"/>
    <n v="5.98"/>
    <n v="1"/>
    <n v="0"/>
    <n v="2.6909999999999998"/>
  </r>
  <r>
    <n v="7071"/>
    <x v="3510"/>
    <x v="0"/>
    <x v="64"/>
    <d v="2013-09-11T00:00:00"/>
    <s v="Second Class"/>
    <s v="SU-20665"/>
    <s v="Stephanie Ulpright"/>
    <x v="2"/>
    <s v="United States"/>
    <s v="Chicago"/>
    <x v="10"/>
    <n v="60653"/>
    <x v="2"/>
    <s v="OFF-PA-10004971"/>
    <x v="1"/>
    <x v="10"/>
    <s v="Xerox 196"/>
    <n v="9.2480000000000011"/>
    <n v="2"/>
    <n v="0.2"/>
    <n v="3.3524000000000003"/>
  </r>
  <r>
    <n v="7072"/>
    <x v="3511"/>
    <x v="0"/>
    <x v="310"/>
    <d v="2013-07-29T00:00:00"/>
    <s v="Standard Class"/>
    <s v="CK-12205"/>
    <s v="Chloris Kastensmidt"/>
    <x v="0"/>
    <s v="United States"/>
    <s v="Mcallen"/>
    <x v="5"/>
    <n v="78501"/>
    <x v="2"/>
    <s v="OFF-AR-10001216"/>
    <x v="1"/>
    <x v="6"/>
    <s v="Newell 339"/>
    <n v="4.4479999999999995"/>
    <n v="2"/>
    <n v="0.2"/>
    <n v="0.3335999999999999"/>
  </r>
  <r>
    <n v="7073"/>
    <x v="3511"/>
    <x v="0"/>
    <x v="310"/>
    <d v="2013-07-29T00:00:00"/>
    <s v="Standard Class"/>
    <s v="CK-12205"/>
    <s v="Chloris Kastensmidt"/>
    <x v="0"/>
    <s v="United States"/>
    <s v="Mcallen"/>
    <x v="5"/>
    <n v="78501"/>
    <x v="2"/>
    <s v="OFF-PA-10004355"/>
    <x v="1"/>
    <x v="10"/>
    <s v="Xerox 231"/>
    <n v="5.1840000000000011"/>
    <n v="1"/>
    <n v="0.2"/>
    <n v="1.8144"/>
  </r>
  <r>
    <n v="7074"/>
    <x v="3511"/>
    <x v="0"/>
    <x v="310"/>
    <d v="2013-07-29T00:00:00"/>
    <s v="Standard Class"/>
    <s v="CK-12205"/>
    <s v="Chloris Kastensmidt"/>
    <x v="0"/>
    <s v="United States"/>
    <s v="Mcallen"/>
    <x v="5"/>
    <n v="78501"/>
    <x v="2"/>
    <s v="OFF-AR-10001953"/>
    <x v="1"/>
    <x v="6"/>
    <s v="Boston 1645 Deluxe Heavier-Duty Electric Pencil Sharpener"/>
    <n v="175.92"/>
    <n v="5"/>
    <n v="0.2"/>
    <n v="15.393000000000008"/>
  </r>
  <r>
    <n v="7075"/>
    <x v="3511"/>
    <x v="0"/>
    <x v="310"/>
    <d v="2013-07-29T00:00:00"/>
    <s v="Standard Class"/>
    <s v="CK-12205"/>
    <s v="Chloris Kastensmidt"/>
    <x v="0"/>
    <s v="United States"/>
    <s v="Mcallen"/>
    <x v="5"/>
    <n v="78501"/>
    <x v="2"/>
    <s v="OFF-BI-10004364"/>
    <x v="1"/>
    <x v="8"/>
    <s v="Storex Dura Pro Binders"/>
    <n v="4.7519999999999989"/>
    <n v="4"/>
    <n v="0.8"/>
    <n v="-8.3160000000000025"/>
  </r>
  <r>
    <n v="7076"/>
    <x v="3511"/>
    <x v="0"/>
    <x v="310"/>
    <d v="2013-07-29T00:00:00"/>
    <s v="Standard Class"/>
    <s v="CK-12205"/>
    <s v="Chloris Kastensmidt"/>
    <x v="0"/>
    <s v="United States"/>
    <s v="Mcallen"/>
    <x v="5"/>
    <n v="78501"/>
    <x v="2"/>
    <s v="OFF-SU-10001165"/>
    <x v="1"/>
    <x v="14"/>
    <s v="Acme Elite Stainless Steel Scissors"/>
    <n v="13.344000000000001"/>
    <n v="2"/>
    <n v="0.2"/>
    <n v="1.0007999999999999"/>
  </r>
  <r>
    <n v="7077"/>
    <x v="3512"/>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x v="3513"/>
    <x v="0"/>
    <x v="476"/>
    <d v="2013-09-07T00:00:00"/>
    <s v="Standard Class"/>
    <s v="JE-15715"/>
    <s v="Joe Elijah"/>
    <x v="0"/>
    <s v="United States"/>
    <s v="Charlotte"/>
    <x v="3"/>
    <n v="28205"/>
    <x v="0"/>
    <s v="OFF-BI-10000014"/>
    <x v="1"/>
    <x v="8"/>
    <s v="Heavy-Duty E-Z-D Binders"/>
    <n v="22.911000000000005"/>
    <n v="7"/>
    <n v="0.7"/>
    <n v="-17.565099999999994"/>
  </r>
  <r>
    <n v="7079"/>
    <x v="3513"/>
    <x v="0"/>
    <x v="476"/>
    <d v="2013-09-07T00:00:00"/>
    <s v="Standard Class"/>
    <s v="JE-15715"/>
    <s v="Joe Elijah"/>
    <x v="0"/>
    <s v="United States"/>
    <s v="Charlotte"/>
    <x v="3"/>
    <n v="28205"/>
    <x v="0"/>
    <s v="OFF-AP-10000159"/>
    <x v="1"/>
    <x v="9"/>
    <s v="Belkin F9M820V08 8 Outlet Surge"/>
    <n v="309.45600000000002"/>
    <n v="9"/>
    <n v="0.2"/>
    <n v="34.813799999999944"/>
  </r>
  <r>
    <n v="7080"/>
    <x v="3513"/>
    <x v="0"/>
    <x v="476"/>
    <d v="2013-09-07T00:00:00"/>
    <s v="Standard Class"/>
    <s v="JE-15715"/>
    <s v="Joe Elijah"/>
    <x v="0"/>
    <s v="United States"/>
    <s v="Charlotte"/>
    <x v="3"/>
    <n v="28205"/>
    <x v="0"/>
    <s v="OFF-AR-10003560"/>
    <x v="1"/>
    <x v="6"/>
    <s v="Zebra Zazzle Fluorescent Highlighters"/>
    <n v="19.456000000000003"/>
    <n v="4"/>
    <n v="0.2"/>
    <n v="3.4047999999999981"/>
  </r>
  <r>
    <n v="7081"/>
    <x v="3513"/>
    <x v="0"/>
    <x v="476"/>
    <d v="2013-09-07T00:00:00"/>
    <s v="Standard Class"/>
    <s v="JE-15715"/>
    <s v="Joe Elijah"/>
    <x v="0"/>
    <s v="United States"/>
    <s v="Charlotte"/>
    <x v="3"/>
    <n v="28205"/>
    <x v="0"/>
    <s v="FUR-TA-10001768"/>
    <x v="0"/>
    <x v="3"/>
    <s v="Hon Racetrack Conference Tables"/>
    <n v="472.51800000000003"/>
    <n v="3"/>
    <n v="0.4"/>
    <n v="-149.63070000000005"/>
  </r>
  <r>
    <n v="7082"/>
    <x v="3513"/>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x v="3513"/>
    <x v="0"/>
    <x v="476"/>
    <d v="2013-09-07T00:00:00"/>
    <s v="Standard Class"/>
    <s v="JE-15715"/>
    <s v="Joe Elijah"/>
    <x v="0"/>
    <s v="United States"/>
    <s v="Charlotte"/>
    <x v="3"/>
    <n v="28205"/>
    <x v="0"/>
    <s v="OFF-BI-10003166"/>
    <x v="1"/>
    <x v="8"/>
    <s v="GBC Plasticlear Binding Covers"/>
    <n v="17.220000000000006"/>
    <n v="5"/>
    <n v="0.7"/>
    <n v="-12.628"/>
  </r>
  <r>
    <n v="7084"/>
    <x v="3514"/>
    <x v="3"/>
    <x v="246"/>
    <d v="2014-07-26T00:00:00"/>
    <s v="Second Class"/>
    <s v="AR-10825"/>
    <s v="Anthony Rawles"/>
    <x v="1"/>
    <s v="United States"/>
    <s v="Concord"/>
    <x v="1"/>
    <n v="94521"/>
    <x v="1"/>
    <s v="OFF-AR-10003469"/>
    <x v="1"/>
    <x v="6"/>
    <s v="Nontoxic Chalk"/>
    <n v="3.52"/>
    <n v="2"/>
    <n v="0"/>
    <n v="1.6896"/>
  </r>
  <r>
    <n v="7085"/>
    <x v="3514"/>
    <x v="3"/>
    <x v="246"/>
    <d v="2014-07-26T00:00:00"/>
    <s v="Second Class"/>
    <s v="AR-10825"/>
    <s v="Anthony Rawles"/>
    <x v="1"/>
    <s v="United States"/>
    <s v="Concord"/>
    <x v="1"/>
    <n v="94521"/>
    <x v="1"/>
    <s v="TEC-PH-10002549"/>
    <x v="2"/>
    <x v="7"/>
    <s v="Polycom SoundPoint IP 450 VoIP phone"/>
    <n v="1626.1920000000002"/>
    <n v="9"/>
    <n v="0.2"/>
    <n v="121.96440000000001"/>
  </r>
  <r>
    <n v="7086"/>
    <x v="3515"/>
    <x v="3"/>
    <x v="145"/>
    <d v="2014-09-29T00:00:00"/>
    <s v="First Class"/>
    <s v="AH-10075"/>
    <s v="Adam Hart"/>
    <x v="1"/>
    <s v="United States"/>
    <s v="Chester"/>
    <x v="9"/>
    <n v="19013"/>
    <x v="3"/>
    <s v="OFF-BI-10003476"/>
    <x v="1"/>
    <x v="8"/>
    <s v="Avery Metallic Poly Binders"/>
    <n v="8.5950000000000024"/>
    <n v="5"/>
    <n v="0.7"/>
    <n v="-6.3030000000000008"/>
  </r>
  <r>
    <n v="7087"/>
    <x v="3515"/>
    <x v="3"/>
    <x v="145"/>
    <d v="2014-09-29T00:00:00"/>
    <s v="First Class"/>
    <s v="AH-10075"/>
    <s v="Adam Hart"/>
    <x v="1"/>
    <s v="United States"/>
    <s v="Chester"/>
    <x v="9"/>
    <n v="19013"/>
    <x v="3"/>
    <s v="OFF-SU-10000157"/>
    <x v="1"/>
    <x v="14"/>
    <s v="Compact Automatic Electric Letter Opener"/>
    <n v="190.89600000000002"/>
    <n v="2"/>
    <n v="0.2"/>
    <n v="-42.951599999999999"/>
  </r>
  <r>
    <n v="7088"/>
    <x v="3516"/>
    <x v="3"/>
    <x v="646"/>
    <d v="2014-08-07T00:00:00"/>
    <s v="Second Class"/>
    <s v="GA-14515"/>
    <s v="George Ashbrook"/>
    <x v="0"/>
    <s v="United States"/>
    <s v="Los Angeles"/>
    <x v="1"/>
    <n v="90004"/>
    <x v="1"/>
    <s v="OFF-ST-10003123"/>
    <x v="1"/>
    <x v="4"/>
    <s v="Fellowes Bases and Tops For Staxonsteel/High-Stak Systems"/>
    <n v="99.87"/>
    <n v="3"/>
    <n v="0"/>
    <n v="23.968799999999998"/>
  </r>
  <r>
    <n v="7089"/>
    <x v="3517"/>
    <x v="1"/>
    <x v="969"/>
    <d v="2012-10-27T00:00:00"/>
    <s v="Second Class"/>
    <s v="JF-15415"/>
    <s v="Jennifer Ferguson"/>
    <x v="0"/>
    <s v="United States"/>
    <s v="Sparks"/>
    <x v="33"/>
    <n v="89431"/>
    <x v="1"/>
    <s v="OFF-AR-10001955"/>
    <x v="1"/>
    <x v="6"/>
    <s v="Newell 319"/>
    <n v="79.36"/>
    <n v="4"/>
    <n v="0"/>
    <n v="23.807999999999993"/>
  </r>
  <r>
    <n v="7090"/>
    <x v="3518"/>
    <x v="3"/>
    <x v="140"/>
    <d v="2014-06-20T00:00:00"/>
    <s v="Second Class"/>
    <s v="KH-16690"/>
    <s v="Kristen Hastings"/>
    <x v="1"/>
    <s v="United States"/>
    <s v="Los Angeles"/>
    <x v="1"/>
    <n v="90032"/>
    <x v="1"/>
    <s v="TEC-PH-10001809"/>
    <x v="2"/>
    <x v="7"/>
    <s v="Panasonic KX T7736-B Digital phone"/>
    <n v="119.96"/>
    <n v="1"/>
    <n v="0.2"/>
    <n v="7.4974999999999987"/>
  </r>
  <r>
    <n v="7091"/>
    <x v="3519"/>
    <x v="1"/>
    <x v="1145"/>
    <d v="2012-01-13T00:00:00"/>
    <s v="Standard Class"/>
    <s v="CC-12685"/>
    <s v="Craig Carroll"/>
    <x v="0"/>
    <s v="United States"/>
    <s v="Henderson"/>
    <x v="0"/>
    <n v="42420"/>
    <x v="0"/>
    <s v="OFF-PA-10000474"/>
    <x v="1"/>
    <x v="10"/>
    <s v="Staples"/>
    <n v="106.32"/>
    <n v="3"/>
    <n v="0"/>
    <n v="49.970399999999991"/>
  </r>
  <r>
    <n v="7092"/>
    <x v="3519"/>
    <x v="1"/>
    <x v="1145"/>
    <d v="2012-01-13T00:00:00"/>
    <s v="Standard Class"/>
    <s v="CC-12685"/>
    <s v="Craig Carroll"/>
    <x v="0"/>
    <s v="United States"/>
    <s v="Henderson"/>
    <x v="0"/>
    <n v="42420"/>
    <x v="0"/>
    <s v="OFF-AP-10001205"/>
    <x v="1"/>
    <x v="9"/>
    <s v="Belkin 5 Outlet SurgeMaster Power Centers"/>
    <n v="163.44"/>
    <n v="3"/>
    <n v="0"/>
    <n v="45.763200000000012"/>
  </r>
  <r>
    <n v="7093"/>
    <x v="3519"/>
    <x v="1"/>
    <x v="1145"/>
    <d v="2012-01-13T00:00:00"/>
    <s v="Standard Class"/>
    <s v="CC-12685"/>
    <s v="Craig Carroll"/>
    <x v="0"/>
    <s v="United States"/>
    <s v="Henderson"/>
    <x v="0"/>
    <n v="42420"/>
    <x v="0"/>
    <s v="OFF-AR-10004691"/>
    <x v="1"/>
    <x v="6"/>
    <s v="Boston 1730 StandUp Electric Pencil Sharpener"/>
    <n v="42.76"/>
    <n v="2"/>
    <n v="0"/>
    <n v="11.117599999999999"/>
  </r>
  <r>
    <n v="7094"/>
    <x v="3519"/>
    <x v="1"/>
    <x v="1145"/>
    <d v="2012-01-13T00:00:00"/>
    <s v="Standard Class"/>
    <s v="CC-12685"/>
    <s v="Craig Carroll"/>
    <x v="0"/>
    <s v="United States"/>
    <s v="Henderson"/>
    <x v="0"/>
    <n v="42420"/>
    <x v="0"/>
    <s v="OFF-PA-10004996"/>
    <x v="1"/>
    <x v="10"/>
    <s v="Speediset Carbonless Redi-Letter 7&quot; x 8 1/2&quot;"/>
    <n v="51.550000000000004"/>
    <n v="5"/>
    <n v="0"/>
    <n v="24.2285"/>
  </r>
  <r>
    <n v="7095"/>
    <x v="3520"/>
    <x v="1"/>
    <x v="97"/>
    <d v="2012-02-13T00:00:00"/>
    <s v="Second Class"/>
    <s v="JF-15565"/>
    <s v="Jill Fjeld"/>
    <x v="0"/>
    <s v="United States"/>
    <s v="Decatur"/>
    <x v="10"/>
    <n v="62521"/>
    <x v="2"/>
    <s v="TEC-AC-10001908"/>
    <x v="2"/>
    <x v="11"/>
    <s v="Logitech Wireless Headset h800"/>
    <n v="479.952"/>
    <n v="6"/>
    <n v="0.2"/>
    <n v="89.990999999999985"/>
  </r>
  <r>
    <n v="7096"/>
    <x v="3521"/>
    <x v="0"/>
    <x v="1146"/>
    <d v="2013-08-21T00:00:00"/>
    <s v="First Class"/>
    <s v="RP-19390"/>
    <s v="Resi Pölking"/>
    <x v="0"/>
    <s v="United States"/>
    <s v="New York City"/>
    <x v="15"/>
    <n v="10009"/>
    <x v="3"/>
    <s v="OFF-BI-10000666"/>
    <x v="1"/>
    <x v="8"/>
    <s v="Surelock Post Binders"/>
    <n v="146.68799999999999"/>
    <n v="6"/>
    <n v="0.2"/>
    <n v="55.007999999999996"/>
  </r>
  <r>
    <n v="7097"/>
    <x v="3521"/>
    <x v="0"/>
    <x v="1146"/>
    <d v="2013-08-21T00:00:00"/>
    <s v="First Class"/>
    <s v="RP-19390"/>
    <s v="Resi Pölking"/>
    <x v="0"/>
    <s v="United States"/>
    <s v="New York City"/>
    <x v="15"/>
    <n v="10009"/>
    <x v="3"/>
    <s v="OFF-BI-10004318"/>
    <x v="1"/>
    <x v="8"/>
    <s v="Ibico EB-19 Dual Function Manual Binding System"/>
    <n v="276.78400000000005"/>
    <n v="2"/>
    <n v="0.2"/>
    <n v="89.954799999999992"/>
  </r>
  <r>
    <n v="7098"/>
    <x v="3521"/>
    <x v="0"/>
    <x v="1146"/>
    <d v="2013-08-21T00:00:00"/>
    <s v="First Class"/>
    <s v="RP-19390"/>
    <s v="Resi Pölking"/>
    <x v="0"/>
    <s v="United States"/>
    <s v="New York City"/>
    <x v="15"/>
    <n v="10009"/>
    <x v="3"/>
    <s v="OFF-BI-10003429"/>
    <x v="1"/>
    <x v="8"/>
    <s v="Cardinal HOLDit! Binder Insert Strips,Extra Strips"/>
    <n v="25.32"/>
    <n v="5"/>
    <n v="0.2"/>
    <n v="9.1785000000000014"/>
  </r>
  <r>
    <n v="7099"/>
    <x v="3522"/>
    <x v="3"/>
    <x v="44"/>
    <d v="2014-11-11T00:00:00"/>
    <s v="Standard Class"/>
    <s v="CD-11980"/>
    <s v="Carol Darley"/>
    <x v="0"/>
    <s v="United States"/>
    <s v="New York City"/>
    <x v="15"/>
    <n v="10011"/>
    <x v="3"/>
    <s v="OFF-PA-10003302"/>
    <x v="1"/>
    <x v="10"/>
    <s v="Xerox 1906"/>
    <n v="318.95999999999998"/>
    <n v="9"/>
    <n v="0"/>
    <n v="149.91119999999998"/>
  </r>
  <r>
    <n v="7100"/>
    <x v="3523"/>
    <x v="1"/>
    <x v="207"/>
    <d v="2012-12-30T00:00:00"/>
    <s v="Second Class"/>
    <s v="DF-13135"/>
    <s v="David Flashing"/>
    <x v="0"/>
    <s v="United States"/>
    <s v="New York City"/>
    <x v="15"/>
    <n v="10009"/>
    <x v="3"/>
    <s v="OFF-PA-10003302"/>
    <x v="1"/>
    <x v="10"/>
    <s v="Xerox 1906"/>
    <n v="212.64"/>
    <n v="6"/>
    <n v="0"/>
    <n v="99.940799999999982"/>
  </r>
  <r>
    <n v="7101"/>
    <x v="3524"/>
    <x v="2"/>
    <x v="533"/>
    <d v="2011-11-28T00:00:00"/>
    <s v="Standard Class"/>
    <s v="SM-20005"/>
    <s v="Sally Matthias"/>
    <x v="0"/>
    <s v="United States"/>
    <s v="Scottsdale"/>
    <x v="16"/>
    <n v="85254"/>
    <x v="1"/>
    <s v="OFF-EN-10002621"/>
    <x v="1"/>
    <x v="12"/>
    <s v="Staples"/>
    <n v="23.472000000000001"/>
    <n v="3"/>
    <n v="0.2"/>
    <n v="8.8019999999999978"/>
  </r>
  <r>
    <n v="7102"/>
    <x v="3525"/>
    <x v="0"/>
    <x v="1147"/>
    <d v="2013-08-06T00:00:00"/>
    <s v="Second Class"/>
    <s v="SG-20890"/>
    <s v="Susan Gilcrest"/>
    <x v="1"/>
    <s v="United States"/>
    <s v="Amarillo"/>
    <x v="5"/>
    <n v="79109"/>
    <x v="2"/>
    <s v="OFF-PA-10000249"/>
    <x v="1"/>
    <x v="10"/>
    <s v="Staples"/>
    <n v="19.648"/>
    <n v="2"/>
    <n v="0.2"/>
    <n v="6.6311999999999989"/>
  </r>
  <r>
    <n v="7103"/>
    <x v="3526"/>
    <x v="2"/>
    <x v="158"/>
    <d v="2011-09-24T00:00:00"/>
    <s v="First Class"/>
    <s v="LH-16750"/>
    <s v="Larry Hughes"/>
    <x v="0"/>
    <s v="United States"/>
    <s v="Philadelphia"/>
    <x v="9"/>
    <n v="19140"/>
    <x v="3"/>
    <s v="OFF-BI-10000050"/>
    <x v="1"/>
    <x v="8"/>
    <s v="Angle-D Binders with Locking Rings, Label Holders"/>
    <n v="6.5700000000000012"/>
    <n v="3"/>
    <n v="0.7"/>
    <n v="-5.036999999999999"/>
  </r>
  <r>
    <n v="7104"/>
    <x v="3527"/>
    <x v="3"/>
    <x v="507"/>
    <d v="2014-09-09T00:00:00"/>
    <s v="Standard Class"/>
    <s v="EJ-14155"/>
    <s v="Eva Jacobs"/>
    <x v="0"/>
    <s v="United States"/>
    <s v="Santa Ana"/>
    <x v="1"/>
    <n v="92704"/>
    <x v="1"/>
    <s v="OFF-ST-10003805"/>
    <x v="1"/>
    <x v="4"/>
    <s v="24 Capacity Maxi Data Binder Racks, Pearl"/>
    <n v="421.1"/>
    <n v="2"/>
    <n v="0"/>
    <n v="105.27499999999998"/>
  </r>
  <r>
    <n v="7105"/>
    <x v="3528"/>
    <x v="3"/>
    <x v="249"/>
    <d v="2014-06-22T00:00:00"/>
    <s v="Second Class"/>
    <s v="KH-16330"/>
    <s v="Katharine Harms"/>
    <x v="1"/>
    <s v="United States"/>
    <s v="Newark"/>
    <x v="24"/>
    <n v="43055"/>
    <x v="3"/>
    <s v="FUR-CH-10000785"/>
    <x v="0"/>
    <x v="1"/>
    <s v="Global Ergonomic Managers Chair"/>
    <n v="760.11599999999987"/>
    <n v="6"/>
    <n v="0.3"/>
    <n v="-43.435200000000009"/>
  </r>
  <r>
    <n v="7106"/>
    <x v="3528"/>
    <x v="3"/>
    <x v="249"/>
    <d v="2014-06-22T00:00:00"/>
    <s v="Second Class"/>
    <s v="KH-16330"/>
    <s v="Katharine Harms"/>
    <x v="1"/>
    <s v="United States"/>
    <s v="Newark"/>
    <x v="24"/>
    <n v="43055"/>
    <x v="3"/>
    <s v="FUR-FU-10004909"/>
    <x v="0"/>
    <x v="5"/>
    <s v="Contemporary Wood/Metal Frame"/>
    <n v="38.784000000000006"/>
    <n v="3"/>
    <n v="0.2"/>
    <n v="7.2719999999999949"/>
  </r>
  <r>
    <n v="7107"/>
    <x v="3528"/>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x v="3529"/>
    <x v="0"/>
    <x v="475"/>
    <d v="2013-04-27T00:00:00"/>
    <s v="Standard Class"/>
    <s v="KM-16720"/>
    <s v="Kunst Miller"/>
    <x v="0"/>
    <s v="United States"/>
    <s v="New York City"/>
    <x v="15"/>
    <n v="10035"/>
    <x v="3"/>
    <s v="TEC-PH-10004774"/>
    <x v="2"/>
    <x v="7"/>
    <s v="Gear Head AU3700S Headset"/>
    <n v="25.98"/>
    <n v="2"/>
    <n v="0"/>
    <n v="0.77939999999999898"/>
  </r>
  <r>
    <n v="7109"/>
    <x v="3529"/>
    <x v="0"/>
    <x v="475"/>
    <d v="2013-04-27T00:00:00"/>
    <s v="Standard Class"/>
    <s v="KM-16720"/>
    <s v="Kunst Miller"/>
    <x v="0"/>
    <s v="United States"/>
    <s v="New York City"/>
    <x v="15"/>
    <n v="10035"/>
    <x v="3"/>
    <s v="OFF-AR-10004582"/>
    <x v="1"/>
    <x v="6"/>
    <s v="BIC Brite Liner Grip Highlighters"/>
    <n v="3.28"/>
    <n v="2"/>
    <n v="0"/>
    <n v="1.4759999999999998"/>
  </r>
  <r>
    <n v="7110"/>
    <x v="3529"/>
    <x v="0"/>
    <x v="475"/>
    <d v="2013-04-27T00:00:00"/>
    <s v="Standard Class"/>
    <s v="KM-16720"/>
    <s v="Kunst Miller"/>
    <x v="0"/>
    <s v="United States"/>
    <s v="New York City"/>
    <x v="15"/>
    <n v="10035"/>
    <x v="3"/>
    <s v="OFF-ST-10000991"/>
    <x v="1"/>
    <x v="4"/>
    <s v="Space Solutions HD Industrial Steel Shelving."/>
    <n v="459.88"/>
    <n v="4"/>
    <n v="0"/>
    <n v="13.796400000000006"/>
  </r>
  <r>
    <n v="7111"/>
    <x v="3529"/>
    <x v="0"/>
    <x v="475"/>
    <d v="2013-04-27T00:00:00"/>
    <s v="Standard Class"/>
    <s v="KM-16720"/>
    <s v="Kunst Miller"/>
    <x v="0"/>
    <s v="United States"/>
    <s v="New York City"/>
    <x v="15"/>
    <n v="10035"/>
    <x v="3"/>
    <s v="OFF-SU-10002522"/>
    <x v="1"/>
    <x v="14"/>
    <s v="Acme Kleen Earth Office Shears"/>
    <n v="7.76"/>
    <n v="2"/>
    <n v="0"/>
    <n v="2.2503999999999991"/>
  </r>
  <r>
    <n v="7112"/>
    <x v="3529"/>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x v="3529"/>
    <x v="0"/>
    <x v="475"/>
    <d v="2013-04-27T00:00:00"/>
    <s v="Standard Class"/>
    <s v="KM-16720"/>
    <s v="Kunst Miller"/>
    <x v="0"/>
    <s v="United States"/>
    <s v="New York City"/>
    <x v="15"/>
    <n v="10035"/>
    <x v="3"/>
    <s v="OFF-SU-10001218"/>
    <x v="1"/>
    <x v="14"/>
    <s v="Fiskars Softgrip Scissors"/>
    <n v="54.900000000000006"/>
    <n v="5"/>
    <n v="0"/>
    <n v="15.372000000000003"/>
  </r>
  <r>
    <n v="7114"/>
    <x v="3529"/>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x v="3530"/>
    <x v="0"/>
    <x v="465"/>
    <d v="2013-05-07T00:00:00"/>
    <s v="First Class"/>
    <s v="LW-16990"/>
    <s v="Lindsay Williams"/>
    <x v="1"/>
    <s v="United States"/>
    <s v="Henderson"/>
    <x v="33"/>
    <n v="89015"/>
    <x v="1"/>
    <s v="FUR-TA-10003392"/>
    <x v="0"/>
    <x v="3"/>
    <s v="Global Adaptabilities Conference Tables"/>
    <n v="1685.88"/>
    <n v="6"/>
    <n v="0"/>
    <n v="320.31720000000001"/>
  </r>
  <r>
    <n v="7116"/>
    <x v="3530"/>
    <x v="0"/>
    <x v="465"/>
    <d v="2013-05-07T00:00:00"/>
    <s v="First Class"/>
    <s v="LW-16990"/>
    <s v="Lindsay Williams"/>
    <x v="1"/>
    <s v="United States"/>
    <s v="Henderson"/>
    <x v="33"/>
    <n v="89015"/>
    <x v="1"/>
    <s v="OFF-BI-10001890"/>
    <x v="1"/>
    <x v="8"/>
    <s v="Avery Poly Binder Pockets"/>
    <n v="5.7280000000000006"/>
    <n v="2"/>
    <n v="0.2"/>
    <n v="2.0047999999999995"/>
  </r>
  <r>
    <n v="7117"/>
    <x v="3531"/>
    <x v="2"/>
    <x v="638"/>
    <d v="2011-10-23T00:00:00"/>
    <s v="Second Class"/>
    <s v="IG-15085"/>
    <s v="Ivan Gibson"/>
    <x v="0"/>
    <s v="United States"/>
    <s v="Seattle"/>
    <x v="4"/>
    <n v="98103"/>
    <x v="1"/>
    <s v="OFF-PA-10000167"/>
    <x v="1"/>
    <x v="10"/>
    <s v="Xerox 1925"/>
    <n v="61.96"/>
    <n v="2"/>
    <n v="0"/>
    <n v="27.881999999999998"/>
  </r>
  <r>
    <n v="7118"/>
    <x v="3531"/>
    <x v="2"/>
    <x v="638"/>
    <d v="2011-10-23T00:00:00"/>
    <s v="Second Class"/>
    <s v="IG-15085"/>
    <s v="Ivan Gibson"/>
    <x v="0"/>
    <s v="United States"/>
    <s v="Seattle"/>
    <x v="4"/>
    <n v="98103"/>
    <x v="1"/>
    <s v="OFF-BI-10003784"/>
    <x v="1"/>
    <x v="8"/>
    <s v="Computer Printout Index Tabs"/>
    <n v="1.3440000000000001"/>
    <n v="1"/>
    <n v="0.2"/>
    <n v="0.47039999999999987"/>
  </r>
  <r>
    <n v="7119"/>
    <x v="3532"/>
    <x v="3"/>
    <x v="778"/>
    <d v="2014-02-18T00:00:00"/>
    <s v="Standard Class"/>
    <s v="JP-15460"/>
    <s v="Jennifer Patt"/>
    <x v="1"/>
    <s v="United States"/>
    <s v="New York City"/>
    <x v="15"/>
    <n v="10009"/>
    <x v="3"/>
    <s v="OFF-PA-10001184"/>
    <x v="1"/>
    <x v="10"/>
    <s v="Xerox 1903"/>
    <n v="17.940000000000001"/>
    <n v="3"/>
    <n v="0"/>
    <n v="8.7906000000000013"/>
  </r>
  <r>
    <n v="7120"/>
    <x v="3533"/>
    <x v="3"/>
    <x v="701"/>
    <d v="2014-11-25T00:00:00"/>
    <s v="Standard Class"/>
    <s v="GG-14650"/>
    <s v="Greg Guthrie"/>
    <x v="1"/>
    <s v="United States"/>
    <s v="Seattle"/>
    <x v="4"/>
    <n v="98103"/>
    <x v="1"/>
    <s v="OFF-BI-10002103"/>
    <x v="1"/>
    <x v="8"/>
    <s v="Cardinal Slant-D Ring Binder, Heavy Gauge Vinyl"/>
    <n v="13.904"/>
    <n v="2"/>
    <n v="0.2"/>
    <n v="4.5187999999999997"/>
  </r>
  <r>
    <n v="7121"/>
    <x v="3534"/>
    <x v="2"/>
    <x v="407"/>
    <d v="2011-01-27T00:00:00"/>
    <s v="Standard Class"/>
    <s v="MM-18280"/>
    <s v="Muhammed MacIntyre"/>
    <x v="1"/>
    <s v="United States"/>
    <s v="Smyrna"/>
    <x v="18"/>
    <n v="37167"/>
    <x v="0"/>
    <s v="OFF-BI-10003091"/>
    <x v="1"/>
    <x v="8"/>
    <s v="GBC DocuBind TL200 Manual Binding Machine"/>
    <n v="67.194000000000003"/>
    <n v="1"/>
    <n v="0.7"/>
    <n v="-51.515399999999985"/>
  </r>
  <r>
    <n v="7122"/>
    <x v="3535"/>
    <x v="3"/>
    <x v="96"/>
    <d v="2014-12-09T00:00:00"/>
    <s v="Standard Class"/>
    <s v="SO-20335"/>
    <s v="Sean O'Donnell"/>
    <x v="0"/>
    <s v="United States"/>
    <s v="Seattle"/>
    <x v="4"/>
    <n v="98105"/>
    <x v="1"/>
    <s v="OFF-PA-10001593"/>
    <x v="1"/>
    <x v="10"/>
    <s v="Xerox 1947"/>
    <n v="41.86"/>
    <n v="7"/>
    <n v="0"/>
    <n v="18.837"/>
  </r>
  <r>
    <n v="7123"/>
    <x v="3535"/>
    <x v="3"/>
    <x v="96"/>
    <d v="2014-12-09T00:00:00"/>
    <s v="Standard Class"/>
    <s v="SO-20335"/>
    <s v="Sean O'Donnell"/>
    <x v="0"/>
    <s v="United States"/>
    <s v="Seattle"/>
    <x v="4"/>
    <n v="98105"/>
    <x v="1"/>
    <s v="FUR-BO-10002598"/>
    <x v="0"/>
    <x v="0"/>
    <s v="Hon Metal Bookcases, Putty"/>
    <n v="141.96"/>
    <n v="2"/>
    <n v="0"/>
    <n v="41.168399999999991"/>
  </r>
  <r>
    <n v="7124"/>
    <x v="3536"/>
    <x v="1"/>
    <x v="101"/>
    <d v="2012-08-16T00:00:00"/>
    <s v="Standard Class"/>
    <s v="MF-18250"/>
    <s v="Monica Federle"/>
    <x v="1"/>
    <s v="United States"/>
    <s v="New York City"/>
    <x v="15"/>
    <n v="10035"/>
    <x v="3"/>
    <s v="FUR-FU-10000320"/>
    <x v="0"/>
    <x v="5"/>
    <s v="OIC Stacking Trays"/>
    <n v="10.02"/>
    <n v="3"/>
    <n v="0"/>
    <n v="4.4088000000000012"/>
  </r>
  <r>
    <n v="7125"/>
    <x v="3536"/>
    <x v="1"/>
    <x v="101"/>
    <d v="2012-08-16T00:00:00"/>
    <s v="Standard Class"/>
    <s v="MF-18250"/>
    <s v="Monica Federle"/>
    <x v="1"/>
    <s v="United States"/>
    <s v="New York City"/>
    <x v="15"/>
    <n v="10035"/>
    <x v="3"/>
    <s v="OFF-PA-10001815"/>
    <x v="1"/>
    <x v="10"/>
    <s v="Xerox 1885"/>
    <n v="144.12"/>
    <n v="3"/>
    <n v="0"/>
    <n v="69.177599999999984"/>
  </r>
  <r>
    <n v="7126"/>
    <x v="3537"/>
    <x v="0"/>
    <x v="720"/>
    <d v="2013-09-30T00:00:00"/>
    <s v="Second Class"/>
    <s v="JG-15160"/>
    <s v="James Galang"/>
    <x v="0"/>
    <s v="United States"/>
    <s v="Atlanta"/>
    <x v="32"/>
    <n v="30318"/>
    <x v="0"/>
    <s v="OFF-PA-10003971"/>
    <x v="1"/>
    <x v="10"/>
    <s v="Xerox 1965"/>
    <n v="17.940000000000001"/>
    <n v="3"/>
    <n v="0"/>
    <n v="8.7906000000000013"/>
  </r>
  <r>
    <n v="7127"/>
    <x v="3537"/>
    <x v="0"/>
    <x v="720"/>
    <d v="2013-09-30T00:00:00"/>
    <s v="Second Class"/>
    <s v="JG-15160"/>
    <s v="James Galang"/>
    <x v="0"/>
    <s v="United States"/>
    <s v="Atlanta"/>
    <x v="32"/>
    <n v="30318"/>
    <x v="0"/>
    <s v="OFF-AR-10004685"/>
    <x v="1"/>
    <x v="6"/>
    <s v="Binney &amp; Smith Crayola Metallic Colored Pencils, 8-Color Set"/>
    <n v="13.89"/>
    <n v="3"/>
    <n v="0"/>
    <n v="4.5836999999999994"/>
  </r>
  <r>
    <n v="7128"/>
    <x v="3538"/>
    <x v="0"/>
    <x v="696"/>
    <d v="2013-11-21T00:00:00"/>
    <s v="Standard Class"/>
    <s v="JM-16195"/>
    <s v="Justin MacKendrick"/>
    <x v="0"/>
    <s v="United States"/>
    <s v="Newark"/>
    <x v="13"/>
    <n v="19711"/>
    <x v="3"/>
    <s v="OFF-PA-10001609"/>
    <x v="1"/>
    <x v="10"/>
    <s v="Tops Wirebound Message Log Books"/>
    <n v="16.45"/>
    <n v="5"/>
    <n v="0"/>
    <n v="7.5669999999999993"/>
  </r>
  <r>
    <n v="7129"/>
    <x v="3538"/>
    <x v="0"/>
    <x v="696"/>
    <d v="2013-11-21T00:00:00"/>
    <s v="Standard Class"/>
    <s v="JM-16195"/>
    <s v="Justin MacKendrick"/>
    <x v="0"/>
    <s v="United States"/>
    <s v="Newark"/>
    <x v="13"/>
    <n v="19711"/>
    <x v="3"/>
    <s v="FUR-FU-10000550"/>
    <x v="0"/>
    <x v="5"/>
    <s v="Stacking Trays by OIC"/>
    <n v="19.920000000000002"/>
    <n v="4"/>
    <n v="0"/>
    <n v="6.573599999999999"/>
  </r>
  <r>
    <n v="7130"/>
    <x v="3539"/>
    <x v="0"/>
    <x v="947"/>
    <d v="2013-04-23T00:00:00"/>
    <s v="Standard Class"/>
    <s v="PK-19075"/>
    <s v="Pete Kriz"/>
    <x v="0"/>
    <s v="United States"/>
    <s v="Nashville"/>
    <x v="18"/>
    <n v="37211"/>
    <x v="0"/>
    <s v="TEC-AC-10004209"/>
    <x v="2"/>
    <x v="11"/>
    <s v="Memorex Froggy Flash Drive 4 GB"/>
    <n v="35.167999999999999"/>
    <n v="4"/>
    <n v="0.2"/>
    <n v="8.3524000000000012"/>
  </r>
  <r>
    <n v="7131"/>
    <x v="3539"/>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x v="3540"/>
    <x v="3"/>
    <x v="200"/>
    <d v="2014-12-02T00:00:00"/>
    <s v="Standard Class"/>
    <s v="TT-21460"/>
    <s v="Tonja Turnell"/>
    <x v="2"/>
    <s v="United States"/>
    <s v="Richmond"/>
    <x v="14"/>
    <n v="47374"/>
    <x v="2"/>
    <s v="FUR-TA-10001039"/>
    <x v="0"/>
    <x v="3"/>
    <s v="KI Adjustable-Height Table"/>
    <n v="257.94"/>
    <n v="3"/>
    <n v="0"/>
    <n v="67.064400000000006"/>
  </r>
  <r>
    <n v="7133"/>
    <x v="3540"/>
    <x v="3"/>
    <x v="200"/>
    <d v="2014-12-02T00:00:00"/>
    <s v="Standard Class"/>
    <s v="TT-21460"/>
    <s v="Tonja Turnell"/>
    <x v="2"/>
    <s v="United States"/>
    <s v="Richmond"/>
    <x v="14"/>
    <n v="47374"/>
    <x v="2"/>
    <s v="TEC-PH-10002624"/>
    <x v="2"/>
    <x v="7"/>
    <s v="Samsung Galaxy S4 Mini"/>
    <n v="1879.96"/>
    <n v="4"/>
    <n v="0"/>
    <n v="545.18839999999977"/>
  </r>
  <r>
    <n v="7134"/>
    <x v="3540"/>
    <x v="3"/>
    <x v="200"/>
    <d v="2014-12-02T00:00:00"/>
    <s v="Standard Class"/>
    <s v="TT-21460"/>
    <s v="Tonja Turnell"/>
    <x v="2"/>
    <s v="United States"/>
    <s v="Richmond"/>
    <x v="14"/>
    <n v="47374"/>
    <x v="2"/>
    <s v="FUR-FU-10001473"/>
    <x v="0"/>
    <x v="5"/>
    <s v="DAX Wood Document Frame"/>
    <n v="27.46"/>
    <n v="2"/>
    <n v="0"/>
    <n v="9.8856000000000002"/>
  </r>
  <r>
    <n v="7135"/>
    <x v="3540"/>
    <x v="3"/>
    <x v="200"/>
    <d v="2014-12-02T00:00:00"/>
    <s v="Standard Class"/>
    <s v="TT-21460"/>
    <s v="Tonja Turnell"/>
    <x v="2"/>
    <s v="United States"/>
    <s v="Richmond"/>
    <x v="14"/>
    <n v="47374"/>
    <x v="2"/>
    <s v="TEC-PH-10001819"/>
    <x v="2"/>
    <x v="7"/>
    <s v="Innergie mMini Combo Duo USB Travel Charging Kit"/>
    <n v="89.98"/>
    <n v="2"/>
    <n v="0"/>
    <n v="43.190399999999997"/>
  </r>
  <r>
    <n v="7136"/>
    <x v="3540"/>
    <x v="3"/>
    <x v="200"/>
    <d v="2014-12-02T00:00:00"/>
    <s v="Standard Class"/>
    <s v="TT-21460"/>
    <s v="Tonja Turnell"/>
    <x v="2"/>
    <s v="United States"/>
    <s v="Richmond"/>
    <x v="14"/>
    <n v="47374"/>
    <x v="2"/>
    <s v="FUR-CH-10004287"/>
    <x v="0"/>
    <x v="1"/>
    <s v="SAFCO Arco Folding Chair"/>
    <n v="828.59999999999991"/>
    <n v="3"/>
    <n v="0"/>
    <n v="240.29399999999995"/>
  </r>
  <r>
    <n v="7137"/>
    <x v="3541"/>
    <x v="1"/>
    <x v="312"/>
    <d v="2012-11-27T00:00:00"/>
    <s v="Standard Class"/>
    <s v="SS-20875"/>
    <s v="Sung Shariari"/>
    <x v="0"/>
    <s v="United States"/>
    <s v="Miami"/>
    <x v="2"/>
    <n v="33180"/>
    <x v="0"/>
    <s v="OFF-BI-10004728"/>
    <x v="1"/>
    <x v="8"/>
    <s v="Wilson Jones Turn Tabs Binder Tool for Ring Binders"/>
    <n v="7.2300000000000022"/>
    <n v="5"/>
    <n v="0.7"/>
    <n v="-5.7840000000000007"/>
  </r>
  <r>
    <n v="7138"/>
    <x v="3541"/>
    <x v="1"/>
    <x v="312"/>
    <d v="2012-11-27T00:00:00"/>
    <s v="Standard Class"/>
    <s v="SS-20875"/>
    <s v="Sung Shariari"/>
    <x v="0"/>
    <s v="United States"/>
    <s v="Miami"/>
    <x v="2"/>
    <n v="33180"/>
    <x v="0"/>
    <s v="OFF-ST-10000918"/>
    <x v="1"/>
    <x v="4"/>
    <s v="Crate-A-Files"/>
    <n v="17.440000000000001"/>
    <n v="2"/>
    <n v="0.2"/>
    <n v="1.3079999999999989"/>
  </r>
  <r>
    <n v="7139"/>
    <x v="3541"/>
    <x v="1"/>
    <x v="312"/>
    <d v="2012-11-27T00:00:00"/>
    <s v="Standard Class"/>
    <s v="SS-20875"/>
    <s v="Sung Shariari"/>
    <x v="0"/>
    <s v="United States"/>
    <s v="Miami"/>
    <x v="2"/>
    <n v="33180"/>
    <x v="0"/>
    <s v="OFF-BI-10004593"/>
    <x v="1"/>
    <x v="8"/>
    <s v="Ibico Laser Imprintable Binding System Covers"/>
    <n v="62.88000000000001"/>
    <n v="4"/>
    <n v="0.7"/>
    <n v="-50.304000000000002"/>
  </r>
  <r>
    <n v="7140"/>
    <x v="3541"/>
    <x v="1"/>
    <x v="312"/>
    <d v="2012-11-27T00:00:00"/>
    <s v="Standard Class"/>
    <s v="SS-20875"/>
    <s v="Sung Shariari"/>
    <x v="0"/>
    <s v="United States"/>
    <s v="Miami"/>
    <x v="2"/>
    <n v="33180"/>
    <x v="0"/>
    <s v="FUR-BO-10001337"/>
    <x v="0"/>
    <x v="0"/>
    <s v="O'Sullivan Living Dimensions 2-Shelf Bookcases"/>
    <n v="290.35200000000003"/>
    <n v="3"/>
    <n v="0.2"/>
    <n v="-36.294000000000011"/>
  </r>
  <r>
    <n v="7141"/>
    <x v="3542"/>
    <x v="3"/>
    <x v="210"/>
    <d v="2014-09-08T00:00:00"/>
    <s v="Same Day"/>
    <s v="TG-21640"/>
    <s v="Trudy Glocke"/>
    <x v="0"/>
    <s v="United States"/>
    <s v="Saint Charles"/>
    <x v="25"/>
    <n v="63301"/>
    <x v="2"/>
    <s v="TEC-AC-10002473"/>
    <x v="2"/>
    <x v="11"/>
    <s v="Maxell 4.7GB DVD-R"/>
    <n v="113.52"/>
    <n v="4"/>
    <n v="0"/>
    <n v="46.543199999999999"/>
  </r>
  <r>
    <n v="7142"/>
    <x v="3542"/>
    <x v="3"/>
    <x v="210"/>
    <d v="2014-09-08T00:00:00"/>
    <s v="Same Day"/>
    <s v="TG-21640"/>
    <s v="Trudy Glocke"/>
    <x v="0"/>
    <s v="United States"/>
    <s v="Saint Charles"/>
    <x v="25"/>
    <n v="63301"/>
    <x v="2"/>
    <s v="FUR-FU-10003623"/>
    <x v="0"/>
    <x v="5"/>
    <s v="DataProducts Ampli Magnifier Task Lamp, Black,"/>
    <n v="135.29999999999998"/>
    <n v="5"/>
    <n v="0"/>
    <n v="37.883999999999993"/>
  </r>
  <r>
    <n v="7143"/>
    <x v="3543"/>
    <x v="2"/>
    <x v="156"/>
    <d v="2011-11-29T00:00:00"/>
    <s v="Standard Class"/>
    <s v="HP-14815"/>
    <s v="Harold Pawlan"/>
    <x v="2"/>
    <s v="United States"/>
    <s v="Virginia Beach"/>
    <x v="17"/>
    <n v="23464"/>
    <x v="0"/>
    <s v="FUR-FU-10002045"/>
    <x v="0"/>
    <x v="5"/>
    <s v="Executive Impressions 14&quot;"/>
    <n v="111.15"/>
    <n v="5"/>
    <n v="0"/>
    <n v="48.906000000000006"/>
  </r>
  <r>
    <n v="7144"/>
    <x v="3544"/>
    <x v="3"/>
    <x v="825"/>
    <d v="2014-03-17T00:00:00"/>
    <s v="Standard Class"/>
    <s v="MH-17290"/>
    <s v="Marc Harrigan"/>
    <x v="2"/>
    <s v="United States"/>
    <s v="Philadelphia"/>
    <x v="9"/>
    <n v="19140"/>
    <x v="3"/>
    <s v="TEC-PH-10002555"/>
    <x v="2"/>
    <x v="7"/>
    <s v="Nortel Meridian M5316 Digital phone"/>
    <n v="776.84999999999991"/>
    <n v="5"/>
    <n v="0.4"/>
    <n v="-181.26499999999999"/>
  </r>
  <r>
    <n v="7145"/>
    <x v="3544"/>
    <x v="3"/>
    <x v="825"/>
    <d v="2014-03-17T00:00:00"/>
    <s v="Standard Class"/>
    <s v="MH-17290"/>
    <s v="Marc Harrigan"/>
    <x v="2"/>
    <s v="United States"/>
    <s v="Philadelphia"/>
    <x v="9"/>
    <n v="19140"/>
    <x v="3"/>
    <s v="OFF-BI-10002794"/>
    <x v="1"/>
    <x v="8"/>
    <s v="Avery Trapezoid Ring Binder, 3&quot; Capacity, Black, 1040 sheets"/>
    <n v="12.294"/>
    <n v="1"/>
    <n v="0.7"/>
    <n v="-8.6057999999999986"/>
  </r>
  <r>
    <n v="7146"/>
    <x v="3544"/>
    <x v="3"/>
    <x v="825"/>
    <d v="2014-03-17T00:00:00"/>
    <s v="Standard Class"/>
    <s v="MH-17290"/>
    <s v="Marc Harrigan"/>
    <x v="2"/>
    <s v="United States"/>
    <s v="Philadelphia"/>
    <x v="9"/>
    <n v="19140"/>
    <x v="3"/>
    <s v="FUR-TA-10004086"/>
    <x v="0"/>
    <x v="3"/>
    <s v="KI Adjustable-Height Table"/>
    <n v="154.76400000000001"/>
    <n v="3"/>
    <n v="0.4"/>
    <n v="-46.429200000000023"/>
  </r>
  <r>
    <n v="7147"/>
    <x v="3544"/>
    <x v="3"/>
    <x v="825"/>
    <d v="2014-03-17T00:00:00"/>
    <s v="Standard Class"/>
    <s v="MH-17290"/>
    <s v="Marc Harrigan"/>
    <x v="2"/>
    <s v="United States"/>
    <s v="Philadelphia"/>
    <x v="9"/>
    <n v="19140"/>
    <x v="3"/>
    <s v="OFF-ST-10004946"/>
    <x v="1"/>
    <x v="4"/>
    <s v="Desktop 3-Pocket Hot File"/>
    <n v="43.28"/>
    <n v="1"/>
    <n v="0.2"/>
    <n v="3.2460000000000022"/>
  </r>
  <r>
    <n v="7148"/>
    <x v="3545"/>
    <x v="0"/>
    <x v="1"/>
    <d v="2013-06-18T00:00:00"/>
    <s v="Standard Class"/>
    <s v="CB-12415"/>
    <s v="Christy Brittain"/>
    <x v="0"/>
    <s v="United States"/>
    <s v="Long Beach"/>
    <x v="15"/>
    <n v="11561"/>
    <x v="3"/>
    <s v="OFF-PA-10000241"/>
    <x v="1"/>
    <x v="10"/>
    <s v="IBM Multi-Purpose Copy Paper, 8 1/2 x 11&quot;, Case"/>
    <n v="92.94"/>
    <n v="3"/>
    <n v="0"/>
    <n v="41.822999999999993"/>
  </r>
  <r>
    <n v="7149"/>
    <x v="3545"/>
    <x v="0"/>
    <x v="1"/>
    <d v="2013-06-18T00:00:00"/>
    <s v="Standard Class"/>
    <s v="CB-12415"/>
    <s v="Christy Brittain"/>
    <x v="0"/>
    <s v="United States"/>
    <s v="Long Beach"/>
    <x v="15"/>
    <n v="11561"/>
    <x v="3"/>
    <s v="OFF-AP-10004036"/>
    <x v="1"/>
    <x v="9"/>
    <s v="Bionaire 99.97% HEPA Air Cleaner"/>
    <n v="52.56"/>
    <n v="3"/>
    <n v="0"/>
    <n v="18.396000000000001"/>
  </r>
  <r>
    <n v="7150"/>
    <x v="3546"/>
    <x v="1"/>
    <x v="153"/>
    <d v="2012-06-30T00:00:00"/>
    <s v="Standard Class"/>
    <s v="VD-21670"/>
    <s v="Valerie Dominguez"/>
    <x v="0"/>
    <s v="United States"/>
    <s v="Houston"/>
    <x v="5"/>
    <n v="77070"/>
    <x v="2"/>
    <s v="TEC-PH-10001578"/>
    <x v="2"/>
    <x v="7"/>
    <s v="Polycom SoundStation2 EX Conference phone"/>
    <n v="971.88000000000011"/>
    <n v="3"/>
    <n v="0.2"/>
    <n v="109.33649999999994"/>
  </r>
  <r>
    <n v="7151"/>
    <x v="3547"/>
    <x v="3"/>
    <x v="66"/>
    <d v="2014-12-27T00:00:00"/>
    <s v="Standard Class"/>
    <s v="SR-20425"/>
    <s v="Sharelle Roach"/>
    <x v="2"/>
    <s v="United States"/>
    <s v="Tuscaloosa"/>
    <x v="19"/>
    <n v="35401"/>
    <x v="0"/>
    <s v="FUR-CH-10002647"/>
    <x v="0"/>
    <x v="1"/>
    <s v="Situations Contoured Folding Chairs, 4/Set"/>
    <n v="141.96"/>
    <n v="2"/>
    <n v="0"/>
    <n v="35.490000000000009"/>
  </r>
  <r>
    <n v="7152"/>
    <x v="3548"/>
    <x v="3"/>
    <x v="66"/>
    <d v="2014-12-26T00:00:00"/>
    <s v="Second Class"/>
    <s v="AG-10330"/>
    <s v="Alex Grayson"/>
    <x v="0"/>
    <s v="United States"/>
    <s v="Mesa"/>
    <x v="16"/>
    <n v="85204"/>
    <x v="1"/>
    <s v="FUR-TA-10003008"/>
    <x v="0"/>
    <x v="3"/>
    <s v="Lesro Round Back Collection Coffee Table, End Table"/>
    <n v="182.55"/>
    <n v="2"/>
    <n v="0.5"/>
    <n v="-135.08699999999999"/>
  </r>
  <r>
    <n v="7153"/>
    <x v="3549"/>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x v="3550"/>
    <x v="1"/>
    <x v="895"/>
    <d v="2012-12-15T00:00:00"/>
    <s v="Standard Class"/>
    <s v="JW-16075"/>
    <s v="Julia West"/>
    <x v="0"/>
    <s v="United States"/>
    <s v="Chicago"/>
    <x v="10"/>
    <n v="60610"/>
    <x v="2"/>
    <s v="OFF-AP-10004980"/>
    <x v="1"/>
    <x v="9"/>
    <s v="3M Replacement Filter for Office Air Cleaner for 20' x 33' Room"/>
    <n v="53.087999999999994"/>
    <n v="7"/>
    <n v="0.8"/>
    <n v="-108.8304"/>
  </r>
  <r>
    <n v="7155"/>
    <x v="3551"/>
    <x v="1"/>
    <x v="707"/>
    <d v="2012-12-27T00:00:00"/>
    <s v="Second Class"/>
    <s v="LH-16900"/>
    <s v="Lena Hernandez"/>
    <x v="0"/>
    <s v="United States"/>
    <s v="Columbus"/>
    <x v="32"/>
    <n v="31907"/>
    <x v="0"/>
    <s v="FUR-FU-10000747"/>
    <x v="0"/>
    <x v="5"/>
    <s v="Tenex B1-RE Series Chair Mats for Low Pile Carpets"/>
    <n v="275.88"/>
    <n v="6"/>
    <n v="0"/>
    <n v="46.899599999999964"/>
  </r>
  <r>
    <n v="7156"/>
    <x v="3551"/>
    <x v="1"/>
    <x v="707"/>
    <d v="2012-12-27T00:00:00"/>
    <s v="Second Class"/>
    <s v="LH-16900"/>
    <s v="Lena Hernandez"/>
    <x v="0"/>
    <s v="United States"/>
    <s v="Columbus"/>
    <x v="32"/>
    <n v="31907"/>
    <x v="0"/>
    <s v="OFF-BI-10004492"/>
    <x v="1"/>
    <x v="8"/>
    <s v="Tuf-Vin Binders"/>
    <n v="157.89999999999998"/>
    <n v="5"/>
    <n v="0"/>
    <n v="74.212999999999994"/>
  </r>
  <r>
    <n v="7157"/>
    <x v="3552"/>
    <x v="3"/>
    <x v="568"/>
    <d v="2014-05-05T00:00:00"/>
    <s v="Standard Class"/>
    <s v="KT-16480"/>
    <s v="Kean Thornton"/>
    <x v="0"/>
    <s v="United States"/>
    <s v="Orange"/>
    <x v="30"/>
    <n v="7050"/>
    <x v="3"/>
    <s v="OFF-LA-10004055"/>
    <x v="1"/>
    <x v="2"/>
    <s v="Color-Coded Legal Exhibit Labels"/>
    <n v="4.91"/>
    <n v="1"/>
    <n v="0"/>
    <n v="2.4058999999999999"/>
  </r>
  <r>
    <n v="7158"/>
    <x v="3553"/>
    <x v="0"/>
    <x v="463"/>
    <d v="2013-04-01T00:00:00"/>
    <s v="Second Class"/>
    <s v="CC-12220"/>
    <s v="Chris Cortes"/>
    <x v="0"/>
    <s v="United States"/>
    <s v="Los Angeles"/>
    <x v="1"/>
    <n v="90032"/>
    <x v="1"/>
    <s v="OFF-ST-10002485"/>
    <x v="1"/>
    <x v="4"/>
    <s v="Rogers Deluxe File Chest"/>
    <n v="87.92"/>
    <n v="4"/>
    <n v="0"/>
    <n v="0.87919999999999732"/>
  </r>
  <r>
    <n v="7159"/>
    <x v="3553"/>
    <x v="0"/>
    <x v="463"/>
    <d v="2013-04-01T00:00:00"/>
    <s v="Second Class"/>
    <s v="CC-12220"/>
    <s v="Chris Cortes"/>
    <x v="0"/>
    <s v="United States"/>
    <s v="Los Angeles"/>
    <x v="1"/>
    <n v="90032"/>
    <x v="1"/>
    <s v="OFF-PA-10001243"/>
    <x v="1"/>
    <x v="10"/>
    <s v="Xerox 1983"/>
    <n v="5.98"/>
    <n v="1"/>
    <n v="0"/>
    <n v="2.9302000000000001"/>
  </r>
  <r>
    <n v="7160"/>
    <x v="3554"/>
    <x v="1"/>
    <x v="1149"/>
    <d v="2012-05-18T00:00:00"/>
    <s v="Second Class"/>
    <s v="BF-11170"/>
    <s v="Ben Ferrer"/>
    <x v="2"/>
    <s v="United States"/>
    <s v="Chicago"/>
    <x v="10"/>
    <n v="60623"/>
    <x v="2"/>
    <s v="TEC-PH-10004447"/>
    <x v="2"/>
    <x v="7"/>
    <s v="Toshiba IPT2010-SD IP Telephone"/>
    <n v="222.38400000000001"/>
    <n v="2"/>
    <n v="0.2"/>
    <n v="16.678799999999995"/>
  </r>
  <r>
    <n v="7161"/>
    <x v="3554"/>
    <x v="1"/>
    <x v="1149"/>
    <d v="2012-05-18T00:00:00"/>
    <s v="Second Class"/>
    <s v="BF-11170"/>
    <s v="Ben Ferrer"/>
    <x v="2"/>
    <s v="United States"/>
    <s v="Chicago"/>
    <x v="10"/>
    <n v="60623"/>
    <x v="2"/>
    <s v="OFF-FA-10002280"/>
    <x v="1"/>
    <x v="13"/>
    <s v="Advantus Plastic Paper Clips"/>
    <n v="16"/>
    <n v="4"/>
    <n v="0.2"/>
    <n v="5.6"/>
  </r>
  <r>
    <n v="7162"/>
    <x v="3555"/>
    <x v="2"/>
    <x v="1129"/>
    <d v="2011-07-09T00:00:00"/>
    <s v="Standard Class"/>
    <s v="MS-17770"/>
    <s v="Maxwell Schwartz"/>
    <x v="0"/>
    <s v="United States"/>
    <s v="Richmond"/>
    <x v="17"/>
    <n v="23223"/>
    <x v="0"/>
    <s v="OFF-PA-10004734"/>
    <x v="1"/>
    <x v="10"/>
    <s v="Southworth Structures Collection"/>
    <n v="21.84"/>
    <n v="3"/>
    <n v="0"/>
    <n v="10.92"/>
  </r>
  <r>
    <n v="7163"/>
    <x v="3555"/>
    <x v="2"/>
    <x v="1129"/>
    <d v="2011-07-09T00:00:00"/>
    <s v="Standard Class"/>
    <s v="MS-17770"/>
    <s v="Maxwell Schwartz"/>
    <x v="0"/>
    <s v="United States"/>
    <s v="Richmond"/>
    <x v="17"/>
    <n v="23223"/>
    <x v="0"/>
    <s v="OFF-BI-10000145"/>
    <x v="1"/>
    <x v="8"/>
    <s v="Zipper Ring Binder Pockets"/>
    <n v="15.600000000000001"/>
    <n v="5"/>
    <n v="0"/>
    <n v="7.6440000000000001"/>
  </r>
  <r>
    <n v="7164"/>
    <x v="3556"/>
    <x v="2"/>
    <x v="1150"/>
    <d v="2011-04-24T00:00:00"/>
    <s v="Second Class"/>
    <s v="AH-10030"/>
    <s v="Aaron Hawkins"/>
    <x v="1"/>
    <s v="United States"/>
    <s v="Troy"/>
    <x v="15"/>
    <n v="12180"/>
    <x v="3"/>
    <s v="OFF-EN-10004773"/>
    <x v="1"/>
    <x v="12"/>
    <s v="Staples"/>
    <n v="247.84"/>
    <n v="8"/>
    <n v="0"/>
    <n v="121.44159999999999"/>
  </r>
  <r>
    <n v="7165"/>
    <x v="3556"/>
    <x v="2"/>
    <x v="1150"/>
    <d v="2011-04-24T00:00:00"/>
    <s v="Second Class"/>
    <s v="AH-10030"/>
    <s v="Aaron Hawkins"/>
    <x v="1"/>
    <s v="United States"/>
    <s v="Troy"/>
    <x v="15"/>
    <n v="12180"/>
    <x v="3"/>
    <s v="OFF-BI-10004970"/>
    <x v="1"/>
    <x v="8"/>
    <s v="ACCOHIDE 3-Ring Binder, Blue, 1&quot;"/>
    <n v="9.9120000000000008"/>
    <n v="3"/>
    <n v="0.2"/>
    <n v="3.3452999999999995"/>
  </r>
  <r>
    <n v="7166"/>
    <x v="3557"/>
    <x v="0"/>
    <x v="251"/>
    <d v="2013-09-23T00:00:00"/>
    <s v="First Class"/>
    <s v="CK-12595"/>
    <s v="Clytie Kelty"/>
    <x v="0"/>
    <s v="United States"/>
    <s v="Providence"/>
    <x v="34"/>
    <n v="2908"/>
    <x v="3"/>
    <s v="OFF-ST-10000604"/>
    <x v="1"/>
    <x v="4"/>
    <s v="Home/Office Personal File Carts"/>
    <n v="69.52"/>
    <n v="2"/>
    <n v="0"/>
    <n v="17.379999999999995"/>
  </r>
  <r>
    <n v="7167"/>
    <x v="3558"/>
    <x v="2"/>
    <x v="192"/>
    <d v="2011-07-24T00:00:00"/>
    <s v="Second Class"/>
    <s v="NP-18325"/>
    <s v="Naresj Patel"/>
    <x v="0"/>
    <s v="United States"/>
    <s v="San Francisco"/>
    <x v="1"/>
    <n v="94122"/>
    <x v="1"/>
    <s v="OFF-AR-10003190"/>
    <x v="1"/>
    <x v="6"/>
    <s v="Newell 32"/>
    <n v="11.52"/>
    <n v="4"/>
    <n v="0"/>
    <n v="3.2256"/>
  </r>
  <r>
    <n v="7168"/>
    <x v="3558"/>
    <x v="2"/>
    <x v="192"/>
    <d v="2011-07-24T00:00:00"/>
    <s v="Second Class"/>
    <s v="NP-18325"/>
    <s v="Naresj Patel"/>
    <x v="0"/>
    <s v="United States"/>
    <s v="San Francisco"/>
    <x v="1"/>
    <n v="94122"/>
    <x v="1"/>
    <s v="FUR-CH-10000155"/>
    <x v="0"/>
    <x v="1"/>
    <s v="Global Comet Stacking Armless Chair"/>
    <n v="717.72"/>
    <n v="3"/>
    <n v="0.2"/>
    <n v="71.77200000000002"/>
  </r>
  <r>
    <n v="7169"/>
    <x v="3558"/>
    <x v="2"/>
    <x v="192"/>
    <d v="2011-07-24T00:00:00"/>
    <s v="Second Class"/>
    <s v="NP-18325"/>
    <s v="Naresj Patel"/>
    <x v="0"/>
    <s v="United States"/>
    <s v="San Francisco"/>
    <x v="1"/>
    <n v="94122"/>
    <x v="1"/>
    <s v="OFF-ST-10003058"/>
    <x v="1"/>
    <x v="4"/>
    <s v="Eldon Mobile Mega Data Cart  Mega Stackable  Add-On Trays"/>
    <n v="236.5"/>
    <n v="10"/>
    <n v="0"/>
    <n v="68.584999999999994"/>
  </r>
  <r>
    <n v="7170"/>
    <x v="3558"/>
    <x v="2"/>
    <x v="192"/>
    <d v="2011-07-24T00:00:00"/>
    <s v="Second Class"/>
    <s v="NP-18325"/>
    <s v="Naresj Patel"/>
    <x v="0"/>
    <s v="United States"/>
    <s v="San Francisco"/>
    <x v="1"/>
    <n v="94122"/>
    <x v="1"/>
    <s v="FUR-TA-10004767"/>
    <x v="0"/>
    <x v="3"/>
    <s v="Safco Drafting Table"/>
    <n v="170.35200000000003"/>
    <n v="3"/>
    <n v="0.2"/>
    <n v="19.164599999999979"/>
  </r>
  <r>
    <n v="7171"/>
    <x v="3559"/>
    <x v="3"/>
    <x v="1048"/>
    <d v="2014-10-15T00:00:00"/>
    <s v="Standard Class"/>
    <s v="GM-14440"/>
    <s v="Gary McGarr"/>
    <x v="0"/>
    <s v="United States"/>
    <s v="New York City"/>
    <x v="15"/>
    <n v="10009"/>
    <x v="3"/>
    <s v="FUR-CH-10002372"/>
    <x v="0"/>
    <x v="1"/>
    <s v="Office Star - Ergonomically Designed Knee Chair"/>
    <n v="145.76400000000001"/>
    <n v="2"/>
    <n v="0.1"/>
    <n v="3.2392000000000074"/>
  </r>
  <r>
    <n v="7172"/>
    <x v="3560"/>
    <x v="3"/>
    <x v="1016"/>
    <d v="2014-04-28T00:00:00"/>
    <s v="Second Class"/>
    <s v="SG-20605"/>
    <s v="Speros Goranitis"/>
    <x v="0"/>
    <s v="United States"/>
    <s v="San Francisco"/>
    <x v="1"/>
    <n v="94109"/>
    <x v="1"/>
    <s v="TEC-AC-10000158"/>
    <x v="2"/>
    <x v="11"/>
    <s v="Sony 64GB Class 10 Micro SDHC R40 Memory Card"/>
    <n v="107.97"/>
    <n v="3"/>
    <n v="0"/>
    <n v="22.6737"/>
  </r>
  <r>
    <n v="7173"/>
    <x v="3561"/>
    <x v="3"/>
    <x v="606"/>
    <d v="2014-03-31T00:00:00"/>
    <s v="Standard Class"/>
    <s v="HK-14890"/>
    <s v="Heather Kirkland"/>
    <x v="1"/>
    <s v="United States"/>
    <s v="Houston"/>
    <x v="5"/>
    <n v="77070"/>
    <x v="2"/>
    <s v="TEC-AC-10000158"/>
    <x v="2"/>
    <x v="11"/>
    <s v="Sony 64GB Class 10 Micro SDHC R40 Memory Card"/>
    <n v="143.96"/>
    <n v="5"/>
    <n v="0.2"/>
    <n v="1.7995000000000019"/>
  </r>
  <r>
    <n v="7174"/>
    <x v="3561"/>
    <x v="3"/>
    <x v="606"/>
    <d v="2014-03-31T00:00:00"/>
    <s v="Standard Class"/>
    <s v="HK-14890"/>
    <s v="Heather Kirkland"/>
    <x v="1"/>
    <s v="United States"/>
    <s v="Houston"/>
    <x v="5"/>
    <n v="77070"/>
    <x v="2"/>
    <s v="TEC-CO-10002313"/>
    <x v="2"/>
    <x v="16"/>
    <s v="Canon PC1080F Personal Copier"/>
    <n v="2399.96"/>
    <n v="5"/>
    <n v="0.2"/>
    <n v="569.99050000000011"/>
  </r>
  <r>
    <n v="7175"/>
    <x v="3561"/>
    <x v="3"/>
    <x v="606"/>
    <d v="2014-03-31T00:00:00"/>
    <s v="Standard Class"/>
    <s v="HK-14890"/>
    <s v="Heather Kirkland"/>
    <x v="1"/>
    <s v="United States"/>
    <s v="Houston"/>
    <x v="5"/>
    <n v="77070"/>
    <x v="2"/>
    <s v="OFF-PA-10002581"/>
    <x v="1"/>
    <x v="10"/>
    <s v="Xerox 1951"/>
    <n v="74.352000000000004"/>
    <n v="3"/>
    <n v="0.2"/>
    <n v="23.234999999999992"/>
  </r>
  <r>
    <n v="7176"/>
    <x v="3561"/>
    <x v="3"/>
    <x v="606"/>
    <d v="2014-03-31T00:00:00"/>
    <s v="Standard Class"/>
    <s v="HK-14890"/>
    <s v="Heather Kirkland"/>
    <x v="1"/>
    <s v="United States"/>
    <s v="Houston"/>
    <x v="5"/>
    <n v="77070"/>
    <x v="2"/>
    <s v="OFF-AP-10001205"/>
    <x v="1"/>
    <x v="9"/>
    <s v="Belkin 5 Outlet SurgeMaster Power Centers"/>
    <n v="87.167999999999978"/>
    <n v="8"/>
    <n v="0.8"/>
    <n v="-226.63679999999999"/>
  </r>
  <r>
    <n v="7177"/>
    <x v="3561"/>
    <x v="3"/>
    <x v="606"/>
    <d v="2014-03-31T00:00:00"/>
    <s v="Standard Class"/>
    <s v="HK-14890"/>
    <s v="Heather Kirkland"/>
    <x v="1"/>
    <s v="United States"/>
    <s v="Houston"/>
    <x v="5"/>
    <n v="77070"/>
    <x v="2"/>
    <s v="OFF-ST-10000344"/>
    <x v="1"/>
    <x v="4"/>
    <s v="Neat Ideas Personal Hanging Folder Files, Black"/>
    <n v="32.231999999999999"/>
    <n v="3"/>
    <n v="0.2"/>
    <n v="2.4173999999999989"/>
  </r>
  <r>
    <n v="7178"/>
    <x v="3562"/>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x v="3562"/>
    <x v="3"/>
    <x v="464"/>
    <d v="2014-05-11T00:00:00"/>
    <s v="Standard Class"/>
    <s v="MY-18295"/>
    <s v="Muhammed Yedwab"/>
    <x v="1"/>
    <s v="United States"/>
    <s v="Philadelphia"/>
    <x v="9"/>
    <n v="19140"/>
    <x v="3"/>
    <s v="OFF-BI-10003694"/>
    <x v="1"/>
    <x v="8"/>
    <s v="Avery 3 1/2&quot; Diskette Storage Pages, 10/Pack"/>
    <n v="9.3960000000000008"/>
    <n v="3"/>
    <n v="0.7"/>
    <n v="-7.5167999999999964"/>
  </r>
  <r>
    <n v="7180"/>
    <x v="3563"/>
    <x v="0"/>
    <x v="696"/>
    <d v="2013-11-19T00:00:00"/>
    <s v="Standard Class"/>
    <s v="RC-19960"/>
    <s v="Ryan Crowe"/>
    <x v="0"/>
    <s v="United States"/>
    <s v="Baltimore"/>
    <x v="39"/>
    <n v="21215"/>
    <x v="3"/>
    <s v="TEC-PH-10001644"/>
    <x v="2"/>
    <x v="7"/>
    <s v="BlueLounge Milo Smartphone Stand, White/Metallic"/>
    <n v="89.97"/>
    <n v="3"/>
    <n v="0"/>
    <n v="25.191600000000005"/>
  </r>
  <r>
    <n v="7181"/>
    <x v="3564"/>
    <x v="2"/>
    <x v="1037"/>
    <d v="2011-01-08T00:00:00"/>
    <s v="First Class"/>
    <s v="JO-15145"/>
    <s v="Jack O'Briant"/>
    <x v="1"/>
    <s v="United States"/>
    <s v="Athens"/>
    <x v="32"/>
    <n v="30605"/>
    <x v="0"/>
    <s v="OFF-AR-10002399"/>
    <x v="1"/>
    <x v="6"/>
    <s v="Dixon Prang Watercolor Pencils, 10-Color Set with Brush"/>
    <n v="12.78"/>
    <n v="3"/>
    <n v="0"/>
    <n v="5.2397999999999998"/>
  </r>
  <r>
    <n v="7182"/>
    <x v="3565"/>
    <x v="0"/>
    <x v="797"/>
    <d v="2013-12-31T00:00:00"/>
    <s v="Second Class"/>
    <s v="MW-18220"/>
    <s v="Mitch Webber"/>
    <x v="0"/>
    <s v="United States"/>
    <s v="Lancaster"/>
    <x v="24"/>
    <n v="43130"/>
    <x v="3"/>
    <s v="TEC-AC-10003063"/>
    <x v="2"/>
    <x v="11"/>
    <s v="Micro Innovations USB RF Wireless Keyboard with Mouse"/>
    <n v="40"/>
    <n v="2"/>
    <n v="0.2"/>
    <n v="0.5"/>
  </r>
  <r>
    <n v="7183"/>
    <x v="3566"/>
    <x v="3"/>
    <x v="504"/>
    <d v="2014-05-05T00:00:00"/>
    <s v="Standard Class"/>
    <s v="NZ-18565"/>
    <s v="Nick Zandusky"/>
    <x v="2"/>
    <s v="United States"/>
    <s v="Los Angeles"/>
    <x v="1"/>
    <n v="90032"/>
    <x v="1"/>
    <s v="OFF-BI-10002071"/>
    <x v="1"/>
    <x v="8"/>
    <s v="Fellowes Black Plastic Comb Bindings"/>
    <n v="23.24"/>
    <n v="5"/>
    <n v="0.2"/>
    <n v="7.5529999999999982"/>
  </r>
  <r>
    <n v="7184"/>
    <x v="3567"/>
    <x v="3"/>
    <x v="81"/>
    <d v="2014-04-24T00:00:00"/>
    <s v="First Class"/>
    <s v="JM-15250"/>
    <s v="Janet Martin"/>
    <x v="0"/>
    <s v="United States"/>
    <s v="Baltimore"/>
    <x v="39"/>
    <n v="21215"/>
    <x v="3"/>
    <s v="FUR-CH-10004218"/>
    <x v="0"/>
    <x v="1"/>
    <s v="Global Fabric Manager's Chair, Dark Gray"/>
    <n v="908.82"/>
    <n v="9"/>
    <n v="0"/>
    <n v="227.20500000000004"/>
  </r>
  <r>
    <n v="7185"/>
    <x v="3568"/>
    <x v="3"/>
    <x v="629"/>
    <d v="2014-08-25T00:00:00"/>
    <s v="Standard Class"/>
    <s v="ED-13885"/>
    <s v="Emily Ducich"/>
    <x v="2"/>
    <s v="United States"/>
    <s v="Houston"/>
    <x v="5"/>
    <n v="77095"/>
    <x v="2"/>
    <s v="OFF-SU-10000432"/>
    <x v="1"/>
    <x v="14"/>
    <s v="Acco Side-Punched Conventional Columnar Pads"/>
    <n v="5.5520000000000005"/>
    <n v="2"/>
    <n v="0.2"/>
    <n v="-1.0410000000000006"/>
  </r>
  <r>
    <n v="7186"/>
    <x v="3568"/>
    <x v="3"/>
    <x v="629"/>
    <d v="2014-08-25T00:00:00"/>
    <s v="Standard Class"/>
    <s v="ED-13885"/>
    <s v="Emily Ducich"/>
    <x v="2"/>
    <s v="United States"/>
    <s v="Houston"/>
    <x v="5"/>
    <n v="77095"/>
    <x v="2"/>
    <s v="OFF-AR-10003183"/>
    <x v="1"/>
    <x v="6"/>
    <s v="Avery Fluorescent Highlighter Four-Color Set"/>
    <n v="8.016"/>
    <n v="3"/>
    <n v="0.2"/>
    <n v="1.0019999999999993"/>
  </r>
  <r>
    <n v="7187"/>
    <x v="3568"/>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x v="3568"/>
    <x v="3"/>
    <x v="629"/>
    <d v="2014-08-25T00:00:00"/>
    <s v="Standard Class"/>
    <s v="ED-13885"/>
    <s v="Emily Ducich"/>
    <x v="2"/>
    <s v="United States"/>
    <s v="Houston"/>
    <x v="5"/>
    <n v="77095"/>
    <x v="2"/>
    <s v="FUR-FU-10003247"/>
    <x v="0"/>
    <x v="5"/>
    <s v="36X48 HARDFLOOR CHAIRMAT"/>
    <n v="16.784000000000002"/>
    <n v="2"/>
    <n v="0.6"/>
    <n v="-22.238800000000001"/>
  </r>
  <r>
    <n v="7189"/>
    <x v="3568"/>
    <x v="3"/>
    <x v="629"/>
    <d v="2014-08-25T00:00:00"/>
    <s v="Standard Class"/>
    <s v="ED-13885"/>
    <s v="Emily Ducich"/>
    <x v="2"/>
    <s v="United States"/>
    <s v="Houston"/>
    <x v="5"/>
    <n v="77095"/>
    <x v="2"/>
    <s v="OFF-AP-10001563"/>
    <x v="1"/>
    <x v="9"/>
    <s v="Belkin Premiere Surge Master II 8-outlet surge protector"/>
    <n v="38.86399999999999"/>
    <n v="4"/>
    <n v="0.8"/>
    <n v="-99.103200000000044"/>
  </r>
  <r>
    <n v="7190"/>
    <x v="3569"/>
    <x v="0"/>
    <x v="396"/>
    <d v="2013-11-16T00:00:00"/>
    <s v="First Class"/>
    <s v="DW-13480"/>
    <s v="Dianna Wilson"/>
    <x v="2"/>
    <s v="United States"/>
    <s v="San Diego"/>
    <x v="1"/>
    <n v="92024"/>
    <x v="1"/>
    <s v="TEC-PH-10004908"/>
    <x v="2"/>
    <x v="7"/>
    <s v="Panasonic KX TS3282W Corded phone"/>
    <n v="203.976"/>
    <n v="3"/>
    <n v="0.2"/>
    <n v="25.496999999999986"/>
  </r>
  <r>
    <n v="7191"/>
    <x v="3569"/>
    <x v="0"/>
    <x v="396"/>
    <d v="2013-11-16T00:00:00"/>
    <s v="First Class"/>
    <s v="DW-13480"/>
    <s v="Dianna Wilson"/>
    <x v="2"/>
    <s v="United States"/>
    <s v="San Diego"/>
    <x v="1"/>
    <n v="92024"/>
    <x v="1"/>
    <s v="FUR-TA-10003392"/>
    <x v="0"/>
    <x v="3"/>
    <s v="Global Adaptabilities Conference Tables"/>
    <n v="674.35200000000009"/>
    <n v="3"/>
    <n v="0.2"/>
    <n v="-8.4294000000000153"/>
  </r>
  <r>
    <n v="7192"/>
    <x v="3570"/>
    <x v="0"/>
    <x v="393"/>
    <d v="2013-10-07T00:00:00"/>
    <s v="Second Class"/>
    <s v="JK-15205"/>
    <s v="Jamie Kunitz"/>
    <x v="0"/>
    <s v="United States"/>
    <s v="Hialeah"/>
    <x v="2"/>
    <n v="33012"/>
    <x v="0"/>
    <s v="OFF-BI-10004140"/>
    <x v="1"/>
    <x v="8"/>
    <s v="Avery Non-Stick Binders"/>
    <n v="5.3880000000000008"/>
    <n v="4"/>
    <n v="0.7"/>
    <n v="-4.49"/>
  </r>
  <r>
    <n v="7193"/>
    <x v="3570"/>
    <x v="0"/>
    <x v="393"/>
    <d v="2013-10-07T00:00:00"/>
    <s v="Second Class"/>
    <s v="JK-15205"/>
    <s v="Jamie Kunitz"/>
    <x v="0"/>
    <s v="United States"/>
    <s v="Hialeah"/>
    <x v="2"/>
    <n v="33012"/>
    <x v="0"/>
    <s v="OFF-AR-10003631"/>
    <x v="1"/>
    <x v="6"/>
    <s v="Staples"/>
    <n v="30.975999999999999"/>
    <n v="8"/>
    <n v="0.2"/>
    <n v="5.0335999999999999"/>
  </r>
  <r>
    <n v="7194"/>
    <x v="3571"/>
    <x v="0"/>
    <x v="1151"/>
    <d v="2013-02-14T00:00:00"/>
    <s v="First Class"/>
    <s v="JS-15880"/>
    <s v="John Stevenson"/>
    <x v="0"/>
    <s v="United States"/>
    <s v="Atlanta"/>
    <x v="32"/>
    <n v="30318"/>
    <x v="0"/>
    <s v="OFF-ST-10003716"/>
    <x v="1"/>
    <x v="4"/>
    <s v="Tennsco Double-Tier Lockers"/>
    <n v="1350.1200000000001"/>
    <n v="6"/>
    <n v="0"/>
    <n v="175.51560000000001"/>
  </r>
  <r>
    <n v="7195"/>
    <x v="3571"/>
    <x v="0"/>
    <x v="1151"/>
    <d v="2013-02-14T00:00:00"/>
    <s v="First Class"/>
    <s v="JS-15880"/>
    <s v="John Stevenson"/>
    <x v="0"/>
    <s v="United States"/>
    <s v="Atlanta"/>
    <x v="32"/>
    <n v="30318"/>
    <x v="0"/>
    <s v="OFF-BI-10003274"/>
    <x v="1"/>
    <x v="8"/>
    <s v="Avery Durable Slant Ring Binders, No Labels"/>
    <n v="15.92"/>
    <n v="4"/>
    <n v="0"/>
    <n v="7.4824000000000002"/>
  </r>
  <r>
    <n v="7196"/>
    <x v="3572"/>
    <x v="0"/>
    <x v="373"/>
    <d v="2013-11-18T00:00:00"/>
    <s v="Standard Class"/>
    <s v="PO-19180"/>
    <s v="Philisse Overcash"/>
    <x v="2"/>
    <s v="United States"/>
    <s v="Seattle"/>
    <x v="4"/>
    <n v="98103"/>
    <x v="1"/>
    <s v="FUR-FU-10004848"/>
    <x v="0"/>
    <x v="5"/>
    <s v="DAX Solid Wood Frames"/>
    <n v="19.54"/>
    <n v="2"/>
    <n v="0"/>
    <n v="7.2297999999999991"/>
  </r>
  <r>
    <n v="7197"/>
    <x v="3573"/>
    <x v="2"/>
    <x v="759"/>
    <d v="2011-04-30T00:00:00"/>
    <s v="Standard Class"/>
    <s v="MH-17290"/>
    <s v="Marc Harrigan"/>
    <x v="2"/>
    <s v="United States"/>
    <s v="Los Angeles"/>
    <x v="1"/>
    <n v="90036"/>
    <x v="1"/>
    <s v="OFF-AR-10003504"/>
    <x v="1"/>
    <x v="6"/>
    <s v="Newell 347"/>
    <n v="21.400000000000002"/>
    <n v="5"/>
    <n v="0"/>
    <n v="6.2059999999999977"/>
  </r>
  <r>
    <n v="7198"/>
    <x v="3573"/>
    <x v="2"/>
    <x v="759"/>
    <d v="2011-04-30T00:00:00"/>
    <s v="Standard Class"/>
    <s v="MH-17290"/>
    <s v="Marc Harrigan"/>
    <x v="2"/>
    <s v="United States"/>
    <s v="Los Angeles"/>
    <x v="1"/>
    <n v="90036"/>
    <x v="1"/>
    <s v="OFF-LA-10000305"/>
    <x v="1"/>
    <x v="2"/>
    <s v="Avery 495"/>
    <n v="12.6"/>
    <n v="2"/>
    <n v="0"/>
    <n v="5.7959999999999994"/>
  </r>
  <r>
    <n v="7199"/>
    <x v="3574"/>
    <x v="1"/>
    <x v="1067"/>
    <d v="2012-08-15T00:00:00"/>
    <s v="Standard Class"/>
    <s v="PO-19180"/>
    <s v="Philisse Overcash"/>
    <x v="2"/>
    <s v="United States"/>
    <s v="New York City"/>
    <x v="15"/>
    <n v="10035"/>
    <x v="3"/>
    <s v="OFF-AR-10001427"/>
    <x v="1"/>
    <x v="6"/>
    <s v="Newell 330"/>
    <n v="11.96"/>
    <n v="2"/>
    <n v="0"/>
    <n v="3.1096000000000004"/>
  </r>
  <r>
    <n v="7200"/>
    <x v="3574"/>
    <x v="1"/>
    <x v="1067"/>
    <d v="2012-08-15T00:00:00"/>
    <s v="Standard Class"/>
    <s v="PO-19180"/>
    <s v="Philisse Overcash"/>
    <x v="2"/>
    <s v="United States"/>
    <s v="New York City"/>
    <x v="15"/>
    <n v="10035"/>
    <x v="3"/>
    <s v="TEC-PH-10004614"/>
    <x v="2"/>
    <x v="7"/>
    <s v="AT&amp;T 841000 Phone"/>
    <n v="138"/>
    <n v="2"/>
    <n v="0"/>
    <n v="34.5"/>
  </r>
  <r>
    <n v="7201"/>
    <x v="3575"/>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x v="3575"/>
    <x v="0"/>
    <x v="581"/>
    <d v="2013-12-04T00:00:00"/>
    <s v="Standard Class"/>
    <s v="HF-14995"/>
    <s v="Herbert Flentye"/>
    <x v="0"/>
    <s v="United States"/>
    <s v="Fort Lauderdale"/>
    <x v="2"/>
    <n v="33311"/>
    <x v="0"/>
    <s v="FUR-TA-10001039"/>
    <x v="0"/>
    <x v="3"/>
    <s v="KI Adjustable-Height Table"/>
    <n v="331.02300000000008"/>
    <n v="7"/>
    <n v="0.45"/>
    <n v="-114.35339999999997"/>
  </r>
  <r>
    <n v="7203"/>
    <x v="3576"/>
    <x v="0"/>
    <x v="99"/>
    <d v="2013-10-29T00:00:00"/>
    <s v="Same Day"/>
    <s v="VB-21745"/>
    <s v="Victoria Brennan"/>
    <x v="1"/>
    <s v="United States"/>
    <s v="Rochester"/>
    <x v="15"/>
    <n v="14609"/>
    <x v="3"/>
    <s v="FUR-FU-10003806"/>
    <x v="0"/>
    <x v="5"/>
    <s v="Tenex Chairmat w/ Average Lip, 45&quot; x 53&quot;"/>
    <n v="756.80000000000007"/>
    <n v="5"/>
    <n v="0"/>
    <n v="75.679999999999978"/>
  </r>
  <r>
    <n v="7204"/>
    <x v="3577"/>
    <x v="2"/>
    <x v="282"/>
    <d v="2012-01-02T00:00:00"/>
    <s v="Standard Class"/>
    <s v="MG-17890"/>
    <s v="Michael Granlund"/>
    <x v="2"/>
    <s v="United States"/>
    <s v="Saint Charles"/>
    <x v="10"/>
    <n v="60174"/>
    <x v="2"/>
    <s v="FUR-FU-10002111"/>
    <x v="0"/>
    <x v="5"/>
    <s v="Master Caster Door Stop, Large Brown"/>
    <n v="8.7360000000000007"/>
    <n v="3"/>
    <n v="0.6"/>
    <n v="-4.804800000000002"/>
  </r>
  <r>
    <n v="7205"/>
    <x v="3578"/>
    <x v="1"/>
    <x v="229"/>
    <d v="2012-09-17T00:00:00"/>
    <s v="Standard Class"/>
    <s v="BO-11425"/>
    <s v="Bobby Odegard"/>
    <x v="0"/>
    <s v="United States"/>
    <s v="New York City"/>
    <x v="15"/>
    <n v="10024"/>
    <x v="3"/>
    <s v="OFF-AR-10000817"/>
    <x v="1"/>
    <x v="6"/>
    <s v="Manco Dry-Lighter Erasable Highlighter"/>
    <n v="6.08"/>
    <n v="2"/>
    <n v="0"/>
    <n v="2.0671999999999997"/>
  </r>
  <r>
    <n v="7206"/>
    <x v="3579"/>
    <x v="3"/>
    <x v="280"/>
    <d v="2014-10-07T00:00:00"/>
    <s v="Standard Class"/>
    <s v="CM-12115"/>
    <s v="Chad McGuire"/>
    <x v="0"/>
    <s v="United States"/>
    <s v="San Francisco"/>
    <x v="1"/>
    <n v="94109"/>
    <x v="1"/>
    <s v="FUR-FU-10001424"/>
    <x v="0"/>
    <x v="5"/>
    <s v="Dax Clear Box Frame"/>
    <n v="17.46"/>
    <n v="2"/>
    <n v="0"/>
    <n v="5.936399999999999"/>
  </r>
  <r>
    <n v="7207"/>
    <x v="3579"/>
    <x v="3"/>
    <x v="280"/>
    <d v="2014-10-07T00:00:00"/>
    <s v="Standard Class"/>
    <s v="CM-12115"/>
    <s v="Chad McGuire"/>
    <x v="0"/>
    <s v="United States"/>
    <s v="San Francisco"/>
    <x v="1"/>
    <n v="94109"/>
    <x v="1"/>
    <s v="TEC-MA-10002930"/>
    <x v="2"/>
    <x v="15"/>
    <s v="Ricoh - Ink Collector Unit for GX3000 Series Printers"/>
    <n v="369.16"/>
    <n v="11"/>
    <n v="0.2"/>
    <n v="32.301500000000019"/>
  </r>
  <r>
    <n v="7208"/>
    <x v="3580"/>
    <x v="0"/>
    <x v="108"/>
    <d v="2013-09-14T00:00:00"/>
    <s v="First Class"/>
    <s v="LC-16930"/>
    <s v="Linda Cazamias"/>
    <x v="1"/>
    <s v="United States"/>
    <s v="Phoenix"/>
    <x v="16"/>
    <n v="85023"/>
    <x v="1"/>
    <s v="OFF-AR-10003759"/>
    <x v="1"/>
    <x v="6"/>
    <s v="Crayola Anti Dust Chalk, 12/Pack"/>
    <n v="2.9120000000000004"/>
    <n v="2"/>
    <n v="0.2"/>
    <n v="0.90999999999999981"/>
  </r>
  <r>
    <n v="7209"/>
    <x v="3580"/>
    <x v="0"/>
    <x v="108"/>
    <d v="2013-09-14T00:00:00"/>
    <s v="First Class"/>
    <s v="LC-16930"/>
    <s v="Linda Cazamias"/>
    <x v="1"/>
    <s v="United States"/>
    <s v="Phoenix"/>
    <x v="16"/>
    <n v="85023"/>
    <x v="1"/>
    <s v="OFF-PA-10001837"/>
    <x v="1"/>
    <x v="10"/>
    <s v="Xerox 1976"/>
    <n v="20.736000000000004"/>
    <n v="4"/>
    <n v="0.2"/>
    <n v="7.2576000000000001"/>
  </r>
  <r>
    <n v="7210"/>
    <x v="3580"/>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x v="3581"/>
    <x v="0"/>
    <x v="799"/>
    <d v="2013-06-07T00:00:00"/>
    <s v="Standard Class"/>
    <s v="EH-13765"/>
    <s v="Edward Hooks"/>
    <x v="1"/>
    <s v="United States"/>
    <s v="Seattle"/>
    <x v="4"/>
    <n v="98115"/>
    <x v="1"/>
    <s v="OFF-PA-10000246"/>
    <x v="1"/>
    <x v="10"/>
    <s v="Riverleaf Stik-Withit Designer Note Cubes"/>
    <n v="30.18"/>
    <n v="3"/>
    <n v="0"/>
    <n v="13.8828"/>
  </r>
  <r>
    <n v="7212"/>
    <x v="3581"/>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x v="3581"/>
    <x v="0"/>
    <x v="799"/>
    <d v="2013-06-07T00:00:00"/>
    <s v="Standard Class"/>
    <s v="EH-13765"/>
    <s v="Edward Hooks"/>
    <x v="1"/>
    <s v="United States"/>
    <s v="Seattle"/>
    <x v="4"/>
    <n v="98115"/>
    <x v="1"/>
    <s v="OFF-BI-10000138"/>
    <x v="1"/>
    <x v="8"/>
    <s v="Acco Translucent Poly Ring Binders"/>
    <n v="11.231999999999999"/>
    <n v="3"/>
    <n v="0.2"/>
    <n v="3.9312000000000005"/>
  </r>
  <r>
    <n v="7214"/>
    <x v="3582"/>
    <x v="3"/>
    <x v="453"/>
    <d v="2014-10-20T00:00:00"/>
    <s v="Standard Class"/>
    <s v="MC-17275"/>
    <s v="Marc Crier"/>
    <x v="0"/>
    <s v="United States"/>
    <s v="Camarillo"/>
    <x v="1"/>
    <n v="93010"/>
    <x v="1"/>
    <s v="OFF-LA-10002034"/>
    <x v="1"/>
    <x v="2"/>
    <s v="Avery 478"/>
    <n v="14.73"/>
    <n v="3"/>
    <n v="0"/>
    <n v="7.2176999999999998"/>
  </r>
  <r>
    <n v="7215"/>
    <x v="3583"/>
    <x v="1"/>
    <x v="874"/>
    <d v="2012-09-30T00:00:00"/>
    <s v="Second Class"/>
    <s v="HW-14935"/>
    <s v="Helen Wasserman"/>
    <x v="1"/>
    <s v="United States"/>
    <s v="Detroit"/>
    <x v="12"/>
    <n v="48205"/>
    <x v="2"/>
    <s v="OFF-AR-10000127"/>
    <x v="1"/>
    <x v="6"/>
    <s v="Newell 321"/>
    <n v="16.399999999999999"/>
    <n v="5"/>
    <n v="0"/>
    <n v="4.7559999999999985"/>
  </r>
  <r>
    <n v="7216"/>
    <x v="3583"/>
    <x v="1"/>
    <x v="874"/>
    <d v="2012-09-30T00:00:00"/>
    <s v="Second Class"/>
    <s v="HW-14935"/>
    <s v="Helen Wasserman"/>
    <x v="1"/>
    <s v="United States"/>
    <s v="Detroit"/>
    <x v="12"/>
    <n v="48205"/>
    <x v="2"/>
    <s v="OFF-PA-10003172"/>
    <x v="1"/>
    <x v="10"/>
    <s v="Xerox 1996"/>
    <n v="25.92"/>
    <n v="4"/>
    <n v="0"/>
    <n v="12.441600000000001"/>
  </r>
  <r>
    <n v="7217"/>
    <x v="3584"/>
    <x v="1"/>
    <x v="910"/>
    <d v="2012-05-06T00:00:00"/>
    <s v="First Class"/>
    <s v="LC-16870"/>
    <s v="Lena Cacioppo"/>
    <x v="0"/>
    <s v="United States"/>
    <s v="San Francisco"/>
    <x v="1"/>
    <n v="94109"/>
    <x v="1"/>
    <s v="OFF-AR-10001246"/>
    <x v="1"/>
    <x v="6"/>
    <s v="Newell 317"/>
    <n v="8.82"/>
    <n v="3"/>
    <n v="0"/>
    <n v="2.5577999999999994"/>
  </r>
  <r>
    <n v="7218"/>
    <x v="3584"/>
    <x v="1"/>
    <x v="910"/>
    <d v="2012-05-06T00:00:00"/>
    <s v="First Class"/>
    <s v="LC-16870"/>
    <s v="Lena Cacioppo"/>
    <x v="0"/>
    <s v="United States"/>
    <s v="San Francisco"/>
    <x v="1"/>
    <n v="94109"/>
    <x v="1"/>
    <s v="OFF-BI-10002026"/>
    <x v="1"/>
    <x v="8"/>
    <s v="Ibico Recycled Linen-Style Covers"/>
    <n v="62.496000000000009"/>
    <n v="2"/>
    <n v="0.2"/>
    <n v="21.873599999999996"/>
  </r>
  <r>
    <n v="7219"/>
    <x v="3584"/>
    <x v="1"/>
    <x v="910"/>
    <d v="2012-05-06T00:00:00"/>
    <s v="First Class"/>
    <s v="LC-16870"/>
    <s v="Lena Cacioppo"/>
    <x v="0"/>
    <s v="United States"/>
    <s v="San Francisco"/>
    <x v="1"/>
    <n v="94109"/>
    <x v="1"/>
    <s v="TEC-AC-10000844"/>
    <x v="2"/>
    <x v="11"/>
    <s v="Logitech Gaming G510s - Keyboard"/>
    <n v="339.96"/>
    <n v="4"/>
    <n v="0"/>
    <n v="122.38559999999998"/>
  </r>
  <r>
    <n v="7220"/>
    <x v="3584"/>
    <x v="1"/>
    <x v="910"/>
    <d v="2012-05-06T00:00:00"/>
    <s v="First Class"/>
    <s v="LC-16870"/>
    <s v="Lena Cacioppo"/>
    <x v="0"/>
    <s v="United States"/>
    <s v="San Francisco"/>
    <x v="1"/>
    <n v="94109"/>
    <x v="1"/>
    <s v="OFF-BI-10001575"/>
    <x v="1"/>
    <x v="8"/>
    <s v="GBC Linen Binding Covers"/>
    <n v="49.568000000000005"/>
    <n v="2"/>
    <n v="0.2"/>
    <n v="17.348799999999997"/>
  </r>
  <r>
    <n v="7221"/>
    <x v="3585"/>
    <x v="3"/>
    <x v="1152"/>
    <d v="2014-01-14T00:00:00"/>
    <s v="Standard Class"/>
    <s v="BP-11290"/>
    <s v="Beth Paige"/>
    <x v="0"/>
    <s v="United States"/>
    <s v="Philadelphia"/>
    <x v="9"/>
    <n v="19140"/>
    <x v="3"/>
    <s v="OFF-BI-10004632"/>
    <x v="1"/>
    <x v="8"/>
    <s v="Ibico Hi-Tech Manual Binding System"/>
    <n v="274.49100000000004"/>
    <n v="3"/>
    <n v="0.7"/>
    <n v="-228.74250000000006"/>
  </r>
  <r>
    <n v="7222"/>
    <x v="3586"/>
    <x v="3"/>
    <x v="678"/>
    <d v="2014-02-01T00:00:00"/>
    <s v="Standard Class"/>
    <s v="TG-21310"/>
    <s v="Toby Gnade"/>
    <x v="0"/>
    <s v="United States"/>
    <s v="New York City"/>
    <x v="15"/>
    <n v="10035"/>
    <x v="3"/>
    <s v="TEC-PH-10000193"/>
    <x v="2"/>
    <x v="7"/>
    <s v="Jensen SMPS-640 - speaker phone"/>
    <n v="137.94"/>
    <n v="3"/>
    <n v="0"/>
    <n v="35.864399999999996"/>
  </r>
  <r>
    <n v="7223"/>
    <x v="3587"/>
    <x v="3"/>
    <x v="264"/>
    <d v="2014-09-07T00:00:00"/>
    <s v="Standard Class"/>
    <s v="MC-18100"/>
    <s v="Mick Crebagga"/>
    <x v="0"/>
    <s v="United States"/>
    <s v="Chicago"/>
    <x v="10"/>
    <n v="60623"/>
    <x v="2"/>
    <s v="TEC-AC-10003441"/>
    <x v="2"/>
    <x v="11"/>
    <s v="Kingston Digital DataTraveler 32GB USB 2.0"/>
    <n v="40.68"/>
    <n v="3"/>
    <n v="0.2"/>
    <n v="-7.1190000000000015"/>
  </r>
  <r>
    <n v="7224"/>
    <x v="3588"/>
    <x v="0"/>
    <x v="216"/>
    <d v="2013-07-19T00:00:00"/>
    <s v="Standard Class"/>
    <s v="RB-19360"/>
    <s v="Raymond Buch"/>
    <x v="0"/>
    <s v="United States"/>
    <s v="San Francisco"/>
    <x v="1"/>
    <n v="94122"/>
    <x v="1"/>
    <s v="TEC-PH-10004093"/>
    <x v="2"/>
    <x v="7"/>
    <s v="Panasonic Kx-TS550"/>
    <n v="110.376"/>
    <n v="3"/>
    <n v="0.2"/>
    <n v="12.417299999999997"/>
  </r>
  <r>
    <n v="7225"/>
    <x v="3588"/>
    <x v="0"/>
    <x v="216"/>
    <d v="2013-07-19T00:00:00"/>
    <s v="Standard Class"/>
    <s v="RB-19360"/>
    <s v="Raymond Buch"/>
    <x v="0"/>
    <s v="United States"/>
    <s v="San Francisco"/>
    <x v="1"/>
    <n v="94122"/>
    <x v="1"/>
    <s v="OFF-AP-10002998"/>
    <x v="1"/>
    <x v="9"/>
    <s v="Holmes 99% HEPA Air Purifier"/>
    <n v="151.62"/>
    <n v="7"/>
    <n v="0"/>
    <n v="50.03459999999999"/>
  </r>
  <r>
    <n v="7226"/>
    <x v="3588"/>
    <x v="0"/>
    <x v="216"/>
    <d v="2013-07-19T00:00:00"/>
    <s v="Standard Class"/>
    <s v="RB-19360"/>
    <s v="Raymond Buch"/>
    <x v="0"/>
    <s v="United States"/>
    <s v="San Francisco"/>
    <x v="1"/>
    <n v="94122"/>
    <x v="1"/>
    <s v="FUR-FU-10000073"/>
    <x v="0"/>
    <x v="5"/>
    <s v="Deflect-O Glasstique Clear Desk Accessories"/>
    <n v="30.8"/>
    <n v="4"/>
    <n v="0"/>
    <n v="10.163999999999998"/>
  </r>
  <r>
    <n v="7227"/>
    <x v="3589"/>
    <x v="3"/>
    <x v="642"/>
    <d v="2014-03-01T00:00:00"/>
    <s v="Standard Class"/>
    <s v="ES-14080"/>
    <s v="Erin Smith"/>
    <x v="1"/>
    <s v="United States"/>
    <s v="Philadelphia"/>
    <x v="9"/>
    <n v="19134"/>
    <x v="3"/>
    <s v="OFF-PA-10001125"/>
    <x v="1"/>
    <x v="10"/>
    <s v="Xerox 1988"/>
    <n v="123.92000000000002"/>
    <n v="5"/>
    <n v="0.2"/>
    <n v="38.724999999999994"/>
  </r>
  <r>
    <n v="7228"/>
    <x v="3589"/>
    <x v="3"/>
    <x v="642"/>
    <d v="2014-03-01T00:00:00"/>
    <s v="Standard Class"/>
    <s v="ES-14080"/>
    <s v="Erin Smith"/>
    <x v="1"/>
    <s v="United States"/>
    <s v="Philadelphia"/>
    <x v="9"/>
    <n v="19134"/>
    <x v="3"/>
    <s v="TEC-AC-10003033"/>
    <x v="2"/>
    <x v="11"/>
    <s v="Plantronics CS510 - Over-the-Head monaural Wireless Headset System"/>
    <n v="1319.8"/>
    <n v="5"/>
    <n v="0.2"/>
    <n v="214.4674999999998"/>
  </r>
  <r>
    <n v="7229"/>
    <x v="3590"/>
    <x v="2"/>
    <x v="836"/>
    <d v="2011-07-22T00:00:00"/>
    <s v="First Class"/>
    <s v="RD-19720"/>
    <s v="Roger Demir"/>
    <x v="0"/>
    <s v="United States"/>
    <s v="San Francisco"/>
    <x v="1"/>
    <n v="94122"/>
    <x v="1"/>
    <s v="OFF-BI-10002498"/>
    <x v="1"/>
    <x v="8"/>
    <s v="Clear Mylar Reinforcing Strips"/>
    <n v="89.712000000000018"/>
    <n v="6"/>
    <n v="0.2"/>
    <n v="30.277799999999992"/>
  </r>
  <r>
    <n v="7230"/>
    <x v="3590"/>
    <x v="2"/>
    <x v="836"/>
    <d v="2011-07-22T00:00:00"/>
    <s v="First Class"/>
    <s v="RD-19720"/>
    <s v="Roger Demir"/>
    <x v="0"/>
    <s v="United States"/>
    <s v="San Francisco"/>
    <x v="1"/>
    <n v="94122"/>
    <x v="1"/>
    <s v="OFF-PA-10004569"/>
    <x v="1"/>
    <x v="10"/>
    <s v="Wirebound Message Books, Two 4 1/4&quot; x 5&quot; Forms per Page"/>
    <n v="22.830000000000002"/>
    <n v="3"/>
    <n v="0"/>
    <n v="10.7301"/>
  </r>
  <r>
    <n v="7231"/>
    <x v="3591"/>
    <x v="3"/>
    <x v="677"/>
    <d v="2014-03-16T00:00:00"/>
    <s v="First Class"/>
    <s v="SC-20380"/>
    <s v="Shahid Collister"/>
    <x v="0"/>
    <s v="United States"/>
    <s v="Fairfield"/>
    <x v="29"/>
    <n v="6824"/>
    <x v="3"/>
    <s v="OFF-BI-10002353"/>
    <x v="1"/>
    <x v="8"/>
    <s v="GBC VeloBind Cover Sets"/>
    <n v="30.88"/>
    <n v="2"/>
    <n v="0"/>
    <n v="15.44"/>
  </r>
  <r>
    <n v="7232"/>
    <x v="3591"/>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x v="3591"/>
    <x v="3"/>
    <x v="677"/>
    <d v="2014-03-16T00:00:00"/>
    <s v="First Class"/>
    <s v="SC-20380"/>
    <s v="Shahid Collister"/>
    <x v="0"/>
    <s v="United States"/>
    <s v="Fairfield"/>
    <x v="29"/>
    <n v="6824"/>
    <x v="3"/>
    <s v="OFF-PA-10003673"/>
    <x v="1"/>
    <x v="10"/>
    <s v="Strathmore Photo Mount Cards"/>
    <n v="27.12"/>
    <n v="4"/>
    <n v="0"/>
    <n v="12.475199999999999"/>
  </r>
  <r>
    <n v="7234"/>
    <x v="3592"/>
    <x v="0"/>
    <x v="387"/>
    <d v="2013-03-13T00:00:00"/>
    <s v="Standard Class"/>
    <s v="GB-14575"/>
    <s v="Giulietta Baptist"/>
    <x v="0"/>
    <s v="United States"/>
    <s v="New York City"/>
    <x v="15"/>
    <n v="10011"/>
    <x v="3"/>
    <s v="FUR-FU-10003347"/>
    <x v="0"/>
    <x v="5"/>
    <s v="Coloredge Poster Frame"/>
    <n v="113.6"/>
    <n v="8"/>
    <n v="0"/>
    <n v="44.304000000000002"/>
  </r>
  <r>
    <n v="7235"/>
    <x v="3592"/>
    <x v="0"/>
    <x v="387"/>
    <d v="2013-03-13T00:00:00"/>
    <s v="Standard Class"/>
    <s v="GB-14575"/>
    <s v="Giulietta Baptist"/>
    <x v="0"/>
    <s v="United States"/>
    <s v="New York City"/>
    <x v="15"/>
    <n v="10011"/>
    <x v="3"/>
    <s v="OFF-PA-10001934"/>
    <x v="1"/>
    <x v="10"/>
    <s v="Xerox 1993"/>
    <n v="12.96"/>
    <n v="2"/>
    <n v="0"/>
    <n v="6.3504000000000005"/>
  </r>
  <r>
    <n v="7236"/>
    <x v="3592"/>
    <x v="0"/>
    <x v="387"/>
    <d v="2013-03-13T00:00:00"/>
    <s v="Standard Class"/>
    <s v="GB-14575"/>
    <s v="Giulietta Baptist"/>
    <x v="0"/>
    <s v="United States"/>
    <s v="New York City"/>
    <x v="15"/>
    <n v="10011"/>
    <x v="3"/>
    <s v="OFF-BI-10000632"/>
    <x v="1"/>
    <x v="8"/>
    <s v="Satellite Sectional Post Binders"/>
    <n v="69.456000000000003"/>
    <n v="2"/>
    <n v="0.2"/>
    <n v="22.573199999999996"/>
  </r>
  <r>
    <n v="7237"/>
    <x v="3593"/>
    <x v="2"/>
    <x v="1035"/>
    <d v="2011-12-10T00:00:00"/>
    <s v="First Class"/>
    <s v="FP-14320"/>
    <s v="Frank Preis"/>
    <x v="0"/>
    <s v="United States"/>
    <s v="Los Angeles"/>
    <x v="1"/>
    <n v="90049"/>
    <x v="1"/>
    <s v="OFF-AR-10003190"/>
    <x v="1"/>
    <x v="6"/>
    <s v="Newell 32"/>
    <n v="8.64"/>
    <n v="3"/>
    <n v="0"/>
    <n v="2.4192"/>
  </r>
  <r>
    <n v="7238"/>
    <x v="359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x v="3595"/>
    <x v="0"/>
    <x v="435"/>
    <d v="2013-12-31T00:00:00"/>
    <s v="Standard Class"/>
    <s v="SC-20305"/>
    <s v="Sean Christensen"/>
    <x v="0"/>
    <s v="United States"/>
    <s v="San Jose"/>
    <x v="1"/>
    <n v="95123"/>
    <x v="1"/>
    <s v="FUR-FU-10000771"/>
    <x v="0"/>
    <x v="5"/>
    <s v="Eldon 200 Class Desk Accessories, Smoke"/>
    <n v="43.96"/>
    <n v="7"/>
    <n v="0"/>
    <n v="18.463200000000004"/>
  </r>
  <r>
    <n v="7240"/>
    <x v="3595"/>
    <x v="0"/>
    <x v="435"/>
    <d v="2013-12-31T00:00:00"/>
    <s v="Standard Class"/>
    <s v="SC-20305"/>
    <s v="Sean Christensen"/>
    <x v="0"/>
    <s v="United States"/>
    <s v="San Jose"/>
    <x v="1"/>
    <n v="95123"/>
    <x v="1"/>
    <s v="OFF-EN-10001990"/>
    <x v="1"/>
    <x v="12"/>
    <s v="Staples"/>
    <n v="39.76"/>
    <n v="7"/>
    <n v="0"/>
    <n v="18.687199999999997"/>
  </r>
  <r>
    <n v="7241"/>
    <x v="3596"/>
    <x v="3"/>
    <x v="756"/>
    <d v="2014-04-26T00:00:00"/>
    <s v="Second Class"/>
    <s v="JF-15355"/>
    <s v="Jay Fein"/>
    <x v="0"/>
    <s v="United States"/>
    <s v="Pasadena"/>
    <x v="1"/>
    <n v="91104"/>
    <x v="1"/>
    <s v="FUR-FU-10002445"/>
    <x v="0"/>
    <x v="5"/>
    <s v="DAX Two-Tone Rosewood/Black Document Frame, Desktop, 5 x 7"/>
    <n v="66.36"/>
    <n v="7"/>
    <n v="0"/>
    <n v="26.544000000000004"/>
  </r>
  <r>
    <n v="7242"/>
    <x v="3596"/>
    <x v="3"/>
    <x v="756"/>
    <d v="2014-04-26T00:00:00"/>
    <s v="Second Class"/>
    <s v="JF-15355"/>
    <s v="Jay Fein"/>
    <x v="0"/>
    <s v="United States"/>
    <s v="Pasadena"/>
    <x v="1"/>
    <n v="91104"/>
    <x v="1"/>
    <s v="OFF-BI-10003638"/>
    <x v="1"/>
    <x v="8"/>
    <s v="GBC Durable Plastic Covers"/>
    <n v="92.88000000000001"/>
    <n v="6"/>
    <n v="0.2"/>
    <n v="30.185999999999996"/>
  </r>
  <r>
    <n v="7243"/>
    <x v="3596"/>
    <x v="3"/>
    <x v="756"/>
    <d v="2014-04-26T00:00:00"/>
    <s v="Second Class"/>
    <s v="JF-15355"/>
    <s v="Jay Fein"/>
    <x v="0"/>
    <s v="United States"/>
    <s v="Pasadena"/>
    <x v="1"/>
    <n v="91104"/>
    <x v="1"/>
    <s v="FUR-FU-10004864"/>
    <x v="0"/>
    <x v="5"/>
    <s v="Eldon 500 Class Desk Accessories"/>
    <n v="24.14"/>
    <n v="2"/>
    <n v="0"/>
    <n v="7.9662000000000006"/>
  </r>
  <r>
    <n v="7244"/>
    <x v="3597"/>
    <x v="3"/>
    <x v="629"/>
    <d v="2014-08-23T00:00:00"/>
    <s v="Second Class"/>
    <s v="TP-21415"/>
    <s v="Tom Prescott"/>
    <x v="0"/>
    <s v="United States"/>
    <s v="Philadelphia"/>
    <x v="9"/>
    <n v="19134"/>
    <x v="3"/>
    <s v="FUR-CH-10002024"/>
    <x v="0"/>
    <x v="1"/>
    <s v="HON 5400 Series Task Chairs for Big and Tall"/>
    <n v="4416.174"/>
    <n v="9"/>
    <n v="0.3"/>
    <n v="-630.88200000000006"/>
  </r>
  <r>
    <n v="7245"/>
    <x v="3598"/>
    <x v="3"/>
    <x v="1053"/>
    <d v="2014-05-26T00:00:00"/>
    <s v="First Class"/>
    <s v="RL-19615"/>
    <s v="Rob Lucas"/>
    <x v="0"/>
    <s v="United States"/>
    <s v="Los Angeles"/>
    <x v="1"/>
    <n v="90049"/>
    <x v="1"/>
    <s v="OFF-AR-10002445"/>
    <x v="1"/>
    <x v="6"/>
    <s v="SANFORD Major Accent Highlighters"/>
    <n v="49.56"/>
    <n v="7"/>
    <n v="0"/>
    <n v="18.832800000000002"/>
  </r>
  <r>
    <n v="7246"/>
    <x v="3599"/>
    <x v="3"/>
    <x v="839"/>
    <d v="2014-02-14T00:00:00"/>
    <s v="Standard Class"/>
    <s v="SB-20170"/>
    <s v="Sarah Bern"/>
    <x v="0"/>
    <s v="United States"/>
    <s v="Los Angeles"/>
    <x v="1"/>
    <n v="90032"/>
    <x v="1"/>
    <s v="OFF-ST-10001370"/>
    <x v="1"/>
    <x v="4"/>
    <s v="Sensible Storage WireTech Storage Systems"/>
    <n v="354.90000000000003"/>
    <n v="5"/>
    <n v="0"/>
    <n v="17.744999999999962"/>
  </r>
  <r>
    <n v="7247"/>
    <x v="3600"/>
    <x v="2"/>
    <x v="223"/>
    <d v="2011-03-08T00:00:00"/>
    <s v="Standard Class"/>
    <s v="JS-15595"/>
    <s v="Jill Stevenson"/>
    <x v="1"/>
    <s v="United States"/>
    <s v="Columbus"/>
    <x v="24"/>
    <n v="43229"/>
    <x v="3"/>
    <s v="OFF-LA-10000305"/>
    <x v="1"/>
    <x v="2"/>
    <s v="Avery 495"/>
    <n v="15.120000000000001"/>
    <n v="3"/>
    <n v="0.2"/>
    <n v="4.9139999999999988"/>
  </r>
  <r>
    <n v="7248"/>
    <x v="3600"/>
    <x v="2"/>
    <x v="223"/>
    <d v="2011-03-08T00:00:00"/>
    <s v="Standard Class"/>
    <s v="JS-15595"/>
    <s v="Jill Stevenson"/>
    <x v="1"/>
    <s v="United States"/>
    <s v="Columbus"/>
    <x v="24"/>
    <n v="43229"/>
    <x v="3"/>
    <s v="FUR-BO-10001972"/>
    <x v="0"/>
    <x v="0"/>
    <s v="O'Sullivan 4-Shelf Bookcase in Odessa Pine"/>
    <n v="302.45"/>
    <n v="5"/>
    <n v="0.5"/>
    <n v="-199.61700000000002"/>
  </r>
  <r>
    <n v="7249"/>
    <x v="3600"/>
    <x v="2"/>
    <x v="223"/>
    <d v="2011-03-08T00:00:00"/>
    <s v="Standard Class"/>
    <s v="JS-15595"/>
    <s v="Jill Stevenson"/>
    <x v="1"/>
    <s v="United States"/>
    <s v="Columbus"/>
    <x v="24"/>
    <n v="43229"/>
    <x v="3"/>
    <s v="OFF-ST-10002486"/>
    <x v="1"/>
    <x v="4"/>
    <s v="Eldon Shelf Savers Cubes and Bins"/>
    <n v="44.672000000000004"/>
    <n v="8"/>
    <n v="0.2"/>
    <n v="-10.051200000000003"/>
  </r>
  <r>
    <n v="7250"/>
    <x v="3601"/>
    <x v="1"/>
    <x v="593"/>
    <d v="2012-06-09T00:00:00"/>
    <s v="Second Class"/>
    <s v="BP-11155"/>
    <s v="Becky Pak"/>
    <x v="0"/>
    <s v="United States"/>
    <s v="Los Angeles"/>
    <x v="1"/>
    <n v="90008"/>
    <x v="1"/>
    <s v="TEC-AC-10001874"/>
    <x v="2"/>
    <x v="11"/>
    <s v="Logitech Wireless Anywhere Mouse MX for PC and Mac"/>
    <n v="119.98"/>
    <n v="2"/>
    <n v="0"/>
    <n v="35.994"/>
  </r>
  <r>
    <n v="7251"/>
    <x v="3601"/>
    <x v="1"/>
    <x v="593"/>
    <d v="2012-06-09T00:00:00"/>
    <s v="Second Class"/>
    <s v="BP-11155"/>
    <s v="Becky Pak"/>
    <x v="0"/>
    <s v="United States"/>
    <s v="Los Angeles"/>
    <x v="1"/>
    <n v="90008"/>
    <x v="1"/>
    <s v="TEC-AC-10003870"/>
    <x v="2"/>
    <x v="11"/>
    <s v="Logitech Z-906 Speaker sys - home theater - 5.1-CH"/>
    <n v="989.97"/>
    <n v="3"/>
    <n v="0"/>
    <n v="395.98800000000006"/>
  </r>
  <r>
    <n v="7252"/>
    <x v="3602"/>
    <x v="0"/>
    <x v="278"/>
    <d v="2013-09-03T00:00:00"/>
    <s v="Standard Class"/>
    <s v="EM-13825"/>
    <s v="Elizabeth Moffitt"/>
    <x v="1"/>
    <s v="United States"/>
    <s v="Hollywood"/>
    <x v="2"/>
    <n v="33021"/>
    <x v="0"/>
    <s v="OFF-LA-10002473"/>
    <x v="1"/>
    <x v="2"/>
    <s v="Avery 484"/>
    <n v="9.2159999999999993"/>
    <n v="4"/>
    <n v="0.2"/>
    <n v="3.3408000000000002"/>
  </r>
  <r>
    <n v="7253"/>
    <x v="3603"/>
    <x v="0"/>
    <x v="126"/>
    <d v="2013-09-19T00:00:00"/>
    <s v="Standard Class"/>
    <s v="SC-20695"/>
    <s v="Steve Chapman"/>
    <x v="1"/>
    <s v="United States"/>
    <s v="Roseville"/>
    <x v="12"/>
    <n v="48066"/>
    <x v="2"/>
    <s v="OFF-PA-10003790"/>
    <x v="1"/>
    <x v="10"/>
    <s v="Xerox 1991"/>
    <n v="68.52"/>
    <n v="3"/>
    <n v="0"/>
    <n v="31.519199999999998"/>
  </r>
  <r>
    <n v="7254"/>
    <x v="3604"/>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x v="3604"/>
    <x v="0"/>
    <x v="198"/>
    <d v="2013-06-05T00:00:00"/>
    <s v="Standard Class"/>
    <s v="EM-14140"/>
    <s v="Eugene Moren"/>
    <x v="2"/>
    <s v="United States"/>
    <s v="Superior"/>
    <x v="6"/>
    <n v="54880"/>
    <x v="2"/>
    <s v="FUR-FU-10001037"/>
    <x v="0"/>
    <x v="5"/>
    <s v="DAX Charcoal/Nickel-Tone Document Frame, 5 x 7"/>
    <n v="47.400000000000006"/>
    <n v="5"/>
    <n v="0"/>
    <n v="21.33"/>
  </r>
  <r>
    <n v="7256"/>
    <x v="3604"/>
    <x v="0"/>
    <x v="198"/>
    <d v="2013-06-05T00:00:00"/>
    <s v="Standard Class"/>
    <s v="EM-14140"/>
    <s v="Eugene Moren"/>
    <x v="2"/>
    <s v="United States"/>
    <s v="Superior"/>
    <x v="6"/>
    <n v="54880"/>
    <x v="2"/>
    <s v="OFF-ST-10000876"/>
    <x v="1"/>
    <x v="4"/>
    <s v="Eldon Simplefile Box Office"/>
    <n v="49.76"/>
    <n v="4"/>
    <n v="0"/>
    <n v="13.9328"/>
  </r>
  <r>
    <n v="7257"/>
    <x v="3604"/>
    <x v="0"/>
    <x v="198"/>
    <d v="2013-06-05T00:00:00"/>
    <s v="Standard Class"/>
    <s v="EM-14140"/>
    <s v="Eugene Moren"/>
    <x v="2"/>
    <s v="United States"/>
    <s v="Superior"/>
    <x v="6"/>
    <n v="54880"/>
    <x v="2"/>
    <s v="OFF-AR-10003732"/>
    <x v="1"/>
    <x v="6"/>
    <s v="Newell 333"/>
    <n v="5.56"/>
    <n v="2"/>
    <n v="0"/>
    <n v="1.4455999999999998"/>
  </r>
  <r>
    <n v="7258"/>
    <x v="3604"/>
    <x v="0"/>
    <x v="198"/>
    <d v="2013-06-05T00:00:00"/>
    <s v="Standard Class"/>
    <s v="EM-14140"/>
    <s v="Eugene Moren"/>
    <x v="2"/>
    <s v="United States"/>
    <s v="Superior"/>
    <x v="6"/>
    <n v="54880"/>
    <x v="2"/>
    <s v="OFF-PA-10000994"/>
    <x v="1"/>
    <x v="10"/>
    <s v="Xerox 1915"/>
    <n v="629.09999999999991"/>
    <n v="6"/>
    <n v="0"/>
    <n v="301.96799999999996"/>
  </r>
  <r>
    <n v="7259"/>
    <x v="3604"/>
    <x v="0"/>
    <x v="198"/>
    <d v="2013-06-05T00:00:00"/>
    <s v="Standard Class"/>
    <s v="EM-14140"/>
    <s v="Eugene Moren"/>
    <x v="2"/>
    <s v="United States"/>
    <s v="Superior"/>
    <x v="6"/>
    <n v="54880"/>
    <x v="2"/>
    <s v="OFF-AR-10000940"/>
    <x v="1"/>
    <x v="6"/>
    <s v="Newell 343"/>
    <n v="14.7"/>
    <n v="5"/>
    <n v="0"/>
    <n v="3.9690000000000003"/>
  </r>
  <r>
    <n v="7260"/>
    <x v="3604"/>
    <x v="0"/>
    <x v="198"/>
    <d v="2013-06-05T00:00:00"/>
    <s v="Standard Class"/>
    <s v="EM-14140"/>
    <s v="Eugene Moren"/>
    <x v="2"/>
    <s v="United States"/>
    <s v="Superior"/>
    <x v="6"/>
    <n v="54880"/>
    <x v="2"/>
    <s v="OFF-PA-10004888"/>
    <x v="1"/>
    <x v="10"/>
    <s v="Xerox 217"/>
    <n v="45.36"/>
    <n v="7"/>
    <n v="0"/>
    <n v="21.772800000000004"/>
  </r>
  <r>
    <n v="7261"/>
    <x v="3604"/>
    <x v="0"/>
    <x v="198"/>
    <d v="2013-06-05T00:00:00"/>
    <s v="Standard Class"/>
    <s v="EM-14140"/>
    <s v="Eugene Moren"/>
    <x v="2"/>
    <s v="United States"/>
    <s v="Superior"/>
    <x v="6"/>
    <n v="54880"/>
    <x v="2"/>
    <s v="TEC-PH-10000441"/>
    <x v="2"/>
    <x v="7"/>
    <s v="VTech DS6151"/>
    <n v="125.99"/>
    <n v="1"/>
    <n v="0"/>
    <n v="35.277200000000008"/>
  </r>
  <r>
    <n v="7262"/>
    <x v="3605"/>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x v="3606"/>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x v="3606"/>
    <x v="3"/>
    <x v="760"/>
    <d v="2014-10-29T00:00:00"/>
    <s v="Standard Class"/>
    <s v="ML-17395"/>
    <s v="Marina Lichtenstein"/>
    <x v="1"/>
    <s v="United States"/>
    <s v="Philadelphia"/>
    <x v="9"/>
    <n v="19134"/>
    <x v="3"/>
    <s v="OFF-EN-10003068"/>
    <x v="1"/>
    <x v="12"/>
    <s v="#6 3/4 Gummed Flap White Envelopes"/>
    <n v="31.680000000000003"/>
    <n v="4"/>
    <n v="0.2"/>
    <n v="11.087999999999997"/>
  </r>
  <r>
    <n v="7265"/>
    <x v="3607"/>
    <x v="3"/>
    <x v="487"/>
    <d v="2014-06-18T00:00:00"/>
    <s v="Standard Class"/>
    <s v="PG-18895"/>
    <s v="Paul Gonzalez"/>
    <x v="0"/>
    <s v="United States"/>
    <s v="Springfield"/>
    <x v="17"/>
    <n v="22153"/>
    <x v="0"/>
    <s v="OFF-AR-10004260"/>
    <x v="1"/>
    <x v="6"/>
    <s v="Boston 1799 Powerhouse Electric Pencil Sharpener"/>
    <n v="181.86"/>
    <n v="7"/>
    <n v="0"/>
    <n v="50.9208"/>
  </r>
  <r>
    <n v="7266"/>
    <x v="3608"/>
    <x v="2"/>
    <x v="533"/>
    <d v="2011-11-26T00:00:00"/>
    <s v="Second Class"/>
    <s v="DK-12835"/>
    <s v="Damala Kotsonis"/>
    <x v="1"/>
    <s v="United States"/>
    <s v="Houston"/>
    <x v="5"/>
    <n v="77095"/>
    <x v="2"/>
    <s v="FUR-CH-10001973"/>
    <x v="0"/>
    <x v="1"/>
    <s v="Office Star Flex Back Scooter Chair with White Frame"/>
    <n v="155.37199999999999"/>
    <n v="2"/>
    <n v="0.3"/>
    <n v="-35.513599999999997"/>
  </r>
  <r>
    <n v="7267"/>
    <x v="3609"/>
    <x v="3"/>
    <x v="1153"/>
    <d v="2014-08-17T00:00:00"/>
    <s v="Same Day"/>
    <s v="SJ-20215"/>
    <s v="Sarah Jordon"/>
    <x v="0"/>
    <s v="United States"/>
    <s v="Columbia"/>
    <x v="18"/>
    <n v="38401"/>
    <x v="0"/>
    <s v="OFF-BI-10002824"/>
    <x v="1"/>
    <x v="8"/>
    <s v="Recycled Easel Ring Binders"/>
    <n v="13.428000000000003"/>
    <n v="3"/>
    <n v="0.7"/>
    <n v="-11.190000000000001"/>
  </r>
  <r>
    <n v="7268"/>
    <x v="3609"/>
    <x v="3"/>
    <x v="1153"/>
    <d v="2014-08-17T00:00:00"/>
    <s v="Same Day"/>
    <s v="SJ-20215"/>
    <s v="Sarah Jordon"/>
    <x v="0"/>
    <s v="United States"/>
    <s v="Columbia"/>
    <x v="18"/>
    <n v="38401"/>
    <x v="0"/>
    <s v="OFF-ST-10004950"/>
    <x v="1"/>
    <x v="4"/>
    <s v="Acco Perma 3000 Stacking Storage Drawers"/>
    <n v="67.13600000000001"/>
    <n v="4"/>
    <n v="0.2"/>
    <n v="-0.83920000000000172"/>
  </r>
  <r>
    <n v="7269"/>
    <x v="3610"/>
    <x v="0"/>
    <x v="1154"/>
    <d v="2013-01-20T00:00:00"/>
    <s v="Standard Class"/>
    <s v="AG-10675"/>
    <s v="Anna Gayman"/>
    <x v="0"/>
    <s v="United States"/>
    <s v="Concord"/>
    <x v="3"/>
    <n v="28027"/>
    <x v="0"/>
    <s v="OFF-PA-10004039"/>
    <x v="1"/>
    <x v="10"/>
    <s v="Xerox 1882"/>
    <n v="89.567999999999998"/>
    <n v="2"/>
    <n v="0.2"/>
    <n v="32.468400000000003"/>
  </r>
  <r>
    <n v="7270"/>
    <x v="3610"/>
    <x v="0"/>
    <x v="1154"/>
    <d v="2013-01-20T00:00:00"/>
    <s v="Standard Class"/>
    <s v="AG-10675"/>
    <s v="Anna Gayman"/>
    <x v="0"/>
    <s v="United States"/>
    <s v="Concord"/>
    <x v="3"/>
    <n v="28027"/>
    <x v="0"/>
    <s v="FUR-FU-10003374"/>
    <x v="0"/>
    <x v="5"/>
    <s v="Electrix Fluorescent Magnifier Lamps &amp; Weighted Base"/>
    <n v="315.77600000000007"/>
    <n v="8"/>
    <n v="0.2"/>
    <n v="31.577600000000018"/>
  </r>
  <r>
    <n v="7271"/>
    <x v="3611"/>
    <x v="0"/>
    <x v="1142"/>
    <d v="2013-09-23T00:00:00"/>
    <s v="Standard Class"/>
    <s v="KD-16495"/>
    <s v="Keith Dawkins"/>
    <x v="1"/>
    <s v="United States"/>
    <s v="San Jose"/>
    <x v="1"/>
    <n v="95123"/>
    <x v="1"/>
    <s v="FUR-BO-10001918"/>
    <x v="0"/>
    <x v="0"/>
    <s v="Sauder Forest Hills Library with Doors, Woodland Oak Finish"/>
    <n v="273.666"/>
    <n v="2"/>
    <n v="0.15"/>
    <n v="-12.878400000000013"/>
  </r>
  <r>
    <n v="7272"/>
    <x v="3611"/>
    <x v="0"/>
    <x v="1142"/>
    <d v="2013-09-23T00:00:00"/>
    <s v="Standard Class"/>
    <s v="KD-16495"/>
    <s v="Keith Dawkins"/>
    <x v="1"/>
    <s v="United States"/>
    <s v="San Jose"/>
    <x v="1"/>
    <n v="95123"/>
    <x v="1"/>
    <s v="OFF-AP-10002287"/>
    <x v="1"/>
    <x v="9"/>
    <s v="Eureka Sanitaire  Multi-Pro Heavy-Duty Upright, Disposable Bags"/>
    <n v="17.48"/>
    <n v="4"/>
    <n v="0"/>
    <n v="4.5448000000000004"/>
  </r>
  <r>
    <n v="7273"/>
    <x v="3612"/>
    <x v="0"/>
    <x v="1155"/>
    <d v="2013-10-15T00:00:00"/>
    <s v="Standard Class"/>
    <s v="EB-13975"/>
    <s v="Erica Bern"/>
    <x v="1"/>
    <s v="United States"/>
    <s v="Greensboro"/>
    <x v="3"/>
    <n v="27405"/>
    <x v="0"/>
    <s v="OFF-SU-10004498"/>
    <x v="1"/>
    <x v="14"/>
    <s v="Martin-Yale Premier Letter Opener"/>
    <n v="20.608000000000004"/>
    <n v="2"/>
    <n v="0.2"/>
    <n v="-4.3792000000000009"/>
  </r>
  <r>
    <n v="7274"/>
    <x v="3612"/>
    <x v="0"/>
    <x v="1155"/>
    <d v="2013-10-15T00:00:00"/>
    <s v="Standard Class"/>
    <s v="EB-13975"/>
    <s v="Erica Bern"/>
    <x v="1"/>
    <s v="United States"/>
    <s v="Greensboro"/>
    <x v="3"/>
    <n v="27405"/>
    <x v="0"/>
    <s v="OFF-BI-10002557"/>
    <x v="1"/>
    <x v="8"/>
    <s v="Presstex Flexible Ring Binders"/>
    <n v="4.0950000000000006"/>
    <n v="3"/>
    <n v="0.7"/>
    <n v="-2.7300000000000004"/>
  </r>
  <r>
    <n v="7275"/>
    <x v="3613"/>
    <x v="1"/>
    <x v="50"/>
    <d v="2012-11-17T00:00:00"/>
    <s v="Standard Class"/>
    <s v="AW-10930"/>
    <s v="Arthur Wiediger"/>
    <x v="2"/>
    <s v="United States"/>
    <s v="Helena"/>
    <x v="37"/>
    <n v="59601"/>
    <x v="1"/>
    <s v="TEC-PH-10004908"/>
    <x v="2"/>
    <x v="7"/>
    <s v="Panasonic KX TS3282W Corded phone"/>
    <n v="339.96000000000004"/>
    <n v="5"/>
    <n v="0.2"/>
    <n v="42.494999999999948"/>
  </r>
  <r>
    <n v="7276"/>
    <x v="3613"/>
    <x v="1"/>
    <x v="50"/>
    <d v="2012-11-17T00:00:00"/>
    <s v="Standard Class"/>
    <s v="AW-10930"/>
    <s v="Arthur Wiediger"/>
    <x v="2"/>
    <s v="United States"/>
    <s v="Helena"/>
    <x v="37"/>
    <n v="59601"/>
    <x v="1"/>
    <s v="FUR-FU-10000794"/>
    <x v="0"/>
    <x v="5"/>
    <s v="Eldon Stackable Tray, Side-Load, Legal, Smoke"/>
    <n v="63.980000000000004"/>
    <n v="7"/>
    <n v="0"/>
    <n v="21.7532"/>
  </r>
  <r>
    <n v="7277"/>
    <x v="3614"/>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x v="3615"/>
    <x v="0"/>
    <x v="1080"/>
    <d v="2013-07-22T00:00:00"/>
    <s v="First Class"/>
    <s v="TC-21535"/>
    <s v="Tracy Collins"/>
    <x v="2"/>
    <s v="United States"/>
    <s v="San Francisco"/>
    <x v="1"/>
    <n v="94110"/>
    <x v="1"/>
    <s v="TEC-PH-10002070"/>
    <x v="2"/>
    <x v="7"/>
    <s v="Griffin GC36547 PowerJolt SE Lightning Charger"/>
    <n v="35.984000000000002"/>
    <n v="2"/>
    <n v="0.2"/>
    <n v="4.4979999999999958"/>
  </r>
  <r>
    <n v="7279"/>
    <x v="3615"/>
    <x v="0"/>
    <x v="1080"/>
    <d v="2013-07-22T00:00:00"/>
    <s v="First Class"/>
    <s v="TC-21535"/>
    <s v="Tracy Collins"/>
    <x v="2"/>
    <s v="United States"/>
    <s v="San Francisco"/>
    <x v="1"/>
    <n v="94110"/>
    <x v="1"/>
    <s v="TEC-AC-10003095"/>
    <x v="2"/>
    <x v="11"/>
    <s v="Logitech G35 7.1-Channel Surround Sound Headset"/>
    <n v="389.97"/>
    <n v="3"/>
    <n v="0"/>
    <n v="132.58980000000003"/>
  </r>
  <r>
    <n v="7280"/>
    <x v="3616"/>
    <x v="0"/>
    <x v="675"/>
    <d v="2013-05-15T00:00:00"/>
    <s v="Same Day"/>
    <s v="TH-21235"/>
    <s v="Tiffany House"/>
    <x v="1"/>
    <s v="United States"/>
    <s v="Yuma"/>
    <x v="16"/>
    <n v="85364"/>
    <x v="1"/>
    <s v="TEC-AC-10003832"/>
    <x v="2"/>
    <x v="11"/>
    <s v="Imation 16GB Mini TravelDrive USB 2.0 Flash Drive"/>
    <n v="185.52800000000002"/>
    <n v="7"/>
    <n v="0.2"/>
    <n v="48.701099999999997"/>
  </r>
  <r>
    <n v="7281"/>
    <x v="3617"/>
    <x v="1"/>
    <x v="780"/>
    <d v="2012-02-27T00:00:00"/>
    <s v="Standard Class"/>
    <s v="PW-19240"/>
    <s v="Pierre Wener"/>
    <x v="0"/>
    <s v="United States"/>
    <s v="Columbia"/>
    <x v="39"/>
    <n v="21044"/>
    <x v="3"/>
    <s v="OFF-BI-10003527"/>
    <x v="1"/>
    <x v="8"/>
    <s v="Fellowes PB500 Electric Punch Plastic Comb Binding Machine with Manual Bind"/>
    <n v="2541.98"/>
    <n v="2"/>
    <n v="0"/>
    <n v="1270.99"/>
  </r>
  <r>
    <n v="7282"/>
    <x v="3618"/>
    <x v="3"/>
    <x v="524"/>
    <d v="2014-10-22T00:00:00"/>
    <s v="Standard Class"/>
    <s v="GH-14410"/>
    <s v="Gary Hansen"/>
    <x v="2"/>
    <s v="United States"/>
    <s v="Yuma"/>
    <x v="16"/>
    <n v="85364"/>
    <x v="1"/>
    <s v="TEC-MA-10001148"/>
    <x v="2"/>
    <x v="15"/>
    <s v="Swingline SM12-08 MicroCut Jam Free Shredder"/>
    <n v="599.98500000000013"/>
    <n v="5"/>
    <n v="0.7"/>
    <n v="-479.98799999999994"/>
  </r>
  <r>
    <n v="7283"/>
    <x v="3619"/>
    <x v="3"/>
    <x v="738"/>
    <d v="2014-06-30T00:00:00"/>
    <s v="Standard Class"/>
    <s v="JK-15730"/>
    <s v="Joe Kamberova"/>
    <x v="0"/>
    <s v="United States"/>
    <s v="Chicago"/>
    <x v="10"/>
    <n v="60653"/>
    <x v="2"/>
    <s v="OFF-BI-10002432"/>
    <x v="1"/>
    <x v="8"/>
    <s v="Wilson Jones Standard D-Ring Binders"/>
    <n v="3.0359999999999996"/>
    <n v="3"/>
    <n v="0.8"/>
    <n v="-5.0094000000000012"/>
  </r>
  <r>
    <n v="7284"/>
    <x v="3620"/>
    <x v="3"/>
    <x v="428"/>
    <d v="2014-09-14T00:00:00"/>
    <s v="Standard Class"/>
    <s v="LC-17140"/>
    <s v="Logan Currie"/>
    <x v="0"/>
    <s v="United States"/>
    <s v="Cleveland"/>
    <x v="24"/>
    <n v="44105"/>
    <x v="3"/>
    <s v="OFF-AR-10001374"/>
    <x v="1"/>
    <x v="6"/>
    <s v="BIC Brite Liner Highlighters, Chisel Tip"/>
    <n v="25.920000000000005"/>
    <n v="5"/>
    <n v="0.2"/>
    <n v="3.8879999999999972"/>
  </r>
  <r>
    <n v="7285"/>
    <x v="3620"/>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x v="3621"/>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x v="3622"/>
    <x v="0"/>
    <x v="23"/>
    <d v="2013-06-26T00:00:00"/>
    <s v="Standard Class"/>
    <s v="BS-11365"/>
    <s v="Bill Shonely"/>
    <x v="1"/>
    <s v="United States"/>
    <s v="Oklahoma City"/>
    <x v="26"/>
    <n v="73120"/>
    <x v="2"/>
    <s v="TEC-AC-10004877"/>
    <x v="2"/>
    <x v="11"/>
    <s v="Imation 30456 USB Flash Drive 8GB"/>
    <n v="6.9"/>
    <n v="1"/>
    <n v="0"/>
    <n v="0.5519999999999996"/>
  </r>
  <r>
    <n v="7288"/>
    <x v="3622"/>
    <x v="0"/>
    <x v="23"/>
    <d v="2013-06-26T00:00:00"/>
    <s v="Standard Class"/>
    <s v="BS-11365"/>
    <s v="Bill Shonely"/>
    <x v="1"/>
    <s v="United States"/>
    <s v="Oklahoma City"/>
    <x v="26"/>
    <n v="73120"/>
    <x v="2"/>
    <s v="FUR-FU-10004270"/>
    <x v="0"/>
    <x v="5"/>
    <s v="Executive Impressions 13&quot; Clairmont Wall Clock"/>
    <n v="57.69"/>
    <n v="3"/>
    <n v="0"/>
    <n v="23.652900000000002"/>
  </r>
  <r>
    <n v="7289"/>
    <x v="3623"/>
    <x v="2"/>
    <x v="814"/>
    <d v="2011-09-07T00:00:00"/>
    <s v="Standard Class"/>
    <s v="AG-10525"/>
    <s v="Andy Gerbode"/>
    <x v="1"/>
    <s v="United States"/>
    <s v="Houston"/>
    <x v="5"/>
    <n v="77095"/>
    <x v="2"/>
    <s v="TEC-MA-10002210"/>
    <x v="2"/>
    <x v="15"/>
    <s v="Epson TM-T88V Direct Thermal Printer - Monochrome - Desktop"/>
    <n v="559.71"/>
    <n v="3"/>
    <n v="0.4"/>
    <n v="-121.27049999999997"/>
  </r>
  <r>
    <n v="7290"/>
    <x v="3624"/>
    <x v="0"/>
    <x v="806"/>
    <d v="2013-01-31T00:00:00"/>
    <s v="First Class"/>
    <s v="SC-20725"/>
    <s v="Steven Cartwright"/>
    <x v="0"/>
    <s v="United States"/>
    <s v="San Francisco"/>
    <x v="1"/>
    <n v="94122"/>
    <x v="1"/>
    <s v="OFF-ST-10000675"/>
    <x v="1"/>
    <x v="4"/>
    <s v="File Shuttle II and Handi-File, Black"/>
    <n v="305.01"/>
    <n v="9"/>
    <n v="0"/>
    <n v="76.252499999999998"/>
  </r>
  <r>
    <n v="7291"/>
    <x v="3624"/>
    <x v="0"/>
    <x v="806"/>
    <d v="2013-01-31T00:00:00"/>
    <s v="First Class"/>
    <s v="SC-20725"/>
    <s v="Steven Cartwright"/>
    <x v="0"/>
    <s v="United States"/>
    <s v="San Francisco"/>
    <x v="1"/>
    <n v="94122"/>
    <x v="1"/>
    <s v="OFF-BI-10004781"/>
    <x v="1"/>
    <x v="8"/>
    <s v="GBC Wire Binding Strips"/>
    <n v="50.783999999999999"/>
    <n v="2"/>
    <n v="0.2"/>
    <n v="17.7744"/>
  </r>
  <r>
    <n v="7292"/>
    <x v="3624"/>
    <x v="0"/>
    <x v="806"/>
    <d v="2013-01-31T00:00:00"/>
    <s v="First Class"/>
    <s v="SC-20725"/>
    <s v="Steven Cartwright"/>
    <x v="0"/>
    <s v="United States"/>
    <s v="San Francisco"/>
    <x v="1"/>
    <n v="94122"/>
    <x v="1"/>
    <s v="OFF-LA-10004689"/>
    <x v="1"/>
    <x v="2"/>
    <s v="Avery 512"/>
    <n v="26.01"/>
    <n v="9"/>
    <n v="0"/>
    <n v="12.2247"/>
  </r>
  <r>
    <n v="7293"/>
    <x v="3625"/>
    <x v="3"/>
    <x v="769"/>
    <d v="2014-12-10T00:00:00"/>
    <s v="Standard Class"/>
    <s v="LR-16915"/>
    <s v="Lena Radford"/>
    <x v="0"/>
    <s v="United States"/>
    <s v="Nashville"/>
    <x v="18"/>
    <n v="37211"/>
    <x v="0"/>
    <s v="TEC-MA-10001856"/>
    <x v="2"/>
    <x v="15"/>
    <s v="Okidata C610n Printer"/>
    <n v="649"/>
    <n v="2"/>
    <n v="0.5"/>
    <n v="-272.58000000000015"/>
  </r>
  <r>
    <n v="7294"/>
    <x v="3626"/>
    <x v="0"/>
    <x v="1156"/>
    <d v="2013-01-29T00:00:00"/>
    <s v="Standard Class"/>
    <s v="CB-12415"/>
    <s v="Christy Brittain"/>
    <x v="0"/>
    <s v="United States"/>
    <s v="Los Angeles"/>
    <x v="1"/>
    <n v="90036"/>
    <x v="1"/>
    <s v="FUR-FU-10000719"/>
    <x v="0"/>
    <x v="5"/>
    <s v="DAX Cubicle Frames, 8-1/2 x 11"/>
    <n v="59.99"/>
    <n v="7"/>
    <n v="0"/>
    <n v="21.596400000000003"/>
  </r>
  <r>
    <n v="7295"/>
    <x v="3627"/>
    <x v="1"/>
    <x v="989"/>
    <d v="2012-05-31T00:00:00"/>
    <s v="Standard Class"/>
    <s v="RD-19900"/>
    <s v="Ruben Dartt"/>
    <x v="0"/>
    <s v="United States"/>
    <s v="Bellevue"/>
    <x v="4"/>
    <n v="98006"/>
    <x v="1"/>
    <s v="FUR-FU-10003849"/>
    <x v="0"/>
    <x v="5"/>
    <s v="DAX Metal Frame, Desktop, Stepped-Edge"/>
    <n v="20.239999999999998"/>
    <n v="1"/>
    <n v="0"/>
    <n v="7.8935999999999993"/>
  </r>
  <r>
    <n v="7296"/>
    <x v="3628"/>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x v="3628"/>
    <x v="2"/>
    <x v="417"/>
    <d v="2011-05-05T00:00:00"/>
    <s v="First Class"/>
    <s v="NC-18340"/>
    <s v="Nat Carroll"/>
    <x v="0"/>
    <s v="United States"/>
    <s v="Houston"/>
    <x v="5"/>
    <n v="77036"/>
    <x v="2"/>
    <s v="OFF-FA-10000840"/>
    <x v="1"/>
    <x v="13"/>
    <s v="OIC Thumb-Tacks"/>
    <n v="5.4719999999999995"/>
    <n v="6"/>
    <n v="0.2"/>
    <n v="1.8467999999999996"/>
  </r>
  <r>
    <n v="7298"/>
    <x v="3629"/>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x v="3630"/>
    <x v="2"/>
    <x v="728"/>
    <d v="2011-11-21T00:00:00"/>
    <s v="First Class"/>
    <s v="JK-15730"/>
    <s v="Joe Kamberova"/>
    <x v="0"/>
    <s v="United States"/>
    <s v="Des Plaines"/>
    <x v="10"/>
    <n v="60016"/>
    <x v="2"/>
    <s v="FUR-TA-10002533"/>
    <x v="0"/>
    <x v="3"/>
    <s v="BPI Conference Tables"/>
    <n v="292.10000000000002"/>
    <n v="4"/>
    <n v="0.5"/>
    <n v="-175.26000000000005"/>
  </r>
  <r>
    <n v="7300"/>
    <x v="3630"/>
    <x v="2"/>
    <x v="728"/>
    <d v="2011-11-21T00:00:00"/>
    <s v="First Class"/>
    <s v="JK-15730"/>
    <s v="Joe Kamberova"/>
    <x v="0"/>
    <s v="United States"/>
    <s v="Des Plaines"/>
    <x v="10"/>
    <n v="60016"/>
    <x v="2"/>
    <s v="FUR-FU-10001546"/>
    <x v="0"/>
    <x v="5"/>
    <s v="Dana Swing-Arm Lamps"/>
    <n v="8.5440000000000005"/>
    <n v="2"/>
    <n v="0.6"/>
    <n v="-7.4759999999999991"/>
  </r>
  <r>
    <n v="7301"/>
    <x v="3630"/>
    <x v="2"/>
    <x v="728"/>
    <d v="2011-11-21T00:00:00"/>
    <s v="First Class"/>
    <s v="JK-15730"/>
    <s v="Joe Kamberova"/>
    <x v="0"/>
    <s v="United States"/>
    <s v="Des Plaines"/>
    <x v="10"/>
    <n v="60016"/>
    <x v="2"/>
    <s v="FUR-BO-10003546"/>
    <x v="0"/>
    <x v="0"/>
    <s v="Hon 4-Shelf Metal Bookcases"/>
    <n v="424.11599999999999"/>
    <n v="6"/>
    <n v="0.3"/>
    <n v="-30.293999999999983"/>
  </r>
  <r>
    <n v="7302"/>
    <x v="3630"/>
    <x v="2"/>
    <x v="728"/>
    <d v="2011-11-21T00:00:00"/>
    <s v="First Class"/>
    <s v="JK-15730"/>
    <s v="Joe Kamberova"/>
    <x v="0"/>
    <s v="United States"/>
    <s v="Des Plaines"/>
    <x v="10"/>
    <n v="60016"/>
    <x v="2"/>
    <s v="OFF-BI-10004728"/>
    <x v="1"/>
    <x v="8"/>
    <s v="Wilson Jones Turn Tabs Binder Tool for Ring Binders"/>
    <n v="2.8919999999999995"/>
    <n v="3"/>
    <n v="0.8"/>
    <n v="-4.9164000000000012"/>
  </r>
  <r>
    <n v="7303"/>
    <x v="3630"/>
    <x v="2"/>
    <x v="728"/>
    <d v="2011-11-21T00:00:00"/>
    <s v="First Class"/>
    <s v="JK-15730"/>
    <s v="Joe Kamberova"/>
    <x v="0"/>
    <s v="United States"/>
    <s v="Des Plaines"/>
    <x v="10"/>
    <n v="60016"/>
    <x v="2"/>
    <s v="OFF-ST-10000025"/>
    <x v="1"/>
    <x v="4"/>
    <s v="Fellowes Stor/Drawer Steel Plus Storage Drawers"/>
    <n v="381.72"/>
    <n v="5"/>
    <n v="0.2"/>
    <n v="-66.801000000000045"/>
  </r>
  <r>
    <n v="7304"/>
    <x v="3631"/>
    <x v="3"/>
    <x v="507"/>
    <d v="2014-09-09T00:00:00"/>
    <s v="Standard Class"/>
    <s v="DO-13645"/>
    <s v="Doug O'Connell"/>
    <x v="0"/>
    <s v="United States"/>
    <s v="Boynton Beach"/>
    <x v="2"/>
    <n v="33437"/>
    <x v="0"/>
    <s v="FUR-CH-10003817"/>
    <x v="0"/>
    <x v="1"/>
    <s v="Global Value Steno Chair, Gray"/>
    <n v="97.184000000000012"/>
    <n v="2"/>
    <n v="0.2"/>
    <n v="6.0740000000000016"/>
  </r>
  <r>
    <n v="7305"/>
    <x v="3631"/>
    <x v="3"/>
    <x v="507"/>
    <d v="2014-09-09T00:00:00"/>
    <s v="Standard Class"/>
    <s v="DO-13645"/>
    <s v="Doug O'Connell"/>
    <x v="0"/>
    <s v="United States"/>
    <s v="Boynton Beach"/>
    <x v="2"/>
    <n v="33437"/>
    <x v="0"/>
    <s v="OFF-PA-10000289"/>
    <x v="1"/>
    <x v="10"/>
    <s v="Xerox 213"/>
    <n v="10.368000000000002"/>
    <n v="2"/>
    <n v="0.2"/>
    <n v="3.6288"/>
  </r>
  <r>
    <n v="7306"/>
    <x v="3632"/>
    <x v="2"/>
    <x v="1158"/>
    <d v="2011-04-02T00:00:00"/>
    <s v="Standard Class"/>
    <s v="MG-18145"/>
    <s v="Mike Gockenbach"/>
    <x v="0"/>
    <s v="United States"/>
    <s v="Plano"/>
    <x v="5"/>
    <n v="75023"/>
    <x v="2"/>
    <s v="FUR-TA-10001889"/>
    <x v="0"/>
    <x v="3"/>
    <s v="Bush Advantage Collection Racetrack Conference Table"/>
    <n v="890.84099999999989"/>
    <n v="3"/>
    <n v="0.3"/>
    <n v="-152.71559999999999"/>
  </r>
  <r>
    <n v="7307"/>
    <x v="3633"/>
    <x v="0"/>
    <x v="732"/>
    <d v="2013-11-08T00:00:00"/>
    <s v="Second Class"/>
    <s v="LH-17155"/>
    <s v="Logan Haushalter"/>
    <x v="0"/>
    <s v="United States"/>
    <s v="San Jose"/>
    <x v="1"/>
    <n v="95123"/>
    <x v="1"/>
    <s v="TEC-AC-10002305"/>
    <x v="2"/>
    <x v="11"/>
    <s v="KeyTronic E03601U1 - Keyboard - Beige"/>
    <n v="72"/>
    <n v="4"/>
    <n v="0"/>
    <n v="12.959999999999994"/>
  </r>
  <r>
    <n v="7308"/>
    <x v="3633"/>
    <x v="0"/>
    <x v="732"/>
    <d v="2013-11-08T00:00:00"/>
    <s v="Second Class"/>
    <s v="LH-17155"/>
    <s v="Logan Haushalter"/>
    <x v="0"/>
    <s v="United States"/>
    <s v="San Jose"/>
    <x v="1"/>
    <n v="95123"/>
    <x v="1"/>
    <s v="FUR-CH-10004875"/>
    <x v="0"/>
    <x v="1"/>
    <s v="Harbour Creations 67200 Series Stacking Chairs"/>
    <n v="113.88800000000002"/>
    <n v="2"/>
    <n v="0.2"/>
    <n v="9.9651999999999994"/>
  </r>
  <r>
    <n v="7309"/>
    <x v="3633"/>
    <x v="0"/>
    <x v="732"/>
    <d v="2013-11-08T00:00:00"/>
    <s v="Second Class"/>
    <s v="LH-17155"/>
    <s v="Logan Haushalter"/>
    <x v="0"/>
    <s v="United States"/>
    <s v="San Jose"/>
    <x v="1"/>
    <n v="95123"/>
    <x v="1"/>
    <s v="OFF-EN-10001434"/>
    <x v="1"/>
    <x v="12"/>
    <s v="Strathmore #10 Envelopes, Ultimate White"/>
    <n v="158.13"/>
    <n v="3"/>
    <n v="0"/>
    <n v="77.483699999999999"/>
  </r>
  <r>
    <n v="7310"/>
    <x v="3634"/>
    <x v="3"/>
    <x v="193"/>
    <d v="2014-06-15T00:00:00"/>
    <s v="Second Class"/>
    <s v="MM-18280"/>
    <s v="Muhammed MacIntyre"/>
    <x v="1"/>
    <s v="United States"/>
    <s v="New York City"/>
    <x v="15"/>
    <n v="10024"/>
    <x v="3"/>
    <s v="OFF-FA-10004395"/>
    <x v="1"/>
    <x v="13"/>
    <s v="Plymouth Boxed Rubber Bands by Plymouth"/>
    <n v="14.129999999999999"/>
    <n v="3"/>
    <n v="0"/>
    <n v="0.70650000000000013"/>
  </r>
  <r>
    <n v="7311"/>
    <x v="3635"/>
    <x v="1"/>
    <x v="544"/>
    <d v="2012-08-14T00:00:00"/>
    <s v="Standard Class"/>
    <s v="BD-11320"/>
    <s v="Bill Donatelli"/>
    <x v="0"/>
    <s v="United States"/>
    <s v="Detroit"/>
    <x v="12"/>
    <n v="48227"/>
    <x v="2"/>
    <s v="OFF-BI-10004632"/>
    <x v="1"/>
    <x v="8"/>
    <s v="GBC Binding covers"/>
    <n v="64.75"/>
    <n v="5"/>
    <n v="0"/>
    <n v="29.137499999999996"/>
  </r>
  <r>
    <n v="7312"/>
    <x v="3636"/>
    <x v="1"/>
    <x v="330"/>
    <d v="2012-10-13T00:00:00"/>
    <s v="Standard Class"/>
    <s v="SC-20575"/>
    <s v="Sonia Cooley"/>
    <x v="0"/>
    <s v="United States"/>
    <s v="Miami"/>
    <x v="2"/>
    <n v="33178"/>
    <x v="0"/>
    <s v="OFF-BI-10000145"/>
    <x v="1"/>
    <x v="8"/>
    <s v="Zipper Ring Binder Pockets"/>
    <n v="1.8720000000000003"/>
    <n v="2"/>
    <n v="0.7"/>
    <n v="-1.3103999999999996"/>
  </r>
  <r>
    <n v="7313"/>
    <x v="3636"/>
    <x v="1"/>
    <x v="330"/>
    <d v="2012-10-13T00:00:00"/>
    <s v="Standard Class"/>
    <s v="SC-20575"/>
    <s v="Sonia Cooley"/>
    <x v="0"/>
    <s v="United States"/>
    <s v="Miami"/>
    <x v="2"/>
    <n v="33178"/>
    <x v="0"/>
    <s v="OFF-BI-10002498"/>
    <x v="1"/>
    <x v="8"/>
    <s v="Clear Mylar Reinforcing Strips"/>
    <n v="11.214000000000002"/>
    <n v="2"/>
    <n v="0.7"/>
    <n v="-8.5974000000000004"/>
  </r>
  <r>
    <n v="7314"/>
    <x v="3636"/>
    <x v="1"/>
    <x v="330"/>
    <d v="2012-10-13T00:00:00"/>
    <s v="Standard Class"/>
    <s v="SC-20575"/>
    <s v="Sonia Cooley"/>
    <x v="0"/>
    <s v="United States"/>
    <s v="Miami"/>
    <x v="2"/>
    <n v="33178"/>
    <x v="0"/>
    <s v="OFF-AR-10001761"/>
    <x v="1"/>
    <x v="6"/>
    <s v="Avery Hi-Liter Smear-Safe Highlighters"/>
    <n v="37.375999999999998"/>
    <n v="8"/>
    <n v="0.2"/>
    <n v="7.4751999999999992"/>
  </r>
  <r>
    <n v="7315"/>
    <x v="3637"/>
    <x v="0"/>
    <x v="316"/>
    <d v="2013-06-03T00:00:00"/>
    <s v="Standard Class"/>
    <s v="TN-21040"/>
    <s v="Tanja Norvell"/>
    <x v="2"/>
    <s v="United States"/>
    <s v="Park Ridge"/>
    <x v="10"/>
    <n v="60068"/>
    <x v="2"/>
    <s v="TEC-PH-10001817"/>
    <x v="2"/>
    <x v="7"/>
    <s v="Wilson Electronics DB Pro Signal Booster"/>
    <n v="286.40000000000003"/>
    <n v="1"/>
    <n v="0.2"/>
    <n v="25.060000000000016"/>
  </r>
  <r>
    <n v="7316"/>
    <x v="3638"/>
    <x v="3"/>
    <x v="943"/>
    <d v="2014-05-17T00:00:00"/>
    <s v="Second Class"/>
    <s v="ZC-21910"/>
    <s v="Zuschuss Carroll"/>
    <x v="0"/>
    <s v="United States"/>
    <s v="New York City"/>
    <x v="15"/>
    <n v="10024"/>
    <x v="3"/>
    <s v="OFF-AR-10004456"/>
    <x v="1"/>
    <x v="6"/>
    <s v="Panasonic KP-4ABK Battery-Operated Pencil Sharpener"/>
    <n v="43.92"/>
    <n v="3"/>
    <n v="0"/>
    <n v="12.736799999999999"/>
  </r>
  <r>
    <n v="7317"/>
    <x v="3639"/>
    <x v="0"/>
    <x v="1159"/>
    <d v="2013-10-21T00:00:00"/>
    <s v="Standard Class"/>
    <s v="NB-18655"/>
    <s v="Nona Balk"/>
    <x v="1"/>
    <s v="United States"/>
    <s v="New York City"/>
    <x v="15"/>
    <n v="10011"/>
    <x v="3"/>
    <s v="FUR-TA-10001539"/>
    <x v="0"/>
    <x v="3"/>
    <s v="Chromcraft Rectangular Conference Tables"/>
    <n v="142.18199999999999"/>
    <n v="1"/>
    <n v="0.4"/>
    <n v="-37.915200000000027"/>
  </r>
  <r>
    <n v="7318"/>
    <x v="364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x v="3640"/>
    <x v="3"/>
    <x v="701"/>
    <d v="2014-11-22T00:00:00"/>
    <s v="Standard Class"/>
    <s v="KH-16330"/>
    <s v="Katharine Harms"/>
    <x v="1"/>
    <s v="United States"/>
    <s v="Hillsboro"/>
    <x v="21"/>
    <n v="97123"/>
    <x v="1"/>
    <s v="OFF-BI-10002813"/>
    <x v="1"/>
    <x v="8"/>
    <s v="Avery Reinforcements for Hole-Punch Pages"/>
    <n v="4.1580000000000004"/>
    <n v="7"/>
    <n v="0.7"/>
    <n v="-3.4649999999999999"/>
  </r>
  <r>
    <n v="7320"/>
    <x v="3641"/>
    <x v="3"/>
    <x v="200"/>
    <d v="2014-11-30T00:00:00"/>
    <s v="Second Class"/>
    <s v="MN-17935"/>
    <s v="Michael Nguyen"/>
    <x v="0"/>
    <s v="United States"/>
    <s v="New York City"/>
    <x v="15"/>
    <n v="10009"/>
    <x v="3"/>
    <s v="TEC-PH-10002310"/>
    <x v="2"/>
    <x v="7"/>
    <s v="Plantronics Calisto P620-M USB Wireless Speakerphone System"/>
    <n v="979.95"/>
    <n v="5"/>
    <n v="0"/>
    <n v="264.58650000000006"/>
  </r>
  <r>
    <n v="7321"/>
    <x v="3641"/>
    <x v="3"/>
    <x v="200"/>
    <d v="2014-11-30T00:00:00"/>
    <s v="Second Class"/>
    <s v="MN-17935"/>
    <s v="Michael Nguyen"/>
    <x v="0"/>
    <s v="United States"/>
    <s v="New York City"/>
    <x v="15"/>
    <n v="10009"/>
    <x v="3"/>
    <s v="FUR-FU-10003623"/>
    <x v="0"/>
    <x v="5"/>
    <s v="DataProducts Ampli Magnifier Task Lamp, Black,"/>
    <n v="135.29999999999998"/>
    <n v="5"/>
    <n v="0"/>
    <n v="37.883999999999993"/>
  </r>
  <r>
    <n v="7322"/>
    <x v="3642"/>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x v="3642"/>
    <x v="3"/>
    <x v="213"/>
    <d v="2014-09-08T00:00:00"/>
    <s v="Standard Class"/>
    <s v="MY-18295"/>
    <s v="Muhammed Yedwab"/>
    <x v="1"/>
    <s v="United States"/>
    <s v="Chicago"/>
    <x v="10"/>
    <n v="60623"/>
    <x v="2"/>
    <s v="TEC-AC-10004353"/>
    <x v="2"/>
    <x v="11"/>
    <s v="Hypercom P1300 Pinpad"/>
    <n v="100.80000000000001"/>
    <n v="2"/>
    <n v="0.2"/>
    <n v="21.42"/>
  </r>
  <r>
    <n v="7324"/>
    <x v="3643"/>
    <x v="3"/>
    <x v="256"/>
    <d v="2014-12-09T00:00:00"/>
    <s v="First Class"/>
    <s v="CS-11950"/>
    <s v="Carlos Soltero"/>
    <x v="0"/>
    <s v="United States"/>
    <s v="New York City"/>
    <x v="15"/>
    <n v="10024"/>
    <x v="3"/>
    <s v="FUR-FU-10001934"/>
    <x v="0"/>
    <x v="5"/>
    <s v="Magnifier Swing Arm Lamp"/>
    <n v="41.96"/>
    <n v="2"/>
    <n v="0"/>
    <n v="10.909600000000001"/>
  </r>
  <r>
    <n v="7325"/>
    <x v="3643"/>
    <x v="3"/>
    <x v="256"/>
    <d v="2014-12-09T00:00:00"/>
    <s v="First Class"/>
    <s v="CS-11950"/>
    <s v="Carlos Soltero"/>
    <x v="0"/>
    <s v="United States"/>
    <s v="New York City"/>
    <x v="15"/>
    <n v="10024"/>
    <x v="3"/>
    <s v="OFF-LA-10003766"/>
    <x v="1"/>
    <x v="2"/>
    <s v="Self-Adhesive Removable Labels"/>
    <n v="9.4499999999999993"/>
    <n v="3"/>
    <n v="0"/>
    <n v="4.5359999999999996"/>
  </r>
  <r>
    <n v="7326"/>
    <x v="3644"/>
    <x v="3"/>
    <x v="468"/>
    <d v="2014-11-18T00:00:00"/>
    <s v="Standard Class"/>
    <s v="MC-17845"/>
    <s v="Michael Chen"/>
    <x v="0"/>
    <s v="United States"/>
    <s v="Pasco"/>
    <x v="4"/>
    <n v="99301"/>
    <x v="1"/>
    <s v="OFF-AP-10004540"/>
    <x v="1"/>
    <x v="9"/>
    <s v="Eureka The Boss Lite 10-Amp Upright Vacuum, Blue"/>
    <n v="400.79999999999995"/>
    <n v="5"/>
    <n v="0"/>
    <n v="112.224"/>
  </r>
  <r>
    <n v="7327"/>
    <x v="3644"/>
    <x v="3"/>
    <x v="468"/>
    <d v="2014-11-18T00:00:00"/>
    <s v="Standard Class"/>
    <s v="MC-17845"/>
    <s v="Michael Chen"/>
    <x v="0"/>
    <s v="United States"/>
    <s v="Pasco"/>
    <x v="4"/>
    <n v="99301"/>
    <x v="1"/>
    <s v="OFF-BI-10001543"/>
    <x v="1"/>
    <x v="8"/>
    <s v="GBC VeloBinder Manual Binding System"/>
    <n v="28.792000000000002"/>
    <n v="1"/>
    <n v="0.2"/>
    <n v="10.077200000000001"/>
  </r>
  <r>
    <n v="7328"/>
    <x v="3645"/>
    <x v="2"/>
    <x v="772"/>
    <d v="2011-03-24T00:00:00"/>
    <s v="Standard Class"/>
    <s v="SC-20050"/>
    <s v="Sample Company A"/>
    <x v="2"/>
    <s v="United States"/>
    <s v="Burbank"/>
    <x v="1"/>
    <n v="91505"/>
    <x v="1"/>
    <s v="FUR-FU-10004597"/>
    <x v="0"/>
    <x v="5"/>
    <s v="Eldon Cleatmat Chair Mats for Medium Pile Carpets"/>
    <n v="111"/>
    <n v="2"/>
    <n v="0"/>
    <n v="14.430000000000007"/>
  </r>
  <r>
    <n v="7329"/>
    <x v="3645"/>
    <x v="2"/>
    <x v="772"/>
    <d v="2011-03-24T00:00:00"/>
    <s v="Standard Class"/>
    <s v="SC-20050"/>
    <s v="Sample Company A"/>
    <x v="2"/>
    <s v="United States"/>
    <s v="Burbank"/>
    <x v="1"/>
    <n v="91505"/>
    <x v="1"/>
    <s v="TEC-MA-10001148"/>
    <x v="2"/>
    <x v="15"/>
    <s v="Swingline SM12-08 MicroCut Jam Free Shredder"/>
    <n v="1279.9680000000001"/>
    <n v="4"/>
    <n v="0.2"/>
    <n v="415.98959999999994"/>
  </r>
  <r>
    <n v="7330"/>
    <x v="3645"/>
    <x v="2"/>
    <x v="772"/>
    <d v="2011-03-24T00:00:00"/>
    <s v="Standard Class"/>
    <s v="SC-20050"/>
    <s v="Sample Company A"/>
    <x v="2"/>
    <s v="United States"/>
    <s v="Burbank"/>
    <x v="1"/>
    <n v="91505"/>
    <x v="1"/>
    <s v="OFF-ST-10000078"/>
    <x v="1"/>
    <x v="4"/>
    <s v="Tennsco 6- and 18-Compartment Lockers"/>
    <n v="1856.19"/>
    <n v="7"/>
    <n v="0"/>
    <n v="334.11419999999987"/>
  </r>
  <r>
    <n v="7331"/>
    <x v="3646"/>
    <x v="0"/>
    <x v="396"/>
    <d v="2013-11-14T00:00:00"/>
    <s v="First Class"/>
    <s v="SP-20650"/>
    <s v="Stephanie Phelps"/>
    <x v="1"/>
    <s v="United States"/>
    <s v="Chicago"/>
    <x v="10"/>
    <n v="60623"/>
    <x v="2"/>
    <s v="FUR-FU-10001037"/>
    <x v="0"/>
    <x v="5"/>
    <s v="DAX Charcoal/Nickel-Tone Document Frame, 5 x 7"/>
    <n v="22.752000000000002"/>
    <n v="6"/>
    <n v="0.6"/>
    <n v="-8.532"/>
  </r>
  <r>
    <n v="7332"/>
    <x v="3647"/>
    <x v="3"/>
    <x v="40"/>
    <d v="2014-10-31T00:00:00"/>
    <s v="Standard Class"/>
    <s v="SC-20440"/>
    <s v="Shaun Chance"/>
    <x v="1"/>
    <s v="United States"/>
    <s v="Lancaster"/>
    <x v="9"/>
    <n v="17602"/>
    <x v="3"/>
    <s v="TEC-PH-10001433"/>
    <x v="2"/>
    <x v="7"/>
    <s v="Cisco Small Business SPA 502G VoIP phone"/>
    <n v="61.541999999999994"/>
    <n v="1"/>
    <n v="0.4"/>
    <n v="-13.334099999999999"/>
  </r>
  <r>
    <n v="7333"/>
    <x v="3647"/>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x v="3648"/>
    <x v="1"/>
    <x v="347"/>
    <d v="2012-04-17T00:00:00"/>
    <s v="Standard Class"/>
    <s v="PR-18880"/>
    <s v="Patrick Ryan"/>
    <x v="0"/>
    <s v="United States"/>
    <s v="Tampa"/>
    <x v="2"/>
    <n v="33614"/>
    <x v="0"/>
    <s v="FUR-FU-10001290"/>
    <x v="0"/>
    <x v="5"/>
    <s v="Executive Impressions Supervisor Wall Clock"/>
    <n v="67.36"/>
    <n v="2"/>
    <n v="0.2"/>
    <n v="10.103999999999996"/>
  </r>
  <r>
    <n v="7335"/>
    <x v="3648"/>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x v="3649"/>
    <x v="1"/>
    <x v="707"/>
    <d v="2012-12-30T00:00:00"/>
    <s v="Standard Class"/>
    <s v="JK-15625"/>
    <s v="Jim Karlsson"/>
    <x v="0"/>
    <s v="United States"/>
    <s v="New York City"/>
    <x v="15"/>
    <n v="10024"/>
    <x v="3"/>
    <s v="TEC-AC-10002049"/>
    <x v="2"/>
    <x v="11"/>
    <s v="Plantronics Savi W720 Multi-Device Wireless Headset System"/>
    <n v="843.9"/>
    <n v="2"/>
    <n v="0"/>
    <n v="371.31600000000003"/>
  </r>
  <r>
    <n v="7337"/>
    <x v="3649"/>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x v="3650"/>
    <x v="3"/>
    <x v="296"/>
    <d v="2014-09-24T00:00:00"/>
    <s v="First Class"/>
    <s v="BM-11575"/>
    <s v="Brendan Murry"/>
    <x v="1"/>
    <s v="United States"/>
    <s v="Los Angeles"/>
    <x v="1"/>
    <n v="90045"/>
    <x v="1"/>
    <s v="OFF-ST-10004950"/>
    <x v="1"/>
    <x v="4"/>
    <s v="Tenex Personal Filing Tote With Secure Closure Lid, Black/Frost"/>
    <n v="15.51"/>
    <n v="1"/>
    <n v="0"/>
    <n v="3.8774999999999995"/>
  </r>
  <r>
    <n v="7339"/>
    <x v="3651"/>
    <x v="2"/>
    <x v="414"/>
    <d v="2011-12-23T00:00:00"/>
    <s v="Second Class"/>
    <s v="SM-20950"/>
    <s v="Suzanne McNair"/>
    <x v="1"/>
    <s v="United States"/>
    <s v="New York City"/>
    <x v="15"/>
    <n v="10035"/>
    <x v="3"/>
    <s v="FUR-CH-10004875"/>
    <x v="0"/>
    <x v="1"/>
    <s v="Harbour Creations 67200 Series Stacking Chairs"/>
    <n v="192.18600000000004"/>
    <n v="3"/>
    <n v="0.1"/>
    <n v="36.3018"/>
  </r>
  <r>
    <n v="7340"/>
    <x v="3652"/>
    <x v="1"/>
    <x v="1074"/>
    <d v="2012-07-21T00:00:00"/>
    <s v="First Class"/>
    <s v="KC-16255"/>
    <s v="Karen Carlisle"/>
    <x v="1"/>
    <s v="United States"/>
    <s v="New York City"/>
    <x v="15"/>
    <n v="10009"/>
    <x v="3"/>
    <s v="OFF-AR-10003190"/>
    <x v="1"/>
    <x v="6"/>
    <s v="Newell 32"/>
    <n v="5.76"/>
    <n v="2"/>
    <n v="0"/>
    <n v="1.6128"/>
  </r>
  <r>
    <n v="7341"/>
    <x v="3653"/>
    <x v="2"/>
    <x v="711"/>
    <d v="2011-08-01T00:00:00"/>
    <s v="Standard Class"/>
    <s v="SG-20470"/>
    <s v="Sheri Gordon"/>
    <x v="0"/>
    <s v="United States"/>
    <s v="Atlanta"/>
    <x v="32"/>
    <n v="30318"/>
    <x v="0"/>
    <s v="FUR-CH-10000553"/>
    <x v="0"/>
    <x v="1"/>
    <s v="Metal Folding Chairs, Beige, 4/Carton"/>
    <n v="67.88"/>
    <n v="2"/>
    <n v="0"/>
    <n v="18.327599999999997"/>
  </r>
  <r>
    <n v="7342"/>
    <x v="3653"/>
    <x v="2"/>
    <x v="711"/>
    <d v="2011-08-01T00:00:00"/>
    <s v="Standard Class"/>
    <s v="SG-20470"/>
    <s v="Sheri Gordon"/>
    <x v="0"/>
    <s v="United States"/>
    <s v="Atlanta"/>
    <x v="32"/>
    <n v="30318"/>
    <x v="0"/>
    <s v="OFF-LA-10002762"/>
    <x v="1"/>
    <x v="2"/>
    <s v="Avery 485"/>
    <n v="162.88999999999999"/>
    <n v="13"/>
    <n v="0"/>
    <n v="76.558299999999988"/>
  </r>
  <r>
    <n v="7343"/>
    <x v="3653"/>
    <x v="2"/>
    <x v="711"/>
    <d v="2011-08-01T00:00:00"/>
    <s v="Standard Class"/>
    <s v="SG-20470"/>
    <s v="Sheri Gordon"/>
    <x v="0"/>
    <s v="United States"/>
    <s v="Atlanta"/>
    <x v="32"/>
    <n v="30318"/>
    <x v="0"/>
    <s v="FUR-FU-10000719"/>
    <x v="0"/>
    <x v="5"/>
    <s v="DAX Cubicle Frames, 8-1/2 x 11"/>
    <n v="25.71"/>
    <n v="3"/>
    <n v="0"/>
    <n v="9.2556000000000012"/>
  </r>
  <r>
    <n v="7344"/>
    <x v="3654"/>
    <x v="2"/>
    <x v="58"/>
    <d v="2012-01-01T00:00:00"/>
    <s v="Standard Class"/>
    <s v="TB-21520"/>
    <s v="Tracy Blumstein"/>
    <x v="0"/>
    <s v="United States"/>
    <s v="New York City"/>
    <x v="15"/>
    <n v="10009"/>
    <x v="3"/>
    <s v="OFF-ST-10000563"/>
    <x v="1"/>
    <x v="4"/>
    <s v="Fellowes Bankers Box Stor/Drawer Steel Plus"/>
    <n v="191.88"/>
    <n v="6"/>
    <n v="0"/>
    <n v="19.188000000000002"/>
  </r>
  <r>
    <n v="7345"/>
    <x v="3655"/>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x v="3655"/>
    <x v="3"/>
    <x v="157"/>
    <d v="2014-12-18T00:00:00"/>
    <s v="Standard Class"/>
    <s v="DV-13045"/>
    <s v="Darrin Van Huff"/>
    <x v="1"/>
    <s v="United States"/>
    <s v="Jacksonville"/>
    <x v="2"/>
    <n v="32216"/>
    <x v="0"/>
    <s v="TEC-PH-10003555"/>
    <x v="2"/>
    <x v="7"/>
    <s v="Motorola HK250 Universal Bluetooth Headset"/>
    <n v="73.567999999999998"/>
    <n v="4"/>
    <n v="0.2"/>
    <n v="-16.552799999999994"/>
  </r>
  <r>
    <n v="7347"/>
    <x v="3655"/>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x v="3655"/>
    <x v="3"/>
    <x v="157"/>
    <d v="2014-12-18T00:00:00"/>
    <s v="Standard Class"/>
    <s v="DV-13045"/>
    <s v="Darrin Van Huff"/>
    <x v="1"/>
    <s v="United States"/>
    <s v="Jacksonville"/>
    <x v="2"/>
    <n v="32216"/>
    <x v="0"/>
    <s v="FUR-CH-10000225"/>
    <x v="0"/>
    <x v="1"/>
    <s v="Global Geo Office Task Chair, Gray"/>
    <n v="64.784000000000006"/>
    <n v="1"/>
    <n v="0.2"/>
    <n v="-12.147000000000009"/>
  </r>
  <r>
    <n v="7349"/>
    <x v="3656"/>
    <x v="2"/>
    <x v="223"/>
    <d v="2011-03-07T00:00:00"/>
    <s v="Standard Class"/>
    <s v="SC-20020"/>
    <s v="Sam Craven"/>
    <x v="0"/>
    <s v="United States"/>
    <s v="Houston"/>
    <x v="5"/>
    <n v="77095"/>
    <x v="2"/>
    <s v="OFF-AP-10002534"/>
    <x v="1"/>
    <x v="9"/>
    <s v="3.6 Cubic Foot Counter Height Office Refrigerator"/>
    <n v="176.77199999999996"/>
    <n v="3"/>
    <n v="0.8"/>
    <n v="-459.60720000000003"/>
  </r>
  <r>
    <n v="7350"/>
    <x v="3657"/>
    <x v="3"/>
    <x v="208"/>
    <d v="2014-10-28T00:00:00"/>
    <s v="Standard Class"/>
    <s v="JB-15400"/>
    <s v="Jennifer Braxton"/>
    <x v="1"/>
    <s v="United States"/>
    <s v="Milwaukee"/>
    <x v="6"/>
    <n v="53209"/>
    <x v="2"/>
    <s v="OFF-BI-10000301"/>
    <x v="1"/>
    <x v="8"/>
    <s v="GBC Instant Report Kit"/>
    <n v="38.82"/>
    <n v="6"/>
    <n v="0"/>
    <n v="19.41"/>
  </r>
  <r>
    <n v="7351"/>
    <x v="3657"/>
    <x v="3"/>
    <x v="208"/>
    <d v="2014-10-28T00:00:00"/>
    <s v="Standard Class"/>
    <s v="JB-15400"/>
    <s v="Jennifer Braxton"/>
    <x v="1"/>
    <s v="United States"/>
    <s v="Milwaukee"/>
    <x v="6"/>
    <n v="53209"/>
    <x v="2"/>
    <s v="OFF-BI-10003460"/>
    <x v="1"/>
    <x v="8"/>
    <s v="Acco 3-Hole Punch"/>
    <n v="21.9"/>
    <n v="5"/>
    <n v="0"/>
    <n v="10.511999999999999"/>
  </r>
  <r>
    <n v="7352"/>
    <x v="3658"/>
    <x v="3"/>
    <x v="468"/>
    <d v="2014-11-17T00:00:00"/>
    <s v="Standard Class"/>
    <s v="GH-14425"/>
    <s v="Gary Hwang"/>
    <x v="0"/>
    <s v="United States"/>
    <s v="Modesto"/>
    <x v="1"/>
    <n v="95351"/>
    <x v="1"/>
    <s v="TEC-AC-10001772"/>
    <x v="2"/>
    <x v="11"/>
    <s v="Memorex Mini Travel Drive 16 GB USB 2.0 Flash Drive"/>
    <n v="111.79"/>
    <n v="7"/>
    <n v="0"/>
    <n v="43.598100000000002"/>
  </r>
  <r>
    <n v="7353"/>
    <x v="3659"/>
    <x v="3"/>
    <x v="633"/>
    <d v="2014-03-19T00:00:00"/>
    <s v="Second Class"/>
    <s v="MG-17650"/>
    <s v="Matthew Grinstein"/>
    <x v="2"/>
    <s v="United States"/>
    <s v="Lakewood"/>
    <x v="24"/>
    <n v="44107"/>
    <x v="3"/>
    <s v="TEC-PH-10003505"/>
    <x v="2"/>
    <x v="7"/>
    <s v="Geemarc AmpliPOWER60"/>
    <n v="445.44"/>
    <n v="8"/>
    <n v="0.4"/>
    <n v="-81.664000000000044"/>
  </r>
  <r>
    <n v="7354"/>
    <x v="3660"/>
    <x v="0"/>
    <x v="897"/>
    <d v="2013-09-30T00:00:00"/>
    <s v="Standard Class"/>
    <s v="RD-19660"/>
    <s v="Robert Dilbeck"/>
    <x v="2"/>
    <s v="United States"/>
    <s v="Philadelphia"/>
    <x v="9"/>
    <n v="19134"/>
    <x v="3"/>
    <s v="OFF-LA-10004484"/>
    <x v="1"/>
    <x v="2"/>
    <s v="Avery 476"/>
    <n v="16.520000000000003"/>
    <n v="5"/>
    <n v="0.2"/>
    <n v="5.368999999999998"/>
  </r>
  <r>
    <n v="7355"/>
    <x v="3661"/>
    <x v="3"/>
    <x v="695"/>
    <d v="2014-02-14T00:00:00"/>
    <s v="Standard Class"/>
    <s v="SN-20560"/>
    <s v="Skye Norling"/>
    <x v="2"/>
    <s v="United States"/>
    <s v="San Francisco"/>
    <x v="1"/>
    <n v="94109"/>
    <x v="1"/>
    <s v="OFF-PA-10001593"/>
    <x v="1"/>
    <x v="10"/>
    <s v="Xerox 1947"/>
    <n v="29.900000000000002"/>
    <n v="5"/>
    <n v="0"/>
    <n v="13.454999999999998"/>
  </r>
  <r>
    <n v="7356"/>
    <x v="3662"/>
    <x v="1"/>
    <x v="620"/>
    <d v="2013-01-02T00:00:00"/>
    <s v="Second Class"/>
    <s v="AH-10690"/>
    <s v="Anna Häberlin"/>
    <x v="1"/>
    <s v="United States"/>
    <s v="Detroit"/>
    <x v="12"/>
    <n v="48205"/>
    <x v="2"/>
    <s v="OFF-BI-10004139"/>
    <x v="1"/>
    <x v="8"/>
    <s v="Fellowes Presentation Covers for Comb Binding Machines"/>
    <n v="116.4"/>
    <n v="8"/>
    <n v="0"/>
    <n v="52.379999999999995"/>
  </r>
  <r>
    <n v="7357"/>
    <x v="3663"/>
    <x v="0"/>
    <x v="790"/>
    <d v="2013-10-15T00:00:00"/>
    <s v="Standard Class"/>
    <s v="MZ-17335"/>
    <s v="Maria Zettner"/>
    <x v="2"/>
    <s v="United States"/>
    <s v="Phoenix"/>
    <x v="16"/>
    <n v="85023"/>
    <x v="1"/>
    <s v="OFF-AR-10001315"/>
    <x v="1"/>
    <x v="6"/>
    <s v="Newell 310"/>
    <n v="1.4080000000000001"/>
    <n v="1"/>
    <n v="0.2"/>
    <n v="0.15839999999999993"/>
  </r>
  <r>
    <n v="7358"/>
    <x v="3663"/>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x v="3664"/>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x v="3664"/>
    <x v="2"/>
    <x v="125"/>
    <d v="2012-01-03T00:00:00"/>
    <s v="Second Class"/>
    <s v="AR-10345"/>
    <s v="Alex Russell"/>
    <x v="1"/>
    <s v="United States"/>
    <s v="Philadelphia"/>
    <x v="9"/>
    <n v="19143"/>
    <x v="3"/>
    <s v="FUR-TA-10004575"/>
    <x v="0"/>
    <x v="3"/>
    <s v="Hon 5100 Series Wood Tables"/>
    <n v="523.76400000000001"/>
    <n v="3"/>
    <n v="0.4"/>
    <n v="-192.04680000000008"/>
  </r>
  <r>
    <n v="7361"/>
    <x v="3665"/>
    <x v="0"/>
    <x v="408"/>
    <d v="2013-04-15T00:00:00"/>
    <s v="First Class"/>
    <s v="JF-15295"/>
    <s v="Jason Fortune-"/>
    <x v="0"/>
    <s v="United States"/>
    <s v="Los Angeles"/>
    <x v="1"/>
    <n v="90036"/>
    <x v="1"/>
    <s v="OFF-PA-10000809"/>
    <x v="1"/>
    <x v="10"/>
    <s v="Xerox 206"/>
    <n v="19.440000000000001"/>
    <n v="3"/>
    <n v="0"/>
    <n v="9.3312000000000008"/>
  </r>
  <r>
    <n v="7362"/>
    <x v="3665"/>
    <x v="0"/>
    <x v="408"/>
    <d v="2013-04-15T00:00:00"/>
    <s v="First Class"/>
    <s v="JF-15295"/>
    <s v="Jason Fortune-"/>
    <x v="0"/>
    <s v="United States"/>
    <s v="Los Angeles"/>
    <x v="1"/>
    <n v="90036"/>
    <x v="1"/>
    <s v="FUR-CH-10000225"/>
    <x v="0"/>
    <x v="1"/>
    <s v="Global Geo Office Task Chair, Gray"/>
    <n v="194.35200000000003"/>
    <n v="3"/>
    <n v="0.2"/>
    <n v="-36.441000000000031"/>
  </r>
  <r>
    <n v="7363"/>
    <x v="3665"/>
    <x v="0"/>
    <x v="408"/>
    <d v="2013-04-15T00:00:00"/>
    <s v="First Class"/>
    <s v="JF-15295"/>
    <s v="Jason Fortune-"/>
    <x v="0"/>
    <s v="United States"/>
    <s v="Los Angeles"/>
    <x v="1"/>
    <n v="90036"/>
    <x v="1"/>
    <s v="OFF-BI-10003707"/>
    <x v="1"/>
    <x v="8"/>
    <s v="Aluminum Screw Posts"/>
    <n v="36.624000000000002"/>
    <n v="3"/>
    <n v="0.2"/>
    <n v="13.734"/>
  </r>
  <r>
    <n v="7364"/>
    <x v="3666"/>
    <x v="0"/>
    <x v="85"/>
    <d v="2013-12-05T00:00:00"/>
    <s v="Standard Class"/>
    <s v="DS-13180"/>
    <s v="David Smith"/>
    <x v="1"/>
    <s v="United States"/>
    <s v="Philadelphia"/>
    <x v="9"/>
    <n v="19140"/>
    <x v="3"/>
    <s v="TEC-PH-10004539"/>
    <x v="2"/>
    <x v="7"/>
    <s v="Wireless Extenders zBoost YX545 SOHO Signal Booster"/>
    <n v="340.18200000000002"/>
    <n v="3"/>
    <n v="0.4"/>
    <n v="-73.706100000000021"/>
  </r>
  <r>
    <n v="7365"/>
    <x v="3666"/>
    <x v="0"/>
    <x v="85"/>
    <d v="2013-12-05T00:00:00"/>
    <s v="Standard Class"/>
    <s v="DS-13180"/>
    <s v="David Smith"/>
    <x v="1"/>
    <s v="United States"/>
    <s v="Philadelphia"/>
    <x v="9"/>
    <n v="19140"/>
    <x v="3"/>
    <s v="OFF-FA-10004076"/>
    <x v="1"/>
    <x v="13"/>
    <s v="Translucent Push Pins by OIC"/>
    <n v="12.672000000000001"/>
    <n v="8"/>
    <n v="0.2"/>
    <n v="2.6927999999999992"/>
  </r>
  <r>
    <n v="7366"/>
    <x v="3666"/>
    <x v="0"/>
    <x v="85"/>
    <d v="2013-12-05T00:00:00"/>
    <s v="Standard Class"/>
    <s v="DS-13180"/>
    <s v="David Smith"/>
    <x v="1"/>
    <s v="United States"/>
    <s v="Philadelphia"/>
    <x v="9"/>
    <n v="19140"/>
    <x v="3"/>
    <s v="OFF-BI-10003166"/>
    <x v="1"/>
    <x v="8"/>
    <s v="GBC Plasticlear Binding Covers"/>
    <n v="6.8880000000000017"/>
    <n v="2"/>
    <n v="0.7"/>
    <n v="-5.0511999999999997"/>
  </r>
  <r>
    <n v="7367"/>
    <x v="3666"/>
    <x v="0"/>
    <x v="85"/>
    <d v="2013-12-05T00:00:00"/>
    <s v="Standard Class"/>
    <s v="DS-13180"/>
    <s v="David Smith"/>
    <x v="1"/>
    <s v="United States"/>
    <s v="Philadelphia"/>
    <x v="9"/>
    <n v="19140"/>
    <x v="3"/>
    <s v="OFF-ST-10002301"/>
    <x v="1"/>
    <x v="4"/>
    <s v="Tennsco Commercial Shelving"/>
    <n v="32.544000000000004"/>
    <n v="2"/>
    <n v="0.2"/>
    <n v="-7.7292000000000041"/>
  </r>
  <r>
    <n v="7368"/>
    <x v="3666"/>
    <x v="0"/>
    <x v="85"/>
    <d v="2013-12-05T00:00:00"/>
    <s v="Standard Class"/>
    <s v="DS-13180"/>
    <s v="David Smith"/>
    <x v="1"/>
    <s v="United States"/>
    <s v="Philadelphia"/>
    <x v="9"/>
    <n v="19140"/>
    <x v="3"/>
    <s v="FUR-CH-10002647"/>
    <x v="0"/>
    <x v="1"/>
    <s v="Situations Contoured Folding Chairs, 4/Set"/>
    <n v="347.80200000000002"/>
    <n v="7"/>
    <n v="0.3"/>
    <n v="-24.842999999999961"/>
  </r>
  <r>
    <n v="7369"/>
    <x v="3667"/>
    <x v="3"/>
    <x v="4"/>
    <d v="2014-04-18T00:00:00"/>
    <s v="First Class"/>
    <s v="BP-11095"/>
    <s v="Bart Pistole"/>
    <x v="1"/>
    <s v="United States"/>
    <s v="Miami"/>
    <x v="2"/>
    <n v="33180"/>
    <x v="0"/>
    <s v="OFF-BI-10004654"/>
    <x v="1"/>
    <x v="8"/>
    <s v="VariCap6 Expandable Binder"/>
    <n v="15.570000000000004"/>
    <n v="3"/>
    <n v="0.7"/>
    <n v="-11.936999999999998"/>
  </r>
  <r>
    <n v="7370"/>
    <x v="3668"/>
    <x v="1"/>
    <x v="1000"/>
    <d v="2012-03-11T00:00:00"/>
    <s v="Second Class"/>
    <s v="TG-21310"/>
    <s v="Toby Gnade"/>
    <x v="0"/>
    <s v="United States"/>
    <s v="Raleigh"/>
    <x v="3"/>
    <n v="27604"/>
    <x v="0"/>
    <s v="OFF-LA-10001175"/>
    <x v="1"/>
    <x v="2"/>
    <s v="Avery 514"/>
    <n v="4.6079999999999997"/>
    <n v="2"/>
    <n v="0.2"/>
    <n v="1.6704000000000001"/>
  </r>
  <r>
    <n v="7371"/>
    <x v="3669"/>
    <x v="2"/>
    <x v="919"/>
    <d v="2011-11-01T00:00:00"/>
    <s v="Standard Class"/>
    <s v="BT-11395"/>
    <s v="Bill Tyler"/>
    <x v="1"/>
    <s v="United States"/>
    <s v="Garden City"/>
    <x v="41"/>
    <n v="67846"/>
    <x v="2"/>
    <s v="TEC-PH-10001336"/>
    <x v="2"/>
    <x v="7"/>
    <s v="Digium D40 VoIP phone"/>
    <n v="257.98"/>
    <n v="2"/>
    <n v="0"/>
    <n v="74.8142"/>
  </r>
  <r>
    <n v="7372"/>
    <x v="3670"/>
    <x v="3"/>
    <x v="363"/>
    <d v="2014-01-10T00:00:00"/>
    <s v="Second Class"/>
    <s v="JF-15190"/>
    <s v="Jamie Frazer"/>
    <x v="0"/>
    <s v="United States"/>
    <s v="Long Beach"/>
    <x v="1"/>
    <n v="90805"/>
    <x v="1"/>
    <s v="OFF-ST-10000760"/>
    <x v="1"/>
    <x v="4"/>
    <s v="Eldon Fold 'N Roll Cart System"/>
    <n v="153.78"/>
    <n v="11"/>
    <n v="0"/>
    <n v="44.596199999999996"/>
  </r>
  <r>
    <n v="7373"/>
    <x v="3670"/>
    <x v="3"/>
    <x v="363"/>
    <d v="2014-01-10T00:00:00"/>
    <s v="Second Class"/>
    <s v="JF-15190"/>
    <s v="Jamie Frazer"/>
    <x v="0"/>
    <s v="United States"/>
    <s v="Long Beach"/>
    <x v="1"/>
    <n v="90805"/>
    <x v="1"/>
    <s v="OFF-ST-10002301"/>
    <x v="1"/>
    <x v="4"/>
    <s v="Tennsco Commercial Shelving"/>
    <n v="61.019999999999996"/>
    <n v="3"/>
    <n v="0"/>
    <n v="0.61019999999999541"/>
  </r>
  <r>
    <n v="7374"/>
    <x v="3670"/>
    <x v="3"/>
    <x v="363"/>
    <d v="2014-01-10T00:00:00"/>
    <s v="Second Class"/>
    <s v="JF-15190"/>
    <s v="Jamie Frazer"/>
    <x v="0"/>
    <s v="United States"/>
    <s v="Long Beach"/>
    <x v="1"/>
    <n v="90805"/>
    <x v="1"/>
    <s v="OFF-SU-10004884"/>
    <x v="1"/>
    <x v="14"/>
    <s v="Acme Galleria Hot Forged Steel Scissors with Colored Handles"/>
    <n v="110.11"/>
    <n v="7"/>
    <n v="0"/>
    <n v="31.931899999999988"/>
  </r>
  <r>
    <n v="7375"/>
    <x v="3670"/>
    <x v="3"/>
    <x v="363"/>
    <d v="2014-01-10T00:00:00"/>
    <s v="Second Class"/>
    <s v="JF-15190"/>
    <s v="Jamie Frazer"/>
    <x v="0"/>
    <s v="United States"/>
    <s v="Long Beach"/>
    <x v="1"/>
    <n v="90805"/>
    <x v="1"/>
    <s v="OFF-FA-10003112"/>
    <x v="1"/>
    <x v="13"/>
    <s v="Staples"/>
    <n v="7.89"/>
    <n v="1"/>
    <n v="0"/>
    <n v="3.5504999999999995"/>
  </r>
  <r>
    <n v="7376"/>
    <x v="3671"/>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x v="3672"/>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x v="3673"/>
    <x v="2"/>
    <x v="111"/>
    <d v="2011-09-23T00:00:00"/>
    <s v="Standard Class"/>
    <s v="MC-18130"/>
    <s v="Mike Caudle"/>
    <x v="1"/>
    <s v="United States"/>
    <s v="Seattle"/>
    <x v="4"/>
    <n v="98115"/>
    <x v="1"/>
    <s v="OFF-ST-10001321"/>
    <x v="1"/>
    <x v="4"/>
    <s v="Decoflex Hanging Personal Folder File, Blue"/>
    <n v="92.52"/>
    <n v="6"/>
    <n v="0"/>
    <n v="24.980400000000007"/>
  </r>
  <r>
    <n v="7379"/>
    <x v="3674"/>
    <x v="1"/>
    <x v="70"/>
    <d v="2012-05-31T00:00:00"/>
    <s v="Same Day"/>
    <s v="ML-18265"/>
    <s v="Muhammed Lee"/>
    <x v="0"/>
    <s v="United States"/>
    <s v="Fayetteville"/>
    <x v="3"/>
    <n v="28314"/>
    <x v="0"/>
    <s v="OFF-AR-10003504"/>
    <x v="1"/>
    <x v="6"/>
    <s v="Newell 347"/>
    <n v="10.272000000000002"/>
    <n v="3"/>
    <n v="0.2"/>
    <n v="1.1555999999999984"/>
  </r>
  <r>
    <n v="7380"/>
    <x v="3675"/>
    <x v="0"/>
    <x v="1160"/>
    <d v="2013-09-19T00:00:00"/>
    <s v="Standard Class"/>
    <s v="AG-10270"/>
    <s v="Alejandro Grove"/>
    <x v="0"/>
    <s v="United States"/>
    <s v="Omaha"/>
    <x v="8"/>
    <n v="68104"/>
    <x v="2"/>
    <s v="OFF-ST-10000419"/>
    <x v="1"/>
    <x v="4"/>
    <s v="Rogers Jumbo File, Granite"/>
    <n v="40.74"/>
    <n v="3"/>
    <n v="0"/>
    <n v="0.4073999999999991"/>
  </r>
  <r>
    <n v="7381"/>
    <x v="3675"/>
    <x v="0"/>
    <x v="1160"/>
    <d v="2013-09-19T00:00:00"/>
    <s v="Standard Class"/>
    <s v="AG-10270"/>
    <s v="Alejandro Grove"/>
    <x v="0"/>
    <s v="United States"/>
    <s v="Omaha"/>
    <x v="8"/>
    <n v="68104"/>
    <x v="2"/>
    <s v="OFF-LA-10004559"/>
    <x v="1"/>
    <x v="2"/>
    <s v="Avery 49"/>
    <n v="14.399999999999999"/>
    <n v="5"/>
    <n v="0"/>
    <n v="7.056"/>
  </r>
  <r>
    <n v="7382"/>
    <x v="3675"/>
    <x v="0"/>
    <x v="1160"/>
    <d v="2013-09-19T00:00:00"/>
    <s v="Standard Class"/>
    <s v="AG-10270"/>
    <s v="Alejandro Grove"/>
    <x v="0"/>
    <s v="United States"/>
    <s v="Omaha"/>
    <x v="8"/>
    <n v="68104"/>
    <x v="2"/>
    <s v="TEC-PH-10001644"/>
    <x v="2"/>
    <x v="7"/>
    <s v="BlueLounge Milo Smartphone Stand, White/Metallic"/>
    <n v="149.94999999999999"/>
    <n v="5"/>
    <n v="0"/>
    <n v="41.986000000000004"/>
  </r>
  <r>
    <n v="7383"/>
    <x v="3675"/>
    <x v="0"/>
    <x v="1160"/>
    <d v="2013-09-19T00:00:00"/>
    <s v="Standard Class"/>
    <s v="AG-10270"/>
    <s v="Alejandro Grove"/>
    <x v="0"/>
    <s v="United States"/>
    <s v="Omaha"/>
    <x v="8"/>
    <n v="68104"/>
    <x v="2"/>
    <s v="OFF-SU-10004782"/>
    <x v="1"/>
    <x v="14"/>
    <s v="Elite 5&quot; Scissors"/>
    <n v="16.899999999999999"/>
    <n v="2"/>
    <n v="0"/>
    <n v="5.0699999999999985"/>
  </r>
  <r>
    <n v="7384"/>
    <x v="3675"/>
    <x v="0"/>
    <x v="1160"/>
    <d v="2013-09-19T00:00:00"/>
    <s v="Standard Class"/>
    <s v="AG-10270"/>
    <s v="Alejandro Grove"/>
    <x v="0"/>
    <s v="United States"/>
    <s v="Omaha"/>
    <x v="8"/>
    <n v="68104"/>
    <x v="2"/>
    <s v="OFF-PA-10002250"/>
    <x v="1"/>
    <x v="10"/>
    <s v="Things To Do Today Pad"/>
    <n v="17.61"/>
    <n v="3"/>
    <n v="0"/>
    <n v="8.4527999999999999"/>
  </r>
  <r>
    <n v="7385"/>
    <x v="3675"/>
    <x v="0"/>
    <x v="1160"/>
    <d v="2013-09-19T00:00:00"/>
    <s v="Standard Class"/>
    <s v="AG-10270"/>
    <s v="Alejandro Grove"/>
    <x v="0"/>
    <s v="United States"/>
    <s v="Omaha"/>
    <x v="8"/>
    <n v="68104"/>
    <x v="2"/>
    <s v="OFF-AP-10001394"/>
    <x v="1"/>
    <x v="9"/>
    <s v="Harmony Air Purifier"/>
    <n v="378"/>
    <n v="2"/>
    <n v="0"/>
    <n v="136.07999999999998"/>
  </r>
  <r>
    <n v="7386"/>
    <x v="3675"/>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x v="3675"/>
    <x v="0"/>
    <x v="1160"/>
    <d v="2013-09-19T00:00:00"/>
    <s v="Standard Class"/>
    <s v="AG-10270"/>
    <s v="Alejandro Grove"/>
    <x v="0"/>
    <s v="United States"/>
    <s v="Omaha"/>
    <x v="8"/>
    <n v="68104"/>
    <x v="2"/>
    <s v="OFF-ST-10004340"/>
    <x v="1"/>
    <x v="4"/>
    <s v="Fellowes Mobile File Cart, Black"/>
    <n v="373.08"/>
    <n v="6"/>
    <n v="0"/>
    <n v="100.73160000000001"/>
  </r>
  <r>
    <n v="7388"/>
    <x v="3675"/>
    <x v="0"/>
    <x v="1160"/>
    <d v="2013-09-19T00:00:00"/>
    <s v="Standard Class"/>
    <s v="AG-10270"/>
    <s v="Alejandro Grove"/>
    <x v="0"/>
    <s v="United States"/>
    <s v="Omaha"/>
    <x v="8"/>
    <n v="68104"/>
    <x v="2"/>
    <s v="FUR-FU-10003664"/>
    <x v="0"/>
    <x v="5"/>
    <s v="Electrix Architect's Clamp-On Swing Arm Lamp, Black"/>
    <n v="1336.4399999999998"/>
    <n v="14"/>
    <n v="0"/>
    <n v="387.56759999999986"/>
  </r>
  <r>
    <n v="7389"/>
    <x v="3675"/>
    <x v="0"/>
    <x v="1160"/>
    <d v="2013-09-19T00:00:00"/>
    <s v="Standard Class"/>
    <s v="AG-10270"/>
    <s v="Alejandro Grove"/>
    <x v="0"/>
    <s v="United States"/>
    <s v="Omaha"/>
    <x v="8"/>
    <n v="68104"/>
    <x v="2"/>
    <s v="TEC-PH-10004897"/>
    <x v="2"/>
    <x v="7"/>
    <s v="Mediabridge Sport Armband iPhone 5s"/>
    <n v="29.97"/>
    <n v="3"/>
    <n v="0"/>
    <n v="0.29969999999999963"/>
  </r>
  <r>
    <n v="7390"/>
    <x v="3676"/>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x v="3676"/>
    <x v="3"/>
    <x v="1161"/>
    <d v="2014-12-04T00:00:00"/>
    <s v="Standard Class"/>
    <s v="TT-21070"/>
    <s v="Ted Trevino"/>
    <x v="0"/>
    <s v="United States"/>
    <s v="Chattanooga"/>
    <x v="18"/>
    <n v="37421"/>
    <x v="0"/>
    <s v="FUR-FU-10004017"/>
    <x v="0"/>
    <x v="5"/>
    <s v="Executive Impressions 13&quot; Chairman Wall Clock"/>
    <n v="101.52000000000001"/>
    <n v="5"/>
    <n v="0.2"/>
    <n v="19.034999999999989"/>
  </r>
  <r>
    <n v="7392"/>
    <x v="3677"/>
    <x v="3"/>
    <x v="769"/>
    <d v="2014-12-08T00:00:00"/>
    <s v="Second Class"/>
    <s v="LT-16765"/>
    <s v="Larry Tron"/>
    <x v="0"/>
    <s v="United States"/>
    <s v="Fairfield"/>
    <x v="24"/>
    <n v="45014"/>
    <x v="3"/>
    <s v="OFF-PA-10000241"/>
    <x v="1"/>
    <x v="10"/>
    <s v="IBM Multi-Purpose Copy Paper, 8 1/2 x 11&quot;, Case"/>
    <n v="74.352000000000004"/>
    <n v="3"/>
    <n v="0.2"/>
    <n v="23.234999999999992"/>
  </r>
  <r>
    <n v="7393"/>
    <x v="3678"/>
    <x v="3"/>
    <x v="743"/>
    <d v="2014-05-07T00:00:00"/>
    <s v="Standard Class"/>
    <s v="DD-13570"/>
    <s v="Dorothy Dickinson"/>
    <x v="0"/>
    <s v="United States"/>
    <s v="Los Angeles"/>
    <x v="1"/>
    <n v="90049"/>
    <x v="1"/>
    <s v="OFF-PA-10003016"/>
    <x v="1"/>
    <x v="10"/>
    <s v="Adams &quot;While You Were Out&quot; Message Pads"/>
    <n v="15.700000000000001"/>
    <n v="5"/>
    <n v="0"/>
    <n v="7.0649999999999995"/>
  </r>
  <r>
    <n v="7394"/>
    <x v="3678"/>
    <x v="3"/>
    <x v="743"/>
    <d v="2014-05-07T00:00:00"/>
    <s v="Standard Class"/>
    <s v="DD-13570"/>
    <s v="Dorothy Dickinson"/>
    <x v="0"/>
    <s v="United States"/>
    <s v="Los Angeles"/>
    <x v="1"/>
    <n v="90049"/>
    <x v="1"/>
    <s v="OFF-AR-10001615"/>
    <x v="1"/>
    <x v="6"/>
    <s v="Newell 34"/>
    <n v="59.519999999999996"/>
    <n v="3"/>
    <n v="0"/>
    <n v="15.475200000000001"/>
  </r>
  <r>
    <n v="7395"/>
    <x v="3678"/>
    <x v="3"/>
    <x v="743"/>
    <d v="2014-05-07T00:00:00"/>
    <s v="Standard Class"/>
    <s v="DD-13570"/>
    <s v="Dorothy Dickinson"/>
    <x v="0"/>
    <s v="United States"/>
    <s v="Los Angeles"/>
    <x v="1"/>
    <n v="90049"/>
    <x v="1"/>
    <s v="OFF-PA-10002713"/>
    <x v="1"/>
    <x v="10"/>
    <s v="Adams Phone Message Book, 200 Message Capacity, 8 1/16” x 11”"/>
    <n v="34.4"/>
    <n v="5"/>
    <n v="0"/>
    <n v="15.823999999999998"/>
  </r>
  <r>
    <n v="7396"/>
    <x v="3679"/>
    <x v="0"/>
    <x v="591"/>
    <d v="2013-12-31T00:00:00"/>
    <s v="Standard Class"/>
    <s v="DB-12970"/>
    <s v="Darren Budd"/>
    <x v="1"/>
    <s v="United States"/>
    <s v="New York City"/>
    <x v="15"/>
    <n v="10024"/>
    <x v="3"/>
    <s v="FUR-TA-10002958"/>
    <x v="0"/>
    <x v="3"/>
    <s v="Bevis Oval Conference Table, Walnut"/>
    <n v="313.17599999999999"/>
    <n v="2"/>
    <n v="0.4"/>
    <n v="-120.05080000000007"/>
  </r>
  <r>
    <n v="7397"/>
    <x v="3679"/>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x v="3680"/>
    <x v="2"/>
    <x v="587"/>
    <d v="2011-09-30T00:00:00"/>
    <s v="Same Day"/>
    <s v="DM-12955"/>
    <s v="Dario Medina"/>
    <x v="1"/>
    <s v="United States"/>
    <s v="Fairfield"/>
    <x v="24"/>
    <n v="45014"/>
    <x v="3"/>
    <s v="OFF-AP-10003217"/>
    <x v="1"/>
    <x v="9"/>
    <s v="Eureka Sanitaire  Commercial Upright"/>
    <n v="795.40800000000013"/>
    <n v="6"/>
    <n v="0.2"/>
    <n v="59.655599999999993"/>
  </r>
  <r>
    <n v="7399"/>
    <x v="3681"/>
    <x v="2"/>
    <x v="136"/>
    <d v="2011-07-15T00:00:00"/>
    <s v="Second Class"/>
    <s v="ME-17725"/>
    <s v="Max Engle"/>
    <x v="0"/>
    <s v="United States"/>
    <s v="Chicago"/>
    <x v="10"/>
    <n v="60610"/>
    <x v="2"/>
    <s v="OFF-PA-10001526"/>
    <x v="1"/>
    <x v="10"/>
    <s v="Xerox 1949"/>
    <n v="35.856000000000002"/>
    <n v="9"/>
    <n v="0.2"/>
    <n v="12.997800000000003"/>
  </r>
  <r>
    <n v="7400"/>
    <x v="3681"/>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x v="3682"/>
    <x v="0"/>
    <x v="162"/>
    <d v="2013-09-14T00:00:00"/>
    <s v="Standard Class"/>
    <s v="TR-21325"/>
    <s v="Toby Ritter"/>
    <x v="0"/>
    <s v="United States"/>
    <s v="Seattle"/>
    <x v="4"/>
    <n v="98103"/>
    <x v="1"/>
    <s v="FUR-FU-10003039"/>
    <x v="0"/>
    <x v="5"/>
    <s v="Howard Miller 11-1/2&quot; Diameter Grantwood Wall Clock"/>
    <n v="43.13"/>
    <n v="1"/>
    <n v="0"/>
    <n v="14.664200000000001"/>
  </r>
  <r>
    <n v="7402"/>
    <x v="3682"/>
    <x v="0"/>
    <x v="162"/>
    <d v="2013-09-14T00:00:00"/>
    <s v="Standard Class"/>
    <s v="TR-21325"/>
    <s v="Toby Ritter"/>
    <x v="0"/>
    <s v="United States"/>
    <s v="Seattle"/>
    <x v="4"/>
    <n v="98103"/>
    <x v="1"/>
    <s v="OFF-PA-10002615"/>
    <x v="1"/>
    <x v="10"/>
    <s v="Ampad Gold Fibre Wirebound Steno Books, 6&quot; x 9&quot;, Gregg Ruled"/>
    <n v="30.87"/>
    <n v="7"/>
    <n v="0"/>
    <n v="14.200199999999999"/>
  </r>
  <r>
    <n v="7403"/>
    <x v="3683"/>
    <x v="3"/>
    <x v="634"/>
    <d v="2014-08-11T00:00:00"/>
    <s v="Standard Class"/>
    <s v="SH-20395"/>
    <s v="Shahid Hopkins"/>
    <x v="0"/>
    <s v="United States"/>
    <s v="New York City"/>
    <x v="15"/>
    <n v="10011"/>
    <x v="3"/>
    <s v="OFF-SU-10002573"/>
    <x v="1"/>
    <x v="14"/>
    <s v="Acme 10&quot; Easy Grip Assistive Scissors"/>
    <n v="70.12"/>
    <n v="4"/>
    <n v="0"/>
    <n v="21.035999999999994"/>
  </r>
  <r>
    <n v="7404"/>
    <x v="3684"/>
    <x v="1"/>
    <x v="263"/>
    <d v="2012-05-19T00:00:00"/>
    <s v="Standard Class"/>
    <s v="CB-12535"/>
    <s v="Claudia Bergmann"/>
    <x v="1"/>
    <s v="United States"/>
    <s v="Camarillo"/>
    <x v="1"/>
    <n v="93010"/>
    <x v="1"/>
    <s v="FUR-BO-10004015"/>
    <x v="0"/>
    <x v="0"/>
    <s v="Bush Andora Bookcase, Maple/Graphite Gray Finish"/>
    <n v="509.95749999999992"/>
    <n v="5"/>
    <n v="0.15"/>
    <n v="41.996499999999941"/>
  </r>
  <r>
    <n v="7405"/>
    <x v="3684"/>
    <x v="1"/>
    <x v="263"/>
    <d v="2012-05-19T00:00:00"/>
    <s v="Standard Class"/>
    <s v="CB-12535"/>
    <s v="Claudia Bergmann"/>
    <x v="1"/>
    <s v="United States"/>
    <s v="Camarillo"/>
    <x v="1"/>
    <n v="93010"/>
    <x v="1"/>
    <s v="FUR-FU-10001979"/>
    <x v="0"/>
    <x v="5"/>
    <s v="Dana Halogen Swing-Arm Architect Lamp"/>
    <n v="122.91"/>
    <n v="3"/>
    <n v="0"/>
    <n v="34.414800000000007"/>
  </r>
  <r>
    <n v="7406"/>
    <x v="3684"/>
    <x v="1"/>
    <x v="263"/>
    <d v="2012-05-19T00:00:00"/>
    <s v="Standard Class"/>
    <s v="CB-12535"/>
    <s v="Claudia Bergmann"/>
    <x v="1"/>
    <s v="United States"/>
    <s v="Camarillo"/>
    <x v="1"/>
    <n v="93010"/>
    <x v="1"/>
    <s v="FUR-CH-10003833"/>
    <x v="0"/>
    <x v="1"/>
    <s v="Novimex Fabric Task Chair"/>
    <n v="97.567999999999998"/>
    <n v="2"/>
    <n v="0.2"/>
    <n v="-6.0980000000000025"/>
  </r>
  <r>
    <n v="7407"/>
    <x v="3684"/>
    <x v="1"/>
    <x v="263"/>
    <d v="2012-05-19T00:00:00"/>
    <s v="Standard Class"/>
    <s v="CB-12535"/>
    <s v="Claudia Bergmann"/>
    <x v="1"/>
    <s v="United States"/>
    <s v="Camarillo"/>
    <x v="1"/>
    <n v="93010"/>
    <x v="1"/>
    <s v="FUR-CH-10004495"/>
    <x v="0"/>
    <x v="1"/>
    <s v="Global Leather and Oak Executive Chair, Black"/>
    <n v="722.35200000000009"/>
    <n v="3"/>
    <n v="0.2"/>
    <n v="81.264599999999916"/>
  </r>
  <r>
    <n v="7408"/>
    <x v="3685"/>
    <x v="3"/>
    <x v="176"/>
    <d v="2014-01-22T00:00:00"/>
    <s v="First Class"/>
    <s v="ML-17410"/>
    <s v="Maris LaWare"/>
    <x v="0"/>
    <s v="United States"/>
    <s v="Chicago"/>
    <x v="10"/>
    <n v="60653"/>
    <x v="2"/>
    <s v="OFF-LA-10001613"/>
    <x v="1"/>
    <x v="2"/>
    <s v="Avery File Folder Labels"/>
    <n v="11.52"/>
    <n v="5"/>
    <n v="0.2"/>
    <n v="4.1760000000000002"/>
  </r>
  <r>
    <n v="7409"/>
    <x v="3686"/>
    <x v="0"/>
    <x v="198"/>
    <d v="2013-06-07T00:00:00"/>
    <s v="Standard Class"/>
    <s v="JG-15310"/>
    <s v="Jason Gross"/>
    <x v="1"/>
    <s v="United States"/>
    <s v="Los Angeles"/>
    <x v="1"/>
    <n v="90032"/>
    <x v="1"/>
    <s v="FUR-FU-10003247"/>
    <x v="0"/>
    <x v="5"/>
    <s v="36X48 HARDFLOOR CHAIRMAT"/>
    <n v="167.84"/>
    <n v="8"/>
    <n v="0"/>
    <n v="11.748799999999989"/>
  </r>
  <r>
    <n v="7410"/>
    <x v="3687"/>
    <x v="2"/>
    <x v="918"/>
    <d v="2011-04-12T00:00:00"/>
    <s v="Standard Class"/>
    <s v="JS-15880"/>
    <s v="John Stevenson"/>
    <x v="0"/>
    <s v="United States"/>
    <s v="Toledo"/>
    <x v="24"/>
    <n v="43615"/>
    <x v="3"/>
    <s v="FUR-TA-10004442"/>
    <x v="0"/>
    <x v="3"/>
    <s v="Riverside Furniture Stanwyck Manor Table Series"/>
    <n v="172.11"/>
    <n v="1"/>
    <n v="0.4"/>
    <n v="-94.660500000000013"/>
  </r>
  <r>
    <n v="7411"/>
    <x v="3688"/>
    <x v="2"/>
    <x v="149"/>
    <d v="2011-07-24T00:00:00"/>
    <s v="First Class"/>
    <s v="AG-10270"/>
    <s v="Alejandro Grove"/>
    <x v="0"/>
    <s v="United States"/>
    <s v="New York City"/>
    <x v="15"/>
    <n v="10011"/>
    <x v="3"/>
    <s v="TEC-AC-10001314"/>
    <x v="2"/>
    <x v="11"/>
    <s v="Case Logic 2.4GHz Wireless Keyboard"/>
    <n v="99.98"/>
    <n v="2"/>
    <n v="0"/>
    <n v="7.9983999999999895"/>
  </r>
  <r>
    <n v="7412"/>
    <x v="3689"/>
    <x v="3"/>
    <x v="1109"/>
    <d v="2014-06-04T00:00:00"/>
    <s v="Standard Class"/>
    <s v="MG-17890"/>
    <s v="Michael Granlund"/>
    <x v="2"/>
    <s v="United States"/>
    <s v="Tigard"/>
    <x v="21"/>
    <n v="97224"/>
    <x v="1"/>
    <s v="TEC-PH-10001619"/>
    <x v="2"/>
    <x v="7"/>
    <s v="LG G3"/>
    <n v="156.79200000000003"/>
    <n v="1"/>
    <n v="0.2"/>
    <n v="17.639099999999985"/>
  </r>
  <r>
    <n v="7413"/>
    <x v="3689"/>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x v="3689"/>
    <x v="3"/>
    <x v="1109"/>
    <d v="2014-06-04T00:00:00"/>
    <s v="Standard Class"/>
    <s v="MG-17890"/>
    <s v="Michael Granlund"/>
    <x v="2"/>
    <s v="United States"/>
    <s v="Tigard"/>
    <x v="21"/>
    <n v="97224"/>
    <x v="1"/>
    <s v="FUR-FU-10000820"/>
    <x v="0"/>
    <x v="5"/>
    <s v="Tensor Brushed Steel Torchiere Floor Lamp"/>
    <n v="13.591999999999999"/>
    <n v="1"/>
    <n v="0.2"/>
    <n v="-0.33980000000000032"/>
  </r>
  <r>
    <n v="7415"/>
    <x v="3690"/>
    <x v="0"/>
    <x v="69"/>
    <d v="2013-03-16T00:00:00"/>
    <s v="Second Class"/>
    <s v="SC-20770"/>
    <s v="Stewart Carmichael"/>
    <x v="1"/>
    <s v="United States"/>
    <s v="Philadelphia"/>
    <x v="9"/>
    <n v="19134"/>
    <x v="3"/>
    <s v="FUR-CH-10004287"/>
    <x v="0"/>
    <x v="1"/>
    <s v="SAFCO Arco Folding Chair"/>
    <n v="386.67999999999995"/>
    <n v="2"/>
    <n v="0.3"/>
    <n v="-5.5240000000000293"/>
  </r>
  <r>
    <n v="7416"/>
    <x v="3690"/>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x v="3690"/>
    <x v="0"/>
    <x v="69"/>
    <d v="2013-03-16T00:00:00"/>
    <s v="Second Class"/>
    <s v="SC-20770"/>
    <s v="Stewart Carmichael"/>
    <x v="1"/>
    <s v="United States"/>
    <s v="Philadelphia"/>
    <x v="9"/>
    <n v="19134"/>
    <x v="3"/>
    <s v="TEC-PH-10001494"/>
    <x v="2"/>
    <x v="7"/>
    <s v="Polycom CX600 IP Phone VoIP phone"/>
    <n v="539.91"/>
    <n v="3"/>
    <n v="0.4"/>
    <n v="-116.98049999999998"/>
  </r>
  <r>
    <n v="7418"/>
    <x v="3690"/>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x v="3690"/>
    <x v="0"/>
    <x v="69"/>
    <d v="2013-03-16T00:00:00"/>
    <s v="Second Class"/>
    <s v="SC-20770"/>
    <s v="Stewart Carmichael"/>
    <x v="1"/>
    <s v="United States"/>
    <s v="Philadelphia"/>
    <x v="9"/>
    <n v="19134"/>
    <x v="3"/>
    <s v="OFF-BI-10004318"/>
    <x v="1"/>
    <x v="8"/>
    <s v="Ibico EB-19 Dual Function Manual Binding System"/>
    <n v="51.897000000000013"/>
    <n v="1"/>
    <n v="0.7"/>
    <n v="-41.517600000000002"/>
  </r>
  <r>
    <n v="7420"/>
    <x v="3690"/>
    <x v="0"/>
    <x v="69"/>
    <d v="2013-03-16T00:00:00"/>
    <s v="Second Class"/>
    <s v="SC-20770"/>
    <s v="Stewart Carmichael"/>
    <x v="1"/>
    <s v="United States"/>
    <s v="Philadelphia"/>
    <x v="9"/>
    <n v="19134"/>
    <x v="3"/>
    <s v="OFF-ST-10002574"/>
    <x v="1"/>
    <x v="4"/>
    <s v="SAFCO Commercial Wire Shelving, Black"/>
    <n v="552.55999999999995"/>
    <n v="5"/>
    <n v="0.2"/>
    <n v="-138.13999999999999"/>
  </r>
  <r>
    <n v="7421"/>
    <x v="3690"/>
    <x v="0"/>
    <x v="69"/>
    <d v="2013-03-16T00:00:00"/>
    <s v="Second Class"/>
    <s v="SC-20770"/>
    <s v="Stewart Carmichael"/>
    <x v="1"/>
    <s v="United States"/>
    <s v="Philadelphia"/>
    <x v="9"/>
    <n v="19134"/>
    <x v="3"/>
    <s v="OFF-BI-10002353"/>
    <x v="1"/>
    <x v="8"/>
    <s v="GBC VeloBind Cover Sets"/>
    <n v="23.160000000000004"/>
    <n v="5"/>
    <n v="0.7"/>
    <n v="-15.439999999999998"/>
  </r>
  <r>
    <n v="7422"/>
    <x v="3690"/>
    <x v="0"/>
    <x v="69"/>
    <d v="2013-03-16T00:00:00"/>
    <s v="Second Class"/>
    <s v="SC-20770"/>
    <s v="Stewart Carmichael"/>
    <x v="1"/>
    <s v="United States"/>
    <s v="Philadelphia"/>
    <x v="9"/>
    <n v="19134"/>
    <x v="3"/>
    <s v="OFF-ST-10003641"/>
    <x v="1"/>
    <x v="4"/>
    <s v="Space Solutions Industrial Galvanized Steel Shelving."/>
    <n v="126.08"/>
    <n v="2"/>
    <n v="0.2"/>
    <n v="-28.367999999999984"/>
  </r>
  <r>
    <n v="7423"/>
    <x v="3690"/>
    <x v="0"/>
    <x v="69"/>
    <d v="2013-03-16T00:00:00"/>
    <s v="Second Class"/>
    <s v="SC-20770"/>
    <s v="Stewart Carmichael"/>
    <x v="1"/>
    <s v="United States"/>
    <s v="Philadelphia"/>
    <x v="9"/>
    <n v="19134"/>
    <x v="3"/>
    <s v="TEC-MA-10001148"/>
    <x v="2"/>
    <x v="15"/>
    <s v="Okidata MB491 Multifunction Printer"/>
    <n v="449.1"/>
    <n v="3"/>
    <n v="0.7"/>
    <n v="-643.70999999999981"/>
  </r>
  <r>
    <n v="7424"/>
    <x v="3691"/>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x v="3691"/>
    <x v="3"/>
    <x v="318"/>
    <d v="2014-04-15T00:00:00"/>
    <s v="Standard Class"/>
    <s v="BS-11755"/>
    <s v="Bruce Stewart"/>
    <x v="0"/>
    <s v="United States"/>
    <s v="Philadelphia"/>
    <x v="9"/>
    <n v="19143"/>
    <x v="3"/>
    <s v="FUR-FU-10003878"/>
    <x v="0"/>
    <x v="5"/>
    <s v="Linden 10&quot; Round Wall Clock, Black"/>
    <n v="36.671999999999997"/>
    <n v="3"/>
    <n v="0.2"/>
    <n v="6.4176000000000002"/>
  </r>
  <r>
    <n v="7426"/>
    <x v="3692"/>
    <x v="0"/>
    <x v="674"/>
    <d v="2013-06-28T00:00:00"/>
    <s v="Second Class"/>
    <s v="LC-17140"/>
    <s v="Logan Currie"/>
    <x v="0"/>
    <s v="United States"/>
    <s v="Houston"/>
    <x v="5"/>
    <n v="77070"/>
    <x v="2"/>
    <s v="FUR-CH-10001146"/>
    <x v="0"/>
    <x v="1"/>
    <s v="Global Value Mid-Back Manager's Chair, Gray"/>
    <n v="85.245999999999995"/>
    <n v="2"/>
    <n v="0.3"/>
    <n v="-6.0890000000000057"/>
  </r>
  <r>
    <n v="7427"/>
    <x v="3692"/>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x v="369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x v="3693"/>
    <x v="2"/>
    <x v="461"/>
    <d v="2011-03-21T00:00:00"/>
    <s v="Standard Class"/>
    <s v="MH-17440"/>
    <s v="Mark Haberlin"/>
    <x v="1"/>
    <s v="United States"/>
    <s v="Jackson"/>
    <x v="35"/>
    <n v="39212"/>
    <x v="0"/>
    <s v="OFF-BI-10000309"/>
    <x v="1"/>
    <x v="8"/>
    <s v="GBC Twin Loop Wire Binding Elements, 9/16&quot; Spine, Black"/>
    <n v="30.44"/>
    <n v="2"/>
    <n v="0"/>
    <n v="14.9156"/>
  </r>
  <r>
    <n v="7430"/>
    <x v="3693"/>
    <x v="2"/>
    <x v="461"/>
    <d v="2011-03-21T00:00:00"/>
    <s v="Standard Class"/>
    <s v="MH-17440"/>
    <s v="Mark Haberlin"/>
    <x v="1"/>
    <s v="United States"/>
    <s v="Jackson"/>
    <x v="35"/>
    <n v="39212"/>
    <x v="0"/>
    <s v="OFF-PA-10003349"/>
    <x v="1"/>
    <x v="10"/>
    <s v="Xerox 1957"/>
    <n v="12.96"/>
    <n v="2"/>
    <n v="0"/>
    <n v="6.3504000000000005"/>
  </r>
  <r>
    <n v="7431"/>
    <x v="3693"/>
    <x v="2"/>
    <x v="461"/>
    <d v="2011-03-21T00:00:00"/>
    <s v="Standard Class"/>
    <s v="MH-17440"/>
    <s v="Mark Haberlin"/>
    <x v="1"/>
    <s v="United States"/>
    <s v="Jackson"/>
    <x v="35"/>
    <n v="39212"/>
    <x v="0"/>
    <s v="OFF-PA-10003063"/>
    <x v="1"/>
    <x v="10"/>
    <s v="EcoTones Memo Sheets"/>
    <n v="16"/>
    <n v="4"/>
    <n v="0"/>
    <n v="7.68"/>
  </r>
  <r>
    <n v="7432"/>
    <x v="3693"/>
    <x v="2"/>
    <x v="461"/>
    <d v="2011-03-21T00:00:00"/>
    <s v="Standard Class"/>
    <s v="MH-17440"/>
    <s v="Mark Haberlin"/>
    <x v="1"/>
    <s v="United States"/>
    <s v="Jackson"/>
    <x v="35"/>
    <n v="39212"/>
    <x v="0"/>
    <s v="OFF-AP-10003971"/>
    <x v="1"/>
    <x v="9"/>
    <s v="Belkin 6 Outlet Metallic Surge Strip"/>
    <n v="32.67"/>
    <n v="3"/>
    <n v="0"/>
    <n v="8.4942000000000011"/>
  </r>
  <r>
    <n v="7433"/>
    <x v="3694"/>
    <x v="2"/>
    <x v="128"/>
    <d v="2011-08-13T00:00:00"/>
    <s v="Standard Class"/>
    <s v="RD-19720"/>
    <s v="Roger Demir"/>
    <x v="0"/>
    <s v="United States"/>
    <s v="Phoenix"/>
    <x v="16"/>
    <n v="85023"/>
    <x v="1"/>
    <s v="OFF-FA-10004838"/>
    <x v="1"/>
    <x v="13"/>
    <s v="Super Bands, 12/Pack"/>
    <n v="4.4640000000000004"/>
    <n v="3"/>
    <n v="0.2"/>
    <n v="-0.94859999999999989"/>
  </r>
  <r>
    <n v="7434"/>
    <x v="3694"/>
    <x v="2"/>
    <x v="128"/>
    <d v="2011-08-13T00:00:00"/>
    <s v="Standard Class"/>
    <s v="RD-19720"/>
    <s v="Roger Demir"/>
    <x v="0"/>
    <s v="United States"/>
    <s v="Phoenix"/>
    <x v="16"/>
    <n v="85023"/>
    <x v="1"/>
    <s v="OFF-BI-10001097"/>
    <x v="1"/>
    <x v="8"/>
    <s v="Avery Hole Reinforcements"/>
    <n v="9.3450000000000024"/>
    <n v="5"/>
    <n v="0.7"/>
    <n v="-6.5414999999999992"/>
  </r>
  <r>
    <n v="7435"/>
    <x v="3695"/>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x v="3695"/>
    <x v="1"/>
    <x v="353"/>
    <d v="2012-07-31T00:00:00"/>
    <s v="Standard Class"/>
    <s v="BP-11095"/>
    <s v="Bart Pistole"/>
    <x v="1"/>
    <s v="United States"/>
    <s v="Oxnard"/>
    <x v="1"/>
    <n v="93030"/>
    <x v="1"/>
    <s v="OFF-BI-10003314"/>
    <x v="1"/>
    <x v="8"/>
    <s v="Tuff Stuff Recycled Round Ring Binders"/>
    <n v="23.136000000000003"/>
    <n v="6"/>
    <n v="0.2"/>
    <n v="8.3867999999999991"/>
  </r>
  <r>
    <n v="7437"/>
    <x v="3695"/>
    <x v="1"/>
    <x v="353"/>
    <d v="2012-07-31T00:00:00"/>
    <s v="Standard Class"/>
    <s v="BP-11095"/>
    <s v="Bart Pistole"/>
    <x v="1"/>
    <s v="United States"/>
    <s v="Oxnard"/>
    <x v="1"/>
    <n v="93030"/>
    <x v="1"/>
    <s v="OFF-AR-10002067"/>
    <x v="1"/>
    <x v="6"/>
    <s v="Newell 334"/>
    <n v="99.2"/>
    <n v="5"/>
    <n v="0"/>
    <n v="25.792000000000002"/>
  </r>
  <r>
    <n v="7438"/>
    <x v="3696"/>
    <x v="2"/>
    <x v="1162"/>
    <d v="2011-02-20T00:00:00"/>
    <s v="Standard Class"/>
    <s v="BF-11020"/>
    <s v="Barry Französisch"/>
    <x v="1"/>
    <s v="United States"/>
    <s v="Seattle"/>
    <x v="4"/>
    <n v="98105"/>
    <x v="1"/>
    <s v="OFF-BI-10001031"/>
    <x v="1"/>
    <x v="8"/>
    <s v="Pressboard Data Binders by Wilson Jones"/>
    <n v="21.36"/>
    <n v="5"/>
    <n v="0.2"/>
    <n v="7.2089999999999996"/>
  </r>
  <r>
    <n v="7439"/>
    <x v="369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x v="3698"/>
    <x v="3"/>
    <x v="264"/>
    <d v="2014-09-07T00:00:00"/>
    <s v="Standard Class"/>
    <s v="JL-15235"/>
    <s v="Janet Lee"/>
    <x v="0"/>
    <s v="United States"/>
    <s v="Los Angeles"/>
    <x v="1"/>
    <n v="90049"/>
    <x v="1"/>
    <s v="OFF-BI-10000138"/>
    <x v="1"/>
    <x v="8"/>
    <s v="Acco Translucent Poly Ring Binders"/>
    <n v="18.72"/>
    <n v="5"/>
    <n v="0.2"/>
    <n v="6.5519999999999996"/>
  </r>
  <r>
    <n v="7441"/>
    <x v="3698"/>
    <x v="3"/>
    <x v="264"/>
    <d v="2014-09-07T00:00:00"/>
    <s v="Standard Class"/>
    <s v="JL-15235"/>
    <s v="Janet Lee"/>
    <x v="0"/>
    <s v="United States"/>
    <s v="Los Angeles"/>
    <x v="1"/>
    <n v="90049"/>
    <x v="1"/>
    <s v="FUR-TA-10004607"/>
    <x v="0"/>
    <x v="3"/>
    <s v="Hon 2111 Invitation Series Straight Table"/>
    <n v="236.52800000000002"/>
    <n v="2"/>
    <n v="0.2"/>
    <n v="-2.9566000000000088"/>
  </r>
  <r>
    <n v="7442"/>
    <x v="3699"/>
    <x v="1"/>
    <x v="547"/>
    <d v="2012-11-18T00:00:00"/>
    <s v="First Class"/>
    <s v="JG-15805"/>
    <s v="John Grady"/>
    <x v="1"/>
    <s v="United States"/>
    <s v="San Diego"/>
    <x v="1"/>
    <n v="92105"/>
    <x v="1"/>
    <s v="OFF-LA-10003148"/>
    <x v="1"/>
    <x v="2"/>
    <s v="Avery 51"/>
    <n v="18.899999999999999"/>
    <n v="3"/>
    <n v="0"/>
    <n v="8.6939999999999991"/>
  </r>
  <r>
    <n v="7443"/>
    <x v="3700"/>
    <x v="2"/>
    <x v="337"/>
    <d v="2011-12-11T00:00:00"/>
    <s v="First Class"/>
    <s v="VP-21760"/>
    <s v="Victoria Pisteka"/>
    <x v="1"/>
    <s v="United States"/>
    <s v="Brownsville"/>
    <x v="5"/>
    <n v="78521"/>
    <x v="2"/>
    <s v="OFF-PA-10001804"/>
    <x v="1"/>
    <x v="10"/>
    <s v="Xerox 195"/>
    <n v="10.688000000000001"/>
    <n v="2"/>
    <n v="0.2"/>
    <n v="3.7407999999999997"/>
  </r>
  <r>
    <n v="7444"/>
    <x v="3700"/>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x v="3701"/>
    <x v="3"/>
    <x v="447"/>
    <d v="2014-02-08T00:00:00"/>
    <s v="Second Class"/>
    <s v="RD-19810"/>
    <s v="Ross DeVincentis"/>
    <x v="2"/>
    <s v="United States"/>
    <s v="Chicago"/>
    <x v="10"/>
    <n v="60610"/>
    <x v="2"/>
    <s v="OFF-PA-10001166"/>
    <x v="1"/>
    <x v="10"/>
    <s v="Xerox 2"/>
    <n v="5.1840000000000011"/>
    <n v="1"/>
    <n v="0.2"/>
    <n v="1.8144"/>
  </r>
  <r>
    <n v="7446"/>
    <x v="3701"/>
    <x v="3"/>
    <x v="447"/>
    <d v="2014-02-08T00:00:00"/>
    <s v="Second Class"/>
    <s v="RD-19810"/>
    <s v="Ross DeVincentis"/>
    <x v="2"/>
    <s v="United States"/>
    <s v="Chicago"/>
    <x v="10"/>
    <n v="60610"/>
    <x v="2"/>
    <s v="OFF-PA-10001033"/>
    <x v="1"/>
    <x v="10"/>
    <s v="Xerox 1893"/>
    <n v="65.584000000000003"/>
    <n v="2"/>
    <n v="0.2"/>
    <n v="23.7742"/>
  </r>
  <r>
    <n v="7447"/>
    <x v="3701"/>
    <x v="3"/>
    <x v="447"/>
    <d v="2014-02-08T00:00:00"/>
    <s v="Second Class"/>
    <s v="RD-19810"/>
    <s v="Ross DeVincentis"/>
    <x v="2"/>
    <s v="United States"/>
    <s v="Chicago"/>
    <x v="10"/>
    <n v="60610"/>
    <x v="2"/>
    <s v="FUR-FU-10004597"/>
    <x v="0"/>
    <x v="5"/>
    <s v="Eldon Cleatmat Chair Mats for Medium Pile Carpets"/>
    <n v="22.200000000000003"/>
    <n v="1"/>
    <n v="0.6"/>
    <n v="-26.084999999999994"/>
  </r>
  <r>
    <n v="7448"/>
    <x v="3701"/>
    <x v="3"/>
    <x v="447"/>
    <d v="2014-02-08T00:00:00"/>
    <s v="Second Class"/>
    <s v="RD-19810"/>
    <s v="Ross DeVincentis"/>
    <x v="2"/>
    <s v="United States"/>
    <s v="Chicago"/>
    <x v="10"/>
    <n v="60610"/>
    <x v="2"/>
    <s v="OFF-PA-10000418"/>
    <x v="1"/>
    <x v="10"/>
    <s v="Xerox 189"/>
    <n v="419.4"/>
    <n v="5"/>
    <n v="0.2"/>
    <n v="146.79"/>
  </r>
  <r>
    <n v="7449"/>
    <x v="3702"/>
    <x v="3"/>
    <x v="343"/>
    <d v="2014-11-15T00:00:00"/>
    <s v="First Class"/>
    <s v="MH-18025"/>
    <s v="Michelle Huthwaite"/>
    <x v="0"/>
    <s v="United States"/>
    <s v="Knoxville"/>
    <x v="18"/>
    <n v="37918"/>
    <x v="0"/>
    <s v="FUR-FU-10004090"/>
    <x v="0"/>
    <x v="5"/>
    <s v="Executive Impressions 14&quot; Contract Wall Clock"/>
    <n v="88.920000000000016"/>
    <n v="5"/>
    <n v="0.2"/>
    <n v="14.449499999999986"/>
  </r>
  <r>
    <n v="7450"/>
    <x v="3703"/>
    <x v="3"/>
    <x v="697"/>
    <d v="2014-09-23T00:00:00"/>
    <s v="Second Class"/>
    <s v="SJ-20125"/>
    <s v="Sanjit Jacobs"/>
    <x v="2"/>
    <s v="United States"/>
    <s v="Houston"/>
    <x v="5"/>
    <n v="77036"/>
    <x v="2"/>
    <s v="OFF-AR-10000390"/>
    <x v="1"/>
    <x v="6"/>
    <s v="Newell Chalk Holder"/>
    <n v="9.9120000000000008"/>
    <n v="3"/>
    <n v="0.2"/>
    <n v="3.2213999999999996"/>
  </r>
  <r>
    <n v="7451"/>
    <x v="3703"/>
    <x v="3"/>
    <x v="697"/>
    <d v="2014-09-23T00:00:00"/>
    <s v="Second Class"/>
    <s v="SJ-20125"/>
    <s v="Sanjit Jacobs"/>
    <x v="2"/>
    <s v="United States"/>
    <s v="Houston"/>
    <x v="5"/>
    <n v="77036"/>
    <x v="2"/>
    <s v="FUR-CH-10003774"/>
    <x v="0"/>
    <x v="1"/>
    <s v="Global Wood Trimmed Manager's Task Chair, Khaki"/>
    <n v="318.43"/>
    <n v="5"/>
    <n v="0.3"/>
    <n v="-77.333000000000013"/>
  </r>
  <r>
    <n v="7452"/>
    <x v="3703"/>
    <x v="3"/>
    <x v="697"/>
    <d v="2014-09-23T00:00:00"/>
    <s v="Second Class"/>
    <s v="SJ-20125"/>
    <s v="Sanjit Jacobs"/>
    <x v="2"/>
    <s v="United States"/>
    <s v="Houston"/>
    <x v="5"/>
    <n v="77036"/>
    <x v="2"/>
    <s v="OFF-BI-10002412"/>
    <x v="1"/>
    <x v="8"/>
    <s v="Wilson Jones “Snap” Scratch Pad Binder Tool for Ring Binders"/>
    <n v="5.7999999999999989"/>
    <n v="5"/>
    <n v="0.8"/>
    <n v="-10.15"/>
  </r>
  <r>
    <n v="7453"/>
    <x v="3703"/>
    <x v="3"/>
    <x v="697"/>
    <d v="2014-09-23T00:00:00"/>
    <s v="Second Class"/>
    <s v="SJ-20125"/>
    <s v="Sanjit Jacobs"/>
    <x v="2"/>
    <s v="United States"/>
    <s v="Houston"/>
    <x v="5"/>
    <n v="77036"/>
    <x v="2"/>
    <s v="TEC-PH-10002415"/>
    <x v="2"/>
    <x v="7"/>
    <s v="Polycom VoiceStation 500 Conference phone"/>
    <n v="1415.76"/>
    <n v="6"/>
    <n v="0.2"/>
    <n v="88.48500000000007"/>
  </r>
  <r>
    <n v="7454"/>
    <x v="3704"/>
    <x v="3"/>
    <x v="643"/>
    <d v="2014-07-02T00:00:00"/>
    <s v="Standard Class"/>
    <s v="FM-14380"/>
    <s v="Fred McMath"/>
    <x v="0"/>
    <s v="United States"/>
    <s v="Bolingbrook"/>
    <x v="10"/>
    <n v="60440"/>
    <x v="2"/>
    <s v="TEC-PH-10003505"/>
    <x v="2"/>
    <x v="7"/>
    <s v="Geemarc AmpliPOWER60"/>
    <n v="148.47999999999999"/>
    <n v="2"/>
    <n v="0.2"/>
    <n v="16.703999999999986"/>
  </r>
  <r>
    <n v="7455"/>
    <x v="3705"/>
    <x v="0"/>
    <x v="679"/>
    <d v="2013-08-05T00:00:00"/>
    <s v="Standard Class"/>
    <s v="KH-16360"/>
    <s v="Katherine Hughes"/>
    <x v="0"/>
    <s v="United States"/>
    <s v="Chicago"/>
    <x v="10"/>
    <n v="60623"/>
    <x v="2"/>
    <s v="OFF-LA-10003663"/>
    <x v="1"/>
    <x v="2"/>
    <s v="Avery 498"/>
    <n v="9.2480000000000011"/>
    <n v="4"/>
    <n v="0.2"/>
    <n v="3.1212"/>
  </r>
  <r>
    <n v="7456"/>
    <x v="3705"/>
    <x v="0"/>
    <x v="679"/>
    <d v="2013-08-05T00:00:00"/>
    <s v="Standard Class"/>
    <s v="KH-16360"/>
    <s v="Katherine Hughes"/>
    <x v="0"/>
    <s v="United States"/>
    <s v="Chicago"/>
    <x v="10"/>
    <n v="60623"/>
    <x v="2"/>
    <s v="OFF-ST-10001780"/>
    <x v="1"/>
    <x v="4"/>
    <s v="Tennsco 16-Compartment Lockers with Coat Rack"/>
    <n v="1036.624"/>
    <n v="2"/>
    <n v="0.2"/>
    <n v="51.831200000000024"/>
  </r>
  <r>
    <n v="7457"/>
    <x v="3706"/>
    <x v="1"/>
    <x v="392"/>
    <d v="2012-04-18T00:00:00"/>
    <s v="First Class"/>
    <s v="LL-16840"/>
    <s v="Lauren Leatherbury"/>
    <x v="0"/>
    <s v="United States"/>
    <s v="Waynesboro"/>
    <x v="17"/>
    <n v="22980"/>
    <x v="0"/>
    <s v="TEC-PH-10002033"/>
    <x v="2"/>
    <x v="7"/>
    <s v="Konftel 250 Conference phone - Charcoal black"/>
    <n v="569.64"/>
    <n v="2"/>
    <n v="0"/>
    <n v="148.10640000000001"/>
  </r>
  <r>
    <n v="7458"/>
    <x v="3706"/>
    <x v="1"/>
    <x v="392"/>
    <d v="2012-04-18T00:00:00"/>
    <s v="First Class"/>
    <s v="LL-16840"/>
    <s v="Lauren Leatherbury"/>
    <x v="0"/>
    <s v="United States"/>
    <s v="Waynesboro"/>
    <x v="17"/>
    <n v="22980"/>
    <x v="0"/>
    <s v="OFF-BI-10001036"/>
    <x v="1"/>
    <x v="8"/>
    <s v="Cardinal EasyOpen D-Ring Binders"/>
    <n v="9.14"/>
    <n v="1"/>
    <n v="0"/>
    <n v="4.57"/>
  </r>
  <r>
    <n v="7459"/>
    <x v="3706"/>
    <x v="1"/>
    <x v="392"/>
    <d v="2012-04-18T00:00:00"/>
    <s v="First Class"/>
    <s v="LL-16840"/>
    <s v="Lauren Leatherbury"/>
    <x v="0"/>
    <s v="United States"/>
    <s v="Waynesboro"/>
    <x v="17"/>
    <n v="22980"/>
    <x v="0"/>
    <s v="FUR-FU-10001468"/>
    <x v="0"/>
    <x v="5"/>
    <s v="Tenex Antistatic Computer Chair Mats"/>
    <n v="1196.8599999999999"/>
    <n v="7"/>
    <n v="0"/>
    <n v="119.68599999999989"/>
  </r>
  <r>
    <n v="7460"/>
    <x v="3706"/>
    <x v="1"/>
    <x v="392"/>
    <d v="2012-04-18T00:00:00"/>
    <s v="First Class"/>
    <s v="LL-16840"/>
    <s v="Lauren Leatherbury"/>
    <x v="0"/>
    <s v="United States"/>
    <s v="Waynesboro"/>
    <x v="17"/>
    <n v="22980"/>
    <x v="0"/>
    <s v="FUR-BO-10001519"/>
    <x v="0"/>
    <x v="0"/>
    <s v="O'Sullivan 3-Shelf Heavy-Duty Bookcases"/>
    <n v="523.26"/>
    <n v="9"/>
    <n v="0"/>
    <n v="125.58240000000001"/>
  </r>
  <r>
    <n v="7461"/>
    <x v="3707"/>
    <x v="1"/>
    <x v="347"/>
    <d v="2012-04-14T00:00:00"/>
    <s v="Second Class"/>
    <s v="AR-10540"/>
    <s v="Andy Reiter"/>
    <x v="0"/>
    <s v="United States"/>
    <s v="Los Angeles"/>
    <x v="1"/>
    <n v="90004"/>
    <x v="1"/>
    <s v="TEC-CO-10001943"/>
    <x v="2"/>
    <x v="16"/>
    <s v="Canon PC-428 Personal Copier"/>
    <n v="639.96800000000007"/>
    <n v="4"/>
    <n v="0.2"/>
    <n v="215.98919999999998"/>
  </r>
  <r>
    <n v="7462"/>
    <x v="3707"/>
    <x v="1"/>
    <x v="347"/>
    <d v="2012-04-14T00:00:00"/>
    <s v="Second Class"/>
    <s v="AR-10540"/>
    <s v="Andy Reiter"/>
    <x v="0"/>
    <s v="United States"/>
    <s v="Los Angeles"/>
    <x v="1"/>
    <n v="90004"/>
    <x v="1"/>
    <s v="OFF-PA-10003127"/>
    <x v="1"/>
    <x v="10"/>
    <s v="Staples"/>
    <n v="52.76"/>
    <n v="2"/>
    <n v="0"/>
    <n v="24.269599999999997"/>
  </r>
  <r>
    <n v="7463"/>
    <x v="3708"/>
    <x v="1"/>
    <x v="914"/>
    <d v="2012-03-01T00:00:00"/>
    <s v="Second Class"/>
    <s v="NP-18670"/>
    <s v="Nora Paige"/>
    <x v="0"/>
    <s v="United States"/>
    <s v="Seattle"/>
    <x v="4"/>
    <n v="98105"/>
    <x v="1"/>
    <s v="TEC-AC-10002076"/>
    <x v="2"/>
    <x v="11"/>
    <s v="Microsoft Natural Keyboard Elite"/>
    <n v="538.92000000000007"/>
    <n v="9"/>
    <n v="0"/>
    <n v="80.837999999999994"/>
  </r>
  <r>
    <n v="7464"/>
    <x v="3709"/>
    <x v="0"/>
    <x v="162"/>
    <d v="2013-09-16T00:00:00"/>
    <s v="Standard Class"/>
    <s v="LP-17095"/>
    <s v="Liz Preis"/>
    <x v="0"/>
    <s v="United States"/>
    <s v="Visalia"/>
    <x v="1"/>
    <n v="93277"/>
    <x v="1"/>
    <s v="OFF-AR-10003338"/>
    <x v="1"/>
    <x v="6"/>
    <s v="Eberhard Faber 3 1/2&quot; Golf Pencils"/>
    <n v="14.88"/>
    <n v="2"/>
    <n v="0"/>
    <n v="3.7200000000000006"/>
  </r>
  <r>
    <n v="7465"/>
    <x v="3709"/>
    <x v="0"/>
    <x v="162"/>
    <d v="2013-09-16T00:00:00"/>
    <s v="Standard Class"/>
    <s v="LP-17095"/>
    <s v="Liz Preis"/>
    <x v="0"/>
    <s v="United States"/>
    <s v="Visalia"/>
    <x v="1"/>
    <n v="93277"/>
    <x v="1"/>
    <s v="OFF-PA-10004610"/>
    <x v="1"/>
    <x v="10"/>
    <s v="Xerox 1900"/>
    <n v="34.24"/>
    <n v="8"/>
    <n v="0"/>
    <n v="15.407999999999998"/>
  </r>
  <r>
    <n v="7466"/>
    <x v="3709"/>
    <x v="0"/>
    <x v="162"/>
    <d v="2013-09-16T00:00:00"/>
    <s v="Standard Class"/>
    <s v="LP-17095"/>
    <s v="Liz Preis"/>
    <x v="0"/>
    <s v="United States"/>
    <s v="Visalia"/>
    <x v="1"/>
    <n v="93277"/>
    <x v="1"/>
    <s v="OFF-ST-10001272"/>
    <x v="1"/>
    <x v="4"/>
    <s v="Mini 13-1/2 Capacity Data Binder Rack, Pearl"/>
    <n v="261.74"/>
    <n v="2"/>
    <n v="0"/>
    <n v="65.435000000000002"/>
  </r>
  <r>
    <n v="7467"/>
    <x v="3710"/>
    <x v="0"/>
    <x v="288"/>
    <d v="2013-05-24T00:00:00"/>
    <s v="Standard Class"/>
    <s v="AH-10690"/>
    <s v="Anna Häberlin"/>
    <x v="1"/>
    <s v="United States"/>
    <s v="Los Angeles"/>
    <x v="1"/>
    <n v="90008"/>
    <x v="1"/>
    <s v="OFF-AP-10001366"/>
    <x v="1"/>
    <x v="9"/>
    <s v="Staples"/>
    <n v="87.84"/>
    <n v="8"/>
    <n v="0"/>
    <n v="23.716800000000006"/>
  </r>
  <r>
    <n v="7468"/>
    <x v="3711"/>
    <x v="3"/>
    <x v="343"/>
    <d v="2014-11-16T00:00:00"/>
    <s v="Second Class"/>
    <s v="TB-21190"/>
    <s v="Thomas Brumley"/>
    <x v="2"/>
    <s v="United States"/>
    <s v="Los Angeles"/>
    <x v="1"/>
    <n v="90045"/>
    <x v="1"/>
    <s v="FUR-FU-10001424"/>
    <x v="0"/>
    <x v="5"/>
    <s v="Dax Clear Box Frame"/>
    <n v="34.92"/>
    <n v="4"/>
    <n v="0"/>
    <n v="11.872799999999998"/>
  </r>
  <r>
    <n v="7469"/>
    <x v="3712"/>
    <x v="2"/>
    <x v="1114"/>
    <d v="2011-09-20T00:00:00"/>
    <s v="Standard Class"/>
    <s v="AA-10315"/>
    <s v="Alex Avila"/>
    <x v="0"/>
    <s v="United States"/>
    <s v="New York City"/>
    <x v="15"/>
    <n v="10011"/>
    <x v="3"/>
    <s v="OFF-PA-10000349"/>
    <x v="1"/>
    <x v="10"/>
    <s v="Staples"/>
    <n v="14.940000000000001"/>
    <n v="3"/>
    <n v="0"/>
    <n v="7.0218000000000007"/>
  </r>
  <r>
    <n v="7470"/>
    <x v="3712"/>
    <x v="2"/>
    <x v="1114"/>
    <d v="2011-09-20T00:00:00"/>
    <s v="Standard Class"/>
    <s v="AA-10315"/>
    <s v="Alex Avila"/>
    <x v="0"/>
    <s v="United States"/>
    <s v="New York City"/>
    <x v="15"/>
    <n v="10011"/>
    <x v="3"/>
    <s v="FUR-FU-10002456"/>
    <x v="0"/>
    <x v="5"/>
    <s v="Master Caster Door Stop, Large Neon Orange"/>
    <n v="14.56"/>
    <n v="2"/>
    <n v="0"/>
    <n v="6.2608000000000015"/>
  </r>
  <r>
    <n v="7471"/>
    <x v="3713"/>
    <x v="1"/>
    <x v="426"/>
    <d v="2012-09-20T00:00:00"/>
    <s v="Standard Class"/>
    <s v="AC-10615"/>
    <s v="Ann Chong"/>
    <x v="1"/>
    <s v="United States"/>
    <s v="Philadelphia"/>
    <x v="9"/>
    <n v="19143"/>
    <x v="3"/>
    <s v="OFF-BI-10002609"/>
    <x v="1"/>
    <x v="8"/>
    <s v="Avery Hidden Tab Dividers for Binding Systems"/>
    <n v="3.5760000000000005"/>
    <n v="4"/>
    <n v="0.7"/>
    <n v="-2.8608000000000002"/>
  </r>
  <r>
    <n v="7472"/>
    <x v="3713"/>
    <x v="1"/>
    <x v="426"/>
    <d v="2012-09-20T00:00:00"/>
    <s v="Standard Class"/>
    <s v="AC-10615"/>
    <s v="Ann Chong"/>
    <x v="1"/>
    <s v="United States"/>
    <s v="Philadelphia"/>
    <x v="9"/>
    <n v="19143"/>
    <x v="3"/>
    <s v="OFF-ST-10001522"/>
    <x v="1"/>
    <x v="4"/>
    <s v="Gould Plastics 18-Pocket Panel Bin, 34w x 5-1/4d x 20-1/2h"/>
    <n v="147.184"/>
    <n v="2"/>
    <n v="0.2"/>
    <n v="-29.436800000000012"/>
  </r>
  <r>
    <n v="7473"/>
    <x v="3714"/>
    <x v="0"/>
    <x v="949"/>
    <d v="2013-07-04T00:00:00"/>
    <s v="First Class"/>
    <s v="EM-14140"/>
    <s v="Eugene Moren"/>
    <x v="2"/>
    <s v="United States"/>
    <s v="Lehi"/>
    <x v="7"/>
    <n v="84043"/>
    <x v="1"/>
    <s v="TEC-CO-10000971"/>
    <x v="2"/>
    <x v="16"/>
    <s v="Hewlett Packard 310 Color Digital Copier"/>
    <n v="1499.95"/>
    <n v="5"/>
    <n v="0"/>
    <n v="449.9849999999999"/>
  </r>
  <r>
    <n v="7474"/>
    <x v="3715"/>
    <x v="0"/>
    <x v="342"/>
    <d v="2013-04-16T00:00:00"/>
    <s v="Standard Class"/>
    <s v="QJ-19255"/>
    <s v="Quincy Jones"/>
    <x v="1"/>
    <s v="United States"/>
    <s v="Chicago"/>
    <x v="10"/>
    <n v="60653"/>
    <x v="2"/>
    <s v="OFF-AR-10000034"/>
    <x v="1"/>
    <x v="6"/>
    <s v="BIC Brite Liner Grip Highlighters, Assorted, 5/Pack"/>
    <n v="13.568000000000001"/>
    <n v="4"/>
    <n v="0.2"/>
    <n v="3.2223999999999995"/>
  </r>
  <r>
    <n v="7475"/>
    <x v="3716"/>
    <x v="2"/>
    <x v="1037"/>
    <d v="2011-01-11T00:00:00"/>
    <s v="Standard Class"/>
    <s v="ME-17320"/>
    <s v="Maria Etezadi"/>
    <x v="2"/>
    <s v="United States"/>
    <s v="Henderson"/>
    <x v="0"/>
    <n v="42420"/>
    <x v="0"/>
    <s v="FUR-CH-10004063"/>
    <x v="0"/>
    <x v="1"/>
    <s v="Global Deluxe High-Back Manager's Chair"/>
    <n v="2573.8200000000002"/>
    <n v="9"/>
    <n v="0"/>
    <n v="746.40779999999972"/>
  </r>
  <r>
    <n v="7476"/>
    <x v="3716"/>
    <x v="2"/>
    <x v="1037"/>
    <d v="2011-01-11T00:00:00"/>
    <s v="Standard Class"/>
    <s v="ME-17320"/>
    <s v="Maria Etezadi"/>
    <x v="2"/>
    <s v="United States"/>
    <s v="Henderson"/>
    <x v="0"/>
    <n v="42420"/>
    <x v="0"/>
    <s v="OFF-BI-10004632"/>
    <x v="1"/>
    <x v="8"/>
    <s v="Ibico Hi-Tech Manual Binding System"/>
    <n v="609.98"/>
    <n v="2"/>
    <n v="0"/>
    <n v="274.49099999999999"/>
  </r>
  <r>
    <n v="7477"/>
    <x v="3716"/>
    <x v="2"/>
    <x v="1037"/>
    <d v="2011-01-11T00:00:00"/>
    <s v="Standard Class"/>
    <s v="ME-17320"/>
    <s v="Maria Etezadi"/>
    <x v="2"/>
    <s v="United States"/>
    <s v="Henderson"/>
    <x v="0"/>
    <n v="42420"/>
    <x v="0"/>
    <s v="OFF-AR-10001662"/>
    <x v="1"/>
    <x v="6"/>
    <s v="Rogers Handheld Barrel Pencil Sharpener"/>
    <n v="5.48"/>
    <n v="2"/>
    <n v="0"/>
    <n v="1.4796000000000005"/>
  </r>
  <r>
    <n v="7478"/>
    <x v="3716"/>
    <x v="2"/>
    <x v="1037"/>
    <d v="2011-01-11T00:00:00"/>
    <s v="Standard Class"/>
    <s v="ME-17320"/>
    <s v="Maria Etezadi"/>
    <x v="2"/>
    <s v="United States"/>
    <s v="Henderson"/>
    <x v="0"/>
    <n v="42420"/>
    <x v="0"/>
    <s v="TEC-PH-10004977"/>
    <x v="2"/>
    <x v="7"/>
    <s v="GE 30524EE4"/>
    <n v="391.98"/>
    <n v="2"/>
    <n v="0"/>
    <n v="113.67419999999998"/>
  </r>
  <r>
    <n v="7479"/>
    <x v="3716"/>
    <x v="2"/>
    <x v="1037"/>
    <d v="2011-01-11T00:00:00"/>
    <s v="Standard Class"/>
    <s v="ME-17320"/>
    <s v="Maria Etezadi"/>
    <x v="2"/>
    <s v="United States"/>
    <s v="Henderson"/>
    <x v="0"/>
    <n v="42420"/>
    <x v="0"/>
    <s v="TEC-PH-10004539"/>
    <x v="2"/>
    <x v="7"/>
    <s v="Wireless Extenders zBoost YX545 SOHO Signal Booster"/>
    <n v="755.96"/>
    <n v="4"/>
    <n v="0"/>
    <n v="204.10919999999999"/>
  </r>
  <r>
    <n v="7480"/>
    <x v="3716"/>
    <x v="2"/>
    <x v="1037"/>
    <d v="2011-01-11T00:00:00"/>
    <s v="Standard Class"/>
    <s v="ME-17320"/>
    <s v="Maria Etezadi"/>
    <x v="2"/>
    <s v="United States"/>
    <s v="Henderson"/>
    <x v="0"/>
    <n v="42420"/>
    <x v="0"/>
    <s v="OFF-FA-10001883"/>
    <x v="1"/>
    <x v="13"/>
    <s v="Alliance Super-Size Bands, Assorted Sizes"/>
    <n v="31.12"/>
    <n v="4"/>
    <n v="0"/>
    <n v="0.31119999999999948"/>
  </r>
  <r>
    <n v="7481"/>
    <x v="3716"/>
    <x v="2"/>
    <x v="1037"/>
    <d v="2011-01-11T00:00:00"/>
    <s v="Standard Class"/>
    <s v="ME-17320"/>
    <s v="Maria Etezadi"/>
    <x v="2"/>
    <s v="United States"/>
    <s v="Henderson"/>
    <x v="0"/>
    <n v="42420"/>
    <x v="0"/>
    <s v="OFF-PA-10000955"/>
    <x v="1"/>
    <x v="10"/>
    <s v="Southworth 25% Cotton Granite Paper &amp; Envelopes"/>
    <n v="6.54"/>
    <n v="1"/>
    <n v="0"/>
    <n v="3.0084"/>
  </r>
  <r>
    <n v="7482"/>
    <x v="3717"/>
    <x v="0"/>
    <x v="142"/>
    <d v="2013-09-04T00:00:00"/>
    <s v="Second Class"/>
    <s v="LB-16795"/>
    <s v="Laurel Beltran"/>
    <x v="2"/>
    <s v="United States"/>
    <s v="Huntington Beach"/>
    <x v="1"/>
    <n v="92646"/>
    <x v="1"/>
    <s v="OFF-EN-10002500"/>
    <x v="1"/>
    <x v="12"/>
    <s v="Globe Weis Peel &amp; Seel First Class Envelopes"/>
    <n v="12.78"/>
    <n v="1"/>
    <n v="0"/>
    <n v="5.7509999999999994"/>
  </r>
  <r>
    <n v="7483"/>
    <x v="3718"/>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x v="3719"/>
    <x v="2"/>
    <x v="534"/>
    <d v="2011-12-17T00:00:00"/>
    <s v="Second Class"/>
    <s v="EB-13705"/>
    <s v="Ed Braxton"/>
    <x v="1"/>
    <s v="United States"/>
    <s v="Philadelphia"/>
    <x v="9"/>
    <n v="19140"/>
    <x v="3"/>
    <s v="FUR-CH-10003774"/>
    <x v="0"/>
    <x v="1"/>
    <s v="Global Wood Trimmed Manager's Task Chair, Khaki"/>
    <n v="445.80200000000002"/>
    <n v="7"/>
    <n v="0.3"/>
    <n v="-108.26620000000001"/>
  </r>
  <r>
    <n v="7485"/>
    <x v="3720"/>
    <x v="3"/>
    <x v="116"/>
    <d v="2015-01-03T00:00:00"/>
    <s v="Standard Class"/>
    <s v="CS-12400"/>
    <s v="Christopher Schild"/>
    <x v="2"/>
    <s v="United States"/>
    <s v="Fargo"/>
    <x v="46"/>
    <n v="58103"/>
    <x v="2"/>
    <s v="OFF-AR-10004707"/>
    <x v="1"/>
    <x v="6"/>
    <s v="Staples"/>
    <n v="2.48"/>
    <n v="1"/>
    <n v="0"/>
    <n v="0.86799999999999988"/>
  </r>
  <r>
    <n v="7486"/>
    <x v="3720"/>
    <x v="3"/>
    <x v="116"/>
    <d v="2015-01-03T00:00:00"/>
    <s v="Standard Class"/>
    <s v="CS-12400"/>
    <s v="Christopher Schild"/>
    <x v="2"/>
    <s v="United States"/>
    <s v="Fargo"/>
    <x v="46"/>
    <n v="58103"/>
    <x v="2"/>
    <s v="OFF-BI-10004040"/>
    <x v="1"/>
    <x v="8"/>
    <s v="Wilson Jones Impact Binders"/>
    <n v="25.9"/>
    <n v="5"/>
    <n v="0"/>
    <n v="12.690999999999999"/>
  </r>
  <r>
    <n v="7487"/>
    <x v="3721"/>
    <x v="1"/>
    <x v="546"/>
    <d v="2012-12-24T00:00:00"/>
    <s v="Second Class"/>
    <s v="PM-19135"/>
    <s v="Peter McVee"/>
    <x v="2"/>
    <s v="United States"/>
    <s v="Dover"/>
    <x v="38"/>
    <n v="3820"/>
    <x v="3"/>
    <s v="OFF-PA-10001184"/>
    <x v="1"/>
    <x v="10"/>
    <s v="Xerox 1903"/>
    <n v="29.900000000000002"/>
    <n v="5"/>
    <n v="0"/>
    <n v="14.651"/>
  </r>
  <r>
    <n v="7488"/>
    <x v="3721"/>
    <x v="1"/>
    <x v="546"/>
    <d v="2012-12-24T00:00:00"/>
    <s v="Second Class"/>
    <s v="PM-19135"/>
    <s v="Peter McVee"/>
    <x v="2"/>
    <s v="United States"/>
    <s v="Dover"/>
    <x v="38"/>
    <n v="3820"/>
    <x v="3"/>
    <s v="TEC-AC-10004145"/>
    <x v="2"/>
    <x v="11"/>
    <s v="Logitech diNovo Edge Keyboard"/>
    <n v="2249.91"/>
    <n v="9"/>
    <n v="0"/>
    <n v="517.47930000000008"/>
  </r>
  <r>
    <n v="7489"/>
    <x v="3721"/>
    <x v="1"/>
    <x v="546"/>
    <d v="2012-12-24T00:00:00"/>
    <s v="Second Class"/>
    <s v="PM-19135"/>
    <s v="Peter McVee"/>
    <x v="2"/>
    <s v="United States"/>
    <s v="Dover"/>
    <x v="38"/>
    <n v="3820"/>
    <x v="3"/>
    <s v="FUR-TA-10003473"/>
    <x v="0"/>
    <x v="3"/>
    <s v="Bretford Rectangular Conference Table Tops"/>
    <n v="1053.164"/>
    <n v="4"/>
    <n v="0.3"/>
    <n v="-105.31639999999993"/>
  </r>
  <r>
    <n v="7490"/>
    <x v="3722"/>
    <x v="3"/>
    <x v="60"/>
    <d v="2014-11-10T00:00:00"/>
    <s v="Standard Class"/>
    <s v="AA-10645"/>
    <s v="Anna Andreadi"/>
    <x v="0"/>
    <s v="United States"/>
    <s v="San Diego"/>
    <x v="1"/>
    <n v="92105"/>
    <x v="1"/>
    <s v="OFF-PA-10003172"/>
    <x v="1"/>
    <x v="10"/>
    <s v="Xerox 1996"/>
    <n v="12.96"/>
    <n v="2"/>
    <n v="0"/>
    <n v="6.2208000000000006"/>
  </r>
  <r>
    <n v="7491"/>
    <x v="3723"/>
    <x v="1"/>
    <x v="229"/>
    <d v="2012-09-16T00:00:00"/>
    <s v="Standard Class"/>
    <s v="FA-14230"/>
    <s v="Frank Atkinson"/>
    <x v="1"/>
    <s v="United States"/>
    <s v="Los Angeles"/>
    <x v="1"/>
    <n v="90032"/>
    <x v="1"/>
    <s v="FUR-FU-10003799"/>
    <x v="0"/>
    <x v="5"/>
    <s v="Seth Thomas 13 1/2&quot; Wall Clock"/>
    <n v="106.68"/>
    <n v="6"/>
    <n v="0"/>
    <n v="33.070799999999991"/>
  </r>
  <r>
    <n v="7492"/>
    <x v="3724"/>
    <x v="3"/>
    <x v="673"/>
    <d v="2014-11-17T00:00:00"/>
    <s v="Same Day"/>
    <s v="CM-12190"/>
    <s v="Charlotte Melton"/>
    <x v="0"/>
    <s v="United States"/>
    <s v="Utica"/>
    <x v="15"/>
    <n v="13501"/>
    <x v="3"/>
    <s v="TEC-PH-10002583"/>
    <x v="2"/>
    <x v="7"/>
    <s v="iOttie HLCRIO102 Car Mount"/>
    <n v="119.94"/>
    <n v="6"/>
    <n v="0"/>
    <n v="5.9969999999999857"/>
  </r>
  <r>
    <n v="7493"/>
    <x v="3725"/>
    <x v="3"/>
    <x v="220"/>
    <d v="2014-09-17T00:00:00"/>
    <s v="Standard Class"/>
    <s v="CC-12475"/>
    <s v="Cindy Chapman"/>
    <x v="0"/>
    <s v="United States"/>
    <s v="Houston"/>
    <x v="5"/>
    <n v="77070"/>
    <x v="2"/>
    <s v="OFF-PA-10004239"/>
    <x v="1"/>
    <x v="10"/>
    <s v="Xerox 1953"/>
    <n v="10.272000000000002"/>
    <n v="3"/>
    <n v="0.2"/>
    <n v="3.2099999999999982"/>
  </r>
  <r>
    <n v="7494"/>
    <x v="3725"/>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x v="3725"/>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x v="3726"/>
    <x v="3"/>
    <x v="1163"/>
    <d v="2014-07-19T00:00:00"/>
    <s v="Standard Class"/>
    <s v="TC-21295"/>
    <s v="Toby Carlisle"/>
    <x v="0"/>
    <s v="United States"/>
    <s v="Westminster"/>
    <x v="1"/>
    <n v="92683"/>
    <x v="1"/>
    <s v="OFF-BI-10004022"/>
    <x v="1"/>
    <x v="8"/>
    <s v="Acco Suede Grain Vinyl Round Ring Binder"/>
    <n v="4.4479999999999995"/>
    <n v="2"/>
    <n v="0.2"/>
    <n v="1.4455999999999996"/>
  </r>
  <r>
    <n v="7497"/>
    <x v="3726"/>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x v="3726"/>
    <x v="3"/>
    <x v="1163"/>
    <d v="2014-07-19T00:00:00"/>
    <s v="Standard Class"/>
    <s v="TC-21295"/>
    <s v="Toby Carlisle"/>
    <x v="0"/>
    <s v="United States"/>
    <s v="Westminster"/>
    <x v="1"/>
    <n v="92683"/>
    <x v="1"/>
    <s v="OFF-FA-10000490"/>
    <x v="1"/>
    <x v="13"/>
    <s v="OIC Binder Clips, Mini, 1/4&quot; Capacity, Black"/>
    <n v="4.96"/>
    <n v="4"/>
    <n v="0"/>
    <n v="2.3311999999999999"/>
  </r>
  <r>
    <n v="7499"/>
    <x v="3726"/>
    <x v="3"/>
    <x v="1163"/>
    <d v="2014-07-19T00:00:00"/>
    <s v="Standard Class"/>
    <s v="TC-21295"/>
    <s v="Toby Carlisle"/>
    <x v="0"/>
    <s v="United States"/>
    <s v="Westminster"/>
    <x v="1"/>
    <n v="92683"/>
    <x v="1"/>
    <s v="OFF-AR-10004042"/>
    <x v="1"/>
    <x v="6"/>
    <s v="BOSTON Model 1800 Electric Pencil Sharpeners, Putty/Woodgrain"/>
    <n v="71.92"/>
    <n v="4"/>
    <n v="0"/>
    <n v="20.856799999999993"/>
  </r>
  <r>
    <n v="7500"/>
    <x v="3726"/>
    <x v="3"/>
    <x v="1163"/>
    <d v="2014-07-19T00:00:00"/>
    <s v="Standard Class"/>
    <s v="TC-21295"/>
    <s v="Toby Carlisle"/>
    <x v="0"/>
    <s v="United States"/>
    <s v="Westminster"/>
    <x v="1"/>
    <n v="92683"/>
    <x v="1"/>
    <s v="FUR-FU-10002960"/>
    <x v="0"/>
    <x v="5"/>
    <s v="Eldon 200 Class Desk Accessories, Burgundy"/>
    <n v="18.84"/>
    <n v="3"/>
    <n v="0"/>
    <n v="7.9128000000000007"/>
  </r>
  <r>
    <n v="7501"/>
    <x v="3726"/>
    <x v="3"/>
    <x v="1163"/>
    <d v="2014-07-19T00:00:00"/>
    <s v="Standard Class"/>
    <s v="TC-21295"/>
    <s v="Toby Carlisle"/>
    <x v="0"/>
    <s v="United States"/>
    <s v="Westminster"/>
    <x v="1"/>
    <n v="92683"/>
    <x v="1"/>
    <s v="TEC-AC-10000991"/>
    <x v="2"/>
    <x v="11"/>
    <s v="Sony Micro Vault Click 8 GB USB 2.0 Flash Drive"/>
    <n v="140.97"/>
    <n v="3"/>
    <n v="0"/>
    <n v="19.735800000000005"/>
  </r>
  <r>
    <n v="7502"/>
    <x v="3726"/>
    <x v="3"/>
    <x v="1163"/>
    <d v="2014-07-19T00:00:00"/>
    <s v="Standard Class"/>
    <s v="TC-21295"/>
    <s v="Toby Carlisle"/>
    <x v="0"/>
    <s v="United States"/>
    <s v="Westminster"/>
    <x v="1"/>
    <n v="92683"/>
    <x v="1"/>
    <s v="TEC-PH-10004977"/>
    <x v="2"/>
    <x v="7"/>
    <s v="GE 30524EE4"/>
    <n v="470.37600000000009"/>
    <n v="3"/>
    <n v="0.2"/>
    <n v="52.917299999999955"/>
  </r>
  <r>
    <n v="7503"/>
    <x v="3727"/>
    <x v="3"/>
    <x v="983"/>
    <d v="2014-03-31T00:00:00"/>
    <s v="Same Day"/>
    <s v="TB-21400"/>
    <s v="Tom Boeckenhauer"/>
    <x v="0"/>
    <s v="United States"/>
    <s v="Los Angeles"/>
    <x v="1"/>
    <n v="90036"/>
    <x v="1"/>
    <s v="OFF-AR-10000817"/>
    <x v="1"/>
    <x v="6"/>
    <s v="Manco Dry-Lighter Erasable Highlighter"/>
    <n v="6.08"/>
    <n v="2"/>
    <n v="0"/>
    <n v="2.0671999999999997"/>
  </r>
  <r>
    <n v="7504"/>
    <x v="3727"/>
    <x v="3"/>
    <x v="983"/>
    <d v="2014-03-31T00:00:00"/>
    <s v="Same Day"/>
    <s v="TB-21400"/>
    <s v="Tom Boeckenhauer"/>
    <x v="0"/>
    <s v="United States"/>
    <s v="Los Angeles"/>
    <x v="1"/>
    <n v="90036"/>
    <x v="1"/>
    <s v="TEC-PH-10002447"/>
    <x v="2"/>
    <x v="7"/>
    <s v="AT&amp;T CL83451 4-Handset Telephone"/>
    <n v="164.79200000000003"/>
    <n v="1"/>
    <n v="0.2"/>
    <n v="18.539099999999991"/>
  </r>
  <r>
    <n v="7505"/>
    <x v="3728"/>
    <x v="0"/>
    <x v="1011"/>
    <d v="2013-02-04T00:00:00"/>
    <s v="Second Class"/>
    <s v="JK-15325"/>
    <s v="Jason Klamczynski"/>
    <x v="1"/>
    <s v="United States"/>
    <s v="Atlantic City"/>
    <x v="30"/>
    <n v="8401"/>
    <x v="3"/>
    <s v="OFF-EN-10003134"/>
    <x v="1"/>
    <x v="12"/>
    <s v="Staples"/>
    <n v="23.36"/>
    <n v="2"/>
    <n v="0"/>
    <n v="11.68"/>
  </r>
  <r>
    <n v="7506"/>
    <x v="372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x v="3730"/>
    <x v="2"/>
    <x v="981"/>
    <d v="2011-11-06T00:00:00"/>
    <s v="Standard Class"/>
    <s v="SH-20395"/>
    <s v="Shahid Hopkins"/>
    <x v="0"/>
    <s v="United States"/>
    <s v="San Francisco"/>
    <x v="1"/>
    <n v="94122"/>
    <x v="1"/>
    <s v="TEC-PH-10001615"/>
    <x v="2"/>
    <x v="7"/>
    <s v="AT&amp;T CL82213"/>
    <n v="46.384"/>
    <n v="2"/>
    <n v="0.2"/>
    <n v="5.2181999999999924"/>
  </r>
  <r>
    <n v="7508"/>
    <x v="3730"/>
    <x v="2"/>
    <x v="981"/>
    <d v="2011-11-06T00:00:00"/>
    <s v="Standard Class"/>
    <s v="SH-20395"/>
    <s v="Shahid Hopkins"/>
    <x v="0"/>
    <s v="United States"/>
    <s v="San Francisco"/>
    <x v="1"/>
    <n v="94122"/>
    <x v="1"/>
    <s v="OFF-ST-10003208"/>
    <x v="1"/>
    <x v="4"/>
    <s v="Adjustable Depth Letter/Legal Cart"/>
    <n v="362.92"/>
    <n v="2"/>
    <n v="0"/>
    <n v="105.24679999999995"/>
  </r>
  <r>
    <n v="7509"/>
    <x v="3731"/>
    <x v="3"/>
    <x v="1163"/>
    <d v="2014-07-19T00:00:00"/>
    <s v="Standard Class"/>
    <s v="JL-15835"/>
    <s v="John Lee"/>
    <x v="0"/>
    <s v="United States"/>
    <s v="Columbus"/>
    <x v="24"/>
    <n v="43229"/>
    <x v="3"/>
    <s v="OFF-PA-10000605"/>
    <x v="1"/>
    <x v="10"/>
    <s v="Xerox 1950"/>
    <n v="9.2480000000000011"/>
    <n v="2"/>
    <n v="0.2"/>
    <n v="3.3524000000000003"/>
  </r>
  <r>
    <n v="7510"/>
    <x v="3731"/>
    <x v="3"/>
    <x v="1163"/>
    <d v="2014-07-19T00:00:00"/>
    <s v="Standard Class"/>
    <s v="JL-15835"/>
    <s v="John Lee"/>
    <x v="0"/>
    <s v="United States"/>
    <s v="Columbus"/>
    <x v="24"/>
    <n v="43229"/>
    <x v="3"/>
    <s v="TEC-PH-10000560"/>
    <x v="2"/>
    <x v="7"/>
    <s v="Samsung Galaxy S III - 16GB - pebble blue (T-Mobile)"/>
    <n v="1889.9459999999999"/>
    <n v="9"/>
    <n v="0.4"/>
    <n v="-377.98919999999998"/>
  </r>
  <r>
    <n v="7511"/>
    <x v="3731"/>
    <x v="3"/>
    <x v="1163"/>
    <d v="2014-07-19T00:00:00"/>
    <s v="Standard Class"/>
    <s v="JL-15835"/>
    <s v="John Lee"/>
    <x v="0"/>
    <s v="United States"/>
    <s v="Columbus"/>
    <x v="24"/>
    <n v="43229"/>
    <x v="3"/>
    <s v="OFF-ST-10003455"/>
    <x v="1"/>
    <x v="4"/>
    <s v="Tenex File Box, Personal Filing Tote with Lid, Black"/>
    <n v="62.040000000000006"/>
    <n v="5"/>
    <n v="0.2"/>
    <n v="4.6530000000000022"/>
  </r>
  <r>
    <n v="7512"/>
    <x v="3731"/>
    <x v="3"/>
    <x v="1163"/>
    <d v="2014-07-19T00:00:00"/>
    <s v="Standard Class"/>
    <s v="JL-15835"/>
    <s v="John Lee"/>
    <x v="0"/>
    <s v="United States"/>
    <s v="Columbus"/>
    <x v="24"/>
    <n v="43229"/>
    <x v="3"/>
    <s v="FUR-FU-10002937"/>
    <x v="0"/>
    <x v="5"/>
    <s v="GE 48&quot; Fluorescent Tube, Cool White Energy Saver, 34 Watts, 30/Box"/>
    <n v="396.92000000000007"/>
    <n v="5"/>
    <n v="0.2"/>
    <n v="148.845"/>
  </r>
  <r>
    <n v="7513"/>
    <x v="3731"/>
    <x v="3"/>
    <x v="1163"/>
    <d v="2014-07-19T00:00:00"/>
    <s v="Standard Class"/>
    <s v="JL-15835"/>
    <s v="John Lee"/>
    <x v="0"/>
    <s v="United States"/>
    <s v="Columbus"/>
    <x v="24"/>
    <n v="43229"/>
    <x v="3"/>
    <s v="OFF-ST-10001837"/>
    <x v="1"/>
    <x v="4"/>
    <s v="SAFCO Mobile Desk Side File, Wire Frame"/>
    <n v="239.45599999999999"/>
    <n v="7"/>
    <n v="0.2"/>
    <n v="17.959200000000003"/>
  </r>
  <r>
    <n v="7514"/>
    <x v="3731"/>
    <x v="3"/>
    <x v="1163"/>
    <d v="2014-07-19T00:00:00"/>
    <s v="Standard Class"/>
    <s v="JL-15835"/>
    <s v="John Lee"/>
    <x v="0"/>
    <s v="United States"/>
    <s v="Columbus"/>
    <x v="24"/>
    <n v="43229"/>
    <x v="3"/>
    <s v="OFF-AR-10004757"/>
    <x v="1"/>
    <x v="6"/>
    <s v="Crayola Colored Pencils"/>
    <n v="13.120000000000001"/>
    <n v="5"/>
    <n v="0.2"/>
    <n v="2.1319999999999988"/>
  </r>
  <r>
    <n v="7515"/>
    <x v="3732"/>
    <x v="3"/>
    <x v="34"/>
    <d v="2014-12-13T00:00:00"/>
    <s v="Second Class"/>
    <s v="JL-15835"/>
    <s v="John Lee"/>
    <x v="0"/>
    <s v="United States"/>
    <s v="Richmond"/>
    <x v="0"/>
    <n v="40475"/>
    <x v="0"/>
    <s v="OFF-BI-10004236"/>
    <x v="1"/>
    <x v="8"/>
    <s v="XtraLife ClearVue Slant-D Ring Binder, White, 3&quot;"/>
    <n v="29.36"/>
    <n v="2"/>
    <n v="0"/>
    <n v="13.505599999999999"/>
  </r>
  <r>
    <n v="7516"/>
    <x v="3732"/>
    <x v="3"/>
    <x v="34"/>
    <d v="2014-12-13T00:00:00"/>
    <s v="Second Class"/>
    <s v="JL-15835"/>
    <s v="John Lee"/>
    <x v="0"/>
    <s v="United States"/>
    <s v="Richmond"/>
    <x v="0"/>
    <n v="40475"/>
    <x v="0"/>
    <s v="OFF-AP-10000159"/>
    <x v="1"/>
    <x v="9"/>
    <s v="Belkin F9M820V08 8 Outlet Surge"/>
    <n v="214.89999999999998"/>
    <n v="5"/>
    <n v="0"/>
    <n v="62.32099999999997"/>
  </r>
  <r>
    <n v="7517"/>
    <x v="3732"/>
    <x v="3"/>
    <x v="34"/>
    <d v="2014-12-13T00:00:00"/>
    <s v="Second Class"/>
    <s v="JL-15835"/>
    <s v="John Lee"/>
    <x v="0"/>
    <s v="United States"/>
    <s v="Richmond"/>
    <x v="0"/>
    <n v="40475"/>
    <x v="0"/>
    <s v="OFF-BI-10003274"/>
    <x v="1"/>
    <x v="8"/>
    <s v="Avery Durable Slant Ring Binders, No Labels"/>
    <n v="15.92"/>
    <n v="4"/>
    <n v="0"/>
    <n v="7.4824000000000002"/>
  </r>
  <r>
    <n v="7518"/>
    <x v="3732"/>
    <x v="3"/>
    <x v="34"/>
    <d v="2014-12-13T00:00:00"/>
    <s v="Second Class"/>
    <s v="JL-15835"/>
    <s v="John Lee"/>
    <x v="0"/>
    <s v="United States"/>
    <s v="Richmond"/>
    <x v="0"/>
    <n v="40475"/>
    <x v="0"/>
    <s v="TEC-AC-10001013"/>
    <x v="2"/>
    <x v="11"/>
    <s v="Logitech ClearChat Comfort/USB Headset H390"/>
    <n v="146.44999999999999"/>
    <n v="5"/>
    <n v="0"/>
    <n v="48.328499999999991"/>
  </r>
  <r>
    <n v="7519"/>
    <x v="3732"/>
    <x v="3"/>
    <x v="34"/>
    <d v="2014-12-13T00:00:00"/>
    <s v="Second Class"/>
    <s v="JL-15835"/>
    <s v="John Lee"/>
    <x v="0"/>
    <s v="United States"/>
    <s v="Richmond"/>
    <x v="0"/>
    <n v="40475"/>
    <x v="0"/>
    <s v="OFF-ST-10004963"/>
    <x v="1"/>
    <x v="4"/>
    <s v="Eldon Gobal File Keepers"/>
    <n v="15.14"/>
    <n v="1"/>
    <n v="0"/>
    <n v="0.60559999999999903"/>
  </r>
  <r>
    <n v="7520"/>
    <x v="3732"/>
    <x v="3"/>
    <x v="34"/>
    <d v="2014-12-13T00:00:00"/>
    <s v="Second Class"/>
    <s v="JL-15835"/>
    <s v="John Lee"/>
    <x v="0"/>
    <s v="United States"/>
    <s v="Richmond"/>
    <x v="0"/>
    <n v="40475"/>
    <x v="0"/>
    <s v="OFF-LA-10004409"/>
    <x v="1"/>
    <x v="2"/>
    <s v="Avery 492"/>
    <n v="5.76"/>
    <n v="2"/>
    <n v="0"/>
    <n v="2.6495999999999995"/>
  </r>
  <r>
    <n v="7521"/>
    <x v="3732"/>
    <x v="3"/>
    <x v="34"/>
    <d v="2014-12-13T00:00:00"/>
    <s v="Second Class"/>
    <s v="JL-15835"/>
    <s v="John Lee"/>
    <x v="0"/>
    <s v="United States"/>
    <s v="Richmond"/>
    <x v="0"/>
    <n v="40475"/>
    <x v="0"/>
    <s v="TEC-CO-10001046"/>
    <x v="2"/>
    <x v="16"/>
    <s v="Canon Imageclass D680 Copier / Fax"/>
    <n v="1399.98"/>
    <n v="2"/>
    <n v="0"/>
    <n v="629.99099999999999"/>
  </r>
  <r>
    <n v="7522"/>
    <x v="3733"/>
    <x v="0"/>
    <x v="64"/>
    <d v="2013-09-12T00:00:00"/>
    <s v="Standard Class"/>
    <s v="MD-17350"/>
    <s v="Maribeth Dona"/>
    <x v="0"/>
    <s v="United States"/>
    <s v="Lancaster"/>
    <x v="24"/>
    <n v="43130"/>
    <x v="3"/>
    <s v="OFF-BI-10002824"/>
    <x v="1"/>
    <x v="8"/>
    <s v="Recycled Easel Ring Binders"/>
    <n v="8.9520000000000017"/>
    <n v="2"/>
    <n v="0.7"/>
    <n v="-7.4600000000000009"/>
  </r>
  <r>
    <n v="7523"/>
    <x v="3733"/>
    <x v="0"/>
    <x v="64"/>
    <d v="2013-09-12T00:00:00"/>
    <s v="Standard Class"/>
    <s v="MD-17350"/>
    <s v="Maribeth Dona"/>
    <x v="0"/>
    <s v="United States"/>
    <s v="Lancaster"/>
    <x v="24"/>
    <n v="43130"/>
    <x v="3"/>
    <s v="OFF-BI-10001757"/>
    <x v="1"/>
    <x v="8"/>
    <s v="Pressboard Hanging Data Binders for Unburst Sheets"/>
    <n v="8.8560000000000016"/>
    <n v="6"/>
    <n v="0.7"/>
    <n v="-6.4944000000000024"/>
  </r>
  <r>
    <n v="7524"/>
    <x v="3733"/>
    <x v="0"/>
    <x v="64"/>
    <d v="2013-09-12T00:00:00"/>
    <s v="Standard Class"/>
    <s v="MD-17350"/>
    <s v="Maribeth Dona"/>
    <x v="0"/>
    <s v="United States"/>
    <s v="Lancaster"/>
    <x v="24"/>
    <n v="43130"/>
    <x v="3"/>
    <s v="FUR-CH-10004477"/>
    <x v="0"/>
    <x v="1"/>
    <s v="Global Push Button Manager's Chair, Indigo"/>
    <n v="85.245999999999995"/>
    <n v="2"/>
    <n v="0.3"/>
    <n v="-1.217800000000004"/>
  </r>
  <r>
    <n v="7525"/>
    <x v="3734"/>
    <x v="2"/>
    <x v="1076"/>
    <d v="2011-09-16T00:00:00"/>
    <s v="Standard Class"/>
    <s v="CL-12565"/>
    <s v="Clay Ludtke"/>
    <x v="0"/>
    <s v="United States"/>
    <s v="Gresham"/>
    <x v="21"/>
    <n v="97030"/>
    <x v="1"/>
    <s v="OFF-EN-10003072"/>
    <x v="1"/>
    <x v="12"/>
    <s v="Peel &amp; Seel Envelopes"/>
    <n v="21.728000000000002"/>
    <n v="7"/>
    <n v="0.2"/>
    <n v="7.6047999999999991"/>
  </r>
  <r>
    <n v="7526"/>
    <x v="3734"/>
    <x v="2"/>
    <x v="1076"/>
    <d v="2011-09-16T00:00:00"/>
    <s v="Standard Class"/>
    <s v="CL-12565"/>
    <s v="Clay Ludtke"/>
    <x v="0"/>
    <s v="United States"/>
    <s v="Gresham"/>
    <x v="21"/>
    <n v="97030"/>
    <x v="1"/>
    <s v="FUR-CH-10003973"/>
    <x v="0"/>
    <x v="1"/>
    <s v="GuestStacker Chair with Chrome Finish Legs"/>
    <n v="1487.04"/>
    <n v="5"/>
    <n v="0.2"/>
    <n v="148.70400000000006"/>
  </r>
  <r>
    <n v="7527"/>
    <x v="3735"/>
    <x v="3"/>
    <x v="986"/>
    <d v="2014-09-27T00:00:00"/>
    <s v="Same Day"/>
    <s v="RA-19885"/>
    <s v="Ruben Ausman"/>
    <x v="1"/>
    <s v="United States"/>
    <s v="San Francisco"/>
    <x v="1"/>
    <n v="94109"/>
    <x v="1"/>
    <s v="OFF-EN-10001028"/>
    <x v="1"/>
    <x v="12"/>
    <s v="Staples"/>
    <n v="71.88"/>
    <n v="6"/>
    <n v="0"/>
    <n v="33.064799999999998"/>
  </r>
  <r>
    <n v="7528"/>
    <x v="3735"/>
    <x v="3"/>
    <x v="986"/>
    <d v="2014-09-27T00:00:00"/>
    <s v="Same Day"/>
    <s v="RA-19885"/>
    <s v="Ruben Ausman"/>
    <x v="1"/>
    <s v="United States"/>
    <s v="San Francisco"/>
    <x v="1"/>
    <n v="94109"/>
    <x v="1"/>
    <s v="FUR-FU-10003829"/>
    <x v="0"/>
    <x v="5"/>
    <s v="Stackable Trays"/>
    <n v="9.24"/>
    <n v="3"/>
    <n v="0"/>
    <n v="2.9567999999999994"/>
  </r>
  <r>
    <n v="7529"/>
    <x v="3735"/>
    <x v="3"/>
    <x v="986"/>
    <d v="2014-09-27T00:00:00"/>
    <s v="Same Day"/>
    <s v="RA-19885"/>
    <s v="Ruben Ausman"/>
    <x v="1"/>
    <s v="United States"/>
    <s v="San Francisco"/>
    <x v="1"/>
    <n v="94109"/>
    <x v="1"/>
    <s v="OFF-PA-10002245"/>
    <x v="1"/>
    <x v="10"/>
    <s v="Xerox 1895"/>
    <n v="35.880000000000003"/>
    <n v="6"/>
    <n v="0"/>
    <n v="16.146000000000001"/>
  </r>
  <r>
    <n v="7530"/>
    <x v="3735"/>
    <x v="3"/>
    <x v="986"/>
    <d v="2014-09-27T00:00:00"/>
    <s v="Same Day"/>
    <s v="RA-19885"/>
    <s v="Ruben Ausman"/>
    <x v="1"/>
    <s v="United States"/>
    <s v="San Francisco"/>
    <x v="1"/>
    <n v="94109"/>
    <x v="1"/>
    <s v="OFF-BI-10002215"/>
    <x v="1"/>
    <x v="8"/>
    <s v="Wilson Jones Hanging View Binder, White, 1&quot;"/>
    <n v="17.04"/>
    <n v="3"/>
    <n v="0.2"/>
    <n v="5.5379999999999985"/>
  </r>
  <r>
    <n v="7531"/>
    <x v="3735"/>
    <x v="3"/>
    <x v="986"/>
    <d v="2014-09-27T00:00:00"/>
    <s v="Same Day"/>
    <s v="RA-19885"/>
    <s v="Ruben Ausman"/>
    <x v="1"/>
    <s v="United States"/>
    <s v="San Francisco"/>
    <x v="1"/>
    <n v="94109"/>
    <x v="1"/>
    <s v="OFF-BI-10003925"/>
    <x v="1"/>
    <x v="8"/>
    <s v="Fellowes PB300 Plastic Comb Binding Machine"/>
    <n v="931.17600000000016"/>
    <n v="3"/>
    <n v="0.2"/>
    <n v="314.27190000000002"/>
  </r>
  <r>
    <n v="7532"/>
    <x v="373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x v="3736"/>
    <x v="0"/>
    <x v="26"/>
    <d v="2013-06-20T00:00:00"/>
    <s v="First Class"/>
    <s v="LC-16885"/>
    <s v="Lena Creighton"/>
    <x v="0"/>
    <s v="United States"/>
    <s v="Longmont"/>
    <x v="22"/>
    <n v="80501"/>
    <x v="1"/>
    <s v="FUR-CH-10004853"/>
    <x v="0"/>
    <x v="1"/>
    <s v="Global Manager's Adjustable Task Chair, Storm"/>
    <n v="483.13599999999997"/>
    <n v="4"/>
    <n v="0.2"/>
    <n v="54.352799999999945"/>
  </r>
  <r>
    <n v="7534"/>
    <x v="3737"/>
    <x v="3"/>
    <x v="906"/>
    <d v="2014-03-02T00:00:00"/>
    <s v="Standard Class"/>
    <s v="SW-20245"/>
    <s v="Scot Wooten"/>
    <x v="0"/>
    <s v="United States"/>
    <s v="Greenville"/>
    <x v="3"/>
    <n v="27834"/>
    <x v="0"/>
    <s v="FUR-CH-10002880"/>
    <x v="0"/>
    <x v="1"/>
    <s v="Global High-Back Leather Tilter, Burgundy"/>
    <n v="196.78399999999999"/>
    <n v="2"/>
    <n v="0.2"/>
    <n v="-22.138200000000012"/>
  </r>
  <r>
    <n v="7535"/>
    <x v="3737"/>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x v="3738"/>
    <x v="3"/>
    <x v="185"/>
    <d v="2014-04-08T00:00:00"/>
    <s v="Standard Class"/>
    <s v="HG-14965"/>
    <s v="Henry Goldwyn"/>
    <x v="1"/>
    <s v="United States"/>
    <s v="Los Angeles"/>
    <x v="1"/>
    <n v="90004"/>
    <x v="1"/>
    <s v="OFF-SU-10004231"/>
    <x v="1"/>
    <x v="14"/>
    <s v="Acme Tagit Stainless Steel Antibacterial Scissors"/>
    <n v="29.700000000000003"/>
    <n v="3"/>
    <n v="0"/>
    <n v="8.0190000000000001"/>
  </r>
  <r>
    <n v="7537"/>
    <x v="3739"/>
    <x v="3"/>
    <x v="734"/>
    <d v="2014-12-09T00:00:00"/>
    <s v="Standard Class"/>
    <s v="MV-17485"/>
    <s v="Mark Van Huff"/>
    <x v="0"/>
    <s v="United States"/>
    <s v="Houston"/>
    <x v="5"/>
    <n v="77041"/>
    <x v="2"/>
    <s v="FUR-FU-10000820"/>
    <x v="0"/>
    <x v="5"/>
    <s v="Tensor Brushed Steel Torchiere Floor Lamp"/>
    <n v="13.591999999999999"/>
    <n v="2"/>
    <n v="0.6"/>
    <n v="-14.271599999999999"/>
  </r>
  <r>
    <n v="7538"/>
    <x v="3740"/>
    <x v="0"/>
    <x v="317"/>
    <d v="2013-02-22T00:00:00"/>
    <s v="Second Class"/>
    <s v="GT-14710"/>
    <s v="Greg Tran"/>
    <x v="0"/>
    <s v="United States"/>
    <s v="San Francisco"/>
    <x v="1"/>
    <n v="94109"/>
    <x v="1"/>
    <s v="OFF-PA-10001736"/>
    <x v="1"/>
    <x v="10"/>
    <s v="Xerox 1880"/>
    <n v="70.88"/>
    <n v="2"/>
    <n v="0"/>
    <n v="33.313599999999994"/>
  </r>
  <r>
    <n v="7539"/>
    <x v="3741"/>
    <x v="3"/>
    <x v="574"/>
    <d v="2014-12-07T00:00:00"/>
    <s v="Standard Class"/>
    <s v="BS-11380"/>
    <s v="Bill Stewart"/>
    <x v="1"/>
    <s v="United States"/>
    <s v="Denver"/>
    <x v="22"/>
    <n v="80219"/>
    <x v="1"/>
    <s v="OFF-ST-10003306"/>
    <x v="1"/>
    <x v="4"/>
    <s v="Letter Size Cart"/>
    <n v="114.28800000000001"/>
    <n v="1"/>
    <n v="0.2"/>
    <n v="12.857399999999984"/>
  </r>
  <r>
    <n v="7540"/>
    <x v="3741"/>
    <x v="3"/>
    <x v="574"/>
    <d v="2014-12-07T00:00:00"/>
    <s v="Standard Class"/>
    <s v="BS-11380"/>
    <s v="Bill Stewart"/>
    <x v="1"/>
    <s v="United States"/>
    <s v="Denver"/>
    <x v="22"/>
    <n v="80219"/>
    <x v="1"/>
    <s v="OFF-BI-10003707"/>
    <x v="1"/>
    <x v="8"/>
    <s v="Aluminum Screw Posts"/>
    <n v="36.624000000000002"/>
    <n v="8"/>
    <n v="0.7"/>
    <n v="-24.41599999999999"/>
  </r>
  <r>
    <n v="7541"/>
    <x v="3741"/>
    <x v="3"/>
    <x v="574"/>
    <d v="2014-12-07T00:00:00"/>
    <s v="Standard Class"/>
    <s v="BS-11380"/>
    <s v="Bill Stewart"/>
    <x v="1"/>
    <s v="United States"/>
    <s v="Denver"/>
    <x v="22"/>
    <n v="80219"/>
    <x v="1"/>
    <s v="FUR-BO-10003546"/>
    <x v="0"/>
    <x v="0"/>
    <s v="Hon 4-Shelf Metal Bookcases"/>
    <n v="242.35200000000003"/>
    <n v="8"/>
    <n v="0.7"/>
    <n v="-363.52799999999991"/>
  </r>
  <r>
    <n v="7542"/>
    <x v="3741"/>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x v="3741"/>
    <x v="3"/>
    <x v="574"/>
    <d v="2014-12-07T00:00:00"/>
    <s v="Standard Class"/>
    <s v="BS-11380"/>
    <s v="Bill Stewart"/>
    <x v="1"/>
    <s v="United States"/>
    <s v="Denver"/>
    <x v="22"/>
    <n v="80219"/>
    <x v="1"/>
    <s v="FUR-FU-10001488"/>
    <x v="0"/>
    <x v="5"/>
    <s v="Tenex 46&quot; x 60&quot; Computer Anti-Static Chairmat, Rectangular Shaped"/>
    <n v="508.70400000000006"/>
    <n v="6"/>
    <n v="0.2"/>
    <n v="0"/>
  </r>
  <r>
    <n v="7544"/>
    <x v="3741"/>
    <x v="3"/>
    <x v="574"/>
    <d v="2014-12-07T00:00:00"/>
    <s v="Standard Class"/>
    <s v="BS-11380"/>
    <s v="Bill Stewart"/>
    <x v="1"/>
    <s v="United States"/>
    <s v="Denver"/>
    <x v="22"/>
    <n v="80219"/>
    <x v="1"/>
    <s v="TEC-PH-10004833"/>
    <x v="2"/>
    <x v="7"/>
    <s v="Macally Suction Cup Mount"/>
    <n v="57.36"/>
    <n v="6"/>
    <n v="0.2"/>
    <n v="-14.34"/>
  </r>
  <r>
    <n v="7545"/>
    <x v="3741"/>
    <x v="3"/>
    <x v="574"/>
    <d v="2014-12-07T00:00:00"/>
    <s v="Standard Class"/>
    <s v="BS-11380"/>
    <s v="Bill Stewart"/>
    <x v="1"/>
    <s v="United States"/>
    <s v="Denver"/>
    <x v="22"/>
    <n v="80219"/>
    <x v="1"/>
    <s v="FUR-CH-10002335"/>
    <x v="0"/>
    <x v="1"/>
    <s v="Hon GuestStacker Chair"/>
    <n v="906.68000000000006"/>
    <n v="5"/>
    <n v="0.2"/>
    <n v="68.001000000000033"/>
  </r>
  <r>
    <n v="7546"/>
    <x v="3742"/>
    <x v="2"/>
    <x v="982"/>
    <d v="2011-10-15T00:00:00"/>
    <s v="Standard Class"/>
    <s v="CM-12715"/>
    <s v="Craig Molinari"/>
    <x v="1"/>
    <s v="United States"/>
    <s v="Huntsville"/>
    <x v="5"/>
    <n v="77340"/>
    <x v="2"/>
    <s v="TEC-PH-10001128"/>
    <x v="2"/>
    <x v="7"/>
    <s v="Motorola Droid Maxx"/>
    <n v="719.95200000000011"/>
    <n v="6"/>
    <n v="0.2"/>
    <n v="71.995200000000011"/>
  </r>
  <r>
    <n v="7547"/>
    <x v="3742"/>
    <x v="2"/>
    <x v="982"/>
    <d v="2011-10-15T00:00:00"/>
    <s v="Standard Class"/>
    <s v="CM-12715"/>
    <s v="Craig Molinari"/>
    <x v="1"/>
    <s v="United States"/>
    <s v="Huntsville"/>
    <x v="5"/>
    <n v="77340"/>
    <x v="2"/>
    <s v="TEC-PH-10004667"/>
    <x v="2"/>
    <x v="7"/>
    <s v="Cisco 8x8 Inc. 6753i IP Business Phone System"/>
    <n v="755.94400000000019"/>
    <n v="7"/>
    <n v="0.2"/>
    <n v="66.145099999999957"/>
  </r>
  <r>
    <n v="7548"/>
    <x v="3742"/>
    <x v="2"/>
    <x v="982"/>
    <d v="2011-10-15T00:00:00"/>
    <s v="Standard Class"/>
    <s v="CM-12715"/>
    <s v="Craig Molinari"/>
    <x v="1"/>
    <s v="United States"/>
    <s v="Huntsville"/>
    <x v="5"/>
    <n v="77340"/>
    <x v="2"/>
    <s v="OFF-BI-10004817"/>
    <x v="1"/>
    <x v="8"/>
    <s v="GBC Personal VeloBind Strips"/>
    <n v="11.979999999999997"/>
    <n v="5"/>
    <n v="0.8"/>
    <n v="-19.16800000000001"/>
  </r>
  <r>
    <n v="7549"/>
    <x v="3742"/>
    <x v="2"/>
    <x v="982"/>
    <d v="2011-10-15T00:00:00"/>
    <s v="Standard Class"/>
    <s v="CM-12715"/>
    <s v="Craig Molinari"/>
    <x v="1"/>
    <s v="United States"/>
    <s v="Huntsville"/>
    <x v="5"/>
    <n v="77340"/>
    <x v="2"/>
    <s v="OFF-BI-10004140"/>
    <x v="1"/>
    <x v="8"/>
    <s v="Avery Non-Stick Binders"/>
    <n v="0.8979999999999998"/>
    <n v="1"/>
    <n v="0.8"/>
    <n v="-1.5715000000000008"/>
  </r>
  <r>
    <n v="7550"/>
    <x v="3743"/>
    <x v="0"/>
    <x v="64"/>
    <d v="2013-09-08T00:00:00"/>
    <s v="First Class"/>
    <s v="EM-13825"/>
    <s v="Elizabeth Moffitt"/>
    <x v="1"/>
    <s v="United States"/>
    <s v="Houston"/>
    <x v="5"/>
    <n v="77036"/>
    <x v="2"/>
    <s v="FUR-FU-10004671"/>
    <x v="0"/>
    <x v="5"/>
    <s v="Executive Impressions 12&quot; Wall Clock"/>
    <n v="21.204000000000004"/>
    <n v="3"/>
    <n v="0.6"/>
    <n v="-11.662199999999999"/>
  </r>
  <r>
    <n v="7551"/>
    <x v="3744"/>
    <x v="2"/>
    <x v="1164"/>
    <d v="2011-11-25T00:00:00"/>
    <s v="Standard Class"/>
    <s v="KH-16330"/>
    <s v="Katharine Harms"/>
    <x v="1"/>
    <s v="United States"/>
    <s v="New York City"/>
    <x v="15"/>
    <n v="10024"/>
    <x v="3"/>
    <s v="OFF-EN-10002592"/>
    <x v="1"/>
    <x v="12"/>
    <s v="Peel &amp; Seel Recycled Catalog Envelopes, Brown"/>
    <n v="34.74"/>
    <n v="3"/>
    <n v="0"/>
    <n v="17.37"/>
  </r>
  <r>
    <n v="7552"/>
    <x v="3744"/>
    <x v="2"/>
    <x v="1164"/>
    <d v="2011-11-25T00:00:00"/>
    <s v="Standard Class"/>
    <s v="KH-16330"/>
    <s v="Katharine Harms"/>
    <x v="1"/>
    <s v="United States"/>
    <s v="New York City"/>
    <x v="15"/>
    <n v="10024"/>
    <x v="3"/>
    <s v="TEC-PH-10004447"/>
    <x v="2"/>
    <x v="7"/>
    <s v="Toshiba IPT2010-SD IP Telephone"/>
    <n v="833.94"/>
    <n v="6"/>
    <n v="0"/>
    <n v="216.8244"/>
  </r>
  <r>
    <n v="7553"/>
    <x v="3744"/>
    <x v="2"/>
    <x v="1164"/>
    <d v="2011-11-25T00:00:00"/>
    <s v="Standard Class"/>
    <s v="KH-16330"/>
    <s v="Katharine Harms"/>
    <x v="1"/>
    <s v="United States"/>
    <s v="New York City"/>
    <x v="15"/>
    <n v="10024"/>
    <x v="3"/>
    <s v="OFF-BI-10003669"/>
    <x v="1"/>
    <x v="8"/>
    <s v="3M Organizer Strips"/>
    <n v="12.96"/>
    <n v="3"/>
    <n v="0.2"/>
    <n v="4.5359999999999996"/>
  </r>
  <r>
    <n v="7554"/>
    <x v="3744"/>
    <x v="2"/>
    <x v="1164"/>
    <d v="2011-11-25T00:00:00"/>
    <s v="Standard Class"/>
    <s v="KH-16330"/>
    <s v="Katharine Harms"/>
    <x v="1"/>
    <s v="United States"/>
    <s v="New York City"/>
    <x v="15"/>
    <n v="10024"/>
    <x v="3"/>
    <s v="OFF-PA-10000223"/>
    <x v="1"/>
    <x v="10"/>
    <s v="Xerox 2000"/>
    <n v="25.92"/>
    <n v="4"/>
    <n v="0"/>
    <n v="12.441600000000001"/>
  </r>
  <r>
    <n v="7555"/>
    <x v="3745"/>
    <x v="2"/>
    <x v="1025"/>
    <d v="2011-05-14T00:00:00"/>
    <s v="Second Class"/>
    <s v="AF-10885"/>
    <s v="Art Foster"/>
    <x v="0"/>
    <s v="United States"/>
    <s v="Philadelphia"/>
    <x v="9"/>
    <n v="19134"/>
    <x v="3"/>
    <s v="FUR-BO-10004467"/>
    <x v="0"/>
    <x v="0"/>
    <s v="Bestar Classic Bookcase"/>
    <n v="349.96499999999997"/>
    <n v="7"/>
    <n v="0.5"/>
    <n v="-216.97830000000002"/>
  </r>
  <r>
    <n v="7556"/>
    <x v="3745"/>
    <x v="2"/>
    <x v="1025"/>
    <d v="2011-05-14T00:00:00"/>
    <s v="Second Class"/>
    <s v="AF-10885"/>
    <s v="Art Foster"/>
    <x v="0"/>
    <s v="United States"/>
    <s v="Philadelphia"/>
    <x v="9"/>
    <n v="19134"/>
    <x v="3"/>
    <s v="OFF-AR-10000716"/>
    <x v="1"/>
    <x v="6"/>
    <s v="DIXON Ticonderoga Erasable Checking Pencils"/>
    <n v="22.32"/>
    <n v="5"/>
    <n v="0.2"/>
    <n v="5.3010000000000002"/>
  </r>
  <r>
    <n v="7557"/>
    <x v="3746"/>
    <x v="3"/>
    <x v="344"/>
    <d v="2014-12-03T00:00:00"/>
    <s v="Standard Class"/>
    <s v="JR-16210"/>
    <s v="Justin Ritter"/>
    <x v="1"/>
    <s v="United States"/>
    <s v="Columbus"/>
    <x v="14"/>
    <n v="47201"/>
    <x v="2"/>
    <s v="OFF-PA-10003641"/>
    <x v="1"/>
    <x v="10"/>
    <s v="Xerox 1909"/>
    <n v="158.28"/>
    <n v="6"/>
    <n v="0"/>
    <n v="72.808799999999991"/>
  </r>
  <r>
    <n v="7558"/>
    <x v="3746"/>
    <x v="3"/>
    <x v="344"/>
    <d v="2014-12-03T00:00:00"/>
    <s v="Standard Class"/>
    <s v="JR-16210"/>
    <s v="Justin Ritter"/>
    <x v="1"/>
    <s v="United States"/>
    <s v="Columbus"/>
    <x v="14"/>
    <n v="47201"/>
    <x v="2"/>
    <s v="OFF-BI-10004519"/>
    <x v="1"/>
    <x v="8"/>
    <s v="GBC DocuBind P100 Manual Binding Machine"/>
    <n v="497.93999999999994"/>
    <n v="3"/>
    <n v="0"/>
    <n v="224.07299999999998"/>
  </r>
  <r>
    <n v="7559"/>
    <x v="3747"/>
    <x v="2"/>
    <x v="301"/>
    <d v="2011-11-05T00:00:00"/>
    <s v="Standard Class"/>
    <s v="DL-12925"/>
    <s v="Daniel Lacy"/>
    <x v="0"/>
    <s v="United States"/>
    <s v="Long Beach"/>
    <x v="15"/>
    <n v="11561"/>
    <x v="3"/>
    <s v="OFF-AP-10002518"/>
    <x v="1"/>
    <x v="9"/>
    <s v="Kensington 7 Outlet MasterPiece Power Center"/>
    <n v="533.93999999999994"/>
    <n v="3"/>
    <n v="0"/>
    <n v="154.84259999999995"/>
  </r>
  <r>
    <n v="7560"/>
    <x v="3747"/>
    <x v="2"/>
    <x v="301"/>
    <d v="2011-11-05T00:00:00"/>
    <s v="Standard Class"/>
    <s v="DL-12925"/>
    <s v="Daniel Lacy"/>
    <x v="0"/>
    <s v="United States"/>
    <s v="Long Beach"/>
    <x v="15"/>
    <n v="11561"/>
    <x v="3"/>
    <s v="OFF-PA-10000806"/>
    <x v="1"/>
    <x v="10"/>
    <s v="Xerox 1934"/>
    <n v="167.94"/>
    <n v="3"/>
    <n v="0"/>
    <n v="82.290599999999998"/>
  </r>
  <r>
    <n v="7561"/>
    <x v="3747"/>
    <x v="2"/>
    <x v="301"/>
    <d v="2011-11-05T00:00:00"/>
    <s v="Standard Class"/>
    <s v="DL-12925"/>
    <s v="Daniel Lacy"/>
    <x v="0"/>
    <s v="United States"/>
    <s v="Long Beach"/>
    <x v="15"/>
    <n v="11561"/>
    <x v="3"/>
    <s v="FUR-FU-10003142"/>
    <x v="0"/>
    <x v="5"/>
    <s v="Master Big Foot Doorstop, Beige"/>
    <n v="31.68"/>
    <n v="6"/>
    <n v="0"/>
    <n v="9.8207999999999984"/>
  </r>
  <r>
    <n v="7562"/>
    <x v="3748"/>
    <x v="0"/>
    <x v="945"/>
    <d v="2014-01-02T00:00:00"/>
    <s v="First Class"/>
    <s v="BD-11605"/>
    <s v="Brian Dahlen"/>
    <x v="0"/>
    <s v="United States"/>
    <s v="Lancaster"/>
    <x v="9"/>
    <n v="17602"/>
    <x v="3"/>
    <s v="FUR-CH-10000454"/>
    <x v="0"/>
    <x v="1"/>
    <s v="Hon Deluxe Fabric Upholstered Stacking Chairs, Rounded Back"/>
    <n v="170.78599999999997"/>
    <n v="1"/>
    <n v="0.3"/>
    <n v="0"/>
  </r>
  <r>
    <n v="7563"/>
    <x v="3749"/>
    <x v="0"/>
    <x v="323"/>
    <d v="2013-09-08T00:00:00"/>
    <s v="Standard Class"/>
    <s v="RB-19570"/>
    <s v="Rob Beeghly"/>
    <x v="0"/>
    <s v="United States"/>
    <s v="Chicago"/>
    <x v="10"/>
    <n v="60610"/>
    <x v="2"/>
    <s v="FUR-BO-10003894"/>
    <x v="0"/>
    <x v="0"/>
    <s v="Safco Value Mate Steel Bookcase, Baked Enamel Finish on Steel, Black"/>
    <n v="198.744"/>
    <n v="4"/>
    <n v="0.3"/>
    <n v="0"/>
  </r>
  <r>
    <n v="7564"/>
    <x v="3750"/>
    <x v="3"/>
    <x v="361"/>
    <d v="2014-10-08T00:00:00"/>
    <s v="First Class"/>
    <s v="RB-19795"/>
    <s v="Ross Baird"/>
    <x v="2"/>
    <s v="United States"/>
    <s v="Denver"/>
    <x v="22"/>
    <n v="80219"/>
    <x v="1"/>
    <s v="TEC-AC-10001714"/>
    <x v="2"/>
    <x v="11"/>
    <s v="Logitech MX Performance Wireless Mouse"/>
    <n v="63.824000000000005"/>
    <n v="2"/>
    <n v="0.2"/>
    <n v="13.562599999999998"/>
  </r>
  <r>
    <n v="7565"/>
    <x v="3751"/>
    <x v="0"/>
    <x v="806"/>
    <d v="2013-02-01T00:00:00"/>
    <s v="Second Class"/>
    <s v="TB-21250"/>
    <s v="Tim Brockman"/>
    <x v="0"/>
    <s v="United States"/>
    <s v="Seattle"/>
    <x v="4"/>
    <n v="98103"/>
    <x v="1"/>
    <s v="FUR-CH-10001190"/>
    <x v="0"/>
    <x v="1"/>
    <s v="Global Deluxe High-Back Office Chair in Storm"/>
    <n v="435.16800000000006"/>
    <n v="4"/>
    <n v="0.2"/>
    <n v="-59.835600000000042"/>
  </r>
  <r>
    <n v="7566"/>
    <x v="3751"/>
    <x v="0"/>
    <x v="806"/>
    <d v="2013-02-01T00:00:00"/>
    <s v="Second Class"/>
    <s v="TB-21250"/>
    <s v="Tim Brockman"/>
    <x v="0"/>
    <s v="United States"/>
    <s v="Seattle"/>
    <x v="4"/>
    <n v="98103"/>
    <x v="1"/>
    <s v="FUR-BO-10000468"/>
    <x v="0"/>
    <x v="0"/>
    <s v="O'Sullivan 2-Shelf Heavy-Duty Bookcases"/>
    <n v="48.58"/>
    <n v="1"/>
    <n v="0"/>
    <n v="7.7728000000000037"/>
  </r>
  <r>
    <n v="7567"/>
    <x v="375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x v="3752"/>
    <x v="3"/>
    <x v="81"/>
    <d v="2014-04-24T00:00:00"/>
    <s v="First Class"/>
    <s v="KN-16390"/>
    <s v="Katherine Nockton"/>
    <x v="1"/>
    <s v="United States"/>
    <s v="Houston"/>
    <x v="5"/>
    <n v="77070"/>
    <x v="2"/>
    <s v="OFF-PA-10001534"/>
    <x v="1"/>
    <x v="10"/>
    <s v="Xerox 230"/>
    <n v="20.736000000000004"/>
    <n v="4"/>
    <n v="0.2"/>
    <n v="7.2576000000000001"/>
  </r>
  <r>
    <n v="7569"/>
    <x v="3753"/>
    <x v="2"/>
    <x v="29"/>
    <d v="2011-12-10T00:00:00"/>
    <s v="Standard Class"/>
    <s v="RL-19615"/>
    <s v="Rob Lucas"/>
    <x v="0"/>
    <s v="United States"/>
    <s v="Los Angeles"/>
    <x v="1"/>
    <n v="90045"/>
    <x v="1"/>
    <s v="OFF-AR-10003045"/>
    <x v="1"/>
    <x v="6"/>
    <s v="Prang Colored Pencils"/>
    <n v="26.46"/>
    <n v="9"/>
    <n v="0"/>
    <n v="11.907"/>
  </r>
  <r>
    <n v="7570"/>
    <x v="3753"/>
    <x v="2"/>
    <x v="29"/>
    <d v="2011-12-10T00:00:00"/>
    <s v="Standard Class"/>
    <s v="RL-19615"/>
    <s v="Rob Lucas"/>
    <x v="0"/>
    <s v="United States"/>
    <s v="Los Angeles"/>
    <x v="1"/>
    <n v="90045"/>
    <x v="1"/>
    <s v="OFF-PA-10001363"/>
    <x v="1"/>
    <x v="10"/>
    <s v="Xerox 1933"/>
    <n v="49.12"/>
    <n v="4"/>
    <n v="0"/>
    <n v="23.086399999999998"/>
  </r>
  <r>
    <n v="7571"/>
    <x v="3753"/>
    <x v="2"/>
    <x v="29"/>
    <d v="2011-12-10T00:00:00"/>
    <s v="Standard Class"/>
    <s v="RL-19615"/>
    <s v="Rob Lucas"/>
    <x v="0"/>
    <s v="United States"/>
    <s v="Los Angeles"/>
    <x v="1"/>
    <n v="90045"/>
    <x v="1"/>
    <s v="OFF-FA-10002280"/>
    <x v="1"/>
    <x v="13"/>
    <s v="Advantus Plastic Paper Clips"/>
    <n v="15"/>
    <n v="3"/>
    <n v="0"/>
    <n v="7.1999999999999993"/>
  </r>
  <r>
    <n v="7572"/>
    <x v="3754"/>
    <x v="2"/>
    <x v="618"/>
    <d v="2011-10-26T00:00:00"/>
    <s v="Standard Class"/>
    <s v="FH-14275"/>
    <s v="Frank Hawley"/>
    <x v="1"/>
    <s v="United States"/>
    <s v="Newport News"/>
    <x v="17"/>
    <n v="23602"/>
    <x v="0"/>
    <s v="OFF-ST-10003479"/>
    <x v="1"/>
    <x v="4"/>
    <s v="Eldon Base for stackable storage shelf, platinum"/>
    <n v="194.7"/>
    <n v="5"/>
    <n v="0"/>
    <n v="9.7349999999999781"/>
  </r>
  <r>
    <n v="7573"/>
    <x v="3754"/>
    <x v="2"/>
    <x v="618"/>
    <d v="2011-10-26T00:00:00"/>
    <s v="Standard Class"/>
    <s v="FH-14275"/>
    <s v="Frank Hawley"/>
    <x v="1"/>
    <s v="United States"/>
    <s v="Newport News"/>
    <x v="17"/>
    <n v="23602"/>
    <x v="0"/>
    <s v="FUR-TA-10004607"/>
    <x v="0"/>
    <x v="3"/>
    <s v="Hon 2111 Invitation Series Straight Table"/>
    <n v="591.32000000000005"/>
    <n v="4"/>
    <n v="0"/>
    <n v="112.35079999999999"/>
  </r>
  <r>
    <n v="7574"/>
    <x v="3754"/>
    <x v="2"/>
    <x v="618"/>
    <d v="2011-10-26T00:00:00"/>
    <s v="Standard Class"/>
    <s v="FH-14275"/>
    <s v="Frank Hawley"/>
    <x v="1"/>
    <s v="United States"/>
    <s v="Newport News"/>
    <x v="17"/>
    <n v="23602"/>
    <x v="0"/>
    <s v="OFF-AR-10001022"/>
    <x v="1"/>
    <x v="6"/>
    <s v="SANFORD Liquid Accent Tank-Style Highlighters"/>
    <n v="2.84"/>
    <n v="1"/>
    <n v="0"/>
    <n v="0.88039999999999985"/>
  </r>
  <r>
    <n v="7575"/>
    <x v="3755"/>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x v="3755"/>
    <x v="1"/>
    <x v="575"/>
    <d v="2012-12-12T00:00:00"/>
    <s v="Standard Class"/>
    <s v="YS-21880"/>
    <s v="Yana Sorensen"/>
    <x v="1"/>
    <s v="United States"/>
    <s v="Los Angeles"/>
    <x v="1"/>
    <n v="90036"/>
    <x v="1"/>
    <s v="TEC-AC-10000865"/>
    <x v="2"/>
    <x v="11"/>
    <s v="WD My Passport Ultra 500GB Portable External Hard Drive"/>
    <n v="236"/>
    <n v="4"/>
    <n v="0"/>
    <n v="40.119999999999976"/>
  </r>
  <r>
    <n v="7577"/>
    <x v="3756"/>
    <x v="2"/>
    <x v="981"/>
    <d v="2011-11-07T00:00:00"/>
    <s v="Second Class"/>
    <s v="SW-20755"/>
    <s v="Steven Ward"/>
    <x v="1"/>
    <s v="United States"/>
    <s v="Seattle"/>
    <x v="4"/>
    <n v="98115"/>
    <x v="1"/>
    <s v="TEC-AC-10000023"/>
    <x v="2"/>
    <x v="11"/>
    <s v="Maxell 74 Minute CD-R Spindle, 50/Pack"/>
    <n v="41.94"/>
    <n v="2"/>
    <n v="0"/>
    <n v="15.098399999999998"/>
  </r>
  <r>
    <n v="7578"/>
    <x v="3756"/>
    <x v="2"/>
    <x v="981"/>
    <d v="2011-11-07T00:00:00"/>
    <s v="Second Class"/>
    <s v="SW-20755"/>
    <s v="Steven Ward"/>
    <x v="1"/>
    <s v="United States"/>
    <s v="Seattle"/>
    <x v="4"/>
    <n v="98115"/>
    <x v="1"/>
    <s v="TEC-PH-10001750"/>
    <x v="2"/>
    <x v="7"/>
    <s v="Samsung Rugby III"/>
    <n v="52.792000000000002"/>
    <n v="1"/>
    <n v="0.2"/>
    <n v="4.6193000000000026"/>
  </r>
  <r>
    <n v="7579"/>
    <x v="3757"/>
    <x v="0"/>
    <x v="122"/>
    <d v="2013-12-22T00:00:00"/>
    <s v="First Class"/>
    <s v="PN-18775"/>
    <s v="Parhena Norris"/>
    <x v="2"/>
    <s v="United States"/>
    <s v="Omaha"/>
    <x v="8"/>
    <n v="68104"/>
    <x v="2"/>
    <s v="FUR-CH-10004997"/>
    <x v="0"/>
    <x v="1"/>
    <s v="Hon Every-Day Series Multi-Task Chairs"/>
    <n v="563.93999999999994"/>
    <n v="3"/>
    <n v="0"/>
    <n v="112.78800000000001"/>
  </r>
  <r>
    <n v="7580"/>
    <x v="3758"/>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x v="3758"/>
    <x v="1"/>
    <x v="521"/>
    <d v="2012-11-27T00:00:00"/>
    <s v="Second Class"/>
    <s v="AT-10735"/>
    <s v="Annie Thurman"/>
    <x v="0"/>
    <s v="United States"/>
    <s v="Morristown"/>
    <x v="30"/>
    <n v="7960"/>
    <x v="3"/>
    <s v="OFF-AR-10004999"/>
    <x v="1"/>
    <x v="6"/>
    <s v="Newell 315"/>
    <n v="17.940000000000001"/>
    <n v="3"/>
    <n v="0"/>
    <n v="4.4850000000000003"/>
  </r>
  <r>
    <n v="7582"/>
    <x v="3759"/>
    <x v="1"/>
    <x v="863"/>
    <d v="2012-08-16T00:00:00"/>
    <s v="First Class"/>
    <s v="EJ-13720"/>
    <s v="Ed Jacobs"/>
    <x v="0"/>
    <s v="United States"/>
    <s v="Philadelphia"/>
    <x v="9"/>
    <n v="19143"/>
    <x v="3"/>
    <s v="OFF-ST-10003816"/>
    <x v="1"/>
    <x v="4"/>
    <s v="Fellowes High-Stak Drawer Files"/>
    <n v="422.85599999999999"/>
    <n v="3"/>
    <n v="0.2"/>
    <n v="15.857099999999974"/>
  </r>
  <r>
    <n v="7583"/>
    <x v="3760"/>
    <x v="1"/>
    <x v="392"/>
    <d v="2012-04-21T00:00:00"/>
    <s v="Standard Class"/>
    <s v="DM-13345"/>
    <s v="Denise Monton"/>
    <x v="1"/>
    <s v="United States"/>
    <s v="New York City"/>
    <x v="15"/>
    <n v="10024"/>
    <x v="3"/>
    <s v="FUR-CH-10003968"/>
    <x v="0"/>
    <x v="1"/>
    <s v="Novimex Turbo Task Chair"/>
    <n v="127.76400000000001"/>
    <n v="2"/>
    <n v="0.1"/>
    <n v="2.8392000000000017"/>
  </r>
  <r>
    <n v="7584"/>
    <x v="3761"/>
    <x v="2"/>
    <x v="90"/>
    <d v="2011-03-25T00:00:00"/>
    <s v="Standard Class"/>
    <s v="KH-16690"/>
    <s v="Kristen Hastings"/>
    <x v="1"/>
    <s v="United States"/>
    <s v="Springfield"/>
    <x v="17"/>
    <n v="22153"/>
    <x v="0"/>
    <s v="TEC-PH-10000730"/>
    <x v="2"/>
    <x v="7"/>
    <s v="Samsung Galaxy S4 Active"/>
    <n v="3499.9300000000003"/>
    <n v="7"/>
    <n v="0"/>
    <n v="909.98180000000025"/>
  </r>
  <r>
    <n v="7585"/>
    <x v="3761"/>
    <x v="2"/>
    <x v="90"/>
    <d v="2011-03-25T00:00:00"/>
    <s v="Standard Class"/>
    <s v="KH-16690"/>
    <s v="Kristen Hastings"/>
    <x v="1"/>
    <s v="United States"/>
    <s v="Springfield"/>
    <x v="17"/>
    <n v="22153"/>
    <x v="0"/>
    <s v="OFF-LA-10004409"/>
    <x v="1"/>
    <x v="2"/>
    <s v="Avery 492"/>
    <n v="14.399999999999999"/>
    <n v="5"/>
    <n v="0"/>
    <n v="6.6239999999999988"/>
  </r>
  <r>
    <n v="7586"/>
    <x v="3761"/>
    <x v="2"/>
    <x v="90"/>
    <d v="2011-03-25T00:00:00"/>
    <s v="Standard Class"/>
    <s v="KH-16690"/>
    <s v="Kristen Hastings"/>
    <x v="1"/>
    <s v="United States"/>
    <s v="Springfield"/>
    <x v="17"/>
    <n v="22153"/>
    <x v="0"/>
    <s v="OFF-PA-10000675"/>
    <x v="1"/>
    <x v="10"/>
    <s v="Xerox 1919"/>
    <n v="122.97"/>
    <n v="3"/>
    <n v="0"/>
    <n v="60.255300000000005"/>
  </r>
  <r>
    <n v="7587"/>
    <x v="3761"/>
    <x v="2"/>
    <x v="90"/>
    <d v="2011-03-25T00:00:00"/>
    <s v="Standard Class"/>
    <s v="KH-16690"/>
    <s v="Kristen Hastings"/>
    <x v="1"/>
    <s v="United States"/>
    <s v="Springfield"/>
    <x v="17"/>
    <n v="22153"/>
    <x v="0"/>
    <s v="OFF-AR-10001573"/>
    <x v="1"/>
    <x v="6"/>
    <s v="American Pencil"/>
    <n v="9.32"/>
    <n v="4"/>
    <n v="0"/>
    <n v="2.702799999999999"/>
  </r>
  <r>
    <n v="7588"/>
    <x v="3761"/>
    <x v="2"/>
    <x v="90"/>
    <d v="2011-03-25T00:00:00"/>
    <s v="Standard Class"/>
    <s v="KH-16690"/>
    <s v="Kristen Hastings"/>
    <x v="1"/>
    <s v="United States"/>
    <s v="Springfield"/>
    <x v="17"/>
    <n v="22153"/>
    <x v="0"/>
    <s v="OFF-BI-10001597"/>
    <x v="1"/>
    <x v="8"/>
    <s v="Wilson Jones Ledger-Size, Piano-Hinge Binder, 2&quot;, Blue"/>
    <n v="122.94"/>
    <n v="3"/>
    <n v="0"/>
    <n v="59.011199999999988"/>
  </r>
  <r>
    <n v="7589"/>
    <x v="3762"/>
    <x v="3"/>
    <x v="673"/>
    <d v="2014-11-23T00:00:00"/>
    <s v="Standard Class"/>
    <s v="MB-18085"/>
    <s v="Mick Brown"/>
    <x v="0"/>
    <s v="United States"/>
    <s v="Roseville"/>
    <x v="1"/>
    <n v="95661"/>
    <x v="1"/>
    <s v="FUR-FU-10001196"/>
    <x v="0"/>
    <x v="5"/>
    <s v="DAX Cubicle Frames - 8x10"/>
    <n v="17.309999999999999"/>
    <n v="3"/>
    <n v="0"/>
    <n v="5.1929999999999996"/>
  </r>
  <r>
    <n v="7590"/>
    <x v="3763"/>
    <x v="1"/>
    <x v="12"/>
    <d v="2012-09-29T00:00:00"/>
    <s v="Standard Class"/>
    <s v="DK-12895"/>
    <s v="Dana Kaydos"/>
    <x v="0"/>
    <s v="United States"/>
    <s v="Rockford"/>
    <x v="10"/>
    <n v="61107"/>
    <x v="2"/>
    <s v="OFF-AR-10004602"/>
    <x v="1"/>
    <x v="6"/>
    <s v="Boston KS Multi-Size Manual Pencil Sharpener"/>
    <n v="128.744"/>
    <n v="7"/>
    <n v="0.2"/>
    <n v="12.874400000000001"/>
  </r>
  <r>
    <n v="7591"/>
    <x v="3764"/>
    <x v="0"/>
    <x v="64"/>
    <d v="2013-09-10T00:00:00"/>
    <s v="Standard Class"/>
    <s v="DB-13210"/>
    <s v="Dean Braden"/>
    <x v="0"/>
    <s v="United States"/>
    <s v="Philadelphia"/>
    <x v="9"/>
    <n v="19134"/>
    <x v="3"/>
    <s v="FUR-FU-10000260"/>
    <x v="0"/>
    <x v="5"/>
    <s v="6&quot; Cubicle Wall Clock, Black"/>
    <n v="58.248000000000005"/>
    <n v="9"/>
    <n v="0.2"/>
    <n v="11.649599999999996"/>
  </r>
  <r>
    <n v="7592"/>
    <x v="3764"/>
    <x v="0"/>
    <x v="64"/>
    <d v="2013-09-10T00:00:00"/>
    <s v="Standard Class"/>
    <s v="DB-13210"/>
    <s v="Dean Braden"/>
    <x v="0"/>
    <s v="United States"/>
    <s v="Philadelphia"/>
    <x v="9"/>
    <n v="19134"/>
    <x v="3"/>
    <s v="FUR-CH-10001146"/>
    <x v="0"/>
    <x v="1"/>
    <s v="Global Task Chair, Black"/>
    <n v="71.245999999999995"/>
    <n v="2"/>
    <n v="0.3"/>
    <n v="-19.338199999999993"/>
  </r>
  <r>
    <n v="7593"/>
    <x v="3764"/>
    <x v="0"/>
    <x v="64"/>
    <d v="2013-09-10T00:00:00"/>
    <s v="Standard Class"/>
    <s v="DB-13210"/>
    <s v="Dean Braden"/>
    <x v="0"/>
    <s v="United States"/>
    <s v="Philadelphia"/>
    <x v="9"/>
    <n v="19134"/>
    <x v="3"/>
    <s v="OFF-AR-10000896"/>
    <x v="1"/>
    <x v="6"/>
    <s v="Newell 329"/>
    <n v="7.8719999999999999"/>
    <n v="3"/>
    <n v="0.2"/>
    <n v="0.59039999999999937"/>
  </r>
  <r>
    <n v="7594"/>
    <x v="3764"/>
    <x v="0"/>
    <x v="64"/>
    <d v="2013-09-10T00:00:00"/>
    <s v="Standard Class"/>
    <s v="DB-13210"/>
    <s v="Dean Braden"/>
    <x v="0"/>
    <s v="United States"/>
    <s v="Philadelphia"/>
    <x v="9"/>
    <n v="19134"/>
    <x v="3"/>
    <s v="FUR-CH-10000309"/>
    <x v="0"/>
    <x v="1"/>
    <s v="Global Comet Stacking Arm Chair"/>
    <n v="887.27099999999984"/>
    <n v="3"/>
    <n v="0.3"/>
    <n v="-63.376499999999965"/>
  </r>
  <r>
    <n v="7595"/>
    <x v="376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x v="3765"/>
    <x v="3"/>
    <x v="693"/>
    <d v="2014-04-25T00:00:00"/>
    <s v="Standard Class"/>
    <s v="CV-12295"/>
    <s v="Christina VanderZanden"/>
    <x v="0"/>
    <s v="United States"/>
    <s v="Detroit"/>
    <x v="12"/>
    <n v="48234"/>
    <x v="2"/>
    <s v="OFF-BI-10001036"/>
    <x v="1"/>
    <x v="8"/>
    <s v="Cardinal EasyOpen D-Ring Binders"/>
    <n v="36.56"/>
    <n v="4"/>
    <n v="0"/>
    <n v="18.28"/>
  </r>
  <r>
    <n v="7597"/>
    <x v="3766"/>
    <x v="1"/>
    <x v="925"/>
    <d v="2012-06-19T00:00:00"/>
    <s v="Standard Class"/>
    <s v="GK-14620"/>
    <s v="Grace Kelly"/>
    <x v="1"/>
    <s v="United States"/>
    <s v="Los Angeles"/>
    <x v="1"/>
    <n v="90004"/>
    <x v="1"/>
    <s v="TEC-PH-10002103"/>
    <x v="2"/>
    <x v="7"/>
    <s v="Jabra SPEAK 410"/>
    <n v="225.57599999999996"/>
    <n v="3"/>
    <n v="0.2"/>
    <n v="22.557600000000008"/>
  </r>
  <r>
    <n v="7598"/>
    <x v="3767"/>
    <x v="2"/>
    <x v="328"/>
    <d v="2011-09-22T00:00:00"/>
    <s v="Standard Class"/>
    <s v="JA-15970"/>
    <s v="Joseph Airdo"/>
    <x v="0"/>
    <s v="United States"/>
    <s v="Springfield"/>
    <x v="21"/>
    <n v="97477"/>
    <x v="1"/>
    <s v="OFF-AR-10001473"/>
    <x v="1"/>
    <x v="6"/>
    <s v="Newell 313"/>
    <n v="5.2480000000000002"/>
    <n v="2"/>
    <n v="0.2"/>
    <n v="0.45920000000000027"/>
  </r>
  <r>
    <n v="7599"/>
    <x v="3767"/>
    <x v="2"/>
    <x v="328"/>
    <d v="2011-09-22T00:00:00"/>
    <s v="Standard Class"/>
    <s v="JA-15970"/>
    <s v="Joseph Airdo"/>
    <x v="0"/>
    <s v="United States"/>
    <s v="Springfield"/>
    <x v="21"/>
    <n v="97477"/>
    <x v="1"/>
    <s v="OFF-AR-10000411"/>
    <x v="1"/>
    <x v="6"/>
    <s v="Boston 16701 Slimline Battery Pencil Sharpener"/>
    <n v="38.256"/>
    <n v="3"/>
    <n v="0.2"/>
    <n v="4.7819999999999947"/>
  </r>
  <r>
    <n v="7600"/>
    <x v="3767"/>
    <x v="2"/>
    <x v="328"/>
    <d v="2011-09-22T00:00:00"/>
    <s v="Standard Class"/>
    <s v="JA-15970"/>
    <s v="Joseph Airdo"/>
    <x v="0"/>
    <s v="United States"/>
    <s v="Springfield"/>
    <x v="21"/>
    <n v="97477"/>
    <x v="1"/>
    <s v="OFF-PA-10000246"/>
    <x v="1"/>
    <x v="10"/>
    <s v="Riverleaf Stik-Withit Designer Note Cubes"/>
    <n v="40.24"/>
    <n v="5"/>
    <n v="0.2"/>
    <n v="13.078000000000001"/>
  </r>
  <r>
    <n v="7601"/>
    <x v="3767"/>
    <x v="2"/>
    <x v="328"/>
    <d v="2011-09-22T00:00:00"/>
    <s v="Standard Class"/>
    <s v="JA-15970"/>
    <s v="Joseph Airdo"/>
    <x v="0"/>
    <s v="United States"/>
    <s v="Springfield"/>
    <x v="21"/>
    <n v="97477"/>
    <x v="1"/>
    <s v="TEC-MA-10004086"/>
    <x v="2"/>
    <x v="15"/>
    <s v="Plantronics Single Ear Headset"/>
    <n v="29.925000000000001"/>
    <n v="5"/>
    <n v="0.7"/>
    <n v="-21.944999999999993"/>
  </r>
  <r>
    <n v="7602"/>
    <x v="3767"/>
    <x v="2"/>
    <x v="328"/>
    <d v="2011-09-22T00:00:00"/>
    <s v="Standard Class"/>
    <s v="JA-15970"/>
    <s v="Joseph Airdo"/>
    <x v="0"/>
    <s v="United States"/>
    <s v="Springfield"/>
    <x v="21"/>
    <n v="97477"/>
    <x v="1"/>
    <s v="OFF-PA-10003039"/>
    <x v="1"/>
    <x v="10"/>
    <s v="Xerox 1960"/>
    <n v="148.70400000000001"/>
    <n v="6"/>
    <n v="0.2"/>
    <n v="46.469999999999985"/>
  </r>
  <r>
    <n v="7603"/>
    <x v="3767"/>
    <x v="2"/>
    <x v="328"/>
    <d v="2011-09-22T00:00:00"/>
    <s v="Standard Class"/>
    <s v="JA-15970"/>
    <s v="Joseph Airdo"/>
    <x v="0"/>
    <s v="United States"/>
    <s v="Springfield"/>
    <x v="21"/>
    <n v="97477"/>
    <x v="1"/>
    <s v="TEC-AC-10004633"/>
    <x v="2"/>
    <x v="11"/>
    <s v="Verbatim 25 GB 6x Blu-ray Single Layer Recordable Disc, 3/Pack"/>
    <n v="55.92"/>
    <n v="10"/>
    <n v="0.2"/>
    <n v="16.776000000000007"/>
  </r>
  <r>
    <n v="7604"/>
    <x v="3768"/>
    <x v="0"/>
    <x v="630"/>
    <d v="2013-07-13T00:00:00"/>
    <s v="Standard Class"/>
    <s v="TH-21115"/>
    <s v="Thea Hudgings"/>
    <x v="1"/>
    <s v="United States"/>
    <s v="Providence"/>
    <x v="34"/>
    <n v="2908"/>
    <x v="3"/>
    <s v="OFF-PA-10000289"/>
    <x v="1"/>
    <x v="10"/>
    <s v="Xerox 213"/>
    <n v="12.96"/>
    <n v="2"/>
    <n v="0"/>
    <n v="6.2208000000000006"/>
  </r>
  <r>
    <n v="7605"/>
    <x v="3769"/>
    <x v="0"/>
    <x v="1022"/>
    <d v="2013-06-01T00:00:00"/>
    <s v="Standard Class"/>
    <s v="BS-11665"/>
    <s v="Brian Stugart"/>
    <x v="0"/>
    <s v="United States"/>
    <s v="Chicago"/>
    <x v="10"/>
    <n v="60623"/>
    <x v="2"/>
    <s v="FUR-FU-10003247"/>
    <x v="0"/>
    <x v="5"/>
    <s v="36X48 HARDFLOOR CHAIRMAT"/>
    <n v="25.176000000000002"/>
    <n v="3"/>
    <n v="0.6"/>
    <n v="-33.358199999999997"/>
  </r>
  <r>
    <n v="7606"/>
    <x v="3769"/>
    <x v="0"/>
    <x v="1022"/>
    <d v="2013-06-01T00:00:00"/>
    <s v="Standard Class"/>
    <s v="BS-11665"/>
    <s v="Brian Stugart"/>
    <x v="0"/>
    <s v="United States"/>
    <s v="Chicago"/>
    <x v="10"/>
    <n v="60623"/>
    <x v="2"/>
    <s v="FUR-FU-10002191"/>
    <x v="0"/>
    <x v="5"/>
    <s v="G.E. Halogen Desk Lamp Bulbs"/>
    <n v="5.5840000000000005"/>
    <n v="2"/>
    <n v="0.6"/>
    <n v="-1.6751999999999994"/>
  </r>
  <r>
    <n v="7607"/>
    <x v="3769"/>
    <x v="0"/>
    <x v="1022"/>
    <d v="2013-06-01T00:00:00"/>
    <s v="Standard Class"/>
    <s v="BS-11665"/>
    <s v="Brian Stugart"/>
    <x v="0"/>
    <s v="United States"/>
    <s v="Chicago"/>
    <x v="10"/>
    <n v="60623"/>
    <x v="2"/>
    <s v="OFF-ST-10001496"/>
    <x v="1"/>
    <x v="4"/>
    <s v="Standard Rollaway File with Lock"/>
    <n v="1297.3680000000002"/>
    <n v="9"/>
    <n v="0.2"/>
    <n v="97.302599999999984"/>
  </r>
  <r>
    <n v="7608"/>
    <x v="3770"/>
    <x v="3"/>
    <x v="165"/>
    <d v="2014-12-28T00:00:00"/>
    <s v="First Class"/>
    <s v="NS-18505"/>
    <s v="Neola Schneider"/>
    <x v="0"/>
    <s v="United States"/>
    <s v="Dallas"/>
    <x v="5"/>
    <n v="75220"/>
    <x v="2"/>
    <s v="OFF-ST-10000585"/>
    <x v="1"/>
    <x v="4"/>
    <s v="Economy Rollaway Files"/>
    <n v="264.32"/>
    <n v="2"/>
    <n v="0.2"/>
    <n v="19.823999999999998"/>
  </r>
  <r>
    <n v="7609"/>
    <x v="3771"/>
    <x v="3"/>
    <x v="898"/>
    <d v="2014-05-08T00:00:00"/>
    <s v="Standard Class"/>
    <s v="MK-18160"/>
    <s v="Mike Kennedy"/>
    <x v="0"/>
    <s v="United States"/>
    <s v="San Francisco"/>
    <x v="1"/>
    <n v="94122"/>
    <x v="1"/>
    <s v="OFF-PA-10001166"/>
    <x v="1"/>
    <x v="10"/>
    <s v="Xerox 2"/>
    <n v="25.92"/>
    <n v="4"/>
    <n v="0"/>
    <n v="12.441600000000001"/>
  </r>
  <r>
    <n v="7610"/>
    <x v="3771"/>
    <x v="3"/>
    <x v="898"/>
    <d v="2014-05-08T00:00:00"/>
    <s v="Standard Class"/>
    <s v="MK-18160"/>
    <s v="Mike Kennedy"/>
    <x v="0"/>
    <s v="United States"/>
    <s v="San Francisco"/>
    <x v="1"/>
    <n v="94122"/>
    <x v="1"/>
    <s v="OFF-AR-10003651"/>
    <x v="1"/>
    <x v="6"/>
    <s v="Newell 350"/>
    <n v="22.959999999999997"/>
    <n v="7"/>
    <n v="0"/>
    <n v="6.6583999999999968"/>
  </r>
  <r>
    <n v="7611"/>
    <x v="3772"/>
    <x v="2"/>
    <x v="1165"/>
    <d v="2011-02-25T00:00:00"/>
    <s v="First Class"/>
    <s v="SA-20830"/>
    <s v="Sue Ann Reed"/>
    <x v="0"/>
    <s v="United States"/>
    <s v="Moreno Valley"/>
    <x v="1"/>
    <n v="92553"/>
    <x v="1"/>
    <s v="OFF-PA-10001800"/>
    <x v="1"/>
    <x v="10"/>
    <s v="Xerox 220"/>
    <n v="19.440000000000001"/>
    <n v="3"/>
    <n v="0"/>
    <n v="9.3312000000000008"/>
  </r>
  <r>
    <n v="7612"/>
    <x v="3773"/>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x v="3773"/>
    <x v="1"/>
    <x v="285"/>
    <d v="2012-02-11T00:00:00"/>
    <s v="First Class"/>
    <s v="BH-11710"/>
    <s v="Brosina Hoffman"/>
    <x v="0"/>
    <s v="United States"/>
    <s v="Garden City"/>
    <x v="41"/>
    <n v="67846"/>
    <x v="2"/>
    <s v="OFF-FA-10000134"/>
    <x v="1"/>
    <x v="13"/>
    <s v="Advantus Push Pins, Aluminum Head"/>
    <n v="5.81"/>
    <n v="1"/>
    <n v="0"/>
    <n v="1.8010999999999999"/>
  </r>
  <r>
    <n v="7614"/>
    <x v="3773"/>
    <x v="1"/>
    <x v="285"/>
    <d v="2012-02-11T00:00:00"/>
    <s v="First Class"/>
    <s v="BH-11710"/>
    <s v="Brosina Hoffman"/>
    <x v="0"/>
    <s v="United States"/>
    <s v="Garden City"/>
    <x v="41"/>
    <n v="67846"/>
    <x v="2"/>
    <s v="OFF-AR-10001149"/>
    <x v="1"/>
    <x v="6"/>
    <s v="Sanford Colorific Colored Pencils, 12/Box"/>
    <n v="5.76"/>
    <n v="2"/>
    <n v="0"/>
    <n v="1.7279999999999998"/>
  </r>
  <r>
    <n v="7615"/>
    <x v="3774"/>
    <x v="1"/>
    <x v="252"/>
    <d v="2012-08-28T00:00:00"/>
    <s v="Second Class"/>
    <s v="SC-20380"/>
    <s v="Shahid Collister"/>
    <x v="0"/>
    <s v="United States"/>
    <s v="New York City"/>
    <x v="15"/>
    <n v="10035"/>
    <x v="3"/>
    <s v="FUR-FU-10000010"/>
    <x v="0"/>
    <x v="5"/>
    <s v="DAX Value U-Channel Document Frames, Easel Back"/>
    <n v="14.91"/>
    <n v="3"/>
    <n v="0"/>
    <n v="4.6220999999999997"/>
  </r>
  <r>
    <n v="7616"/>
    <x v="3775"/>
    <x v="2"/>
    <x v="953"/>
    <d v="2011-12-04T00:00:00"/>
    <s v="Standard Class"/>
    <s v="RF-19345"/>
    <s v="Randy Ferguson"/>
    <x v="1"/>
    <s v="United States"/>
    <s v="Orlando"/>
    <x v="2"/>
    <n v="32839"/>
    <x v="0"/>
    <s v="OFF-BI-10000201"/>
    <x v="1"/>
    <x v="8"/>
    <s v="Avery Triangle Shaped Sheet Lifters, Black, 2/Pack"/>
    <n v="6.6420000000000012"/>
    <n v="9"/>
    <n v="0.7"/>
    <n v="-4.427999999999999"/>
  </r>
  <r>
    <n v="7617"/>
    <x v="3776"/>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x v="3776"/>
    <x v="0"/>
    <x v="107"/>
    <d v="2013-12-17T00:00:00"/>
    <s v="Standard Class"/>
    <s v="CM-12235"/>
    <s v="Chris McAfee"/>
    <x v="0"/>
    <s v="United States"/>
    <s v="Watertown"/>
    <x v="15"/>
    <n v="13601"/>
    <x v="3"/>
    <s v="OFF-BI-10003656"/>
    <x v="1"/>
    <x v="8"/>
    <s v="Fellowes PB200 Plastic Comb Binding Machine"/>
    <n v="679.96"/>
    <n v="5"/>
    <n v="0.2"/>
    <n v="220.98699999999997"/>
  </r>
  <r>
    <n v="7619"/>
    <x v="3777"/>
    <x v="3"/>
    <x v="855"/>
    <d v="2014-10-30T00:00:00"/>
    <s v="First Class"/>
    <s v="JM-15655"/>
    <s v="Jim Mitchum"/>
    <x v="1"/>
    <s v="United States"/>
    <s v="Los Angeles"/>
    <x v="1"/>
    <n v="90032"/>
    <x v="1"/>
    <s v="FUR-TA-10001539"/>
    <x v="0"/>
    <x v="3"/>
    <s v="Chromcraft Rectangular Conference Tables"/>
    <n v="189.57600000000002"/>
    <n v="1"/>
    <n v="0.2"/>
    <n v="9.4787999999999784"/>
  </r>
  <r>
    <n v="7620"/>
    <x v="3777"/>
    <x v="3"/>
    <x v="855"/>
    <d v="2014-10-30T00:00:00"/>
    <s v="First Class"/>
    <s v="JM-15655"/>
    <s v="Jim Mitchum"/>
    <x v="1"/>
    <s v="United States"/>
    <s v="Los Angeles"/>
    <x v="1"/>
    <n v="90032"/>
    <x v="1"/>
    <s v="TEC-PH-10004100"/>
    <x v="2"/>
    <x v="7"/>
    <s v="Griffin GC17055 Auxiliary Audio Cable"/>
    <n v="71.959999999999994"/>
    <n v="5"/>
    <n v="0.2"/>
    <n v="7.1960000000000015"/>
  </r>
  <r>
    <n v="7621"/>
    <x v="37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x v="3778"/>
    <x v="2"/>
    <x v="641"/>
    <d v="2011-11-29T00:00:00"/>
    <s v="Standard Class"/>
    <s v="RB-19435"/>
    <s v="Richard Bierner"/>
    <x v="0"/>
    <s v="United States"/>
    <s v="Los Angeles"/>
    <x v="1"/>
    <n v="90004"/>
    <x v="1"/>
    <s v="FUR-CH-10002335"/>
    <x v="0"/>
    <x v="1"/>
    <s v="Hon GuestStacker Chair"/>
    <n v="725.34400000000005"/>
    <n v="4"/>
    <n v="0.2"/>
    <n v="54.400800000000004"/>
  </r>
  <r>
    <n v="7623"/>
    <x v="3778"/>
    <x v="2"/>
    <x v="641"/>
    <d v="2011-11-29T00:00:00"/>
    <s v="Standard Class"/>
    <s v="RB-19435"/>
    <s v="Richard Bierner"/>
    <x v="0"/>
    <s v="United States"/>
    <s v="Los Angeles"/>
    <x v="1"/>
    <n v="90004"/>
    <x v="1"/>
    <s v="OFF-AR-10004707"/>
    <x v="1"/>
    <x v="6"/>
    <s v="Staples"/>
    <n v="7.4399999999999995"/>
    <n v="3"/>
    <n v="0"/>
    <n v="2.6039999999999996"/>
  </r>
  <r>
    <n v="7624"/>
    <x v="3779"/>
    <x v="2"/>
    <x v="686"/>
    <d v="2011-07-20T00:00:00"/>
    <s v="Standard Class"/>
    <s v="SS-20515"/>
    <s v="Shirley Schmidt"/>
    <x v="2"/>
    <s v="United States"/>
    <s v="Newark"/>
    <x v="13"/>
    <n v="19711"/>
    <x v="3"/>
    <s v="OFF-AP-10000576"/>
    <x v="1"/>
    <x v="9"/>
    <s v="Belkin 7 Outlet SurgeMaster II"/>
    <n v="39.479999999999997"/>
    <n v="1"/>
    <n v="0"/>
    <n v="11.054400000000001"/>
  </r>
  <r>
    <n v="7625"/>
    <x v="3780"/>
    <x v="1"/>
    <x v="293"/>
    <d v="2012-05-27T00:00:00"/>
    <s v="Second Class"/>
    <s v="NM-18445"/>
    <s v="Nathan Mautz"/>
    <x v="2"/>
    <s v="United States"/>
    <s v="Detroit"/>
    <x v="12"/>
    <n v="48234"/>
    <x v="2"/>
    <s v="OFF-AP-10001394"/>
    <x v="1"/>
    <x v="9"/>
    <s v="Harmony Air Purifier"/>
    <n v="850.5"/>
    <n v="5"/>
    <n v="0.1"/>
    <n v="245.69999999999993"/>
  </r>
  <r>
    <n v="7626"/>
    <x v="3780"/>
    <x v="1"/>
    <x v="293"/>
    <d v="2012-05-27T00:00:00"/>
    <s v="Second Class"/>
    <s v="NM-18445"/>
    <s v="Nathan Mautz"/>
    <x v="2"/>
    <s v="United States"/>
    <s v="Detroit"/>
    <x v="12"/>
    <n v="48234"/>
    <x v="2"/>
    <s v="FUR-FU-10003724"/>
    <x v="0"/>
    <x v="5"/>
    <s v="Westinghouse Clip-On Gooseneck Lamps"/>
    <n v="75.33"/>
    <n v="9"/>
    <n v="0"/>
    <n v="19.585799999999999"/>
  </r>
  <r>
    <n v="7627"/>
    <x v="3781"/>
    <x v="1"/>
    <x v="82"/>
    <d v="2012-11-23T00:00:00"/>
    <s v="Second Class"/>
    <s v="EM-14095"/>
    <s v="Eudokia Martin"/>
    <x v="1"/>
    <s v="United States"/>
    <s v="Phoenix"/>
    <x v="16"/>
    <n v="85023"/>
    <x v="1"/>
    <s v="OFF-AP-10002867"/>
    <x v="1"/>
    <x v="9"/>
    <s v="Fellowes Command Center 5-outlet power strip"/>
    <n v="325.63200000000006"/>
    <n v="6"/>
    <n v="0.2"/>
    <n v="28.492799999999988"/>
  </r>
  <r>
    <n v="7628"/>
    <x v="3781"/>
    <x v="1"/>
    <x v="82"/>
    <d v="2012-11-23T00:00:00"/>
    <s v="Second Class"/>
    <s v="EM-14095"/>
    <s v="Eudokia Martin"/>
    <x v="1"/>
    <s v="United States"/>
    <s v="Phoenix"/>
    <x v="16"/>
    <n v="85023"/>
    <x v="1"/>
    <s v="TEC-AC-10002718"/>
    <x v="2"/>
    <x v="11"/>
    <s v="Belkin Standard 104 key USB Keyboard"/>
    <n v="23.344000000000001"/>
    <n v="2"/>
    <n v="0.2"/>
    <n v="-1.4590000000000014"/>
  </r>
  <r>
    <n v="7629"/>
    <x v="3781"/>
    <x v="1"/>
    <x v="82"/>
    <d v="2012-11-23T00:00:00"/>
    <s v="Second Class"/>
    <s v="EM-14095"/>
    <s v="Eudokia Martin"/>
    <x v="1"/>
    <s v="United States"/>
    <s v="Phoenix"/>
    <x v="16"/>
    <n v="85023"/>
    <x v="1"/>
    <s v="OFF-LA-10003121"/>
    <x v="1"/>
    <x v="2"/>
    <s v="Avery 506"/>
    <n v="16.520000000000003"/>
    <n v="5"/>
    <n v="0.2"/>
    <n v="5.368999999999998"/>
  </r>
  <r>
    <n v="7630"/>
    <x v="3782"/>
    <x v="2"/>
    <x v="809"/>
    <d v="2011-04-01T00:00:00"/>
    <s v="First Class"/>
    <s v="MP-17470"/>
    <s v="Mark Packer"/>
    <x v="2"/>
    <s v="United States"/>
    <s v="Brownsville"/>
    <x v="5"/>
    <n v="78521"/>
    <x v="2"/>
    <s v="OFF-EN-10002230"/>
    <x v="1"/>
    <x v="12"/>
    <s v="Airmail Envelopes"/>
    <n v="335.72"/>
    <n v="5"/>
    <n v="0.2"/>
    <n v="113.30549999999999"/>
  </r>
  <r>
    <n v="7631"/>
    <x v="3782"/>
    <x v="2"/>
    <x v="809"/>
    <d v="2011-04-01T00:00:00"/>
    <s v="First Class"/>
    <s v="MP-17470"/>
    <s v="Mark Packer"/>
    <x v="2"/>
    <s v="United States"/>
    <s v="Brownsville"/>
    <x v="5"/>
    <n v="78521"/>
    <x v="2"/>
    <s v="TEC-PH-10001819"/>
    <x v="2"/>
    <x v="7"/>
    <s v="Innergie mMini Combo Duo USB Travel Charging Kit"/>
    <n v="251.94400000000002"/>
    <n v="7"/>
    <n v="0.2"/>
    <n v="88.180399999999977"/>
  </r>
  <r>
    <n v="7632"/>
    <x v="3782"/>
    <x v="2"/>
    <x v="809"/>
    <d v="2011-04-01T00:00:00"/>
    <s v="First Class"/>
    <s v="MP-17470"/>
    <s v="Mark Packer"/>
    <x v="2"/>
    <s v="United States"/>
    <s v="Brownsville"/>
    <x v="5"/>
    <n v="78521"/>
    <x v="2"/>
    <s v="FUR-CH-10002304"/>
    <x v="0"/>
    <x v="1"/>
    <s v="Global Stack Chair without Arms, Black"/>
    <n v="127.30199999999999"/>
    <n v="7"/>
    <n v="0.3"/>
    <n v="-9.0929999999999964"/>
  </r>
  <r>
    <n v="7633"/>
    <x v="3783"/>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x v="3783"/>
    <x v="3"/>
    <x v="614"/>
    <d v="2015-01-02T00:00:00"/>
    <s v="Second Class"/>
    <s v="KH-16360"/>
    <s v="Katherine Hughes"/>
    <x v="0"/>
    <s v="United States"/>
    <s v="Louisville"/>
    <x v="0"/>
    <n v="40214"/>
    <x v="0"/>
    <s v="OFF-BI-10002414"/>
    <x v="1"/>
    <x v="8"/>
    <s v="GBC ProClick Spines for 32-Hole Punch"/>
    <n v="12.53"/>
    <n v="1"/>
    <n v="0"/>
    <n v="5.8890999999999991"/>
  </r>
  <r>
    <n v="7635"/>
    <x v="3783"/>
    <x v="3"/>
    <x v="614"/>
    <d v="2015-01-02T00:00:00"/>
    <s v="Second Class"/>
    <s v="KH-16360"/>
    <s v="Katherine Hughes"/>
    <x v="0"/>
    <s v="United States"/>
    <s v="Louisville"/>
    <x v="0"/>
    <n v="40214"/>
    <x v="0"/>
    <s v="OFF-AR-10003696"/>
    <x v="1"/>
    <x v="6"/>
    <s v="Panasonic KP-350BK Electric Pencil Sharpener with Auto Stop"/>
    <n v="34.58"/>
    <n v="1"/>
    <n v="0"/>
    <n v="10.028199999999998"/>
  </r>
  <r>
    <n v="7636"/>
    <x v="3783"/>
    <x v="3"/>
    <x v="614"/>
    <d v="2015-01-02T00:00:00"/>
    <s v="Second Class"/>
    <s v="KH-16360"/>
    <s v="Katherine Hughes"/>
    <x v="0"/>
    <s v="United States"/>
    <s v="Louisville"/>
    <x v="0"/>
    <n v="40214"/>
    <x v="0"/>
    <s v="FUR-CH-10004495"/>
    <x v="0"/>
    <x v="1"/>
    <s v="Global Leather and Oak Executive Chair, Black"/>
    <n v="300.98"/>
    <n v="1"/>
    <n v="0"/>
    <n v="87.28419999999997"/>
  </r>
  <r>
    <n v="7637"/>
    <x v="3783"/>
    <x v="3"/>
    <x v="614"/>
    <d v="2015-01-02T00:00:00"/>
    <s v="Second Class"/>
    <s v="KH-16360"/>
    <s v="Katherine Hughes"/>
    <x v="0"/>
    <s v="United States"/>
    <s v="Louisville"/>
    <x v="0"/>
    <n v="40214"/>
    <x v="0"/>
    <s v="FUR-CH-10001270"/>
    <x v="0"/>
    <x v="1"/>
    <s v="Harbour Creations Steel Folding Chair"/>
    <n v="258.75"/>
    <n v="3"/>
    <n v="0"/>
    <n v="77.624999999999972"/>
  </r>
  <r>
    <n v="7638"/>
    <x v="3784"/>
    <x v="3"/>
    <x v="580"/>
    <d v="2014-03-09T00:00:00"/>
    <s v="Standard Class"/>
    <s v="DB-13555"/>
    <s v="Dorothy Badders"/>
    <x v="1"/>
    <s v="United States"/>
    <s v="Newark"/>
    <x v="13"/>
    <n v="19711"/>
    <x v="3"/>
    <s v="OFF-AR-10001615"/>
    <x v="1"/>
    <x v="6"/>
    <s v="Newell 34"/>
    <n v="59.519999999999996"/>
    <n v="3"/>
    <n v="0"/>
    <n v="15.475200000000001"/>
  </r>
  <r>
    <n v="7639"/>
    <x v="3784"/>
    <x v="3"/>
    <x v="580"/>
    <d v="2014-03-09T00:00:00"/>
    <s v="Standard Class"/>
    <s v="DB-13555"/>
    <s v="Dorothy Badders"/>
    <x v="1"/>
    <s v="United States"/>
    <s v="Newark"/>
    <x v="13"/>
    <n v="19711"/>
    <x v="3"/>
    <s v="OFF-EN-10003286"/>
    <x v="1"/>
    <x v="12"/>
    <s v="Staples"/>
    <n v="57.959999999999994"/>
    <n v="7"/>
    <n v="0"/>
    <n v="27.241199999999996"/>
  </r>
  <r>
    <n v="7640"/>
    <x v="3784"/>
    <x v="3"/>
    <x v="580"/>
    <d v="2014-03-09T00:00:00"/>
    <s v="Standard Class"/>
    <s v="DB-13555"/>
    <s v="Dorothy Badders"/>
    <x v="1"/>
    <s v="United States"/>
    <s v="Newark"/>
    <x v="13"/>
    <n v="19711"/>
    <x v="3"/>
    <s v="FUR-BO-10003660"/>
    <x v="0"/>
    <x v="0"/>
    <s v="Bush Cubix Collection Bookcases, Fully Assembled"/>
    <n v="441.96"/>
    <n v="2"/>
    <n v="0"/>
    <n v="101.6508"/>
  </r>
  <r>
    <n v="7641"/>
    <x v="3784"/>
    <x v="3"/>
    <x v="580"/>
    <d v="2014-03-09T00:00:00"/>
    <s v="Standard Class"/>
    <s v="DB-13555"/>
    <s v="Dorothy Badders"/>
    <x v="1"/>
    <s v="United States"/>
    <s v="Newark"/>
    <x v="13"/>
    <n v="19711"/>
    <x v="3"/>
    <s v="OFF-PA-10002764"/>
    <x v="1"/>
    <x v="10"/>
    <s v="Staples"/>
    <n v="68.039999999999992"/>
    <n v="6"/>
    <n v="0"/>
    <n v="33.339599999999997"/>
  </r>
  <r>
    <n v="7642"/>
    <x v="3785"/>
    <x v="0"/>
    <x v="1099"/>
    <d v="2013-10-08T00:00:00"/>
    <s v="First Class"/>
    <s v="LB-16795"/>
    <s v="Laurel Beltran"/>
    <x v="2"/>
    <s v="United States"/>
    <s v="Pueblo"/>
    <x v="22"/>
    <n v="81001"/>
    <x v="1"/>
    <s v="TEC-MA-10001695"/>
    <x v="2"/>
    <x v="15"/>
    <s v="Zebra GK420t Direct Thermal/Thermal Transfer Printer"/>
    <n v="703.71"/>
    <n v="6"/>
    <n v="0.7"/>
    <n v="-938.28"/>
  </r>
  <r>
    <n v="7643"/>
    <x v="3785"/>
    <x v="0"/>
    <x v="1099"/>
    <d v="2013-10-08T00:00:00"/>
    <s v="First Class"/>
    <s v="LB-16795"/>
    <s v="Laurel Beltran"/>
    <x v="2"/>
    <s v="United States"/>
    <s v="Pueblo"/>
    <x v="22"/>
    <n v="81001"/>
    <x v="1"/>
    <s v="OFF-BI-10002824"/>
    <x v="1"/>
    <x v="8"/>
    <s v="Recycled Easel Ring Binders"/>
    <n v="17.904000000000003"/>
    <n v="4"/>
    <n v="0.7"/>
    <n v="-14.920000000000002"/>
  </r>
  <r>
    <n v="7644"/>
    <x v="3785"/>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x v="3785"/>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x v="3786"/>
    <x v="1"/>
    <x v="57"/>
    <d v="2012-04-11T00:00:00"/>
    <s v="Standard Class"/>
    <s v="CA-11965"/>
    <s v="Carol Adams"/>
    <x v="1"/>
    <s v="United States"/>
    <s v="Los Angeles"/>
    <x v="1"/>
    <n v="90036"/>
    <x v="1"/>
    <s v="FUR-CH-10003973"/>
    <x v="0"/>
    <x v="1"/>
    <s v="GuestStacker Chair with Chrome Finish Legs"/>
    <n v="892.22400000000005"/>
    <n v="3"/>
    <n v="0.2"/>
    <n v="89.222400000000022"/>
  </r>
  <r>
    <n v="7647"/>
    <x v="3787"/>
    <x v="2"/>
    <x v="340"/>
    <d v="2011-09-13T00:00:00"/>
    <s v="Standard Class"/>
    <s v="DL-12925"/>
    <s v="Daniel Lacy"/>
    <x v="0"/>
    <s v="United States"/>
    <s v="Greenville"/>
    <x v="3"/>
    <n v="27834"/>
    <x v="0"/>
    <s v="TEC-MA-10002073"/>
    <x v="2"/>
    <x v="15"/>
    <s v="3D Systems Cube Printer, 2nd Generation, White"/>
    <n v="1299.99"/>
    <n v="2"/>
    <n v="0.5"/>
    <n v="-571.99559999999997"/>
  </r>
  <r>
    <n v="7648"/>
    <x v="3788"/>
    <x v="0"/>
    <x v="543"/>
    <d v="2013-03-17T00:00:00"/>
    <s v="First Class"/>
    <s v="FC-14335"/>
    <s v="Fred Chung"/>
    <x v="1"/>
    <s v="United States"/>
    <s v="San Francisco"/>
    <x v="1"/>
    <n v="94110"/>
    <x v="1"/>
    <s v="OFF-BI-10003529"/>
    <x v="1"/>
    <x v="8"/>
    <s v="Avery Round Ring Poly Binders"/>
    <n v="4.5439999999999996"/>
    <n v="2"/>
    <n v="0.2"/>
    <n v="1.6472"/>
  </r>
  <r>
    <n v="7649"/>
    <x v="3788"/>
    <x v="0"/>
    <x v="543"/>
    <d v="2013-03-17T00:00:00"/>
    <s v="First Class"/>
    <s v="FC-14335"/>
    <s v="Fred Chung"/>
    <x v="1"/>
    <s v="United States"/>
    <s v="San Francisco"/>
    <x v="1"/>
    <n v="94110"/>
    <x v="1"/>
    <s v="FUR-CH-10000309"/>
    <x v="0"/>
    <x v="1"/>
    <s v="Global Comet Stacking Arm Chair"/>
    <n v="1352.0320000000002"/>
    <n v="4"/>
    <n v="0.2"/>
    <n v="84.501999999999953"/>
  </r>
  <r>
    <n v="7650"/>
    <x v="37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x v="3789"/>
    <x v="1"/>
    <x v="17"/>
    <d v="2012-12-31T00:00:00"/>
    <s v="Standard Class"/>
    <s v="DB-13120"/>
    <s v="David Bremer"/>
    <x v="1"/>
    <s v="United States"/>
    <s v="Marion"/>
    <x v="24"/>
    <n v="43302"/>
    <x v="3"/>
    <s v="OFF-EN-10003286"/>
    <x v="1"/>
    <x v="12"/>
    <s v="Staples"/>
    <n v="19.872"/>
    <n v="3"/>
    <n v="0.2"/>
    <n v="6.7067999999999977"/>
  </r>
  <r>
    <n v="7652"/>
    <x v="3790"/>
    <x v="3"/>
    <x v="783"/>
    <d v="2014-08-09T00:00:00"/>
    <s v="First Class"/>
    <s v="CK-12205"/>
    <s v="Chloris Kastensmidt"/>
    <x v="0"/>
    <s v="United States"/>
    <s v="Dallas"/>
    <x v="5"/>
    <n v="75081"/>
    <x v="2"/>
    <s v="TEC-AC-10001552"/>
    <x v="2"/>
    <x v="11"/>
    <s v="Logitech K350 2.4Ghz Wireless Keyboard"/>
    <n v="119.44800000000001"/>
    <n v="3"/>
    <n v="0.2"/>
    <n v="-13.437900000000006"/>
  </r>
  <r>
    <n v="7653"/>
    <x v="3790"/>
    <x v="3"/>
    <x v="783"/>
    <d v="2014-08-09T00:00:00"/>
    <s v="First Class"/>
    <s v="CK-12205"/>
    <s v="Chloris Kastensmidt"/>
    <x v="0"/>
    <s v="United States"/>
    <s v="Dallas"/>
    <x v="5"/>
    <n v="75081"/>
    <x v="2"/>
    <s v="OFF-ST-10002790"/>
    <x v="1"/>
    <x v="4"/>
    <s v="Safco Industrial Shelving"/>
    <n v="118.16"/>
    <n v="2"/>
    <n v="0.2"/>
    <n v="-25.108999999999988"/>
  </r>
  <r>
    <n v="7654"/>
    <x v="3791"/>
    <x v="1"/>
    <x v="204"/>
    <d v="2012-03-27T00:00:00"/>
    <s v="Standard Class"/>
    <s v="FW-14395"/>
    <s v="Fred Wasserman"/>
    <x v="1"/>
    <s v="United States"/>
    <s v="Huntsville"/>
    <x v="19"/>
    <n v="35810"/>
    <x v="0"/>
    <s v="OFF-AR-10003217"/>
    <x v="1"/>
    <x v="6"/>
    <s v="Newell 316"/>
    <n v="19.559999999999999"/>
    <n v="4"/>
    <n v="0"/>
    <n v="5.4768000000000008"/>
  </r>
  <r>
    <n v="7655"/>
    <x v="3792"/>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x v="3792"/>
    <x v="1"/>
    <x v="672"/>
    <d v="2012-12-02T00:00:00"/>
    <s v="Second Class"/>
    <s v="JM-15865"/>
    <s v="John Murray"/>
    <x v="0"/>
    <s v="United States"/>
    <s v="Las Vegas"/>
    <x v="33"/>
    <n v="89115"/>
    <x v="1"/>
    <s v="OFF-PA-10003848"/>
    <x v="1"/>
    <x v="10"/>
    <s v="Xerox 1997"/>
    <n v="25.92"/>
    <n v="4"/>
    <n v="0"/>
    <n v="12.441600000000001"/>
  </r>
  <r>
    <n v="7657"/>
    <x v="3793"/>
    <x v="2"/>
    <x v="1166"/>
    <d v="2011-04-15T00:00:00"/>
    <s v="Same Day"/>
    <s v="PS-18970"/>
    <s v="Paul Stevenson"/>
    <x v="2"/>
    <s v="United States"/>
    <s v="Los Angeles"/>
    <x v="1"/>
    <n v="90049"/>
    <x v="1"/>
    <s v="OFF-AP-10000240"/>
    <x v="1"/>
    <x v="9"/>
    <s v="Belkin F9G930V10-GRY 9 Outlet Surge"/>
    <n v="106.96"/>
    <n v="2"/>
    <n v="0"/>
    <n v="31.018399999999986"/>
  </r>
  <r>
    <n v="7658"/>
    <x v="3793"/>
    <x v="2"/>
    <x v="1166"/>
    <d v="2011-04-15T00:00:00"/>
    <s v="Same Day"/>
    <s v="PS-18970"/>
    <s v="Paul Stevenson"/>
    <x v="2"/>
    <s v="United States"/>
    <s v="Los Angeles"/>
    <x v="1"/>
    <n v="90049"/>
    <x v="1"/>
    <s v="FUR-FU-10004091"/>
    <x v="0"/>
    <x v="5"/>
    <s v="Howard Miller 13&quot; Diameter Goldtone Round Wall Clock"/>
    <n v="187.76"/>
    <n v="4"/>
    <n v="0"/>
    <n v="76.9816"/>
  </r>
  <r>
    <n v="7659"/>
    <x v="3794"/>
    <x v="3"/>
    <x v="245"/>
    <d v="2014-08-03T00:00:00"/>
    <s v="First Class"/>
    <s v="TC-21475"/>
    <s v="Tony Chapman"/>
    <x v="2"/>
    <s v="United States"/>
    <s v="Lakewood"/>
    <x v="24"/>
    <n v="44107"/>
    <x v="3"/>
    <s v="OFF-BI-10001071"/>
    <x v="1"/>
    <x v="8"/>
    <s v="GBC ProClick Punch Binding System"/>
    <n v="76.77600000000001"/>
    <n v="4"/>
    <n v="0.7"/>
    <n v="-53.743199999999973"/>
  </r>
  <r>
    <n v="7660"/>
    <x v="3795"/>
    <x v="3"/>
    <x v="702"/>
    <d v="2014-06-06T00:00:00"/>
    <s v="Standard Class"/>
    <s v="CV-12805"/>
    <s v="Cynthia Voltz"/>
    <x v="1"/>
    <s v="United States"/>
    <s v="Fremont"/>
    <x v="8"/>
    <n v="68025"/>
    <x v="2"/>
    <s v="OFF-BI-10003676"/>
    <x v="1"/>
    <x v="8"/>
    <s v="GBC Standard Recycled Report Covers, Clear Plastic Sheets"/>
    <n v="53.9"/>
    <n v="5"/>
    <n v="0"/>
    <n v="25.871999999999996"/>
  </r>
  <r>
    <n v="7661"/>
    <x v="3796"/>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x v="3796"/>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x v="3797"/>
    <x v="3"/>
    <x v="365"/>
    <d v="2014-10-02T00:00:00"/>
    <s v="First Class"/>
    <s v="SC-20575"/>
    <s v="Sonia Cooley"/>
    <x v="0"/>
    <s v="United States"/>
    <s v="Los Angeles"/>
    <x v="1"/>
    <n v="90036"/>
    <x v="1"/>
    <s v="OFF-AR-10002067"/>
    <x v="1"/>
    <x v="6"/>
    <s v="Newell 334"/>
    <n v="99.2"/>
    <n v="5"/>
    <n v="0"/>
    <n v="25.792000000000002"/>
  </r>
  <r>
    <n v="7664"/>
    <x v="3798"/>
    <x v="3"/>
    <x v="1168"/>
    <d v="2014-09-20T00:00:00"/>
    <s v="Standard Class"/>
    <s v="SG-20605"/>
    <s v="Speros Goranitis"/>
    <x v="0"/>
    <s v="United States"/>
    <s v="Asheville"/>
    <x v="3"/>
    <n v="28806"/>
    <x v="0"/>
    <s v="OFF-AR-10003158"/>
    <x v="1"/>
    <x v="6"/>
    <s v="Fluorescent Highlighters by Dixon"/>
    <n v="15.920000000000002"/>
    <n v="5"/>
    <n v="0.2"/>
    <n v="2.7859999999999978"/>
  </r>
  <r>
    <n v="7665"/>
    <x v="3799"/>
    <x v="2"/>
    <x v="68"/>
    <d v="2011-10-26T00:00:00"/>
    <s v="Standard Class"/>
    <s v="NB-18580"/>
    <s v="Nicole Brennan"/>
    <x v="1"/>
    <s v="United States"/>
    <s v="Bossier City"/>
    <x v="28"/>
    <n v="71111"/>
    <x v="0"/>
    <s v="FUR-FU-10000193"/>
    <x v="0"/>
    <x v="5"/>
    <s v="Tenex Chairmats For Use with Hard Floors"/>
    <n v="129.91999999999999"/>
    <n v="4"/>
    <n v="0"/>
    <n v="10.393599999999992"/>
  </r>
  <r>
    <n v="7666"/>
    <x v="3800"/>
    <x v="0"/>
    <x v="964"/>
    <d v="2013-10-09T00:00:00"/>
    <s v="Standard Class"/>
    <s v="DR-12940"/>
    <s v="Daniel Raglin"/>
    <x v="2"/>
    <s v="United States"/>
    <s v="Providence"/>
    <x v="34"/>
    <n v="2908"/>
    <x v="3"/>
    <s v="OFF-BI-10000977"/>
    <x v="1"/>
    <x v="8"/>
    <s v="Ibico Plastic Spiral Binding Combs"/>
    <n v="30.4"/>
    <n v="1"/>
    <n v="0"/>
    <n v="13.983999999999998"/>
  </r>
  <r>
    <n v="7667"/>
    <x v="3800"/>
    <x v="0"/>
    <x v="964"/>
    <d v="2013-10-09T00:00:00"/>
    <s v="Standard Class"/>
    <s v="DR-12940"/>
    <s v="Daniel Raglin"/>
    <x v="2"/>
    <s v="United States"/>
    <s v="Providence"/>
    <x v="34"/>
    <n v="2908"/>
    <x v="3"/>
    <s v="TEC-CO-10001449"/>
    <x v="2"/>
    <x v="16"/>
    <s v="Hewlett Packard LaserJet 3310 Copier"/>
    <n v="5399.91"/>
    <n v="9"/>
    <n v="0"/>
    <n v="2591.9567999999999"/>
  </r>
  <r>
    <n v="7668"/>
    <x v="3800"/>
    <x v="0"/>
    <x v="964"/>
    <d v="2013-10-09T00:00:00"/>
    <s v="Standard Class"/>
    <s v="DR-12940"/>
    <s v="Daniel Raglin"/>
    <x v="2"/>
    <s v="United States"/>
    <s v="Providence"/>
    <x v="34"/>
    <n v="2908"/>
    <x v="3"/>
    <s v="OFF-ST-10000136"/>
    <x v="1"/>
    <x v="4"/>
    <s v="Letter Size File"/>
    <n v="119.10000000000001"/>
    <n v="3"/>
    <n v="0"/>
    <n v="34.538999999999994"/>
  </r>
  <r>
    <n v="7669"/>
    <x v="3801"/>
    <x v="1"/>
    <x v="154"/>
    <d v="2012-11-29T00:00:00"/>
    <s v="Second Class"/>
    <s v="MA-17560"/>
    <s v="Matt Abelman"/>
    <x v="2"/>
    <s v="United States"/>
    <s v="Everett"/>
    <x v="31"/>
    <n v="2149"/>
    <x v="3"/>
    <s v="OFF-PA-10000743"/>
    <x v="1"/>
    <x v="10"/>
    <s v="Xerox 1977"/>
    <n v="40.08"/>
    <n v="6"/>
    <n v="0"/>
    <n v="19.238399999999999"/>
  </r>
  <r>
    <n v="7670"/>
    <x v="3801"/>
    <x v="1"/>
    <x v="154"/>
    <d v="2012-11-29T00:00:00"/>
    <s v="Second Class"/>
    <s v="MA-17560"/>
    <s v="Matt Abelman"/>
    <x v="2"/>
    <s v="United States"/>
    <s v="Everett"/>
    <x v="31"/>
    <n v="2149"/>
    <x v="3"/>
    <s v="OFF-PA-10001019"/>
    <x v="1"/>
    <x v="10"/>
    <s v="Xerox 1884"/>
    <n v="59.94"/>
    <n v="3"/>
    <n v="0"/>
    <n v="28.171799999999998"/>
  </r>
  <r>
    <n v="7671"/>
    <x v="3801"/>
    <x v="1"/>
    <x v="154"/>
    <d v="2012-11-29T00:00:00"/>
    <s v="Second Class"/>
    <s v="MA-17560"/>
    <s v="Matt Abelman"/>
    <x v="2"/>
    <s v="United States"/>
    <s v="Everett"/>
    <x v="31"/>
    <n v="2149"/>
    <x v="3"/>
    <s v="TEC-AC-10003095"/>
    <x v="2"/>
    <x v="11"/>
    <s v="Logitech G35 7.1-Channel Surround Sound Headset"/>
    <n v="259.98"/>
    <n v="2"/>
    <n v="0"/>
    <n v="88.393200000000007"/>
  </r>
  <r>
    <n v="7672"/>
    <x v="3801"/>
    <x v="1"/>
    <x v="154"/>
    <d v="2012-11-29T00:00:00"/>
    <s v="Second Class"/>
    <s v="MA-17560"/>
    <s v="Matt Abelman"/>
    <x v="2"/>
    <s v="United States"/>
    <s v="Everett"/>
    <x v="31"/>
    <n v="2149"/>
    <x v="3"/>
    <s v="FUR-BO-10002916"/>
    <x v="0"/>
    <x v="0"/>
    <s v="Rush Hierlooms Collection 1&quot; Thick Stackable Bookcases"/>
    <n v="170.98"/>
    <n v="1"/>
    <n v="0"/>
    <n v="32.486199999999997"/>
  </r>
  <r>
    <n v="7673"/>
    <x v="3801"/>
    <x v="1"/>
    <x v="154"/>
    <d v="2012-11-29T00:00:00"/>
    <s v="Second Class"/>
    <s v="MA-17560"/>
    <s v="Matt Abelman"/>
    <x v="2"/>
    <s v="United States"/>
    <s v="Everett"/>
    <x v="31"/>
    <n v="2149"/>
    <x v="3"/>
    <s v="FUR-FU-10002506"/>
    <x v="0"/>
    <x v="5"/>
    <s v="Tensor &quot;Hersey Kiss&quot; Styled Floor Lamp"/>
    <n v="38.97"/>
    <n v="3"/>
    <n v="0"/>
    <n v="4.6763999999999992"/>
  </r>
  <r>
    <n v="7674"/>
    <x v="3801"/>
    <x v="1"/>
    <x v="154"/>
    <d v="2012-11-29T00:00:00"/>
    <s v="Second Class"/>
    <s v="MA-17560"/>
    <s v="Matt Abelman"/>
    <x v="2"/>
    <s v="United States"/>
    <s v="Everett"/>
    <x v="31"/>
    <n v="2149"/>
    <x v="3"/>
    <s v="OFF-PA-10003823"/>
    <x v="1"/>
    <x v="10"/>
    <s v="Xerox 197"/>
    <n v="154.9"/>
    <n v="5"/>
    <n v="0"/>
    <n v="69.704999999999998"/>
  </r>
  <r>
    <n v="7675"/>
    <x v="3801"/>
    <x v="1"/>
    <x v="154"/>
    <d v="2012-11-29T00:00:00"/>
    <s v="Second Class"/>
    <s v="MA-17560"/>
    <s v="Matt Abelman"/>
    <x v="2"/>
    <s v="United States"/>
    <s v="Everett"/>
    <x v="31"/>
    <n v="2149"/>
    <x v="3"/>
    <s v="FUR-TA-10004619"/>
    <x v="0"/>
    <x v="3"/>
    <s v="Hon Non-Folding Utility Tables"/>
    <n v="446.06799999999998"/>
    <n v="4"/>
    <n v="0.3"/>
    <n v="0"/>
  </r>
  <r>
    <n v="7676"/>
    <x v="3802"/>
    <x v="3"/>
    <x v="636"/>
    <d v="2014-05-10T00:00:00"/>
    <s v="Second Class"/>
    <s v="TS-21655"/>
    <s v="Trudy Schmidt"/>
    <x v="0"/>
    <s v="United States"/>
    <s v="Rancho Cucamonga"/>
    <x v="1"/>
    <n v="91730"/>
    <x v="1"/>
    <s v="OFF-AP-10001271"/>
    <x v="1"/>
    <x v="9"/>
    <s v="Eureka The Boss Cordless Rechargeable Stick Vac"/>
    <n v="152.94"/>
    <n v="3"/>
    <n v="0"/>
    <n v="41.293800000000005"/>
  </r>
  <r>
    <n v="7677"/>
    <x v="3803"/>
    <x v="2"/>
    <x v="1169"/>
    <d v="2011-10-08T00:00:00"/>
    <s v="Same Day"/>
    <s v="JG-15115"/>
    <s v="Jack Garza"/>
    <x v="0"/>
    <s v="United States"/>
    <s v="Charlotte"/>
    <x v="3"/>
    <n v="28205"/>
    <x v="0"/>
    <s v="TEC-AC-10002331"/>
    <x v="2"/>
    <x v="11"/>
    <s v="Maxell 74 Minute CDR, 10/Pack"/>
    <n v="23.472000000000001"/>
    <n v="3"/>
    <n v="0.2"/>
    <n v="4.9877999999999982"/>
  </r>
  <r>
    <n v="7678"/>
    <x v="3804"/>
    <x v="2"/>
    <x v="520"/>
    <d v="2012-01-07T00:00:00"/>
    <s v="Standard Class"/>
    <s v="KM-16375"/>
    <s v="Katherine Murray"/>
    <x v="2"/>
    <s v="United States"/>
    <s v="Providence"/>
    <x v="34"/>
    <n v="2908"/>
    <x v="3"/>
    <s v="OFF-PA-10003228"/>
    <x v="1"/>
    <x v="10"/>
    <s v="Xerox 1917"/>
    <n v="195.64"/>
    <n v="4"/>
    <n v="0"/>
    <n v="91.950799999999987"/>
  </r>
  <r>
    <n v="7679"/>
    <x v="3804"/>
    <x v="2"/>
    <x v="520"/>
    <d v="2012-01-07T00:00:00"/>
    <s v="Standard Class"/>
    <s v="KM-16375"/>
    <s v="Katherine Murray"/>
    <x v="2"/>
    <s v="United States"/>
    <s v="Providence"/>
    <x v="34"/>
    <n v="2908"/>
    <x v="3"/>
    <s v="OFF-PA-10002586"/>
    <x v="1"/>
    <x v="10"/>
    <s v="Xerox 1970"/>
    <n v="14.940000000000001"/>
    <n v="3"/>
    <n v="0"/>
    <n v="7.0218000000000007"/>
  </r>
  <r>
    <n v="7680"/>
    <x v="3804"/>
    <x v="2"/>
    <x v="520"/>
    <d v="2012-01-07T00:00:00"/>
    <s v="Standard Class"/>
    <s v="KM-16375"/>
    <s v="Katherine Murray"/>
    <x v="2"/>
    <s v="United States"/>
    <s v="Providence"/>
    <x v="34"/>
    <n v="2908"/>
    <x v="3"/>
    <s v="TEC-AC-10002049"/>
    <x v="2"/>
    <x v="11"/>
    <s v="Plantronics Savi W720 Multi-Device Wireless Headset System"/>
    <n v="1687.8"/>
    <n v="4"/>
    <n v="0"/>
    <n v="742.63200000000006"/>
  </r>
  <r>
    <n v="7681"/>
    <x v="3804"/>
    <x v="2"/>
    <x v="520"/>
    <d v="2012-01-07T00:00:00"/>
    <s v="Standard Class"/>
    <s v="KM-16375"/>
    <s v="Katherine Murray"/>
    <x v="2"/>
    <s v="United States"/>
    <s v="Providence"/>
    <x v="34"/>
    <n v="2908"/>
    <x v="3"/>
    <s v="FUR-BO-10000362"/>
    <x v="0"/>
    <x v="0"/>
    <s v="Sauder Inglewood Library Bookcases"/>
    <n v="341.96"/>
    <n v="2"/>
    <n v="0"/>
    <n v="78.650800000000004"/>
  </r>
  <r>
    <n v="7682"/>
    <x v="3804"/>
    <x v="2"/>
    <x v="520"/>
    <d v="2012-01-07T00:00:00"/>
    <s v="Standard Class"/>
    <s v="KM-16375"/>
    <s v="Katherine Murray"/>
    <x v="2"/>
    <s v="United States"/>
    <s v="Providence"/>
    <x v="34"/>
    <n v="2908"/>
    <x v="3"/>
    <s v="FUR-CH-10004218"/>
    <x v="0"/>
    <x v="1"/>
    <s v="Global Fabric Manager's Chair, Dark Gray"/>
    <n v="605.88"/>
    <n v="6"/>
    <n v="0"/>
    <n v="151.47000000000003"/>
  </r>
  <r>
    <n v="7683"/>
    <x v="3805"/>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x v="3805"/>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x v="380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x v="3806"/>
    <x v="1"/>
    <x v="966"/>
    <d v="2012-02-21T00:00:00"/>
    <s v="Standard Class"/>
    <s v="TT-21070"/>
    <s v="Ted Trevino"/>
    <x v="0"/>
    <s v="United States"/>
    <s v="Rochester"/>
    <x v="15"/>
    <n v="14609"/>
    <x v="3"/>
    <s v="TEC-PH-10002584"/>
    <x v="2"/>
    <x v="7"/>
    <s v="Samsung Galaxy S4"/>
    <n v="625.99"/>
    <n v="1"/>
    <n v="0"/>
    <n v="187.79699999999997"/>
  </r>
  <r>
    <n v="7687"/>
    <x v="3807"/>
    <x v="0"/>
    <x v="881"/>
    <d v="2013-11-30T00:00:00"/>
    <s v="Standard Class"/>
    <s v="BB-11545"/>
    <s v="Brenda Bowman"/>
    <x v="1"/>
    <s v="United States"/>
    <s v="Jackson"/>
    <x v="12"/>
    <n v="49201"/>
    <x v="2"/>
    <s v="FUR-TA-10001095"/>
    <x v="0"/>
    <x v="3"/>
    <s v="Chromcraft Round Conference Tables"/>
    <n v="1568.61"/>
    <n v="9"/>
    <n v="0"/>
    <n v="329.40809999999999"/>
  </r>
  <r>
    <n v="7688"/>
    <x v="3807"/>
    <x v="0"/>
    <x v="881"/>
    <d v="2013-11-30T00:00:00"/>
    <s v="Standard Class"/>
    <s v="BB-11545"/>
    <s v="Brenda Bowman"/>
    <x v="1"/>
    <s v="United States"/>
    <s v="Jackson"/>
    <x v="12"/>
    <n v="49201"/>
    <x v="2"/>
    <s v="OFF-BI-10004002"/>
    <x v="1"/>
    <x v="8"/>
    <s v="Wilson Jones International Size A4 Ring Binders"/>
    <n v="17.3"/>
    <n v="1"/>
    <n v="0"/>
    <n v="8.3040000000000003"/>
  </r>
  <r>
    <n v="7689"/>
    <x v="3807"/>
    <x v="0"/>
    <x v="881"/>
    <d v="2013-11-30T00:00:00"/>
    <s v="Standard Class"/>
    <s v="BB-11545"/>
    <s v="Brenda Bowman"/>
    <x v="1"/>
    <s v="United States"/>
    <s v="Jackson"/>
    <x v="12"/>
    <n v="49201"/>
    <x v="2"/>
    <s v="TEC-AC-10004518"/>
    <x v="2"/>
    <x v="11"/>
    <s v="Memorex Mini Travel Drive 32 GB USB 2.0 Flash Drive"/>
    <n v="160"/>
    <n v="8"/>
    <n v="0"/>
    <n v="62.400000000000006"/>
  </r>
  <r>
    <n v="7690"/>
    <x v="3808"/>
    <x v="3"/>
    <x v="663"/>
    <d v="2014-07-18T00:00:00"/>
    <s v="First Class"/>
    <s v="RS-19420"/>
    <s v="Ricardo Sperren"/>
    <x v="1"/>
    <s v="United States"/>
    <s v="Suffolk"/>
    <x v="17"/>
    <n v="23434"/>
    <x v="0"/>
    <s v="OFF-AP-10002191"/>
    <x v="1"/>
    <x v="9"/>
    <s v="Belkin 8 Outlet SurgeMaster II Gold Surge Protector"/>
    <n v="179.94"/>
    <n v="3"/>
    <n v="0"/>
    <n v="50.383200000000009"/>
  </r>
  <r>
    <n v="7691"/>
    <x v="3808"/>
    <x v="3"/>
    <x v="663"/>
    <d v="2014-07-18T00:00:00"/>
    <s v="First Class"/>
    <s v="RS-19420"/>
    <s v="Ricardo Sperren"/>
    <x v="1"/>
    <s v="United States"/>
    <s v="Suffolk"/>
    <x v="17"/>
    <n v="23434"/>
    <x v="0"/>
    <s v="FUR-TA-10004575"/>
    <x v="0"/>
    <x v="3"/>
    <s v="Hon 5100 Series Wood Tables"/>
    <n v="872.94"/>
    <n v="3"/>
    <n v="0"/>
    <n v="157.12919999999997"/>
  </r>
  <r>
    <n v="7692"/>
    <x v="3808"/>
    <x v="3"/>
    <x v="663"/>
    <d v="2014-07-18T00:00:00"/>
    <s v="First Class"/>
    <s v="RS-19420"/>
    <s v="Ricardo Sperren"/>
    <x v="1"/>
    <s v="United States"/>
    <s v="Suffolk"/>
    <x v="17"/>
    <n v="23434"/>
    <x v="0"/>
    <s v="OFF-PA-10003177"/>
    <x v="1"/>
    <x v="10"/>
    <s v="Xerox 1999"/>
    <n v="12.96"/>
    <n v="2"/>
    <n v="0"/>
    <n v="6.2208000000000006"/>
  </r>
  <r>
    <n v="7693"/>
    <x v="3809"/>
    <x v="2"/>
    <x v="282"/>
    <d v="2012-01-03T00:00:00"/>
    <s v="Standard Class"/>
    <s v="AI-10855"/>
    <s v="Arianne Irving"/>
    <x v="0"/>
    <s v="United States"/>
    <s v="Brentwood"/>
    <x v="1"/>
    <n v="94513"/>
    <x v="1"/>
    <s v="OFF-LA-10003923"/>
    <x v="1"/>
    <x v="2"/>
    <s v="Alphabetical Labels for Top Tab Filing"/>
    <n v="88.800000000000011"/>
    <n v="6"/>
    <n v="0"/>
    <n v="44.400000000000006"/>
  </r>
  <r>
    <n v="7694"/>
    <x v="3809"/>
    <x v="2"/>
    <x v="282"/>
    <d v="2012-01-03T00:00:00"/>
    <s v="Standard Class"/>
    <s v="AI-10855"/>
    <s v="Arianne Irving"/>
    <x v="0"/>
    <s v="United States"/>
    <s v="Brentwood"/>
    <x v="1"/>
    <n v="94513"/>
    <x v="1"/>
    <s v="TEC-PH-10001051"/>
    <x v="2"/>
    <x v="7"/>
    <s v="HTC One"/>
    <n v="319.96800000000002"/>
    <n v="4"/>
    <n v="0.2"/>
    <n v="35.996399999999952"/>
  </r>
  <r>
    <n v="7695"/>
    <x v="3810"/>
    <x v="0"/>
    <x v="554"/>
    <d v="2013-03-23T00:00:00"/>
    <s v="Same Day"/>
    <s v="MC-17275"/>
    <s v="Marc Crier"/>
    <x v="0"/>
    <s v="United States"/>
    <s v="Seattle"/>
    <x v="4"/>
    <n v="98103"/>
    <x v="1"/>
    <s v="FUR-CH-10004754"/>
    <x v="0"/>
    <x v="1"/>
    <s v="Global Stack Chair with Arms, Black"/>
    <n v="167.88800000000001"/>
    <n v="7"/>
    <n v="0.2"/>
    <n v="14.690199999999997"/>
  </r>
  <r>
    <n v="7696"/>
    <x v="3811"/>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x v="3811"/>
    <x v="3"/>
    <x v="1170"/>
    <d v="2014-07-06T00:00:00"/>
    <s v="First Class"/>
    <s v="AH-10120"/>
    <s v="Adrian Hane"/>
    <x v="2"/>
    <s v="United States"/>
    <s v="Houston"/>
    <x v="5"/>
    <n v="77036"/>
    <x v="2"/>
    <s v="OFF-BI-10001787"/>
    <x v="1"/>
    <x v="8"/>
    <s v="Wilson Jones Four-Pocket Poly Binders"/>
    <n v="5.2319999999999984"/>
    <n v="4"/>
    <n v="0.8"/>
    <n v="-8.1096000000000004"/>
  </r>
  <r>
    <n v="7698"/>
    <x v="3812"/>
    <x v="3"/>
    <x v="817"/>
    <d v="2014-12-19T00:00:00"/>
    <s v="Standard Class"/>
    <s v="BF-11170"/>
    <s v="Ben Ferrer"/>
    <x v="2"/>
    <s v="United States"/>
    <s v="Lawrence"/>
    <x v="31"/>
    <n v="1841"/>
    <x v="3"/>
    <s v="TEC-CO-10002313"/>
    <x v="2"/>
    <x v="16"/>
    <s v="Canon PC1080F Personal Copier"/>
    <n v="1199.98"/>
    <n v="2"/>
    <n v="0"/>
    <n v="467.99220000000003"/>
  </r>
  <r>
    <n v="7699"/>
    <x v="3812"/>
    <x v="3"/>
    <x v="817"/>
    <d v="2014-12-19T00:00:00"/>
    <s v="Standard Class"/>
    <s v="BF-11170"/>
    <s v="Ben Ferrer"/>
    <x v="2"/>
    <s v="United States"/>
    <s v="Lawrence"/>
    <x v="31"/>
    <n v="1841"/>
    <x v="3"/>
    <s v="OFF-ST-10002790"/>
    <x v="1"/>
    <x v="4"/>
    <s v="Safco Industrial Shelving"/>
    <n v="73.849999999999994"/>
    <n v="1"/>
    <n v="0"/>
    <n v="2.2155000000000058"/>
  </r>
  <r>
    <n v="7700"/>
    <x v="3812"/>
    <x v="3"/>
    <x v="817"/>
    <d v="2014-12-19T00:00:00"/>
    <s v="Standard Class"/>
    <s v="BF-11170"/>
    <s v="Ben Ferrer"/>
    <x v="2"/>
    <s v="United States"/>
    <s v="Lawrence"/>
    <x v="31"/>
    <n v="1841"/>
    <x v="3"/>
    <s v="OFF-SU-10001664"/>
    <x v="1"/>
    <x v="14"/>
    <s v="Acme Office Executive Series Stainless Steel Trimmers"/>
    <n v="25.71"/>
    <n v="3"/>
    <n v="0"/>
    <n v="6.6846000000000005"/>
  </r>
  <r>
    <n v="7701"/>
    <x v="3812"/>
    <x v="3"/>
    <x v="817"/>
    <d v="2014-12-19T00:00:00"/>
    <s v="Standard Class"/>
    <s v="BF-11170"/>
    <s v="Ben Ferrer"/>
    <x v="2"/>
    <s v="United States"/>
    <s v="Lawrence"/>
    <x v="31"/>
    <n v="1841"/>
    <x v="3"/>
    <s v="OFF-FA-10001332"/>
    <x v="1"/>
    <x v="13"/>
    <s v="Acco Banker's Clasps, 5 3/4&quot;-Long"/>
    <n v="17.28"/>
    <n v="6"/>
    <n v="0"/>
    <n v="8.121599999999999"/>
  </r>
  <r>
    <n v="7702"/>
    <x v="3812"/>
    <x v="3"/>
    <x v="817"/>
    <d v="2014-12-19T00:00:00"/>
    <s v="Standard Class"/>
    <s v="BF-11170"/>
    <s v="Ben Ferrer"/>
    <x v="2"/>
    <s v="United States"/>
    <s v="Lawrence"/>
    <x v="31"/>
    <n v="1841"/>
    <x v="3"/>
    <s v="FUR-TA-10003473"/>
    <x v="0"/>
    <x v="3"/>
    <s v="Bretford Rectangular Conference Table Tops"/>
    <n v="526.58199999999999"/>
    <n v="2"/>
    <n v="0.3"/>
    <n v="-52.658199999999965"/>
  </r>
  <r>
    <n v="7703"/>
    <x v="3813"/>
    <x v="0"/>
    <x v="370"/>
    <d v="2013-09-03T00:00:00"/>
    <s v="Standard Class"/>
    <s v="AA-10480"/>
    <s v="Andrew Allen"/>
    <x v="0"/>
    <s v="United States"/>
    <s v="Detroit"/>
    <x v="12"/>
    <n v="48234"/>
    <x v="2"/>
    <s v="OFF-PA-10000605"/>
    <x v="1"/>
    <x v="10"/>
    <s v="Xerox 1950"/>
    <n v="11.56"/>
    <n v="2"/>
    <n v="0"/>
    <n v="5.6644000000000005"/>
  </r>
  <r>
    <n v="7704"/>
    <x v="3813"/>
    <x v="0"/>
    <x v="370"/>
    <d v="2013-09-03T00:00:00"/>
    <s v="Standard Class"/>
    <s v="AA-10480"/>
    <s v="Andrew Allen"/>
    <x v="0"/>
    <s v="United States"/>
    <s v="Detroit"/>
    <x v="12"/>
    <n v="48234"/>
    <x v="2"/>
    <s v="TEC-PH-10002170"/>
    <x v="2"/>
    <x v="7"/>
    <s v="ClearSounds CSC500 Amplified Spirit Phone Corded phone"/>
    <n v="209.96999999999997"/>
    <n v="3"/>
    <n v="0"/>
    <n v="58.791600000000003"/>
  </r>
  <r>
    <n v="7705"/>
    <x v="3813"/>
    <x v="0"/>
    <x v="370"/>
    <d v="2013-09-03T00:00:00"/>
    <s v="Standard Class"/>
    <s v="AA-10480"/>
    <s v="Andrew Allen"/>
    <x v="0"/>
    <s v="United States"/>
    <s v="Detroit"/>
    <x v="12"/>
    <n v="48234"/>
    <x v="2"/>
    <s v="FUR-TA-10004147"/>
    <x v="0"/>
    <x v="3"/>
    <s v="Hon 4060 Series Tables"/>
    <n v="447.84"/>
    <n v="4"/>
    <n v="0"/>
    <n v="98.524799999999971"/>
  </r>
  <r>
    <n v="7706"/>
    <x v="3813"/>
    <x v="0"/>
    <x v="370"/>
    <d v="2013-09-03T00:00:00"/>
    <s v="Standard Class"/>
    <s v="AA-10480"/>
    <s v="Andrew Allen"/>
    <x v="0"/>
    <s v="United States"/>
    <s v="Detroit"/>
    <x v="12"/>
    <n v="48234"/>
    <x v="2"/>
    <s v="TEC-AC-10003911"/>
    <x v="2"/>
    <x v="11"/>
    <s v="NETGEAR AC1750 Dual Band Gigabit Smart WiFi Router"/>
    <n v="479.97"/>
    <n v="3"/>
    <n v="0"/>
    <n v="163.18979999999999"/>
  </r>
  <r>
    <n v="7707"/>
    <x v="3813"/>
    <x v="0"/>
    <x v="370"/>
    <d v="2013-09-03T00:00:00"/>
    <s v="Standard Class"/>
    <s v="AA-10480"/>
    <s v="Andrew Allen"/>
    <x v="0"/>
    <s v="United States"/>
    <s v="Detroit"/>
    <x v="12"/>
    <n v="48234"/>
    <x v="2"/>
    <s v="OFF-AR-10002578"/>
    <x v="1"/>
    <x v="6"/>
    <s v="Newell 335"/>
    <n v="8.64"/>
    <n v="3"/>
    <n v="0"/>
    <n v="2.5055999999999998"/>
  </r>
  <r>
    <n v="7708"/>
    <x v="3814"/>
    <x v="3"/>
    <x v="453"/>
    <d v="2014-10-20T00:00:00"/>
    <s v="Standard Class"/>
    <s v="SV-20815"/>
    <s v="Stuart Van"/>
    <x v="1"/>
    <s v="United States"/>
    <s v="Orem"/>
    <x v="7"/>
    <n v="84057"/>
    <x v="1"/>
    <s v="OFF-AR-10001761"/>
    <x v="1"/>
    <x v="6"/>
    <s v="Avery Hi-Liter Smear-Safe Highlighters"/>
    <n v="11.68"/>
    <n v="2"/>
    <n v="0"/>
    <n v="4.2047999999999996"/>
  </r>
  <r>
    <n v="7709"/>
    <x v="3815"/>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x v="3815"/>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x v="3816"/>
    <x v="1"/>
    <x v="788"/>
    <d v="2012-04-07T00:00:00"/>
    <s v="Standard Class"/>
    <s v="JL-15850"/>
    <s v="John Lucas"/>
    <x v="0"/>
    <s v="United States"/>
    <s v="Mesa"/>
    <x v="16"/>
    <n v="85204"/>
    <x v="1"/>
    <s v="TEC-PH-10003095"/>
    <x v="2"/>
    <x v="7"/>
    <s v="Samsung HM1900 Bluetooth Headset"/>
    <n v="87.8"/>
    <n v="5"/>
    <n v="0.2"/>
    <n v="32.924999999999997"/>
  </r>
  <r>
    <n v="7712"/>
    <x v="3817"/>
    <x v="3"/>
    <x v="960"/>
    <d v="2014-10-31T00:00:00"/>
    <s v="Second Class"/>
    <s v="JM-15250"/>
    <s v="Janet Martin"/>
    <x v="0"/>
    <s v="United States"/>
    <s v="Fayetteville"/>
    <x v="3"/>
    <n v="28314"/>
    <x v="0"/>
    <s v="FUR-FU-10001876"/>
    <x v="0"/>
    <x v="5"/>
    <s v="Computer Room Manger, 14&quot;"/>
    <n v="77.951999999999998"/>
    <n v="3"/>
    <n v="0.2"/>
    <n v="15.590399999999995"/>
  </r>
  <r>
    <n v="7713"/>
    <x v="3817"/>
    <x v="3"/>
    <x v="960"/>
    <d v="2014-10-31T00:00:00"/>
    <s v="Second Class"/>
    <s v="JM-15250"/>
    <s v="Janet Martin"/>
    <x v="0"/>
    <s v="United States"/>
    <s v="Fayetteville"/>
    <x v="3"/>
    <n v="28314"/>
    <x v="0"/>
    <s v="OFF-ST-10001522"/>
    <x v="1"/>
    <x v="4"/>
    <s v="Gould Plastics 18-Pocket Panel Bin, 34w x 5-1/4d x 20-1/2h"/>
    <n v="147.184"/>
    <n v="2"/>
    <n v="0.2"/>
    <n v="-29.436800000000012"/>
  </r>
  <r>
    <n v="7714"/>
    <x v="3817"/>
    <x v="3"/>
    <x v="960"/>
    <d v="2014-10-31T00:00:00"/>
    <s v="Second Class"/>
    <s v="JM-15250"/>
    <s v="Janet Martin"/>
    <x v="0"/>
    <s v="United States"/>
    <s v="Fayetteville"/>
    <x v="3"/>
    <n v="28314"/>
    <x v="0"/>
    <s v="OFF-PA-10000300"/>
    <x v="1"/>
    <x v="10"/>
    <s v="Xerox 1936"/>
    <n v="47.952000000000005"/>
    <n v="3"/>
    <n v="0.2"/>
    <n v="16.183799999999998"/>
  </r>
  <r>
    <n v="7715"/>
    <x v="3818"/>
    <x v="2"/>
    <x v="29"/>
    <d v="2011-12-07T00:00:00"/>
    <s v="First Class"/>
    <s v="JB-15925"/>
    <s v="Joni Blumstein"/>
    <x v="0"/>
    <s v="United States"/>
    <s v="Los Angeles"/>
    <x v="1"/>
    <n v="90032"/>
    <x v="1"/>
    <s v="OFF-AP-10001469"/>
    <x v="1"/>
    <x v="9"/>
    <s v="Fellowes 8 Outlet Superior Workstation Surge Protector"/>
    <n v="250.26"/>
    <n v="6"/>
    <n v="0"/>
    <n v="72.575399999999973"/>
  </r>
  <r>
    <n v="7716"/>
    <x v="3819"/>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x v="3820"/>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x v="3820"/>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x v="3821"/>
    <x v="3"/>
    <x v="428"/>
    <d v="2014-09-15T00:00:00"/>
    <s v="Standard Class"/>
    <s v="MC-17605"/>
    <s v="Matt Connell"/>
    <x v="1"/>
    <s v="United States"/>
    <s v="Los Angeles"/>
    <x v="1"/>
    <n v="90032"/>
    <x v="1"/>
    <s v="TEC-AC-10001114"/>
    <x v="2"/>
    <x v="11"/>
    <s v="Microsoft Wireless Mobile Mouse 4000"/>
    <n v="159.96"/>
    <n v="4"/>
    <n v="0"/>
    <n v="51.18719999999999"/>
  </r>
  <r>
    <n v="7720"/>
    <x v="3822"/>
    <x v="1"/>
    <x v="956"/>
    <d v="2012-01-10T00:00:00"/>
    <s v="Standard Class"/>
    <s v="BG-11695"/>
    <s v="Brooke Gillingham"/>
    <x v="1"/>
    <s v="United States"/>
    <s v="New York City"/>
    <x v="15"/>
    <n v="10009"/>
    <x v="3"/>
    <s v="OFF-AR-10001615"/>
    <x v="1"/>
    <x v="6"/>
    <s v="Newell 34"/>
    <n v="59.519999999999996"/>
    <n v="3"/>
    <n v="0"/>
    <n v="15.475200000000001"/>
  </r>
  <r>
    <n v="7721"/>
    <x v="3822"/>
    <x v="1"/>
    <x v="956"/>
    <d v="2012-01-10T00:00:00"/>
    <s v="Standard Class"/>
    <s v="BG-11695"/>
    <s v="Brooke Gillingham"/>
    <x v="1"/>
    <s v="United States"/>
    <s v="New York City"/>
    <x v="15"/>
    <n v="10009"/>
    <x v="3"/>
    <s v="OFF-EN-10000461"/>
    <x v="1"/>
    <x v="12"/>
    <s v="#10- 4 1/8&quot; x 9 1/2&quot; Recycled Envelopes"/>
    <n v="17.48"/>
    <n v="2"/>
    <n v="0"/>
    <n v="8.2156000000000002"/>
  </r>
  <r>
    <n v="7722"/>
    <x v="3822"/>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x v="3823"/>
    <x v="3"/>
    <x v="513"/>
    <d v="2014-04-21T00:00:00"/>
    <s v="Standard Class"/>
    <s v="JO-15550"/>
    <s v="Jesus Ocampo"/>
    <x v="2"/>
    <s v="United States"/>
    <s v="San Francisco"/>
    <x v="1"/>
    <n v="94109"/>
    <x v="1"/>
    <s v="OFF-AP-10000027"/>
    <x v="1"/>
    <x v="9"/>
    <s v="Hoover Commercial SteamVac"/>
    <n v="40.74"/>
    <n v="3"/>
    <n v="0"/>
    <n v="12.222"/>
  </r>
  <r>
    <n v="7724"/>
    <x v="3824"/>
    <x v="1"/>
    <x v="229"/>
    <d v="2012-09-14T00:00:00"/>
    <s v="Standard Class"/>
    <s v="AR-10345"/>
    <s v="Alex Russell"/>
    <x v="1"/>
    <s v="United States"/>
    <s v="Austin"/>
    <x v="5"/>
    <n v="78745"/>
    <x v="2"/>
    <s v="FUR-CH-10003981"/>
    <x v="0"/>
    <x v="1"/>
    <s v="Global Commerce Series Low-Back Swivel/Tilt Chairs"/>
    <n v="179.886"/>
    <n v="1"/>
    <n v="0.3"/>
    <n v="-2.5698000000000292"/>
  </r>
  <r>
    <n v="7725"/>
    <x v="3825"/>
    <x v="0"/>
    <x v="477"/>
    <d v="2013-09-30T00:00:00"/>
    <s v="Standard Class"/>
    <s v="TS-21505"/>
    <s v="Tony Sayre"/>
    <x v="0"/>
    <s v="United States"/>
    <s v="Cleveland"/>
    <x v="24"/>
    <n v="44105"/>
    <x v="3"/>
    <s v="OFF-AP-10003849"/>
    <x v="1"/>
    <x v="9"/>
    <s v="Hoover Shoulder Vac Commercial Portable Vacuum"/>
    <n v="286.25600000000003"/>
    <n v="1"/>
    <n v="0.2"/>
    <n v="17.890999999999977"/>
  </r>
  <r>
    <n v="7726"/>
    <x v="3825"/>
    <x v="0"/>
    <x v="477"/>
    <d v="2013-09-30T00:00:00"/>
    <s v="Standard Class"/>
    <s v="TS-21505"/>
    <s v="Tony Sayre"/>
    <x v="0"/>
    <s v="United States"/>
    <s v="Cleveland"/>
    <x v="24"/>
    <n v="44105"/>
    <x v="3"/>
    <s v="OFF-ST-10004963"/>
    <x v="1"/>
    <x v="4"/>
    <s v="Eldon Gobal File Keepers"/>
    <n v="24.224000000000004"/>
    <n v="2"/>
    <n v="0.2"/>
    <n v="-4.8448000000000029"/>
  </r>
  <r>
    <n v="7727"/>
    <x v="3825"/>
    <x v="0"/>
    <x v="477"/>
    <d v="2013-09-30T00:00:00"/>
    <s v="Standard Class"/>
    <s v="TS-21505"/>
    <s v="Tony Sayre"/>
    <x v="0"/>
    <s v="United States"/>
    <s v="Cleveland"/>
    <x v="24"/>
    <n v="44105"/>
    <x v="3"/>
    <s v="OFF-ST-10002574"/>
    <x v="1"/>
    <x v="4"/>
    <s v="SAFCO Commercial Wire Shelving, Black"/>
    <n v="331.536"/>
    <n v="3"/>
    <n v="0.2"/>
    <n v="-82.884"/>
  </r>
  <r>
    <n v="7728"/>
    <x v="3826"/>
    <x v="1"/>
    <x v="199"/>
    <d v="2012-03-20T00:00:00"/>
    <s v="Second Class"/>
    <s v="JK-15640"/>
    <s v="Jim Kriz"/>
    <x v="2"/>
    <s v="United States"/>
    <s v="New York City"/>
    <x v="15"/>
    <n v="10009"/>
    <x v="3"/>
    <s v="OFF-AR-10001761"/>
    <x v="1"/>
    <x v="6"/>
    <s v="Avery Hi-Liter Smear-Safe Highlighters"/>
    <n v="17.52"/>
    <n v="3"/>
    <n v="0"/>
    <n v="6.3071999999999999"/>
  </r>
  <r>
    <n v="7729"/>
    <x v="3827"/>
    <x v="0"/>
    <x v="491"/>
    <d v="2013-12-03T00:00:00"/>
    <s v="Standard Class"/>
    <s v="GA-14515"/>
    <s v="George Ashbrook"/>
    <x v="0"/>
    <s v="United States"/>
    <s v="El Paso"/>
    <x v="5"/>
    <n v="79907"/>
    <x v="2"/>
    <s v="OFF-AR-10000716"/>
    <x v="1"/>
    <x v="6"/>
    <s v="DIXON Ticonderoga Erasable Checking Pencils"/>
    <n v="17.856000000000002"/>
    <n v="4"/>
    <n v="0.2"/>
    <n v="4.2408000000000001"/>
  </r>
  <r>
    <n v="7730"/>
    <x v="3828"/>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x v="3829"/>
    <x v="3"/>
    <x v="487"/>
    <d v="2014-06-20T00:00:00"/>
    <s v="Standard Class"/>
    <s v="TW-21025"/>
    <s v="Tamara Willingham"/>
    <x v="2"/>
    <s v="United States"/>
    <s v="Seattle"/>
    <x v="4"/>
    <n v="98103"/>
    <x v="1"/>
    <s v="FUR-CH-10003774"/>
    <x v="0"/>
    <x v="1"/>
    <s v="Global Wood Trimmed Manager's Task Chair, Khaki"/>
    <n v="291.13600000000002"/>
    <n v="4"/>
    <n v="0.2"/>
    <n v="-25.474400000000017"/>
  </r>
  <r>
    <n v="7732"/>
    <x v="3830"/>
    <x v="3"/>
    <x v="65"/>
    <d v="2014-09-22T00:00:00"/>
    <s v="First Class"/>
    <s v="PA-19060"/>
    <s v="Pete Armstrong"/>
    <x v="2"/>
    <s v="United States"/>
    <s v="Dallas"/>
    <x v="5"/>
    <n v="75220"/>
    <x v="2"/>
    <s v="OFF-EN-10000927"/>
    <x v="1"/>
    <x v="12"/>
    <s v="Jet-Pak Recycled Peel 'N' Seal Padded Mailers"/>
    <n v="114.84800000000001"/>
    <n v="4"/>
    <n v="0.2"/>
    <n v="35.889999999999986"/>
  </r>
  <r>
    <n v="7733"/>
    <x v="3831"/>
    <x v="3"/>
    <x v="455"/>
    <d v="2014-06-09T00:00:00"/>
    <s v="Standard Class"/>
    <s v="JD-15790"/>
    <s v="John Dryer"/>
    <x v="0"/>
    <s v="United States"/>
    <s v="Houston"/>
    <x v="5"/>
    <n v="77070"/>
    <x v="2"/>
    <s v="OFF-PA-10000743"/>
    <x v="1"/>
    <x v="10"/>
    <s v="Xerox 1977"/>
    <n v="10.688000000000001"/>
    <n v="2"/>
    <n v="0.2"/>
    <n v="3.7407999999999997"/>
  </r>
  <r>
    <n v="7734"/>
    <x v="3832"/>
    <x v="0"/>
    <x v="666"/>
    <d v="2013-05-20T00:00:00"/>
    <s v="Second Class"/>
    <s v="MN-17935"/>
    <s v="Michael Nguyen"/>
    <x v="0"/>
    <s v="United States"/>
    <s v="Springfield"/>
    <x v="24"/>
    <n v="45503"/>
    <x v="3"/>
    <s v="OFF-PA-10000697"/>
    <x v="1"/>
    <x v="10"/>
    <s v="TOPS Voice Message Log Book, Flash Format"/>
    <n v="15.231999999999999"/>
    <n v="4"/>
    <n v="0.2"/>
    <n v="5.5215999999999994"/>
  </r>
  <r>
    <n v="7735"/>
    <x v="3833"/>
    <x v="3"/>
    <x v="175"/>
    <d v="2014-09-21T00:00:00"/>
    <s v="Standard Class"/>
    <s v="GM-14500"/>
    <s v="Gene McClure"/>
    <x v="0"/>
    <s v="United States"/>
    <s v="Seattle"/>
    <x v="4"/>
    <n v="98103"/>
    <x v="1"/>
    <s v="OFF-AR-10004441"/>
    <x v="1"/>
    <x v="6"/>
    <s v="BIC Brite Liner Highlighters"/>
    <n v="12.419999999999998"/>
    <n v="3"/>
    <n v="0"/>
    <n v="5.2164000000000001"/>
  </r>
  <r>
    <n v="7736"/>
    <x v="3834"/>
    <x v="0"/>
    <x v="250"/>
    <d v="2013-08-27T00:00:00"/>
    <s v="Standard Class"/>
    <s v="DG-13300"/>
    <s v="Deirdre Greer"/>
    <x v="1"/>
    <s v="United States"/>
    <s v="Seattle"/>
    <x v="4"/>
    <n v="98105"/>
    <x v="1"/>
    <s v="OFF-PA-10001870"/>
    <x v="1"/>
    <x v="10"/>
    <s v="Xerox 202"/>
    <n v="19.440000000000001"/>
    <n v="3"/>
    <n v="0"/>
    <n v="9.3312000000000008"/>
  </r>
  <r>
    <n v="7737"/>
    <x v="3835"/>
    <x v="2"/>
    <x v="992"/>
    <d v="2011-06-06T00:00:00"/>
    <s v="Standard Class"/>
    <s v="JG-15160"/>
    <s v="James Galang"/>
    <x v="0"/>
    <s v="United States"/>
    <s v="New York City"/>
    <x v="15"/>
    <n v="10024"/>
    <x v="3"/>
    <s v="OFF-BI-10003684"/>
    <x v="1"/>
    <x v="8"/>
    <s v="Wilson Jones Legal Size Ring Binders"/>
    <n v="70.367999999999995"/>
    <n v="4"/>
    <n v="0.2"/>
    <n v="26.387999999999998"/>
  </r>
  <r>
    <n v="7738"/>
    <x v="3836"/>
    <x v="3"/>
    <x v="404"/>
    <d v="2014-12-21T00:00:00"/>
    <s v="First Class"/>
    <s v="AG-10330"/>
    <s v="Alex Grayson"/>
    <x v="0"/>
    <s v="United States"/>
    <s v="Charlotte"/>
    <x v="3"/>
    <n v="28205"/>
    <x v="0"/>
    <s v="OFF-AR-10001315"/>
    <x v="1"/>
    <x v="6"/>
    <s v="Newell 310"/>
    <n v="12.672000000000001"/>
    <n v="9"/>
    <n v="0.2"/>
    <n v="1.4255999999999993"/>
  </r>
  <r>
    <n v="7739"/>
    <x v="3837"/>
    <x v="3"/>
    <x v="245"/>
    <d v="2014-08-07T00:00:00"/>
    <s v="Standard Class"/>
    <s v="JF-15355"/>
    <s v="Jay Fein"/>
    <x v="0"/>
    <s v="United States"/>
    <s v="Baltimore"/>
    <x v="39"/>
    <n v="21215"/>
    <x v="3"/>
    <s v="TEC-PH-10003589"/>
    <x v="2"/>
    <x v="7"/>
    <s v="invisibleSHIELD by ZAGG Smudge-Free Screen Protector"/>
    <n v="89.949999999999989"/>
    <n v="5"/>
    <n v="0"/>
    <n v="43.175999999999995"/>
  </r>
  <r>
    <n v="7740"/>
    <x v="3838"/>
    <x v="2"/>
    <x v="871"/>
    <d v="2011-11-26T00:00:00"/>
    <s v="Standard Class"/>
    <s v="SC-20680"/>
    <s v="Steve Carroll"/>
    <x v="2"/>
    <s v="United States"/>
    <s v="San Francisco"/>
    <x v="1"/>
    <n v="94110"/>
    <x v="1"/>
    <s v="OFF-PA-10001609"/>
    <x v="1"/>
    <x v="10"/>
    <s v="Tops Wirebound Message Log Books"/>
    <n v="6.58"/>
    <n v="2"/>
    <n v="0"/>
    <n v="3.0267999999999997"/>
  </r>
  <r>
    <n v="7741"/>
    <x v="3838"/>
    <x v="2"/>
    <x v="871"/>
    <d v="2011-11-26T00:00:00"/>
    <s v="Standard Class"/>
    <s v="SC-20680"/>
    <s v="Steve Carroll"/>
    <x v="2"/>
    <s v="United States"/>
    <s v="San Francisco"/>
    <x v="1"/>
    <n v="94110"/>
    <x v="1"/>
    <s v="TEC-AC-10000474"/>
    <x v="2"/>
    <x v="11"/>
    <s v="Kensington Expert Mouse Optical USB Trackball for PC or Mac"/>
    <n v="94.99"/>
    <n v="1"/>
    <n v="0"/>
    <n v="28.496999999999986"/>
  </r>
  <r>
    <n v="7742"/>
    <x v="3839"/>
    <x v="1"/>
    <x v="496"/>
    <d v="2012-09-26T00:00:00"/>
    <s v="Second Class"/>
    <s v="CM-11935"/>
    <s v="Carlos Meador"/>
    <x v="0"/>
    <s v="United States"/>
    <s v="Tucson"/>
    <x v="16"/>
    <n v="85705"/>
    <x v="1"/>
    <s v="TEC-PH-10003095"/>
    <x v="2"/>
    <x v="7"/>
    <s v="Samsung HM1900 Bluetooth Headset"/>
    <n v="35.119999999999997"/>
    <n v="2"/>
    <n v="0.2"/>
    <n v="13.17"/>
  </r>
  <r>
    <n v="7743"/>
    <x v="3840"/>
    <x v="3"/>
    <x v="648"/>
    <d v="2014-08-28T00:00:00"/>
    <s v="Standard Class"/>
    <s v="KT-16480"/>
    <s v="Kean Thornton"/>
    <x v="0"/>
    <s v="United States"/>
    <s v="Los Angeles"/>
    <x v="1"/>
    <n v="90036"/>
    <x v="1"/>
    <s v="OFF-PA-10001639"/>
    <x v="1"/>
    <x v="10"/>
    <s v="Xerox 203"/>
    <n v="25.92"/>
    <n v="4"/>
    <n v="0"/>
    <n v="12.441600000000001"/>
  </r>
  <r>
    <n v="7744"/>
    <x v="3841"/>
    <x v="0"/>
    <x v="26"/>
    <d v="2013-06-23T00:00:00"/>
    <s v="Standard Class"/>
    <s v="CP-12340"/>
    <s v="Christine Phan"/>
    <x v="1"/>
    <s v="United States"/>
    <s v="Waterbury"/>
    <x v="29"/>
    <n v="6708"/>
    <x v="3"/>
    <s v="OFF-BI-10002003"/>
    <x v="1"/>
    <x v="8"/>
    <s v="Ibico Presentation Index for Binding Systems"/>
    <n v="7.96"/>
    <n v="2"/>
    <n v="0"/>
    <n v="3.7412000000000001"/>
  </r>
  <r>
    <n v="7745"/>
    <x v="3841"/>
    <x v="0"/>
    <x v="26"/>
    <d v="2013-06-23T00:00:00"/>
    <s v="Standard Class"/>
    <s v="CP-12340"/>
    <s v="Christine Phan"/>
    <x v="1"/>
    <s v="United States"/>
    <s v="Waterbury"/>
    <x v="29"/>
    <n v="6708"/>
    <x v="3"/>
    <s v="TEC-PH-10004539"/>
    <x v="2"/>
    <x v="7"/>
    <s v="Wireless Extenders zBoost YX545 SOHO Signal Booster"/>
    <n v="566.97"/>
    <n v="3"/>
    <n v="0"/>
    <n v="153.08189999999999"/>
  </r>
  <r>
    <n v="7746"/>
    <x v="3841"/>
    <x v="0"/>
    <x v="26"/>
    <d v="2013-06-23T00:00:00"/>
    <s v="Standard Class"/>
    <s v="CP-12340"/>
    <s v="Christine Phan"/>
    <x v="1"/>
    <s v="United States"/>
    <s v="Waterbury"/>
    <x v="29"/>
    <n v="6708"/>
    <x v="3"/>
    <s v="OFF-AR-10003829"/>
    <x v="1"/>
    <x v="6"/>
    <s v="Newell 35"/>
    <n v="9.84"/>
    <n v="3"/>
    <n v="0"/>
    <n v="2.8535999999999988"/>
  </r>
  <r>
    <n v="7747"/>
    <x v="3842"/>
    <x v="1"/>
    <x v="546"/>
    <d v="2012-12-23T00:00:00"/>
    <s v="Standard Class"/>
    <s v="EK-13795"/>
    <s v="Eileen Kiefer"/>
    <x v="2"/>
    <s v="United States"/>
    <s v="Chicago"/>
    <x v="10"/>
    <n v="60610"/>
    <x v="2"/>
    <s v="TEC-AC-10004761"/>
    <x v="2"/>
    <x v="11"/>
    <s v="Maxell 4.7GB DVD+RW 3/Pack"/>
    <n v="25.488"/>
    <n v="2"/>
    <n v="0.2"/>
    <n v="4.7789999999999999"/>
  </r>
  <r>
    <n v="7748"/>
    <x v="3843"/>
    <x v="1"/>
    <x v="70"/>
    <d v="2012-06-02T00:00:00"/>
    <s v="Second Class"/>
    <s v="CW-11905"/>
    <s v="Carl Weiss"/>
    <x v="2"/>
    <s v="United States"/>
    <s v="Long Beach"/>
    <x v="15"/>
    <n v="11561"/>
    <x v="3"/>
    <s v="OFF-FA-10003472"/>
    <x v="1"/>
    <x v="13"/>
    <s v="Bagged Rubber Bands"/>
    <n v="7.5600000000000005"/>
    <n v="6"/>
    <n v="0"/>
    <n v="0.3024"/>
  </r>
  <r>
    <n v="7749"/>
    <x v="3844"/>
    <x v="1"/>
    <x v="652"/>
    <d v="2012-06-24T00:00:00"/>
    <s v="Standard Class"/>
    <s v="KH-16510"/>
    <s v="Keith Herrera"/>
    <x v="0"/>
    <s v="United States"/>
    <s v="Arlington"/>
    <x v="17"/>
    <n v="22204"/>
    <x v="0"/>
    <s v="FUR-FU-10003464"/>
    <x v="0"/>
    <x v="5"/>
    <s v="Seth Thomas 8 1/2&quot; Cubicle Clock"/>
    <n v="60.84"/>
    <n v="3"/>
    <n v="0"/>
    <n v="19.468799999999998"/>
  </r>
  <r>
    <n v="7750"/>
    <x v="3844"/>
    <x v="1"/>
    <x v="652"/>
    <d v="2012-06-24T00:00:00"/>
    <s v="Standard Class"/>
    <s v="KH-16510"/>
    <s v="Keith Herrera"/>
    <x v="0"/>
    <s v="United States"/>
    <s v="Arlington"/>
    <x v="17"/>
    <n v="22204"/>
    <x v="0"/>
    <s v="OFF-ST-10003716"/>
    <x v="1"/>
    <x v="4"/>
    <s v="Tennsco Double-Tier Lockers"/>
    <n v="450.04"/>
    <n v="2"/>
    <n v="0"/>
    <n v="58.505200000000002"/>
  </r>
  <r>
    <n v="7751"/>
    <x v="3844"/>
    <x v="1"/>
    <x v="652"/>
    <d v="2012-06-24T00:00:00"/>
    <s v="Standard Class"/>
    <s v="KH-16510"/>
    <s v="Keith Herrera"/>
    <x v="0"/>
    <s v="United States"/>
    <s v="Arlington"/>
    <x v="17"/>
    <n v="22204"/>
    <x v="0"/>
    <s v="OFF-BI-10004002"/>
    <x v="1"/>
    <x v="8"/>
    <s v="Wilson Jones International Size A4 Ring Binders"/>
    <n v="34.6"/>
    <n v="2"/>
    <n v="0"/>
    <n v="16.608000000000001"/>
  </r>
  <r>
    <n v="7752"/>
    <x v="3844"/>
    <x v="1"/>
    <x v="652"/>
    <d v="2012-06-24T00:00:00"/>
    <s v="Standard Class"/>
    <s v="KH-16510"/>
    <s v="Keith Herrera"/>
    <x v="0"/>
    <s v="United States"/>
    <s v="Arlington"/>
    <x v="17"/>
    <n v="22204"/>
    <x v="0"/>
    <s v="TEC-PH-10002496"/>
    <x v="2"/>
    <x v="7"/>
    <s v="Cisco SPA301"/>
    <n v="467.97"/>
    <n v="3"/>
    <n v="0"/>
    <n v="140.39099999999999"/>
  </r>
  <r>
    <n v="7753"/>
    <x v="3844"/>
    <x v="1"/>
    <x v="652"/>
    <d v="2012-06-24T00:00:00"/>
    <s v="Standard Class"/>
    <s v="KH-16510"/>
    <s v="Keith Herrera"/>
    <x v="0"/>
    <s v="United States"/>
    <s v="Arlington"/>
    <x v="17"/>
    <n v="22204"/>
    <x v="0"/>
    <s v="OFF-BI-10004826"/>
    <x v="1"/>
    <x v="8"/>
    <s v="JM Magazine Binder"/>
    <n v="33.020000000000003"/>
    <n v="2"/>
    <n v="0"/>
    <n v="15.849600000000002"/>
  </r>
  <r>
    <n v="7754"/>
    <x v="3845"/>
    <x v="1"/>
    <x v="672"/>
    <d v="2012-12-03T00:00:00"/>
    <s v="First Class"/>
    <s v="AB-10600"/>
    <s v="Ann Blume"/>
    <x v="1"/>
    <s v="United States"/>
    <s v="Jacksonville"/>
    <x v="3"/>
    <n v="28540"/>
    <x v="0"/>
    <s v="FUR-FU-10001546"/>
    <x v="0"/>
    <x v="5"/>
    <s v="Dana Swing-Arm Lamps"/>
    <n v="17.088000000000001"/>
    <n v="2"/>
    <n v="0.2"/>
    <n v="1.0679999999999996"/>
  </r>
  <r>
    <n v="7755"/>
    <x v="3846"/>
    <x v="1"/>
    <x v="379"/>
    <d v="2012-12-23T00:00:00"/>
    <s v="Second Class"/>
    <s v="AH-10075"/>
    <s v="Adam Hart"/>
    <x v="1"/>
    <s v="United States"/>
    <s v="Columbus"/>
    <x v="24"/>
    <n v="43229"/>
    <x v="3"/>
    <s v="OFF-AR-10001919"/>
    <x v="1"/>
    <x v="6"/>
    <s v="OIC #2 Pencils, Medium Soft"/>
    <n v="3.008"/>
    <n v="2"/>
    <n v="0.2"/>
    <n v="0.33839999999999981"/>
  </r>
  <r>
    <n v="7756"/>
    <x v="3847"/>
    <x v="3"/>
    <x v="701"/>
    <d v="2014-11-22T00:00:00"/>
    <s v="Standard Class"/>
    <s v="CK-12595"/>
    <s v="Clytie Kelty"/>
    <x v="0"/>
    <s v="United States"/>
    <s v="Charlotte"/>
    <x v="3"/>
    <n v="28205"/>
    <x v="0"/>
    <s v="OFF-PA-10002558"/>
    <x v="1"/>
    <x v="10"/>
    <s v="Xerox 1938"/>
    <n v="268.24"/>
    <n v="7"/>
    <n v="0.2"/>
    <n v="93.883999999999986"/>
  </r>
  <r>
    <n v="7757"/>
    <x v="3847"/>
    <x v="3"/>
    <x v="701"/>
    <d v="2014-11-22T00:00:00"/>
    <s v="Standard Class"/>
    <s v="CK-12595"/>
    <s v="Clytie Kelty"/>
    <x v="0"/>
    <s v="United States"/>
    <s v="Charlotte"/>
    <x v="3"/>
    <n v="28205"/>
    <x v="0"/>
    <s v="TEC-AC-10003174"/>
    <x v="2"/>
    <x v="11"/>
    <s v="Plantronics S12 Corded Telephone Headset System"/>
    <n v="431.16000000000008"/>
    <n v="5"/>
    <n v="0.2"/>
    <n v="107.78999999999996"/>
  </r>
  <r>
    <n v="7758"/>
    <x v="3848"/>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x v="3848"/>
    <x v="3"/>
    <x v="38"/>
    <d v="2014-11-17T00:00:00"/>
    <s v="Second Class"/>
    <s v="SP-20620"/>
    <s v="Stefania Perrino"/>
    <x v="1"/>
    <s v="United States"/>
    <s v="Buffalo"/>
    <x v="15"/>
    <n v="14215"/>
    <x v="3"/>
    <s v="FUR-FU-10004845"/>
    <x v="0"/>
    <x v="5"/>
    <s v="Deflect-o EconoMat Nonstudded, No Bevel Mat"/>
    <n v="154.94999999999999"/>
    <n v="3"/>
    <n v="0"/>
    <n v="30.989999999999995"/>
  </r>
  <r>
    <n v="7760"/>
    <x v="3849"/>
    <x v="0"/>
    <x v="1057"/>
    <d v="2013-10-29T00:00:00"/>
    <s v="Standard Class"/>
    <s v="JP-15460"/>
    <s v="Jennifer Patt"/>
    <x v="1"/>
    <s v="United States"/>
    <s v="Houston"/>
    <x v="5"/>
    <n v="77041"/>
    <x v="2"/>
    <s v="OFF-PA-10003072"/>
    <x v="1"/>
    <x v="10"/>
    <s v="Eureka Recycled Copy Paper 8 1/2&quot; x 11&quot;, Ream"/>
    <n v="15.552000000000003"/>
    <n v="3"/>
    <n v="0.2"/>
    <n v="5.4432"/>
  </r>
  <r>
    <n v="7761"/>
    <x v="3850"/>
    <x v="2"/>
    <x v="776"/>
    <d v="2011-12-11T00:00:00"/>
    <s v="Standard Class"/>
    <s v="BG-11035"/>
    <s v="Barry Gonzalez"/>
    <x v="0"/>
    <s v="United States"/>
    <s v="Memphis"/>
    <x v="18"/>
    <n v="38109"/>
    <x v="0"/>
    <s v="OFF-PA-10003641"/>
    <x v="1"/>
    <x v="10"/>
    <s v="Xerox 1909"/>
    <n v="42.207999999999998"/>
    <n v="2"/>
    <n v="0.2"/>
    <n v="13.717599999999997"/>
  </r>
  <r>
    <n v="7762"/>
    <x v="3851"/>
    <x v="3"/>
    <x v="734"/>
    <d v="2014-12-07T00:00:00"/>
    <s v="First Class"/>
    <s v="CC-12550"/>
    <s v="Clay Cheatham"/>
    <x v="0"/>
    <s v="United States"/>
    <s v="Plano"/>
    <x v="5"/>
    <n v="75023"/>
    <x v="2"/>
    <s v="OFF-PA-10003729"/>
    <x v="1"/>
    <x v="10"/>
    <s v="Xerox 1998"/>
    <n v="10.368000000000002"/>
    <n v="2"/>
    <n v="0.2"/>
    <n v="3.6288"/>
  </r>
  <r>
    <n v="7763"/>
    <x v="3852"/>
    <x v="3"/>
    <x v="986"/>
    <d v="2014-09-29T00:00:00"/>
    <s v="First Class"/>
    <s v="SL-20155"/>
    <s v="Sara Luxemburg"/>
    <x v="2"/>
    <s v="United States"/>
    <s v="Salem"/>
    <x v="21"/>
    <n v="97301"/>
    <x v="1"/>
    <s v="OFF-AR-10003251"/>
    <x v="1"/>
    <x v="6"/>
    <s v="Prang Drawing Pencil Set"/>
    <n v="2.2239999999999998"/>
    <n v="1"/>
    <n v="0.2"/>
    <n v="0.55599999999999994"/>
  </r>
  <r>
    <n v="7764"/>
    <x v="3853"/>
    <x v="1"/>
    <x v="302"/>
    <d v="2012-02-07T00:00:00"/>
    <s v="Standard Class"/>
    <s v="FO-14305"/>
    <s v="Frank Olsen"/>
    <x v="0"/>
    <s v="United States"/>
    <s v="Columbus"/>
    <x v="32"/>
    <n v="31907"/>
    <x v="0"/>
    <s v="OFF-EN-10003286"/>
    <x v="1"/>
    <x v="12"/>
    <s v="Staples"/>
    <n v="74.52"/>
    <n v="9"/>
    <n v="0"/>
    <n v="35.024399999999993"/>
  </r>
  <r>
    <n v="7765"/>
    <x v="3854"/>
    <x v="3"/>
    <x v="801"/>
    <d v="2014-08-13T00:00:00"/>
    <s v="Same Day"/>
    <s v="BB-11545"/>
    <s v="Brenda Bowman"/>
    <x v="1"/>
    <s v="United States"/>
    <s v="Columbia"/>
    <x v="39"/>
    <n v="21044"/>
    <x v="3"/>
    <s v="OFF-AR-10004078"/>
    <x v="1"/>
    <x v="6"/>
    <s v="Newell 312"/>
    <n v="17.52"/>
    <n v="3"/>
    <n v="0"/>
    <n v="5.2559999999999993"/>
  </r>
  <r>
    <n v="7766"/>
    <x v="3854"/>
    <x v="3"/>
    <x v="801"/>
    <d v="2014-08-13T00:00:00"/>
    <s v="Same Day"/>
    <s v="BB-11545"/>
    <s v="Brenda Bowman"/>
    <x v="1"/>
    <s v="United States"/>
    <s v="Columbia"/>
    <x v="39"/>
    <n v="21044"/>
    <x v="3"/>
    <s v="FUR-CH-10002331"/>
    <x v="0"/>
    <x v="1"/>
    <s v="Hon 4700 Series Mobuis Mid-Back Task Chairs with Adjustable Arms"/>
    <n v="1779.9"/>
    <n v="5"/>
    <n v="0"/>
    <n v="373.77899999999983"/>
  </r>
  <r>
    <n v="7767"/>
    <x v="3854"/>
    <x v="3"/>
    <x v="801"/>
    <d v="2014-08-13T00:00:00"/>
    <s v="Same Day"/>
    <s v="BB-11545"/>
    <s v="Brenda Bowman"/>
    <x v="1"/>
    <s v="United States"/>
    <s v="Columbia"/>
    <x v="39"/>
    <n v="21044"/>
    <x v="3"/>
    <s v="OFF-AR-10001953"/>
    <x v="1"/>
    <x v="6"/>
    <s v="Boston 1645 Deluxe Heavier-Duty Electric Pencil Sharpener"/>
    <n v="219.89999999999998"/>
    <n v="5"/>
    <n v="0"/>
    <n v="59.373000000000005"/>
  </r>
  <r>
    <n v="7768"/>
    <x v="3855"/>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x v="3856"/>
    <x v="3"/>
    <x v="105"/>
    <d v="2014-11-18T00:00:00"/>
    <s v="Standard Class"/>
    <s v="LB-16735"/>
    <s v="Larry Blacks"/>
    <x v="0"/>
    <s v="United States"/>
    <s v="Tallahassee"/>
    <x v="2"/>
    <n v="32303"/>
    <x v="0"/>
    <s v="OFF-PA-10003651"/>
    <x v="1"/>
    <x v="10"/>
    <s v="Xerox 1968"/>
    <n v="26.720000000000002"/>
    <n v="5"/>
    <n v="0.2"/>
    <n v="9.3520000000000003"/>
  </r>
  <r>
    <n v="7770"/>
    <x v="3857"/>
    <x v="0"/>
    <x v="1147"/>
    <d v="2013-08-02T00:00:00"/>
    <s v="Same Day"/>
    <s v="TS-21205"/>
    <s v="Thomas Seio"/>
    <x v="1"/>
    <s v="United States"/>
    <s v="Riverside"/>
    <x v="1"/>
    <n v="92503"/>
    <x v="1"/>
    <s v="TEC-PH-10002885"/>
    <x v="2"/>
    <x v="7"/>
    <s v="Apple iPhone 5"/>
    <n v="1039.7280000000001"/>
    <n v="2"/>
    <n v="0.2"/>
    <n v="90.976200000000063"/>
  </r>
  <r>
    <n v="7771"/>
    <x v="3857"/>
    <x v="0"/>
    <x v="1147"/>
    <d v="2013-08-02T00:00:00"/>
    <s v="Same Day"/>
    <s v="TS-21205"/>
    <s v="Thomas Seio"/>
    <x v="1"/>
    <s v="United States"/>
    <s v="Riverside"/>
    <x v="1"/>
    <n v="92503"/>
    <x v="1"/>
    <s v="OFF-AP-10002892"/>
    <x v="1"/>
    <x v="9"/>
    <s v="Belkin F5C206VTEL 6 Outlet Surge"/>
    <n v="45.96"/>
    <n v="2"/>
    <n v="0"/>
    <n v="13.787999999999997"/>
  </r>
  <r>
    <n v="7772"/>
    <x v="3858"/>
    <x v="0"/>
    <x v="881"/>
    <d v="2013-12-03T00:00:00"/>
    <s v="Standard Class"/>
    <s v="CS-12505"/>
    <s v="Cindy Stewart"/>
    <x v="0"/>
    <s v="United States"/>
    <s v="Lancaster"/>
    <x v="24"/>
    <n v="43130"/>
    <x v="3"/>
    <s v="OFF-BI-10000545"/>
    <x v="1"/>
    <x v="8"/>
    <s v="GBC Ibimaster 500 Manual ProClick Binding System"/>
    <n v="456.58800000000008"/>
    <n v="2"/>
    <n v="0.7"/>
    <n v="-304.39200000000005"/>
  </r>
  <r>
    <n v="7773"/>
    <x v="3858"/>
    <x v="0"/>
    <x v="881"/>
    <d v="2013-12-03T00:00:00"/>
    <s v="Standard Class"/>
    <s v="CS-12505"/>
    <s v="Cindy Stewart"/>
    <x v="0"/>
    <s v="United States"/>
    <s v="Lancaster"/>
    <x v="24"/>
    <n v="43130"/>
    <x v="3"/>
    <s v="TEC-MA-10000418"/>
    <x v="2"/>
    <x v="15"/>
    <s v="Cubify CubeX 3D Printer Double Head Print"/>
    <n v="4499.9850000000006"/>
    <n v="5"/>
    <n v="0.7"/>
    <n v="-6599.978000000001"/>
  </r>
  <r>
    <n v="7774"/>
    <x v="3858"/>
    <x v="0"/>
    <x v="881"/>
    <d v="2013-12-03T00:00:00"/>
    <s v="Standard Class"/>
    <s v="CS-12505"/>
    <s v="Cindy Stewart"/>
    <x v="0"/>
    <s v="United States"/>
    <s v="Lancaster"/>
    <x v="24"/>
    <n v="43130"/>
    <x v="3"/>
    <s v="TEC-AC-10000926"/>
    <x v="2"/>
    <x v="11"/>
    <s v="NETGEAR RangeMax WNR1000 Wireless Router"/>
    <n v="59.975999999999999"/>
    <n v="3"/>
    <n v="0.2"/>
    <n v="11.995199999999997"/>
  </r>
  <r>
    <n v="7775"/>
    <x v="3859"/>
    <x v="0"/>
    <x v="1172"/>
    <d v="2013-04-16T00:00:00"/>
    <s v="First Class"/>
    <s v="SP-20920"/>
    <s v="Susan Pistek"/>
    <x v="0"/>
    <s v="United States"/>
    <s v="San Francisco"/>
    <x v="1"/>
    <n v="94109"/>
    <x v="1"/>
    <s v="OFF-EN-10001509"/>
    <x v="1"/>
    <x v="12"/>
    <s v="Poly String Tie Envelopes"/>
    <n v="6.12"/>
    <n v="3"/>
    <n v="0"/>
    <n v="2.8763999999999994"/>
  </r>
  <r>
    <n v="7776"/>
    <x v="3860"/>
    <x v="2"/>
    <x v="422"/>
    <d v="2011-12-31T00:00:00"/>
    <s v="Standard Class"/>
    <s v="CD-12790"/>
    <s v="Cynthia Delaney"/>
    <x v="2"/>
    <s v="United States"/>
    <s v="Moreno Valley"/>
    <x v="1"/>
    <n v="92553"/>
    <x v="1"/>
    <s v="OFF-AP-10001366"/>
    <x v="1"/>
    <x v="9"/>
    <s v="Staples"/>
    <n v="10.98"/>
    <n v="1"/>
    <n v="0"/>
    <n v="2.9646000000000008"/>
  </r>
  <r>
    <n v="7777"/>
    <x v="3860"/>
    <x v="2"/>
    <x v="422"/>
    <d v="2011-12-31T00:00:00"/>
    <s v="Standard Class"/>
    <s v="CD-12790"/>
    <s v="Cynthia Delaney"/>
    <x v="2"/>
    <s v="United States"/>
    <s v="Moreno Valley"/>
    <x v="1"/>
    <n v="92553"/>
    <x v="1"/>
    <s v="OFF-FA-10003485"/>
    <x v="1"/>
    <x v="13"/>
    <s v="Staples"/>
    <n v="7.86"/>
    <n v="3"/>
    <n v="0"/>
    <n v="3.6156000000000001"/>
  </r>
  <r>
    <n v="7778"/>
    <x v="3860"/>
    <x v="2"/>
    <x v="422"/>
    <d v="2011-12-31T00:00:00"/>
    <s v="Standard Class"/>
    <s v="CD-12790"/>
    <s v="Cynthia Delaney"/>
    <x v="2"/>
    <s v="United States"/>
    <s v="Moreno Valley"/>
    <x v="1"/>
    <n v="92553"/>
    <x v="1"/>
    <s v="OFF-ST-10004507"/>
    <x v="1"/>
    <x v="4"/>
    <s v="Advantus Rolling Storage Box"/>
    <n v="51.449999999999996"/>
    <n v="3"/>
    <n v="0"/>
    <n v="13.891499999999999"/>
  </r>
  <r>
    <n v="7779"/>
    <x v="3860"/>
    <x v="2"/>
    <x v="422"/>
    <d v="2011-12-31T00:00:00"/>
    <s v="Standard Class"/>
    <s v="CD-12790"/>
    <s v="Cynthia Delaney"/>
    <x v="2"/>
    <s v="United States"/>
    <s v="Moreno Valley"/>
    <x v="1"/>
    <n v="92553"/>
    <x v="1"/>
    <s v="OFF-BI-10002353"/>
    <x v="1"/>
    <x v="8"/>
    <s v="GBC VeloBind Cover Sets"/>
    <n v="37.055999999999997"/>
    <n v="3"/>
    <n v="0.2"/>
    <n v="13.896000000000001"/>
  </r>
  <r>
    <n v="7780"/>
    <x v="3861"/>
    <x v="0"/>
    <x v="724"/>
    <d v="2013-04-23T00:00:00"/>
    <s v="Standard Class"/>
    <s v="RF-19840"/>
    <s v="Roy Französisch"/>
    <x v="0"/>
    <s v="United States"/>
    <s v="Chesapeake"/>
    <x v="17"/>
    <n v="23320"/>
    <x v="0"/>
    <s v="OFF-AP-10001271"/>
    <x v="1"/>
    <x v="9"/>
    <s v="Eureka The Boss Cordless Rechargeable Stick Vac"/>
    <n v="203.92"/>
    <n v="4"/>
    <n v="0"/>
    <n v="55.058400000000006"/>
  </r>
  <r>
    <n v="7781"/>
    <x v="386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x v="3862"/>
    <x v="1"/>
    <x v="936"/>
    <d v="2012-03-12T00:00:00"/>
    <s v="Standard Class"/>
    <s v="FO-14305"/>
    <s v="Frank Olsen"/>
    <x v="0"/>
    <s v="United States"/>
    <s v="Chicago"/>
    <x v="10"/>
    <n v="60623"/>
    <x v="2"/>
    <s v="OFF-BI-10002706"/>
    <x v="1"/>
    <x v="8"/>
    <s v="Avery Premier Heavy-Duty Binder with Round Locking Rings"/>
    <n v="8.5679999999999978"/>
    <n v="3"/>
    <n v="0.8"/>
    <n v="-14.5656"/>
  </r>
  <r>
    <n v="7783"/>
    <x v="3863"/>
    <x v="0"/>
    <x v="254"/>
    <d v="2013-11-07T00:00:00"/>
    <s v="Second Class"/>
    <s v="ER-13855"/>
    <s v="Elpida Rittenbach"/>
    <x v="1"/>
    <s v="United States"/>
    <s v="Charlotte"/>
    <x v="3"/>
    <n v="28205"/>
    <x v="0"/>
    <s v="OFF-ST-10003442"/>
    <x v="1"/>
    <x v="4"/>
    <s v="Eldon Portable Mobile Manager"/>
    <n v="45.248000000000005"/>
    <n v="2"/>
    <n v="0.2"/>
    <n v="3.9591999999999992"/>
  </r>
  <r>
    <n v="7784"/>
    <x v="3863"/>
    <x v="0"/>
    <x v="254"/>
    <d v="2013-11-07T00:00:00"/>
    <s v="Second Class"/>
    <s v="ER-13855"/>
    <s v="Elpida Rittenbach"/>
    <x v="1"/>
    <s v="United States"/>
    <s v="Charlotte"/>
    <x v="3"/>
    <n v="28205"/>
    <x v="0"/>
    <s v="FUR-TA-10002533"/>
    <x v="0"/>
    <x v="3"/>
    <s v="BPI Conference Tables"/>
    <n v="876.30000000000007"/>
    <n v="10"/>
    <n v="0.4"/>
    <n v="-292.10000000000014"/>
  </r>
  <r>
    <n v="7785"/>
    <x v="3863"/>
    <x v="0"/>
    <x v="254"/>
    <d v="2013-11-07T00:00:00"/>
    <s v="Second Class"/>
    <s v="ER-13855"/>
    <s v="Elpida Rittenbach"/>
    <x v="1"/>
    <s v="United States"/>
    <s v="Charlotte"/>
    <x v="3"/>
    <n v="28205"/>
    <x v="0"/>
    <s v="OFF-SU-10003505"/>
    <x v="1"/>
    <x v="14"/>
    <s v="Premier Electric Letter Opener"/>
    <n v="185.376"/>
    <n v="2"/>
    <n v="0.2"/>
    <n v="-34.758000000000017"/>
  </r>
  <r>
    <n v="7786"/>
    <x v="3864"/>
    <x v="2"/>
    <x v="503"/>
    <d v="2011-12-06T00:00:00"/>
    <s v="Standard Class"/>
    <s v="PB-19150"/>
    <s v="Philip Brown"/>
    <x v="0"/>
    <s v="United States"/>
    <s v="New York City"/>
    <x v="15"/>
    <n v="10009"/>
    <x v="3"/>
    <s v="OFF-LA-10002762"/>
    <x v="1"/>
    <x v="2"/>
    <s v="Avery 485"/>
    <n v="25.06"/>
    <n v="2"/>
    <n v="0"/>
    <n v="11.778199999999998"/>
  </r>
  <r>
    <n v="7787"/>
    <x v="3865"/>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x v="3865"/>
    <x v="0"/>
    <x v="624"/>
    <d v="2013-05-21T00:00:00"/>
    <s v="First Class"/>
    <s v="LW-17215"/>
    <s v="Luke Weiss"/>
    <x v="0"/>
    <s v="United States"/>
    <s v="Chicago"/>
    <x v="10"/>
    <n v="60653"/>
    <x v="2"/>
    <s v="OFF-FA-10000936"/>
    <x v="1"/>
    <x v="13"/>
    <s v="Acco Hot Clips Clips to Go"/>
    <n v="7.8960000000000008"/>
    <n v="3"/>
    <n v="0.2"/>
    <n v="2.4674999999999994"/>
  </r>
  <r>
    <n v="7789"/>
    <x v="3865"/>
    <x v="0"/>
    <x v="624"/>
    <d v="2013-05-21T00:00:00"/>
    <s v="First Class"/>
    <s v="LW-17215"/>
    <s v="Luke Weiss"/>
    <x v="0"/>
    <s v="United States"/>
    <s v="Chicago"/>
    <x v="10"/>
    <n v="60653"/>
    <x v="2"/>
    <s v="FUR-FU-10004973"/>
    <x v="0"/>
    <x v="5"/>
    <s v="Flat Face Poster Frame"/>
    <n v="22.608000000000001"/>
    <n v="3"/>
    <n v="0.6"/>
    <n v="-10.173599999999997"/>
  </r>
  <r>
    <n v="7790"/>
    <x v="3865"/>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x v="3866"/>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x v="3867"/>
    <x v="0"/>
    <x v="1054"/>
    <d v="2013-12-25T00:00:00"/>
    <s v="Standard Class"/>
    <s v="BP-11050"/>
    <s v="Barry Pond"/>
    <x v="1"/>
    <s v="United States"/>
    <s v="Chicago"/>
    <x v="10"/>
    <n v="60623"/>
    <x v="2"/>
    <s v="OFF-BI-10002012"/>
    <x v="1"/>
    <x v="8"/>
    <s v="Wilson Jones Easy Flow II Sheet Lifters"/>
    <n v="1.7999999999999996"/>
    <n v="5"/>
    <n v="0.8"/>
    <n v="-2.8800000000000008"/>
  </r>
  <r>
    <n v="7793"/>
    <x v="3868"/>
    <x v="3"/>
    <x v="386"/>
    <d v="2014-10-16T00:00:00"/>
    <s v="First Class"/>
    <s v="SP-20860"/>
    <s v="Sung Pak"/>
    <x v="1"/>
    <s v="United States"/>
    <s v="Dallas"/>
    <x v="5"/>
    <n v="75217"/>
    <x v="2"/>
    <s v="TEC-AC-10001383"/>
    <x v="2"/>
    <x v="11"/>
    <s v="Logitech Wireless Touch Keyboard K400"/>
    <n v="39.984000000000002"/>
    <n v="2"/>
    <n v="0.2"/>
    <n v="-1.4994000000000067"/>
  </r>
  <r>
    <n v="7794"/>
    <x v="3869"/>
    <x v="1"/>
    <x v="295"/>
    <d v="2012-12-15T00:00:00"/>
    <s v="Second Class"/>
    <s v="JD-15895"/>
    <s v="Jonathan Doherty"/>
    <x v="1"/>
    <s v="United States"/>
    <s v="Las Vegas"/>
    <x v="33"/>
    <n v="89115"/>
    <x v="1"/>
    <s v="OFF-PA-10002036"/>
    <x v="1"/>
    <x v="10"/>
    <s v="Xerox 1930"/>
    <n v="32.400000000000006"/>
    <n v="5"/>
    <n v="0"/>
    <n v="15.876000000000001"/>
  </r>
  <r>
    <n v="7795"/>
    <x v="3869"/>
    <x v="1"/>
    <x v="295"/>
    <d v="2012-12-15T00:00:00"/>
    <s v="Second Class"/>
    <s v="JD-15895"/>
    <s v="Jonathan Doherty"/>
    <x v="1"/>
    <s v="United States"/>
    <s v="Las Vegas"/>
    <x v="33"/>
    <n v="89115"/>
    <x v="1"/>
    <s v="OFF-PA-10002377"/>
    <x v="1"/>
    <x v="10"/>
    <s v="Xerox 1916"/>
    <n v="97.88"/>
    <n v="2"/>
    <n v="0"/>
    <n v="48.94"/>
  </r>
  <r>
    <n v="7796"/>
    <x v="3870"/>
    <x v="1"/>
    <x v="984"/>
    <d v="2012-07-18T00:00:00"/>
    <s v="Standard Class"/>
    <s v="FM-14380"/>
    <s v="Fred McMath"/>
    <x v="0"/>
    <s v="United States"/>
    <s v="Amarillo"/>
    <x v="5"/>
    <n v="79109"/>
    <x v="2"/>
    <s v="TEC-PH-10000526"/>
    <x v="2"/>
    <x v="7"/>
    <s v="Vtech CS6719"/>
    <n v="307.16800000000001"/>
    <n v="4"/>
    <n v="0.2"/>
    <n v="30.716800000000006"/>
  </r>
  <r>
    <n v="7797"/>
    <x v="387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x v="3872"/>
    <x v="3"/>
    <x v="668"/>
    <d v="2014-03-28T00:00:00"/>
    <s v="First Class"/>
    <s v="HR-14830"/>
    <s v="Harold Ryan"/>
    <x v="1"/>
    <s v="United States"/>
    <s v="New York City"/>
    <x v="15"/>
    <n v="10035"/>
    <x v="3"/>
    <s v="OFF-EN-10004483"/>
    <x v="1"/>
    <x v="12"/>
    <s v="#10 White Business Envelopes,4 1/8 x 9 1/2"/>
    <n v="47.01"/>
    <n v="3"/>
    <n v="0"/>
    <n v="22.094699999999996"/>
  </r>
  <r>
    <n v="7799"/>
    <x v="3872"/>
    <x v="3"/>
    <x v="668"/>
    <d v="2014-03-28T00:00:00"/>
    <s v="First Class"/>
    <s v="HR-14830"/>
    <s v="Harold Ryan"/>
    <x v="1"/>
    <s v="United States"/>
    <s v="New York City"/>
    <x v="15"/>
    <n v="10035"/>
    <x v="3"/>
    <s v="TEC-PH-10002624"/>
    <x v="2"/>
    <x v="7"/>
    <s v="Samsung Galaxy S4 Mini"/>
    <n v="469.99"/>
    <n v="1"/>
    <n v="0"/>
    <n v="136.29709999999994"/>
  </r>
  <r>
    <n v="7800"/>
    <x v="3872"/>
    <x v="3"/>
    <x v="668"/>
    <d v="2014-03-28T00:00:00"/>
    <s v="First Class"/>
    <s v="HR-14830"/>
    <s v="Harold Ryan"/>
    <x v="1"/>
    <s v="United States"/>
    <s v="New York City"/>
    <x v="15"/>
    <n v="10035"/>
    <x v="3"/>
    <s v="FUR-CH-10003396"/>
    <x v="0"/>
    <x v="1"/>
    <s v="Global Deluxe Steno Chair"/>
    <n v="207.84600000000003"/>
    <n v="3"/>
    <n v="0.1"/>
    <n v="2.3093999999999895"/>
  </r>
  <r>
    <n v="7801"/>
    <x v="387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x v="3874"/>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x v="3875"/>
    <x v="1"/>
    <x v="357"/>
    <d v="2012-09-26T00:00:00"/>
    <s v="Standard Class"/>
    <s v="SJ-20125"/>
    <s v="Sanjit Jacobs"/>
    <x v="2"/>
    <s v="United States"/>
    <s v="Franklin"/>
    <x v="18"/>
    <n v="37064"/>
    <x v="0"/>
    <s v="OFF-LA-10003714"/>
    <x v="1"/>
    <x v="2"/>
    <s v="Avery 510"/>
    <n v="12"/>
    <n v="4"/>
    <n v="0.2"/>
    <n v="4.1999999999999993"/>
  </r>
  <r>
    <n v="7804"/>
    <x v="3875"/>
    <x v="1"/>
    <x v="357"/>
    <d v="2012-09-26T00:00:00"/>
    <s v="Standard Class"/>
    <s v="SJ-20125"/>
    <s v="Sanjit Jacobs"/>
    <x v="2"/>
    <s v="United States"/>
    <s v="Franklin"/>
    <x v="18"/>
    <n v="37064"/>
    <x v="0"/>
    <s v="OFF-ST-10003716"/>
    <x v="1"/>
    <x v="4"/>
    <s v="Tennsco Double-Tier Lockers"/>
    <n v="720.06400000000008"/>
    <n v="4"/>
    <n v="0.2"/>
    <n v="-63.005600000000015"/>
  </r>
  <r>
    <n v="7805"/>
    <x v="3875"/>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x v="3875"/>
    <x v="1"/>
    <x v="357"/>
    <d v="2012-09-26T00:00:00"/>
    <s v="Standard Class"/>
    <s v="SJ-20125"/>
    <s v="Sanjit Jacobs"/>
    <x v="2"/>
    <s v="United States"/>
    <s v="Franklin"/>
    <x v="18"/>
    <n v="37064"/>
    <x v="0"/>
    <s v="OFF-AR-10001315"/>
    <x v="1"/>
    <x v="6"/>
    <s v="Newell 310"/>
    <n v="2.8160000000000003"/>
    <n v="2"/>
    <n v="0.2"/>
    <n v="0.31679999999999986"/>
  </r>
  <r>
    <n v="7807"/>
    <x v="3875"/>
    <x v="1"/>
    <x v="357"/>
    <d v="2012-09-26T00:00:00"/>
    <s v="Standard Class"/>
    <s v="SJ-20125"/>
    <s v="Sanjit Jacobs"/>
    <x v="2"/>
    <s v="United States"/>
    <s v="Franklin"/>
    <x v="18"/>
    <n v="37064"/>
    <x v="0"/>
    <s v="OFF-BI-10000042"/>
    <x v="1"/>
    <x v="8"/>
    <s v="Pressboard Data Binder, Crimson, 12&quot; X 8 1/2&quot;"/>
    <n v="3.2040000000000002"/>
    <n v="2"/>
    <n v="0.7"/>
    <n v="-2.5631999999999993"/>
  </r>
  <r>
    <n v="7808"/>
    <x v="3876"/>
    <x v="0"/>
    <x v="1134"/>
    <d v="2013-01-13T00:00:00"/>
    <s v="Standard Class"/>
    <s v="VS-21820"/>
    <s v="Vivek Sundaresam"/>
    <x v="0"/>
    <s v="United States"/>
    <s v="Raleigh"/>
    <x v="3"/>
    <n v="27604"/>
    <x v="0"/>
    <s v="OFF-BI-10004236"/>
    <x v="1"/>
    <x v="8"/>
    <s v="XtraLife ClearVue Slant-D Ring Binder, White, 3&quot;"/>
    <n v="30.828000000000007"/>
    <n v="7"/>
    <n v="0.7"/>
    <n v="-24.662400000000005"/>
  </r>
  <r>
    <n v="7809"/>
    <x v="3876"/>
    <x v="0"/>
    <x v="1134"/>
    <d v="2013-01-13T00:00:00"/>
    <s v="Standard Class"/>
    <s v="VS-21820"/>
    <s v="Vivek Sundaresam"/>
    <x v="0"/>
    <s v="United States"/>
    <s v="Raleigh"/>
    <x v="3"/>
    <n v="27604"/>
    <x v="0"/>
    <s v="OFF-AR-10001955"/>
    <x v="1"/>
    <x v="6"/>
    <s v="Newell 319"/>
    <n v="47.616"/>
    <n v="3"/>
    <n v="0.2"/>
    <n v="5.9519999999999946"/>
  </r>
  <r>
    <n v="7810"/>
    <x v="3876"/>
    <x v="0"/>
    <x v="1134"/>
    <d v="2013-01-13T00:00:00"/>
    <s v="Standard Class"/>
    <s v="VS-21820"/>
    <s v="Vivek Sundaresam"/>
    <x v="0"/>
    <s v="United States"/>
    <s v="Raleigh"/>
    <x v="3"/>
    <n v="27604"/>
    <x v="0"/>
    <s v="TEC-PH-10004080"/>
    <x v="2"/>
    <x v="7"/>
    <s v="Avaya 5410 Digital phone"/>
    <n v="108.78399999999999"/>
    <n v="2"/>
    <n v="0.2"/>
    <n v="10.878399999999999"/>
  </r>
  <r>
    <n v="7811"/>
    <x v="3877"/>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x v="3877"/>
    <x v="0"/>
    <x v="1173"/>
    <d v="2013-02-15T00:00:00"/>
    <s v="First Class"/>
    <s v="DK-13090"/>
    <s v="Dave Kipp"/>
    <x v="0"/>
    <s v="United States"/>
    <s v="Clinton"/>
    <x v="39"/>
    <n v="20735"/>
    <x v="3"/>
    <s v="OFF-AR-10001770"/>
    <x v="1"/>
    <x v="6"/>
    <s v="Economy #2 Pencils"/>
    <n v="7.98"/>
    <n v="3"/>
    <n v="0"/>
    <n v="2.0747999999999998"/>
  </r>
  <r>
    <n v="7813"/>
    <x v="3877"/>
    <x v="0"/>
    <x v="1173"/>
    <d v="2013-02-15T00:00:00"/>
    <s v="First Class"/>
    <s v="DK-13090"/>
    <s v="Dave Kipp"/>
    <x v="0"/>
    <s v="United States"/>
    <s v="Clinton"/>
    <x v="39"/>
    <n v="20735"/>
    <x v="3"/>
    <s v="FUR-TA-10002356"/>
    <x v="0"/>
    <x v="3"/>
    <s v="Bevis Boat-Shaped Conference Table"/>
    <n v="550.43100000000004"/>
    <n v="3"/>
    <n v="0.3"/>
    <n v="-47.179800000000029"/>
  </r>
  <r>
    <n v="7814"/>
    <x v="3877"/>
    <x v="0"/>
    <x v="1173"/>
    <d v="2013-02-15T00:00:00"/>
    <s v="First Class"/>
    <s v="DK-13090"/>
    <s v="Dave Kipp"/>
    <x v="0"/>
    <s v="United States"/>
    <s v="Clinton"/>
    <x v="39"/>
    <n v="20735"/>
    <x v="3"/>
    <s v="FUR-FU-10003274"/>
    <x v="0"/>
    <x v="5"/>
    <s v="Regeneration Desk Collection"/>
    <n v="10.56"/>
    <n v="6"/>
    <n v="0"/>
    <n v="4.6464000000000008"/>
  </r>
  <r>
    <n v="7815"/>
    <x v="3878"/>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x v="3878"/>
    <x v="3"/>
    <x v="110"/>
    <d v="2014-06-11T00:00:00"/>
    <s v="First Class"/>
    <s v="MG-17680"/>
    <s v="Maureen Gastineau"/>
    <x v="2"/>
    <s v="United States"/>
    <s v="Los Angeles"/>
    <x v="1"/>
    <n v="90049"/>
    <x v="1"/>
    <s v="TEC-PH-10000307"/>
    <x v="2"/>
    <x v="7"/>
    <s v="Shocksock Galaxy S4 Armband"/>
    <n v="17.52"/>
    <n v="2"/>
    <n v="0.2"/>
    <n v="-3.5040000000000022"/>
  </r>
  <r>
    <n v="7817"/>
    <x v="3879"/>
    <x v="0"/>
    <x v="147"/>
    <d v="2013-10-27T00:00:00"/>
    <s v="Second Class"/>
    <s v="DP-13390"/>
    <s v="Dennis Pardue"/>
    <x v="2"/>
    <s v="United States"/>
    <s v="North Las Vegas"/>
    <x v="33"/>
    <n v="89031"/>
    <x v="1"/>
    <s v="OFF-AR-10002240"/>
    <x v="1"/>
    <x v="6"/>
    <s v="Panasonic KP-150 Electric Pencil Sharpener"/>
    <n v="113.22"/>
    <n v="3"/>
    <n v="0"/>
    <n v="29.437200000000001"/>
  </r>
  <r>
    <n v="7818"/>
    <x v="3879"/>
    <x v="0"/>
    <x v="147"/>
    <d v="2013-10-27T00:00:00"/>
    <s v="Second Class"/>
    <s v="DP-13390"/>
    <s v="Dennis Pardue"/>
    <x v="2"/>
    <s v="United States"/>
    <s v="North Las Vegas"/>
    <x v="33"/>
    <n v="89031"/>
    <x v="1"/>
    <s v="OFF-PA-10001801"/>
    <x v="1"/>
    <x v="10"/>
    <s v="Xerox 193"/>
    <n v="35.880000000000003"/>
    <n v="6"/>
    <n v="0"/>
    <n v="17.581200000000003"/>
  </r>
  <r>
    <n v="7819"/>
    <x v="3879"/>
    <x v="0"/>
    <x v="147"/>
    <d v="2013-10-27T00:00:00"/>
    <s v="Second Class"/>
    <s v="DP-13390"/>
    <s v="Dennis Pardue"/>
    <x v="2"/>
    <s v="United States"/>
    <s v="North Las Vegas"/>
    <x v="33"/>
    <n v="89031"/>
    <x v="1"/>
    <s v="OFF-BI-10001120"/>
    <x v="1"/>
    <x v="8"/>
    <s v="Ibico EPK-21 Electric Binding System"/>
    <n v="4535.9760000000006"/>
    <n v="3"/>
    <n v="0.2"/>
    <n v="1644.2912999999999"/>
  </r>
  <r>
    <n v="7820"/>
    <x v="3880"/>
    <x v="3"/>
    <x v="795"/>
    <d v="2014-01-31T00:00:00"/>
    <s v="Standard Class"/>
    <s v="CJ-12010"/>
    <s v="Caroline Jumper"/>
    <x v="0"/>
    <s v="United States"/>
    <s v="San Francisco"/>
    <x v="1"/>
    <n v="94109"/>
    <x v="1"/>
    <s v="OFF-FA-10000611"/>
    <x v="1"/>
    <x v="13"/>
    <s v="Binder Clips by OIC"/>
    <n v="11.84"/>
    <n v="8"/>
    <n v="0"/>
    <n v="5.6831999999999994"/>
  </r>
  <r>
    <n v="7821"/>
    <x v="3881"/>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x v="3882"/>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x v="3883"/>
    <x v="2"/>
    <x v="86"/>
    <d v="2011-09-01T00:00:00"/>
    <s v="Standard Class"/>
    <s v="PP-18955"/>
    <s v="Paul Prost"/>
    <x v="2"/>
    <s v="United States"/>
    <s v="Newark"/>
    <x v="13"/>
    <n v="19711"/>
    <x v="3"/>
    <s v="OFF-AR-10003770"/>
    <x v="1"/>
    <x v="6"/>
    <s v="Newell 340"/>
    <n v="8.64"/>
    <n v="3"/>
    <n v="0"/>
    <n v="2.5055999999999998"/>
  </r>
  <r>
    <n v="7824"/>
    <x v="3883"/>
    <x v="2"/>
    <x v="86"/>
    <d v="2011-09-01T00:00:00"/>
    <s v="Standard Class"/>
    <s v="PP-18955"/>
    <s v="Paul Prost"/>
    <x v="2"/>
    <s v="United States"/>
    <s v="Newark"/>
    <x v="13"/>
    <n v="19711"/>
    <x v="3"/>
    <s v="TEC-AC-10002800"/>
    <x v="2"/>
    <x v="11"/>
    <s v="Plantronics Audio 478 Stereo USB Headset"/>
    <n v="149.97"/>
    <n v="3"/>
    <n v="0"/>
    <n v="52.489499999999992"/>
  </r>
  <r>
    <n v="7825"/>
    <x v="3884"/>
    <x v="2"/>
    <x v="1174"/>
    <d v="2011-05-23T00:00:00"/>
    <s v="Standard Class"/>
    <s v="PW-19030"/>
    <s v="Pauline Webber"/>
    <x v="1"/>
    <s v="United States"/>
    <s v="Los Angeles"/>
    <x v="1"/>
    <n v="90036"/>
    <x v="1"/>
    <s v="FUR-CH-10002439"/>
    <x v="0"/>
    <x v="1"/>
    <s v="Iceberg Nesting Folding Chair, 19w x 6d x 43h"/>
    <n v="232.88"/>
    <n v="5"/>
    <n v="0.2"/>
    <n v="17.466000000000008"/>
  </r>
  <r>
    <n v="7826"/>
    <x v="3885"/>
    <x v="1"/>
    <x v="302"/>
    <d v="2012-02-07T00:00:00"/>
    <s v="Standard Class"/>
    <s v="PW-19030"/>
    <s v="Pauline Webber"/>
    <x v="1"/>
    <s v="United States"/>
    <s v="Rome"/>
    <x v="15"/>
    <n v="13440"/>
    <x v="3"/>
    <s v="FUR-CH-10004218"/>
    <x v="0"/>
    <x v="1"/>
    <s v="Global Fabric Manager's Chair, Dark Gray"/>
    <n v="90.882000000000005"/>
    <n v="1"/>
    <n v="0.1"/>
    <n v="15.147000000000004"/>
  </r>
  <r>
    <n v="7827"/>
    <x v="3886"/>
    <x v="3"/>
    <x v="1108"/>
    <d v="2014-11-06T00:00:00"/>
    <s v="Standard Class"/>
    <s v="CY-12745"/>
    <s v="Craig Yedwab"/>
    <x v="1"/>
    <s v="United States"/>
    <s v="Chicago"/>
    <x v="10"/>
    <n v="60610"/>
    <x v="2"/>
    <s v="TEC-PH-10004042"/>
    <x v="2"/>
    <x v="7"/>
    <s v="ClearOne Communications CHAT 70 OC Speaker Phone"/>
    <n v="508.76800000000003"/>
    <n v="4"/>
    <n v="0.2"/>
    <n v="38.157600000000002"/>
  </r>
  <r>
    <n v="7828"/>
    <x v="3886"/>
    <x v="3"/>
    <x v="1108"/>
    <d v="2014-11-06T00:00:00"/>
    <s v="Standard Class"/>
    <s v="CY-12745"/>
    <s v="Craig Yedwab"/>
    <x v="1"/>
    <s v="United States"/>
    <s v="Chicago"/>
    <x v="10"/>
    <n v="60610"/>
    <x v="2"/>
    <s v="OFF-EN-10001137"/>
    <x v="1"/>
    <x v="12"/>
    <s v="#10 Gummed Flap White Envelopes, 100/Box"/>
    <n v="9.9120000000000008"/>
    <n v="3"/>
    <n v="0.2"/>
    <n v="3.2213999999999996"/>
  </r>
  <r>
    <n v="7829"/>
    <x v="3887"/>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x v="3887"/>
    <x v="1"/>
    <x v="33"/>
    <d v="2012-05-01T00:00:00"/>
    <s v="Standard Class"/>
    <s v="BW-11110"/>
    <s v="Bart Watters"/>
    <x v="1"/>
    <s v="United States"/>
    <s v="San Diego"/>
    <x v="1"/>
    <n v="92105"/>
    <x v="1"/>
    <s v="OFF-AR-10000588"/>
    <x v="1"/>
    <x v="6"/>
    <s v="Newell 345"/>
    <n v="59.519999999999996"/>
    <n v="3"/>
    <n v="0"/>
    <n v="15.475200000000001"/>
  </r>
  <r>
    <n v="7831"/>
    <x v="3887"/>
    <x v="1"/>
    <x v="33"/>
    <d v="2012-05-01T00:00:00"/>
    <s v="Standard Class"/>
    <s v="BW-11110"/>
    <s v="Bart Watters"/>
    <x v="1"/>
    <s v="United States"/>
    <s v="San Diego"/>
    <x v="1"/>
    <n v="92105"/>
    <x v="1"/>
    <s v="TEC-PH-10003174"/>
    <x v="2"/>
    <x v="7"/>
    <s v="RCA ViSYS 25825 Wireless digital phone"/>
    <n v="311.97600000000006"/>
    <n v="3"/>
    <n v="0.2"/>
    <n v="38.996999999999986"/>
  </r>
  <r>
    <n v="7832"/>
    <x v="3887"/>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x v="3888"/>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x v="3889"/>
    <x v="1"/>
    <x v="1175"/>
    <d v="2012-01-28T00:00:00"/>
    <s v="Standard Class"/>
    <s v="CR-12820"/>
    <s v="Cyra Reiten"/>
    <x v="2"/>
    <s v="United States"/>
    <s v="West Palm Beach"/>
    <x v="2"/>
    <n v="33407"/>
    <x v="0"/>
    <s v="OFF-AR-10004757"/>
    <x v="1"/>
    <x v="6"/>
    <s v="Crayola Colored Pencils"/>
    <n v="13.120000000000001"/>
    <n v="5"/>
    <n v="0.2"/>
    <n v="2.1319999999999988"/>
  </r>
  <r>
    <n v="7835"/>
    <x v="3890"/>
    <x v="1"/>
    <x v="657"/>
    <d v="2012-04-17T00:00:00"/>
    <s v="Second Class"/>
    <s v="EB-14110"/>
    <s v="Eugene Barchas"/>
    <x v="0"/>
    <s v="United States"/>
    <s v="Los Angeles"/>
    <x v="1"/>
    <n v="90045"/>
    <x v="1"/>
    <s v="FUR-TA-10002530"/>
    <x v="0"/>
    <x v="3"/>
    <s v="Iceberg OfficeWorks 42&quot; Round Tables"/>
    <n v="241.56799999999998"/>
    <n v="2"/>
    <n v="0.2"/>
    <n v="-15.098000000000013"/>
  </r>
  <r>
    <n v="7836"/>
    <x v="3890"/>
    <x v="1"/>
    <x v="657"/>
    <d v="2012-04-17T00:00:00"/>
    <s v="Second Class"/>
    <s v="EB-14110"/>
    <s v="Eugene Barchas"/>
    <x v="0"/>
    <s v="United States"/>
    <s v="Los Angeles"/>
    <x v="1"/>
    <n v="90045"/>
    <x v="1"/>
    <s v="TEC-PH-10001494"/>
    <x v="2"/>
    <x v="7"/>
    <s v="Polycom CX600 IP Phone VoIP phone"/>
    <n v="479.92"/>
    <n v="2"/>
    <n v="0.2"/>
    <n v="41.993000000000009"/>
  </r>
  <r>
    <n v="7837"/>
    <x v="3891"/>
    <x v="1"/>
    <x v="12"/>
    <d v="2012-09-30T00:00:00"/>
    <s v="Standard Class"/>
    <s v="SH-19975"/>
    <s v="Sally Hughsby"/>
    <x v="1"/>
    <s v="United States"/>
    <s v="Seattle"/>
    <x v="4"/>
    <n v="98103"/>
    <x v="1"/>
    <s v="FUR-CH-10004289"/>
    <x v="0"/>
    <x v="1"/>
    <s v="Global Super Steno Chair"/>
    <n v="307.13600000000002"/>
    <n v="4"/>
    <n v="0.2"/>
    <n v="-11.51760000000003"/>
  </r>
  <r>
    <n v="7838"/>
    <x v="3891"/>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x v="3891"/>
    <x v="1"/>
    <x v="12"/>
    <d v="2012-09-30T00:00:00"/>
    <s v="Standard Class"/>
    <s v="SH-19975"/>
    <s v="Sally Hughsby"/>
    <x v="1"/>
    <s v="United States"/>
    <s v="Seattle"/>
    <x v="4"/>
    <n v="98103"/>
    <x v="1"/>
    <s v="TEC-AC-10002567"/>
    <x v="2"/>
    <x v="11"/>
    <s v="Logitech G602 Wireless Gaming Mouse"/>
    <n v="159.97999999999999"/>
    <n v="2"/>
    <n v="0"/>
    <n v="57.592799999999997"/>
  </r>
  <r>
    <n v="7840"/>
    <x v="3892"/>
    <x v="2"/>
    <x v="1176"/>
    <d v="2011-04-02T00:00:00"/>
    <s v="Standard Class"/>
    <s v="CV-12295"/>
    <s v="Christina VanderZanden"/>
    <x v="0"/>
    <s v="United States"/>
    <s v="Des Moines"/>
    <x v="23"/>
    <n v="50315"/>
    <x v="2"/>
    <s v="OFF-EN-10001509"/>
    <x v="1"/>
    <x v="12"/>
    <s v="Poly String Tie Envelopes"/>
    <n v="6.12"/>
    <n v="3"/>
    <n v="0"/>
    <n v="2.8763999999999994"/>
  </r>
  <r>
    <n v="7841"/>
    <x v="3892"/>
    <x v="2"/>
    <x v="1176"/>
    <d v="2011-04-02T00:00:00"/>
    <s v="Standard Class"/>
    <s v="CV-12295"/>
    <s v="Christina VanderZanden"/>
    <x v="0"/>
    <s v="United States"/>
    <s v="Des Moines"/>
    <x v="23"/>
    <n v="50315"/>
    <x v="2"/>
    <s v="FUR-TA-10003954"/>
    <x v="0"/>
    <x v="3"/>
    <s v="Hon 94000 Series Round Tables"/>
    <n v="1184.72"/>
    <n v="4"/>
    <n v="0"/>
    <n v="106.62480000000005"/>
  </r>
  <r>
    <n v="7842"/>
    <x v="3893"/>
    <x v="0"/>
    <x v="19"/>
    <d v="2013-07-23T00:00:00"/>
    <s v="Standard Class"/>
    <s v="AT-10735"/>
    <s v="Annie Thurman"/>
    <x v="0"/>
    <s v="United States"/>
    <s v="New York City"/>
    <x v="15"/>
    <n v="10024"/>
    <x v="3"/>
    <s v="OFF-AP-10002892"/>
    <x v="1"/>
    <x v="9"/>
    <s v="Belkin F5C206VTEL 6 Outlet Surge"/>
    <n v="45.96"/>
    <n v="2"/>
    <n v="0"/>
    <n v="13.787999999999997"/>
  </r>
  <r>
    <n v="7843"/>
    <x v="3894"/>
    <x v="2"/>
    <x v="987"/>
    <d v="2011-04-23T00:00:00"/>
    <s v="Second Class"/>
    <s v="AG-10390"/>
    <s v="Allen Goldenen"/>
    <x v="0"/>
    <s v="United States"/>
    <s v="Arlington"/>
    <x v="17"/>
    <n v="22204"/>
    <x v="0"/>
    <s v="OFF-BI-10003638"/>
    <x v="1"/>
    <x v="8"/>
    <s v="GBC Durable Plastic Covers"/>
    <n v="58.050000000000004"/>
    <n v="3"/>
    <n v="0"/>
    <n v="26.702999999999999"/>
  </r>
  <r>
    <n v="7844"/>
    <x v="3894"/>
    <x v="2"/>
    <x v="987"/>
    <d v="2011-04-23T00:00:00"/>
    <s v="Second Class"/>
    <s v="AG-10390"/>
    <s v="Allen Goldenen"/>
    <x v="0"/>
    <s v="United States"/>
    <s v="Arlington"/>
    <x v="17"/>
    <n v="22204"/>
    <x v="0"/>
    <s v="OFF-PA-10001569"/>
    <x v="1"/>
    <x v="10"/>
    <s v="Xerox 232"/>
    <n v="71.28"/>
    <n v="11"/>
    <n v="0"/>
    <n v="34.214400000000005"/>
  </r>
  <r>
    <n v="7845"/>
    <x v="3895"/>
    <x v="3"/>
    <x v="246"/>
    <d v="2014-07-26T00:00:00"/>
    <s v="Standard Class"/>
    <s v="GM-14500"/>
    <s v="Gene McClure"/>
    <x v="0"/>
    <s v="United States"/>
    <s v="Pharr"/>
    <x v="5"/>
    <n v="78577"/>
    <x v="2"/>
    <s v="FUR-TA-10001676"/>
    <x v="0"/>
    <x v="3"/>
    <s v="Hon 61000 Series Interactive Training Tables"/>
    <n v="124.404"/>
    <n v="4"/>
    <n v="0.3"/>
    <n v="-21.3264"/>
  </r>
  <r>
    <n v="7846"/>
    <x v="3896"/>
    <x v="1"/>
    <x v="874"/>
    <d v="2012-10-02T00:00:00"/>
    <s v="Standard Class"/>
    <s v="JK-15205"/>
    <s v="Jamie Kunitz"/>
    <x v="0"/>
    <s v="United States"/>
    <s v="Arlington"/>
    <x v="17"/>
    <n v="22204"/>
    <x v="0"/>
    <s v="OFF-PA-10001125"/>
    <x v="1"/>
    <x v="10"/>
    <s v="Xerox 1988"/>
    <n v="154.9"/>
    <n v="5"/>
    <n v="0"/>
    <n v="69.704999999999998"/>
  </r>
  <r>
    <n v="7847"/>
    <x v="3896"/>
    <x v="1"/>
    <x v="874"/>
    <d v="2012-10-02T00:00:00"/>
    <s v="Standard Class"/>
    <s v="JK-15205"/>
    <s v="Jamie Kunitz"/>
    <x v="0"/>
    <s v="United States"/>
    <s v="Arlington"/>
    <x v="17"/>
    <n v="22204"/>
    <x v="0"/>
    <s v="TEC-PH-10002496"/>
    <x v="2"/>
    <x v="7"/>
    <s v="Cisco SPA301"/>
    <n v="1871.88"/>
    <n v="12"/>
    <n v="0"/>
    <n v="561.56399999999996"/>
  </r>
  <r>
    <n v="7848"/>
    <x v="3897"/>
    <x v="0"/>
    <x v="535"/>
    <d v="2013-03-03T00:00:00"/>
    <s v="Standard Class"/>
    <s v="DW-13540"/>
    <s v="Don Weiss"/>
    <x v="0"/>
    <s v="United States"/>
    <s v="Houston"/>
    <x v="5"/>
    <n v="77070"/>
    <x v="2"/>
    <s v="FUR-FU-10004053"/>
    <x v="0"/>
    <x v="5"/>
    <s v="DAX Two-Tone Silver Metal Document Frame"/>
    <n v="16.192"/>
    <n v="2"/>
    <n v="0.6"/>
    <n v="-6.8815999999999953"/>
  </r>
  <r>
    <n v="7849"/>
    <x v="3898"/>
    <x v="0"/>
    <x v="440"/>
    <d v="2013-05-07T00:00:00"/>
    <s v="Standard Class"/>
    <s v="AS-10090"/>
    <s v="Adam Shillingsburg"/>
    <x v="0"/>
    <s v="United States"/>
    <s v="Irving"/>
    <x v="5"/>
    <n v="75061"/>
    <x v="2"/>
    <s v="OFF-ST-10000321"/>
    <x v="1"/>
    <x v="4"/>
    <s v="Akro Stacking Bins"/>
    <n v="18.936"/>
    <n v="3"/>
    <n v="0.2"/>
    <n v="-3.787200000000003"/>
  </r>
  <r>
    <n v="7850"/>
    <x v="3898"/>
    <x v="0"/>
    <x v="440"/>
    <d v="2013-05-07T00:00:00"/>
    <s v="Standard Class"/>
    <s v="AS-10090"/>
    <s v="Adam Shillingsburg"/>
    <x v="0"/>
    <s v="United States"/>
    <s v="Irving"/>
    <x v="5"/>
    <n v="75061"/>
    <x v="2"/>
    <s v="OFF-ST-10002957"/>
    <x v="1"/>
    <x v="4"/>
    <s v="Sterilite Show Offs Storage Containers"/>
    <n v="12.672000000000001"/>
    <n v="3"/>
    <n v="0.2"/>
    <n v="-3.1680000000000001"/>
  </r>
  <r>
    <n v="7851"/>
    <x v="3898"/>
    <x v="0"/>
    <x v="440"/>
    <d v="2013-05-07T00:00:00"/>
    <s v="Standard Class"/>
    <s v="AS-10090"/>
    <s v="Adam Shillingsburg"/>
    <x v="0"/>
    <s v="United States"/>
    <s v="Irving"/>
    <x v="5"/>
    <n v="75061"/>
    <x v="2"/>
    <s v="OFF-LA-10000973"/>
    <x v="1"/>
    <x v="2"/>
    <s v="Avery 502"/>
    <n v="5.04"/>
    <n v="2"/>
    <n v="0.2"/>
    <n v="1.764"/>
  </r>
  <r>
    <n v="7852"/>
    <x v="3899"/>
    <x v="2"/>
    <x v="337"/>
    <d v="2011-12-15T00:00:00"/>
    <s v="Standard Class"/>
    <s v="TS-21205"/>
    <s v="Thomas Seio"/>
    <x v="1"/>
    <s v="United States"/>
    <s v="Chicago"/>
    <x v="10"/>
    <n v="60653"/>
    <x v="2"/>
    <s v="OFF-PA-10000143"/>
    <x v="1"/>
    <x v="10"/>
    <s v="Astroparche Fine Business Paper"/>
    <n v="8.4480000000000004"/>
    <n v="2"/>
    <n v="0.2"/>
    <n v="2.9568000000000003"/>
  </r>
  <r>
    <n v="7853"/>
    <x v="3899"/>
    <x v="2"/>
    <x v="337"/>
    <d v="2011-12-15T00:00:00"/>
    <s v="Standard Class"/>
    <s v="TS-21205"/>
    <s v="Thomas Seio"/>
    <x v="1"/>
    <s v="United States"/>
    <s v="Chicago"/>
    <x v="10"/>
    <n v="60653"/>
    <x v="2"/>
    <s v="OFF-AP-10003287"/>
    <x v="1"/>
    <x v="9"/>
    <s v="Tripp Lite TLP810NET Broadband Surge for Modem/Fax"/>
    <n v="20.387999999999995"/>
    <n v="2"/>
    <n v="0.8"/>
    <n v="-53.008800000000008"/>
  </r>
  <r>
    <n v="7854"/>
    <x v="3900"/>
    <x v="1"/>
    <x v="707"/>
    <d v="2012-12-29T00:00:00"/>
    <s v="Standard Class"/>
    <s v="SM-20320"/>
    <s v="Sean Miller"/>
    <x v="2"/>
    <s v="United States"/>
    <s v="Los Angeles"/>
    <x v="1"/>
    <n v="90049"/>
    <x v="1"/>
    <s v="OFF-PA-10001526"/>
    <x v="1"/>
    <x v="10"/>
    <s v="Xerox 1949"/>
    <n v="9.9600000000000009"/>
    <n v="2"/>
    <n v="0"/>
    <n v="4.8804000000000007"/>
  </r>
  <r>
    <n v="7855"/>
    <x v="3901"/>
    <x v="3"/>
    <x v="226"/>
    <d v="2014-12-13T00:00:00"/>
    <s v="Standard Class"/>
    <s v="BH-11710"/>
    <s v="Brosina Hoffman"/>
    <x v="0"/>
    <s v="United States"/>
    <s v="Hattiesburg"/>
    <x v="35"/>
    <n v="39401"/>
    <x v="0"/>
    <s v="OFF-AP-10004540"/>
    <x v="1"/>
    <x v="9"/>
    <s v="Eureka The Boss Lite 10-Amp Upright Vacuum, Blue"/>
    <n v="320.64"/>
    <n v="4"/>
    <n v="0"/>
    <n v="89.779200000000003"/>
  </r>
  <r>
    <n v="7856"/>
    <x v="3901"/>
    <x v="3"/>
    <x v="226"/>
    <d v="2014-12-13T00:00:00"/>
    <s v="Standard Class"/>
    <s v="BH-11710"/>
    <s v="Brosina Hoffman"/>
    <x v="0"/>
    <s v="United States"/>
    <s v="Hattiesburg"/>
    <x v="35"/>
    <n v="39401"/>
    <x v="0"/>
    <s v="TEC-AC-10001266"/>
    <x v="2"/>
    <x v="11"/>
    <s v="Memorex Micro Travel Drive 8 GB"/>
    <n v="52"/>
    <n v="4"/>
    <n v="0"/>
    <n v="23.4"/>
  </r>
  <r>
    <n v="7857"/>
    <x v="3902"/>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x v="3902"/>
    <x v="2"/>
    <x v="992"/>
    <d v="2011-06-01T00:00:00"/>
    <s v="First Class"/>
    <s v="LW-16825"/>
    <s v="Laurel Workman"/>
    <x v="1"/>
    <s v="United States"/>
    <s v="New York City"/>
    <x v="15"/>
    <n v="10024"/>
    <x v="3"/>
    <s v="TEC-PH-10003505"/>
    <x v="2"/>
    <x v="7"/>
    <s v="Geemarc AmpliPOWER60"/>
    <n v="464"/>
    <n v="5"/>
    <n v="0"/>
    <n v="134.55999999999995"/>
  </r>
  <r>
    <n v="7859"/>
    <x v="3902"/>
    <x v="2"/>
    <x v="992"/>
    <d v="2011-06-01T00:00:00"/>
    <s v="First Class"/>
    <s v="LW-16825"/>
    <s v="Laurel Workman"/>
    <x v="1"/>
    <s v="United States"/>
    <s v="New York City"/>
    <x v="15"/>
    <n v="10024"/>
    <x v="3"/>
    <s v="OFF-AP-10001005"/>
    <x v="1"/>
    <x v="9"/>
    <s v="Honeywell Quietcare HEPA Air Cleaner"/>
    <n v="235.95000000000002"/>
    <n v="3"/>
    <n v="0"/>
    <n v="77.863499999999988"/>
  </r>
  <r>
    <n v="7860"/>
    <x v="3902"/>
    <x v="2"/>
    <x v="992"/>
    <d v="2011-06-01T00:00:00"/>
    <s v="First Class"/>
    <s v="LW-16825"/>
    <s v="Laurel Workman"/>
    <x v="1"/>
    <s v="United States"/>
    <s v="New York City"/>
    <x v="15"/>
    <n v="10024"/>
    <x v="3"/>
    <s v="OFF-PA-10001712"/>
    <x v="1"/>
    <x v="10"/>
    <s v="Xerox 1948"/>
    <n v="39.96"/>
    <n v="4"/>
    <n v="0"/>
    <n v="17.981999999999999"/>
  </r>
  <r>
    <n v="7861"/>
    <x v="3903"/>
    <x v="3"/>
    <x v="580"/>
    <d v="2014-03-07T00:00:00"/>
    <s v="Standard Class"/>
    <s v="JA-15970"/>
    <s v="Joseph Airdo"/>
    <x v="0"/>
    <s v="United States"/>
    <s v="Cuyahoga Falls"/>
    <x v="24"/>
    <n v="44221"/>
    <x v="3"/>
    <s v="OFF-BI-10002353"/>
    <x v="1"/>
    <x v="8"/>
    <s v="GBC VeloBind Cover Sets"/>
    <n v="18.528000000000002"/>
    <n v="4"/>
    <n v="0.7"/>
    <n v="-12.352"/>
  </r>
  <r>
    <n v="7862"/>
    <x v="3904"/>
    <x v="1"/>
    <x v="88"/>
    <d v="2012-10-17T00:00:00"/>
    <s v="Standard Class"/>
    <s v="KA-16525"/>
    <s v="Kelly Andreada"/>
    <x v="0"/>
    <s v="United States"/>
    <s v="Seattle"/>
    <x v="4"/>
    <n v="98103"/>
    <x v="1"/>
    <s v="TEC-AC-10003038"/>
    <x v="2"/>
    <x v="11"/>
    <s v="Kingston Digital DataTraveler 16GB USB 2.0"/>
    <n v="17.899999999999999"/>
    <n v="2"/>
    <n v="0"/>
    <n v="3.400999999999998"/>
  </r>
  <r>
    <n v="7863"/>
    <x v="3904"/>
    <x v="1"/>
    <x v="88"/>
    <d v="2012-10-17T00:00:00"/>
    <s v="Standard Class"/>
    <s v="KA-16525"/>
    <s v="Kelly Andreada"/>
    <x v="0"/>
    <s v="United States"/>
    <s v="Seattle"/>
    <x v="4"/>
    <n v="98103"/>
    <x v="1"/>
    <s v="OFF-ST-10000934"/>
    <x v="1"/>
    <x v="4"/>
    <s v="Contico 72&quot;H Heavy-Duty Storage System"/>
    <n v="81.96"/>
    <n v="2"/>
    <n v="0"/>
    <n v="0"/>
  </r>
  <r>
    <n v="7864"/>
    <x v="3905"/>
    <x v="1"/>
    <x v="1177"/>
    <d v="2012-07-19T00:00:00"/>
    <s v="Second Class"/>
    <s v="TG-21310"/>
    <s v="Toby Gnade"/>
    <x v="0"/>
    <s v="United States"/>
    <s v="Mesa"/>
    <x v="16"/>
    <n v="85204"/>
    <x v="1"/>
    <s v="OFF-ST-10002743"/>
    <x v="1"/>
    <x v="4"/>
    <s v="SAFCO Boltless Steel Shelving"/>
    <n v="272.73599999999999"/>
    <n v="3"/>
    <n v="0.2"/>
    <n v="-64.774800000000013"/>
  </r>
  <r>
    <n v="7865"/>
    <x v="3905"/>
    <x v="1"/>
    <x v="1177"/>
    <d v="2012-07-19T00:00:00"/>
    <s v="Second Class"/>
    <s v="TG-21310"/>
    <s v="Toby Gnade"/>
    <x v="0"/>
    <s v="United States"/>
    <s v="Mesa"/>
    <x v="16"/>
    <n v="85204"/>
    <x v="1"/>
    <s v="OFF-PA-10001846"/>
    <x v="1"/>
    <x v="10"/>
    <s v="Xerox 1899"/>
    <n v="18.496000000000002"/>
    <n v="4"/>
    <n v="0.2"/>
    <n v="6.7048000000000005"/>
  </r>
  <r>
    <n v="7866"/>
    <x v="3905"/>
    <x v="1"/>
    <x v="1177"/>
    <d v="2012-07-19T00:00:00"/>
    <s v="Second Class"/>
    <s v="TG-21310"/>
    <s v="Toby Gnade"/>
    <x v="0"/>
    <s v="United States"/>
    <s v="Mesa"/>
    <x v="16"/>
    <n v="85204"/>
    <x v="1"/>
    <s v="FUR-CH-10004287"/>
    <x v="0"/>
    <x v="1"/>
    <s v="SAFCO Arco Folding Chair"/>
    <n v="441.92"/>
    <n v="2"/>
    <n v="0.2"/>
    <n v="49.715999999999966"/>
  </r>
  <r>
    <n v="7867"/>
    <x v="3905"/>
    <x v="1"/>
    <x v="1177"/>
    <d v="2012-07-19T00:00:00"/>
    <s v="Second Class"/>
    <s v="TG-21310"/>
    <s v="Toby Gnade"/>
    <x v="0"/>
    <s v="United States"/>
    <s v="Mesa"/>
    <x v="16"/>
    <n v="85204"/>
    <x v="1"/>
    <s v="FUR-BO-10001608"/>
    <x v="0"/>
    <x v="0"/>
    <s v="Hon Metal Bookcases, Black"/>
    <n v="127.76400000000002"/>
    <n v="6"/>
    <n v="0.7"/>
    <n v="-191.64599999999996"/>
  </r>
  <r>
    <n v="7868"/>
    <x v="3906"/>
    <x v="2"/>
    <x v="84"/>
    <d v="2011-11-24T00:00:00"/>
    <s v="Second Class"/>
    <s v="DB-13360"/>
    <s v="Dennis Bolton"/>
    <x v="2"/>
    <s v="United States"/>
    <s v="Salt Lake City"/>
    <x v="7"/>
    <n v="84106"/>
    <x v="1"/>
    <s v="OFF-PA-10000357"/>
    <x v="1"/>
    <x v="10"/>
    <s v="Xerox 1888"/>
    <n v="166.44"/>
    <n v="3"/>
    <n v="0"/>
    <n v="79.891199999999998"/>
  </r>
  <r>
    <n v="7869"/>
    <x v="3907"/>
    <x v="0"/>
    <x v="1022"/>
    <d v="2013-06-03T00:00:00"/>
    <s v="Standard Class"/>
    <s v="LS-17245"/>
    <s v="Lynn Smith"/>
    <x v="0"/>
    <s v="United States"/>
    <s v="Los Angeles"/>
    <x v="1"/>
    <n v="90045"/>
    <x v="1"/>
    <s v="OFF-PA-10000575"/>
    <x v="1"/>
    <x v="10"/>
    <s v="Wirebound Message Books, Four 2 3/4 x 5 White Forms per Page"/>
    <n v="13.38"/>
    <n v="2"/>
    <n v="0"/>
    <n v="6.1547999999999998"/>
  </r>
  <r>
    <n v="7870"/>
    <x v="3908"/>
    <x v="3"/>
    <x v="445"/>
    <d v="2014-07-10T00:00:00"/>
    <s v="Standard Class"/>
    <s v="MO-17950"/>
    <s v="Michael Oakman"/>
    <x v="0"/>
    <s v="United States"/>
    <s v="Jacksonville"/>
    <x v="3"/>
    <n v="28540"/>
    <x v="0"/>
    <s v="TEC-AC-10002167"/>
    <x v="2"/>
    <x v="11"/>
    <s v="Imation 8gb Micro Traveldrive Usb 2.0 Flash Drive"/>
    <n v="24"/>
    <n v="2"/>
    <n v="0.2"/>
    <n v="-2.6999999999999993"/>
  </r>
  <r>
    <n v="7871"/>
    <x v="3909"/>
    <x v="3"/>
    <x v="145"/>
    <d v="2014-09-30T00:00:00"/>
    <s v="Standard Class"/>
    <s v="CA-11965"/>
    <s v="Carol Adams"/>
    <x v="1"/>
    <s v="United States"/>
    <s v="Lakewood"/>
    <x v="24"/>
    <n v="44107"/>
    <x v="3"/>
    <s v="OFF-EN-10004459"/>
    <x v="1"/>
    <x v="12"/>
    <s v="Security-Tint Envelopes"/>
    <n v="24.448"/>
    <n v="4"/>
    <n v="0.2"/>
    <n v="8.8623999999999992"/>
  </r>
  <r>
    <n v="7872"/>
    <x v="3910"/>
    <x v="0"/>
    <x v="339"/>
    <d v="2013-10-08T00:00:00"/>
    <s v="Standard Class"/>
    <s v="DB-12910"/>
    <s v="Daniel Byrd"/>
    <x v="2"/>
    <s v="United States"/>
    <s v="Lake Forest"/>
    <x v="1"/>
    <n v="92630"/>
    <x v="1"/>
    <s v="OFF-LA-10002271"/>
    <x v="1"/>
    <x v="2"/>
    <s v="Smead Alpha-Z Color-Coded Second Alphabetical Labels and Starter Set"/>
    <n v="6.16"/>
    <n v="2"/>
    <n v="0"/>
    <n v="2.9567999999999999"/>
  </r>
  <r>
    <n v="7873"/>
    <x v="3910"/>
    <x v="0"/>
    <x v="339"/>
    <d v="2013-10-08T00:00:00"/>
    <s v="Standard Class"/>
    <s v="DB-12910"/>
    <s v="Daniel Byrd"/>
    <x v="2"/>
    <s v="United States"/>
    <s v="Lake Forest"/>
    <x v="1"/>
    <n v="92630"/>
    <x v="1"/>
    <s v="FUR-CH-10004063"/>
    <x v="0"/>
    <x v="1"/>
    <s v="Global Deluxe High-Back Manager's Chair"/>
    <n v="915.13600000000008"/>
    <n v="4"/>
    <n v="0.2"/>
    <n v="102.95279999999988"/>
  </r>
  <r>
    <n v="7874"/>
    <x v="3910"/>
    <x v="0"/>
    <x v="339"/>
    <d v="2013-10-08T00:00:00"/>
    <s v="Standard Class"/>
    <s v="DB-12910"/>
    <s v="Daniel Byrd"/>
    <x v="2"/>
    <s v="United States"/>
    <s v="Lake Forest"/>
    <x v="1"/>
    <n v="92630"/>
    <x v="1"/>
    <s v="OFF-PA-10004610"/>
    <x v="1"/>
    <x v="10"/>
    <s v="Xerox 1900"/>
    <n v="8.56"/>
    <n v="2"/>
    <n v="0"/>
    <n v="3.8519999999999994"/>
  </r>
  <r>
    <n v="7875"/>
    <x v="3910"/>
    <x v="0"/>
    <x v="339"/>
    <d v="2013-10-08T00:00:00"/>
    <s v="Standard Class"/>
    <s v="DB-12910"/>
    <s v="Daniel Byrd"/>
    <x v="2"/>
    <s v="United States"/>
    <s v="Lake Forest"/>
    <x v="1"/>
    <n v="92630"/>
    <x v="1"/>
    <s v="OFF-PA-10001878"/>
    <x v="1"/>
    <x v="10"/>
    <s v="Xerox 1891"/>
    <n v="97.82"/>
    <n v="2"/>
    <n v="0"/>
    <n v="45.975399999999993"/>
  </r>
  <r>
    <n v="7876"/>
    <x v="3911"/>
    <x v="3"/>
    <x v="428"/>
    <d v="2014-09-16T00:00:00"/>
    <s v="Standard Class"/>
    <s v="DK-12835"/>
    <s v="Damala Kotsonis"/>
    <x v="1"/>
    <s v="United States"/>
    <s v="Portland"/>
    <x v="21"/>
    <n v="97206"/>
    <x v="1"/>
    <s v="OFF-PA-10002036"/>
    <x v="1"/>
    <x v="10"/>
    <s v="Xerox 1930"/>
    <n v="31.104000000000006"/>
    <n v="6"/>
    <n v="0.2"/>
    <n v="11.2752"/>
  </r>
  <r>
    <n v="7877"/>
    <x v="3911"/>
    <x v="3"/>
    <x v="428"/>
    <d v="2014-09-16T00:00:00"/>
    <s v="Standard Class"/>
    <s v="DK-12835"/>
    <s v="Damala Kotsonis"/>
    <x v="1"/>
    <s v="United States"/>
    <s v="Portland"/>
    <x v="21"/>
    <n v="97206"/>
    <x v="1"/>
    <s v="OFF-AP-10003278"/>
    <x v="1"/>
    <x v="9"/>
    <s v="Belkin 7-Outlet SurgeMaster Home Series"/>
    <n v="11.176000000000002"/>
    <n v="1"/>
    <n v="0.2"/>
    <n v="0.8382000000000005"/>
  </r>
  <r>
    <n v="7878"/>
    <x v="3912"/>
    <x v="1"/>
    <x v="899"/>
    <d v="2012-03-18T00:00:00"/>
    <s v="Standard Class"/>
    <s v="EB-14170"/>
    <s v="Evan Bailliet"/>
    <x v="0"/>
    <s v="United States"/>
    <s v="Charlotte"/>
    <x v="3"/>
    <n v="28205"/>
    <x v="0"/>
    <s v="OFF-LA-10001641"/>
    <x v="1"/>
    <x v="2"/>
    <s v="Avery 518"/>
    <n v="5.04"/>
    <n v="2"/>
    <n v="0.2"/>
    <n v="1.764"/>
  </r>
  <r>
    <n v="7879"/>
    <x v="3913"/>
    <x v="0"/>
    <x v="896"/>
    <d v="2013-12-05T00:00:00"/>
    <s v="Second Class"/>
    <s v="DR-12940"/>
    <s v="Daniel Raglin"/>
    <x v="2"/>
    <s v="United States"/>
    <s v="Aurora"/>
    <x v="10"/>
    <n v="60505"/>
    <x v="2"/>
    <s v="FUR-FU-10003806"/>
    <x v="0"/>
    <x v="5"/>
    <s v="Tenex Chairmat w/ Average Lip, 45&quot; x 53&quot;"/>
    <n v="242.17600000000004"/>
    <n v="4"/>
    <n v="0.6"/>
    <n v="-302.72000000000003"/>
  </r>
  <r>
    <n v="7880"/>
    <x v="3914"/>
    <x v="0"/>
    <x v="403"/>
    <d v="2013-06-22T00:00:00"/>
    <s v="Standard Class"/>
    <s v="JS-15685"/>
    <s v="Jim Sink"/>
    <x v="1"/>
    <s v="United States"/>
    <s v="Philadelphia"/>
    <x v="9"/>
    <n v="19140"/>
    <x v="3"/>
    <s v="FUR-TA-10003392"/>
    <x v="0"/>
    <x v="3"/>
    <s v="Global Adaptabilities Conference Tables"/>
    <n v="337.17599999999999"/>
    <n v="2"/>
    <n v="0.4"/>
    <n v="-118.01160000000002"/>
  </r>
  <r>
    <n v="7881"/>
    <x v="3915"/>
    <x v="3"/>
    <x v="734"/>
    <d v="2014-12-07T00:00:00"/>
    <s v="Second Class"/>
    <s v="LC-16870"/>
    <s v="Lena Cacioppo"/>
    <x v="0"/>
    <s v="United States"/>
    <s v="Thornton"/>
    <x v="22"/>
    <n v="80229"/>
    <x v="1"/>
    <s v="OFF-AR-10003856"/>
    <x v="1"/>
    <x v="6"/>
    <s v="Newell 344"/>
    <n v="13.343999999999998"/>
    <n v="6"/>
    <n v="0.2"/>
    <n v="1.0007999999999999"/>
  </r>
  <r>
    <n v="7882"/>
    <x v="3915"/>
    <x v="3"/>
    <x v="734"/>
    <d v="2014-12-07T00:00:00"/>
    <s v="Second Class"/>
    <s v="LC-16870"/>
    <s v="Lena Cacioppo"/>
    <x v="0"/>
    <s v="United States"/>
    <s v="Thornton"/>
    <x v="22"/>
    <n v="80229"/>
    <x v="1"/>
    <s v="TEC-AC-10002006"/>
    <x v="2"/>
    <x v="11"/>
    <s v="Memorex Micro Travel Drive 16 GB"/>
    <n v="76.75200000000001"/>
    <n v="6"/>
    <n v="0.2"/>
    <n v="10.553399999999993"/>
  </r>
  <r>
    <n v="7883"/>
    <x v="3915"/>
    <x v="3"/>
    <x v="734"/>
    <d v="2014-12-07T00:00:00"/>
    <s v="Second Class"/>
    <s v="LC-16870"/>
    <s v="Lena Cacioppo"/>
    <x v="0"/>
    <s v="United States"/>
    <s v="Thornton"/>
    <x v="22"/>
    <n v="80229"/>
    <x v="1"/>
    <s v="TEC-AC-10002006"/>
    <x v="2"/>
    <x v="11"/>
    <s v="Memorex Micro Travel Drive 16 GB"/>
    <n v="102.33600000000001"/>
    <n v="8"/>
    <n v="0.2"/>
    <n v="14.07119999999999"/>
  </r>
  <r>
    <n v="7884"/>
    <x v="3915"/>
    <x v="3"/>
    <x v="734"/>
    <d v="2014-12-07T00:00:00"/>
    <s v="Second Class"/>
    <s v="LC-16870"/>
    <s v="Lena Cacioppo"/>
    <x v="0"/>
    <s v="United States"/>
    <s v="Thornton"/>
    <x v="22"/>
    <n v="80229"/>
    <x v="1"/>
    <s v="OFF-PA-10002246"/>
    <x v="1"/>
    <x v="10"/>
    <s v="Wirebound Four 2-3/4 x 5 Forms per Page, 400 Sets per Book"/>
    <n v="10.32"/>
    <n v="2"/>
    <n v="0.2"/>
    <n v="3.7409999999999997"/>
  </r>
  <r>
    <n v="7885"/>
    <x v="3915"/>
    <x v="3"/>
    <x v="734"/>
    <d v="2014-12-07T00:00:00"/>
    <s v="Second Class"/>
    <s v="LC-16870"/>
    <s v="Lena Cacioppo"/>
    <x v="0"/>
    <s v="United States"/>
    <s v="Thornton"/>
    <x v="22"/>
    <n v="80229"/>
    <x v="1"/>
    <s v="OFF-SU-10004782"/>
    <x v="1"/>
    <x v="14"/>
    <s v="Elite 5&quot; Scissors"/>
    <n v="47.32"/>
    <n v="7"/>
    <n v="0.2"/>
    <n v="5.9149999999999938"/>
  </r>
  <r>
    <n v="7886"/>
    <x v="3915"/>
    <x v="3"/>
    <x v="734"/>
    <d v="2014-12-07T00:00:00"/>
    <s v="Second Class"/>
    <s v="LC-16870"/>
    <s v="Lena Cacioppo"/>
    <x v="0"/>
    <s v="United States"/>
    <s v="Thornton"/>
    <x v="22"/>
    <n v="80229"/>
    <x v="1"/>
    <s v="FUR-FU-10004351"/>
    <x v="0"/>
    <x v="5"/>
    <s v="Staples"/>
    <n v="23.376000000000001"/>
    <n v="3"/>
    <n v="0.2"/>
    <n v="7.0128000000000013"/>
  </r>
  <r>
    <n v="7887"/>
    <x v="3915"/>
    <x v="3"/>
    <x v="734"/>
    <d v="2014-12-07T00:00:00"/>
    <s v="Second Class"/>
    <s v="LC-16870"/>
    <s v="Lena Cacioppo"/>
    <x v="0"/>
    <s v="United States"/>
    <s v="Thornton"/>
    <x v="22"/>
    <n v="80229"/>
    <x v="1"/>
    <s v="FUR-FU-10004270"/>
    <x v="0"/>
    <x v="5"/>
    <s v="Eldon Image Series Desk Accessories, Burgundy"/>
    <n v="16.72"/>
    <n v="5"/>
    <n v="0.2"/>
    <n v="3.3439999999999994"/>
  </r>
  <r>
    <n v="7888"/>
    <x v="3915"/>
    <x v="3"/>
    <x v="734"/>
    <d v="2014-12-07T00:00:00"/>
    <s v="Second Class"/>
    <s v="LC-16870"/>
    <s v="Lena Cacioppo"/>
    <x v="0"/>
    <s v="United States"/>
    <s v="Thornton"/>
    <x v="22"/>
    <n v="80229"/>
    <x v="1"/>
    <s v="FUR-FU-10004053"/>
    <x v="0"/>
    <x v="5"/>
    <s v="DAX Two-Tone Silver Metal Document Frame"/>
    <n v="16.192"/>
    <n v="1"/>
    <n v="0.2"/>
    <n v="4.6552000000000007"/>
  </r>
  <r>
    <n v="7889"/>
    <x v="3916"/>
    <x v="0"/>
    <x v="765"/>
    <d v="2013-08-23T00:00:00"/>
    <s v="Standard Class"/>
    <s v="JP-15520"/>
    <s v="Jeremy Pistek"/>
    <x v="0"/>
    <s v="United States"/>
    <s v="Davis"/>
    <x v="1"/>
    <n v="95616"/>
    <x v="1"/>
    <s v="OFF-PA-10000019"/>
    <x v="1"/>
    <x v="10"/>
    <s v="Xerox 1931"/>
    <n v="32.400000000000006"/>
    <n v="5"/>
    <n v="0"/>
    <n v="15.552000000000001"/>
  </r>
  <r>
    <n v="7890"/>
    <x v="3917"/>
    <x v="0"/>
    <x v="591"/>
    <d v="2013-12-30T00:00:00"/>
    <s v="Standard Class"/>
    <s v="TS-21655"/>
    <s v="Trudy Schmidt"/>
    <x v="0"/>
    <s v="United States"/>
    <s v="Fayetteville"/>
    <x v="36"/>
    <n v="72701"/>
    <x v="0"/>
    <s v="OFF-AR-10003811"/>
    <x v="1"/>
    <x v="6"/>
    <s v="Newell 327"/>
    <n v="19.89"/>
    <n v="9"/>
    <n v="0"/>
    <n v="5.3703000000000003"/>
  </r>
  <r>
    <n v="7891"/>
    <x v="3917"/>
    <x v="0"/>
    <x v="591"/>
    <d v="2013-12-30T00:00:00"/>
    <s v="Standard Class"/>
    <s v="TS-21655"/>
    <s v="Trudy Schmidt"/>
    <x v="0"/>
    <s v="United States"/>
    <s v="Fayetteville"/>
    <x v="36"/>
    <n v="72701"/>
    <x v="0"/>
    <s v="TEC-AC-10001838"/>
    <x v="2"/>
    <x v="11"/>
    <s v="Razer Tiamat Over Ear 7.1 Surround Sound PC Gaming Headset"/>
    <n v="399.98"/>
    <n v="2"/>
    <n v="0"/>
    <n v="171.99140000000003"/>
  </r>
  <r>
    <n v="7892"/>
    <x v="3917"/>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x v="3917"/>
    <x v="0"/>
    <x v="591"/>
    <d v="2013-12-30T00:00:00"/>
    <s v="Standard Class"/>
    <s v="TS-21655"/>
    <s v="Trudy Schmidt"/>
    <x v="0"/>
    <s v="United States"/>
    <s v="Fayetteville"/>
    <x v="36"/>
    <n v="72701"/>
    <x v="0"/>
    <s v="OFF-PA-10003302"/>
    <x v="1"/>
    <x v="10"/>
    <s v="Xerox 1906"/>
    <n v="106.32"/>
    <n v="3"/>
    <n v="0"/>
    <n v="49.970399999999991"/>
  </r>
  <r>
    <n v="7894"/>
    <x v="3918"/>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x v="3919"/>
    <x v="3"/>
    <x v="548"/>
    <d v="2014-06-26T00:00:00"/>
    <s v="Standard Class"/>
    <s v="EH-14125"/>
    <s v="Eugene Hildebrand"/>
    <x v="2"/>
    <s v="United States"/>
    <s v="Wheeling"/>
    <x v="48"/>
    <n v="26003"/>
    <x v="3"/>
    <s v="OFF-BI-10002852"/>
    <x v="1"/>
    <x v="8"/>
    <s v="Ibico Standard Transparent Covers"/>
    <n v="82.4"/>
    <n v="5"/>
    <n v="0"/>
    <n v="40.376000000000005"/>
  </r>
  <r>
    <n v="7896"/>
    <x v="3919"/>
    <x v="3"/>
    <x v="548"/>
    <d v="2014-06-26T00:00:00"/>
    <s v="Standard Class"/>
    <s v="EH-14125"/>
    <s v="Eugene Hildebrand"/>
    <x v="2"/>
    <s v="United States"/>
    <s v="Wheeling"/>
    <x v="48"/>
    <n v="26003"/>
    <x v="3"/>
    <s v="OFF-BI-10000145"/>
    <x v="1"/>
    <x v="8"/>
    <s v="Zipper Ring Binder Pockets"/>
    <n v="6.24"/>
    <n v="2"/>
    <n v="0"/>
    <n v="3.0575999999999999"/>
  </r>
  <r>
    <n v="7897"/>
    <x v="3919"/>
    <x v="3"/>
    <x v="548"/>
    <d v="2014-06-26T00:00:00"/>
    <s v="Standard Class"/>
    <s v="EH-14125"/>
    <s v="Eugene Hildebrand"/>
    <x v="2"/>
    <s v="United States"/>
    <s v="Wheeling"/>
    <x v="48"/>
    <n v="26003"/>
    <x v="3"/>
    <s v="OFF-PA-10001970"/>
    <x v="1"/>
    <x v="10"/>
    <s v="Xerox 1908"/>
    <n v="447.84"/>
    <n v="8"/>
    <n v="0"/>
    <n v="219.44159999999999"/>
  </r>
  <r>
    <n v="7898"/>
    <x v="3920"/>
    <x v="3"/>
    <x v="802"/>
    <d v="2014-08-19T00:00:00"/>
    <s v="Standard Class"/>
    <s v="DC-12850"/>
    <s v="Dan Campbell"/>
    <x v="0"/>
    <s v="United States"/>
    <s v="Memphis"/>
    <x v="18"/>
    <n v="38109"/>
    <x v="0"/>
    <s v="OFF-AP-10001563"/>
    <x v="1"/>
    <x v="9"/>
    <s v="Belkin Premiere Surge Master II 8-outlet surge protector"/>
    <n v="272.048"/>
    <n v="7"/>
    <n v="0.2"/>
    <n v="30.605399999999946"/>
  </r>
  <r>
    <n v="7899"/>
    <x v="3920"/>
    <x v="3"/>
    <x v="802"/>
    <d v="2014-08-19T00:00:00"/>
    <s v="Standard Class"/>
    <s v="DC-12850"/>
    <s v="Dan Campbell"/>
    <x v="0"/>
    <s v="United States"/>
    <s v="Memphis"/>
    <x v="18"/>
    <n v="38109"/>
    <x v="0"/>
    <s v="OFF-BI-10001359"/>
    <x v="1"/>
    <x v="8"/>
    <s v="GBC DocuBind TL300 Electric Binding System"/>
    <n v="1614.5820000000003"/>
    <n v="6"/>
    <n v="0.7"/>
    <n v="-1237.8461999999995"/>
  </r>
  <r>
    <n v="7900"/>
    <x v="3920"/>
    <x v="3"/>
    <x v="802"/>
    <d v="2014-08-19T00:00:00"/>
    <s v="Standard Class"/>
    <s v="DC-12850"/>
    <s v="Dan Campbell"/>
    <x v="0"/>
    <s v="United States"/>
    <s v="Memphis"/>
    <x v="18"/>
    <n v="38109"/>
    <x v="0"/>
    <s v="OFF-FA-10003495"/>
    <x v="1"/>
    <x v="13"/>
    <s v="Staples"/>
    <n v="24.320000000000004"/>
    <n v="5"/>
    <n v="0.2"/>
    <n v="9.1199999999999974"/>
  </r>
  <r>
    <n v="7901"/>
    <x v="3920"/>
    <x v="3"/>
    <x v="802"/>
    <d v="2014-08-19T00:00:00"/>
    <s v="Standard Class"/>
    <s v="DC-12850"/>
    <s v="Dan Campbell"/>
    <x v="0"/>
    <s v="United States"/>
    <s v="Memphis"/>
    <x v="18"/>
    <n v="38109"/>
    <x v="0"/>
    <s v="TEC-AC-10003709"/>
    <x v="2"/>
    <x v="11"/>
    <s v="Maxell 4.7GB DVD-R 5/Pack"/>
    <n v="1.5840000000000001"/>
    <n v="2"/>
    <n v="0.2"/>
    <n v="0.47520000000000018"/>
  </r>
  <r>
    <n v="7902"/>
    <x v="3920"/>
    <x v="3"/>
    <x v="802"/>
    <d v="2014-08-19T00:00:00"/>
    <s v="Standard Class"/>
    <s v="DC-12850"/>
    <s v="Dan Campbell"/>
    <x v="0"/>
    <s v="United States"/>
    <s v="Memphis"/>
    <x v="18"/>
    <n v="38109"/>
    <x v="0"/>
    <s v="FUR-FU-10003268"/>
    <x v="0"/>
    <x v="5"/>
    <s v="Eldon Radial Chair Mat for Low to Medium Pile Carpets"/>
    <n v="31.983999999999998"/>
    <n v="1"/>
    <n v="0.2"/>
    <n v="0"/>
  </r>
  <r>
    <n v="7903"/>
    <x v="3920"/>
    <x v="3"/>
    <x v="802"/>
    <d v="2014-08-19T00:00:00"/>
    <s v="Standard Class"/>
    <s v="DC-12850"/>
    <s v="Dan Campbell"/>
    <x v="0"/>
    <s v="United States"/>
    <s v="Memphis"/>
    <x v="18"/>
    <n v="38109"/>
    <x v="0"/>
    <s v="OFF-EN-10003845"/>
    <x v="1"/>
    <x v="12"/>
    <s v="Colored Envelopes"/>
    <n v="14.76"/>
    <n v="5"/>
    <n v="0.2"/>
    <n v="4.7969999999999988"/>
  </r>
  <r>
    <n v="7904"/>
    <x v="3920"/>
    <x v="3"/>
    <x v="802"/>
    <d v="2014-08-19T00:00:00"/>
    <s v="Standard Class"/>
    <s v="DC-12850"/>
    <s v="Dan Campbell"/>
    <x v="0"/>
    <s v="United States"/>
    <s v="Memphis"/>
    <x v="18"/>
    <n v="38109"/>
    <x v="0"/>
    <s v="FUR-CH-10002073"/>
    <x v="0"/>
    <x v="1"/>
    <s v="Hon Olson Stacker Chairs"/>
    <n v="423.64799999999997"/>
    <n v="2"/>
    <n v="0.2"/>
    <n v="47.660399999999967"/>
  </r>
  <r>
    <n v="7905"/>
    <x v="3921"/>
    <x v="1"/>
    <x v="209"/>
    <d v="2012-11-13T00:00:00"/>
    <s v="Standard Class"/>
    <s v="DO-13645"/>
    <s v="Doug O'Connell"/>
    <x v="0"/>
    <s v="United States"/>
    <s v="Houston"/>
    <x v="5"/>
    <n v="77036"/>
    <x v="2"/>
    <s v="OFF-PA-10001357"/>
    <x v="1"/>
    <x v="10"/>
    <s v="Xerox 1886"/>
    <n v="76.64"/>
    <n v="2"/>
    <n v="0.2"/>
    <n v="26.823999999999995"/>
  </r>
  <r>
    <n v="7906"/>
    <x v="3922"/>
    <x v="1"/>
    <x v="52"/>
    <d v="2012-10-22T00:00:00"/>
    <s v="Standard Class"/>
    <s v="LS-16975"/>
    <s v="Lindsay Shagiari"/>
    <x v="2"/>
    <s v="United States"/>
    <s v="Dallas"/>
    <x v="5"/>
    <n v="75217"/>
    <x v="2"/>
    <s v="OFF-EN-10001415"/>
    <x v="1"/>
    <x v="12"/>
    <s v="Staples"/>
    <n v="4.4640000000000004"/>
    <n v="1"/>
    <n v="0.2"/>
    <n v="1.6739999999999999"/>
  </r>
  <r>
    <n v="7907"/>
    <x v="3922"/>
    <x v="1"/>
    <x v="52"/>
    <d v="2012-10-22T00:00:00"/>
    <s v="Standard Class"/>
    <s v="LS-16975"/>
    <s v="Lindsay Shagiari"/>
    <x v="2"/>
    <s v="United States"/>
    <s v="Dallas"/>
    <x v="5"/>
    <n v="75217"/>
    <x v="2"/>
    <s v="OFF-BI-10002813"/>
    <x v="1"/>
    <x v="8"/>
    <s v="Avery Reinforcements for Hole-Punch Pages"/>
    <n v="3.9599999999999991"/>
    <n v="10"/>
    <n v="0.8"/>
    <n v="-6.93"/>
  </r>
  <r>
    <n v="7908"/>
    <x v="3923"/>
    <x v="0"/>
    <x v="679"/>
    <d v="2013-08-03T00:00:00"/>
    <s v="First Class"/>
    <s v="RW-19630"/>
    <s v="Rob Williams"/>
    <x v="1"/>
    <s v="United States"/>
    <s v="San Francisco"/>
    <x v="1"/>
    <n v="94122"/>
    <x v="1"/>
    <s v="OFF-AP-10003849"/>
    <x v="1"/>
    <x v="9"/>
    <s v="Hoover Shoulder Vac Commercial Portable Vacuum"/>
    <n v="715.64"/>
    <n v="2"/>
    <n v="0"/>
    <n v="178.90999999999997"/>
  </r>
  <r>
    <n v="7909"/>
    <x v="3924"/>
    <x v="0"/>
    <x v="275"/>
    <d v="2013-12-08T00:00:00"/>
    <s v="Standard Class"/>
    <s v="RD-19720"/>
    <s v="Roger Demir"/>
    <x v="0"/>
    <s v="United States"/>
    <s v="Morgan Hill"/>
    <x v="1"/>
    <n v="95037"/>
    <x v="1"/>
    <s v="FUR-TA-10004147"/>
    <x v="0"/>
    <x v="3"/>
    <s v="Hon 4060 Series Tables"/>
    <n v="268.70400000000001"/>
    <n v="3"/>
    <n v="0.2"/>
    <n v="6.717599999999976"/>
  </r>
  <r>
    <n v="7910"/>
    <x v="3924"/>
    <x v="0"/>
    <x v="275"/>
    <d v="2013-12-08T00:00:00"/>
    <s v="Standard Class"/>
    <s v="RD-19720"/>
    <s v="Roger Demir"/>
    <x v="0"/>
    <s v="United States"/>
    <s v="Morgan Hill"/>
    <x v="1"/>
    <n v="95037"/>
    <x v="1"/>
    <s v="OFF-AR-10001662"/>
    <x v="1"/>
    <x v="6"/>
    <s v="Rogers Handheld Barrel Pencil Sharpener"/>
    <n v="21.92"/>
    <n v="8"/>
    <n v="0"/>
    <n v="5.9184000000000019"/>
  </r>
  <r>
    <n v="7911"/>
    <x v="3924"/>
    <x v="0"/>
    <x v="275"/>
    <d v="2013-12-08T00:00:00"/>
    <s v="Standard Class"/>
    <s v="RD-19720"/>
    <s v="Roger Demir"/>
    <x v="0"/>
    <s v="United States"/>
    <s v="Morgan Hill"/>
    <x v="1"/>
    <n v="95037"/>
    <x v="1"/>
    <s v="OFF-ST-10001558"/>
    <x v="1"/>
    <x v="4"/>
    <s v="Acco Perma 4000 Stacking Storage Drawers"/>
    <n v="48.72"/>
    <n v="3"/>
    <n v="0"/>
    <n v="7.3079999999999998"/>
  </r>
  <r>
    <n v="7912"/>
    <x v="3924"/>
    <x v="0"/>
    <x v="275"/>
    <d v="2013-12-08T00:00:00"/>
    <s v="Standard Class"/>
    <s v="RD-19720"/>
    <s v="Roger Demir"/>
    <x v="0"/>
    <s v="United States"/>
    <s v="Morgan Hill"/>
    <x v="1"/>
    <n v="95037"/>
    <x v="1"/>
    <s v="FUR-BO-10001337"/>
    <x v="0"/>
    <x v="0"/>
    <s v="O'Sullivan Living Dimensions 2-Shelf Bookcases"/>
    <n v="205.666"/>
    <n v="2"/>
    <n v="0.15"/>
    <n v="-12.097999999999999"/>
  </r>
  <r>
    <n v="7913"/>
    <x v="392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x v="3926"/>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x v="3927"/>
    <x v="3"/>
    <x v="46"/>
    <d v="2014-06-22T00:00:00"/>
    <s v="Standard Class"/>
    <s v="SR-20740"/>
    <s v="Steven Roelle"/>
    <x v="2"/>
    <s v="United States"/>
    <s v="New York City"/>
    <x v="15"/>
    <n v="10024"/>
    <x v="3"/>
    <s v="TEC-MA-10003673"/>
    <x v="2"/>
    <x v="15"/>
    <s v="Hewlett-Packard Desktjet 6988DT Refurbished Printer"/>
    <n v="3404.5"/>
    <n v="5"/>
    <n v="0"/>
    <n v="1668.2049999999999"/>
  </r>
  <r>
    <n v="7916"/>
    <x v="3927"/>
    <x v="3"/>
    <x v="46"/>
    <d v="2014-06-22T00:00:00"/>
    <s v="Standard Class"/>
    <s v="SR-20740"/>
    <s v="Steven Roelle"/>
    <x v="2"/>
    <s v="United States"/>
    <s v="New York City"/>
    <x v="15"/>
    <n v="10024"/>
    <x v="3"/>
    <s v="TEC-AC-10004992"/>
    <x v="2"/>
    <x v="11"/>
    <s v="Kingston Digital DataTraveler 64GB USB 2.0"/>
    <n v="101.34"/>
    <n v="3"/>
    <n v="0"/>
    <n v="8.1071999999999917"/>
  </r>
  <r>
    <n v="7917"/>
    <x v="3928"/>
    <x v="1"/>
    <x v="312"/>
    <d v="2012-11-24T00:00:00"/>
    <s v="Standard Class"/>
    <s v="PO-19195"/>
    <s v="Phillina Ober"/>
    <x v="2"/>
    <s v="United States"/>
    <s v="Philadelphia"/>
    <x v="9"/>
    <n v="19140"/>
    <x v="3"/>
    <s v="FUR-CH-10002880"/>
    <x v="0"/>
    <x v="1"/>
    <s v="Global High-Back Leather Tilter, Burgundy"/>
    <n v="344.37199999999996"/>
    <n v="4"/>
    <n v="0.3"/>
    <n v="-93.472400000000022"/>
  </r>
  <r>
    <n v="7918"/>
    <x v="3929"/>
    <x v="3"/>
    <x v="507"/>
    <d v="2014-09-09T00:00:00"/>
    <s v="Second Class"/>
    <s v="JK-16120"/>
    <s v="Julie Kriz"/>
    <x v="2"/>
    <s v="United States"/>
    <s v="Garland"/>
    <x v="5"/>
    <n v="75043"/>
    <x v="2"/>
    <s v="OFF-AR-10000380"/>
    <x v="1"/>
    <x v="6"/>
    <s v="Hunt PowerHouse Electric Pencil Sharpener, Blue"/>
    <n v="30.384"/>
    <n v="1"/>
    <n v="0.2"/>
    <n v="3.7979999999999947"/>
  </r>
  <r>
    <n v="7919"/>
    <x v="3930"/>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x v="3931"/>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x v="3931"/>
    <x v="3"/>
    <x v="175"/>
    <d v="2014-09-22T00:00:00"/>
    <s v="Standard Class"/>
    <s v="Dp-13240"/>
    <s v="Dean percer"/>
    <x v="2"/>
    <s v="United States"/>
    <s v="Waterbury"/>
    <x v="29"/>
    <n v="6708"/>
    <x v="3"/>
    <s v="TEC-AC-10001090"/>
    <x v="2"/>
    <x v="11"/>
    <s v="Micro Innovations Wireless Classic Keyboard with Mouse"/>
    <n v="59.98"/>
    <n v="2"/>
    <n v="0"/>
    <n v="10.796399999999998"/>
  </r>
  <r>
    <n v="7922"/>
    <x v="3932"/>
    <x v="3"/>
    <x v="677"/>
    <d v="2014-03-18T00:00:00"/>
    <s v="Standard Class"/>
    <s v="JB-16000"/>
    <s v="Joy Bell-"/>
    <x v="0"/>
    <s v="United States"/>
    <s v="Columbia"/>
    <x v="39"/>
    <n v="21044"/>
    <x v="3"/>
    <s v="OFF-BI-10002026"/>
    <x v="1"/>
    <x v="8"/>
    <s v="Avery Arch Ring Binders"/>
    <n v="174.3"/>
    <n v="3"/>
    <n v="0"/>
    <n v="81.920999999999992"/>
  </r>
  <r>
    <n v="7923"/>
    <x v="3933"/>
    <x v="3"/>
    <x v="241"/>
    <d v="2014-09-30T00:00:00"/>
    <s v="Standard Class"/>
    <s v="PP-18955"/>
    <s v="Paul Prost"/>
    <x v="2"/>
    <s v="United States"/>
    <s v="Hollywood"/>
    <x v="2"/>
    <n v="33021"/>
    <x v="0"/>
    <s v="TEC-PH-10000526"/>
    <x v="2"/>
    <x v="7"/>
    <s v="Vtech CS6719"/>
    <n v="383.96000000000004"/>
    <n v="5"/>
    <n v="0.2"/>
    <n v="38.396000000000015"/>
  </r>
  <r>
    <n v="7924"/>
    <x v="3933"/>
    <x v="3"/>
    <x v="241"/>
    <d v="2014-09-30T00:00:00"/>
    <s v="Standard Class"/>
    <s v="PP-18955"/>
    <s v="Paul Prost"/>
    <x v="2"/>
    <s v="United States"/>
    <s v="Hollywood"/>
    <x v="2"/>
    <n v="33021"/>
    <x v="0"/>
    <s v="OFF-BI-10004002"/>
    <x v="1"/>
    <x v="8"/>
    <s v="Wilson Jones International Size A4 Ring Binders"/>
    <n v="15.570000000000004"/>
    <n v="3"/>
    <n v="0.7"/>
    <n v="-11.417999999999999"/>
  </r>
  <r>
    <n v="7925"/>
    <x v="3934"/>
    <x v="0"/>
    <x v="572"/>
    <d v="2013-08-17T00:00:00"/>
    <s v="First Class"/>
    <s v="RF-19840"/>
    <s v="Roy Französisch"/>
    <x v="0"/>
    <s v="United States"/>
    <s v="Springfield"/>
    <x v="17"/>
    <n v="22153"/>
    <x v="0"/>
    <s v="OFF-BI-10002309"/>
    <x v="1"/>
    <x v="8"/>
    <s v="Avery Heavy-Duty EZD  Binder With Locking Rings"/>
    <n v="22.32"/>
    <n v="4"/>
    <n v="0"/>
    <n v="10.7136"/>
  </r>
  <r>
    <n v="7926"/>
    <x v="3934"/>
    <x v="0"/>
    <x v="572"/>
    <d v="2013-08-17T00:00:00"/>
    <s v="First Class"/>
    <s v="RF-19840"/>
    <s v="Roy Französisch"/>
    <x v="0"/>
    <s v="United States"/>
    <s v="Springfield"/>
    <x v="17"/>
    <n v="22153"/>
    <x v="0"/>
    <s v="OFF-LA-10003923"/>
    <x v="1"/>
    <x v="2"/>
    <s v="Alphabetical Labels for Top Tab Filing"/>
    <n v="103.60000000000001"/>
    <n v="7"/>
    <n v="0"/>
    <n v="51.800000000000004"/>
  </r>
  <r>
    <n v="7927"/>
    <x v="3935"/>
    <x v="3"/>
    <x v="225"/>
    <d v="2014-11-25T00:00:00"/>
    <s v="Second Class"/>
    <s v="KH-16330"/>
    <s v="Katharine Harms"/>
    <x v="1"/>
    <s v="United States"/>
    <s v="New York City"/>
    <x v="15"/>
    <n v="10035"/>
    <x v="3"/>
    <s v="TEC-AC-10003433"/>
    <x v="2"/>
    <x v="11"/>
    <s v="Maxell 4.7GB DVD+R 5/Pack"/>
    <n v="2.9699999999999998"/>
    <n v="3"/>
    <n v="0"/>
    <n v="1.3365"/>
  </r>
  <r>
    <n v="7928"/>
    <x v="3935"/>
    <x v="3"/>
    <x v="225"/>
    <d v="2014-11-25T00:00:00"/>
    <s v="Second Class"/>
    <s v="KH-16330"/>
    <s v="Katharine Harms"/>
    <x v="1"/>
    <s v="United States"/>
    <s v="New York City"/>
    <x v="15"/>
    <n v="10035"/>
    <x v="3"/>
    <s v="TEC-PH-10001363"/>
    <x v="2"/>
    <x v="7"/>
    <s v="Apple iPhone 5S"/>
    <n v="569.99"/>
    <n v="1"/>
    <n v="0"/>
    <n v="170.99699999999996"/>
  </r>
  <r>
    <n v="7929"/>
    <x v="3935"/>
    <x v="3"/>
    <x v="225"/>
    <d v="2014-11-25T00:00:00"/>
    <s v="Second Class"/>
    <s v="KH-16330"/>
    <s v="Katharine Harms"/>
    <x v="1"/>
    <s v="United States"/>
    <s v="New York City"/>
    <x v="15"/>
    <n v="10035"/>
    <x v="3"/>
    <s v="FUR-FU-10000820"/>
    <x v="0"/>
    <x v="5"/>
    <s v="Tensor Brushed Steel Torchiere Floor Lamp"/>
    <n v="50.97"/>
    <n v="3"/>
    <n v="0"/>
    <n v="9.1745999999999981"/>
  </r>
  <r>
    <n v="7930"/>
    <x v="3936"/>
    <x v="3"/>
    <x v="800"/>
    <d v="2014-07-28T00:00:00"/>
    <s v="First Class"/>
    <s v="EM-14200"/>
    <s v="Evan Minnotte"/>
    <x v="2"/>
    <s v="United States"/>
    <s v="Dallas"/>
    <x v="5"/>
    <n v="75217"/>
    <x v="2"/>
    <s v="FUR-TA-10004767"/>
    <x v="0"/>
    <x v="3"/>
    <s v="Safco Drafting Table"/>
    <n v="298.11599999999999"/>
    <n v="6"/>
    <n v="0.3"/>
    <n v="-4.2588000000000363"/>
  </r>
  <r>
    <n v="7931"/>
    <x v="3937"/>
    <x v="0"/>
    <x v="869"/>
    <d v="2013-03-28T00:00:00"/>
    <s v="Second Class"/>
    <s v="DK-12835"/>
    <s v="Damala Kotsonis"/>
    <x v="1"/>
    <s v="United States"/>
    <s v="New York City"/>
    <x v="15"/>
    <n v="10024"/>
    <x v="3"/>
    <s v="OFF-AR-10001955"/>
    <x v="1"/>
    <x v="6"/>
    <s v="Newell 319"/>
    <n v="59.519999999999996"/>
    <n v="3"/>
    <n v="0"/>
    <n v="17.855999999999995"/>
  </r>
  <r>
    <n v="7932"/>
    <x v="3938"/>
    <x v="0"/>
    <x v="692"/>
    <d v="2013-07-21T00:00:00"/>
    <s v="Standard Class"/>
    <s v="MC-17425"/>
    <s v="Mark Cousins"/>
    <x v="1"/>
    <s v="United States"/>
    <s v="Portland"/>
    <x v="21"/>
    <n v="97206"/>
    <x v="1"/>
    <s v="FUR-CH-10004886"/>
    <x v="0"/>
    <x v="1"/>
    <s v="Bevis Steel Folding Chairs"/>
    <n v="230.28000000000003"/>
    <n v="3"/>
    <n v="0.2"/>
    <n v="23.027999999999992"/>
  </r>
  <r>
    <n v="7933"/>
    <x v="3938"/>
    <x v="0"/>
    <x v="692"/>
    <d v="2013-07-21T00:00:00"/>
    <s v="Standard Class"/>
    <s v="MC-17425"/>
    <s v="Mark Cousins"/>
    <x v="1"/>
    <s v="United States"/>
    <s v="Portland"/>
    <x v="21"/>
    <n v="97206"/>
    <x v="1"/>
    <s v="OFF-PA-10003641"/>
    <x v="1"/>
    <x v="10"/>
    <s v="Xerox 1909"/>
    <n v="105.52"/>
    <n v="5"/>
    <n v="0.2"/>
    <n v="34.293999999999997"/>
  </r>
  <r>
    <n v="7934"/>
    <x v="3939"/>
    <x v="3"/>
    <x v="629"/>
    <d v="2014-08-25T00:00:00"/>
    <s v="Standard Class"/>
    <s v="RW-19540"/>
    <s v="Rick Wilson"/>
    <x v="1"/>
    <s v="United States"/>
    <s v="Brentwood"/>
    <x v="1"/>
    <n v="94513"/>
    <x v="1"/>
    <s v="OFF-EN-10003134"/>
    <x v="1"/>
    <x v="12"/>
    <s v="Staples"/>
    <n v="23.36"/>
    <n v="2"/>
    <n v="0"/>
    <n v="11.68"/>
  </r>
  <r>
    <n v="7935"/>
    <x v="3939"/>
    <x v="3"/>
    <x v="629"/>
    <d v="2014-08-25T00:00:00"/>
    <s v="Standard Class"/>
    <s v="RW-19540"/>
    <s v="Rick Wilson"/>
    <x v="1"/>
    <s v="United States"/>
    <s v="Brentwood"/>
    <x v="1"/>
    <n v="94513"/>
    <x v="1"/>
    <s v="TEC-PH-10002564"/>
    <x v="2"/>
    <x v="7"/>
    <s v="OtterBox Defender Series Case - Samsung Galaxy S4"/>
    <n v="71.975999999999999"/>
    <n v="3"/>
    <n v="0.2"/>
    <n v="8.9969999999999892"/>
  </r>
  <r>
    <n v="7936"/>
    <x v="3939"/>
    <x v="3"/>
    <x v="629"/>
    <d v="2014-08-25T00:00:00"/>
    <s v="Standard Class"/>
    <s v="RW-19540"/>
    <s v="Rick Wilson"/>
    <x v="1"/>
    <s v="United States"/>
    <s v="Brentwood"/>
    <x v="1"/>
    <n v="94513"/>
    <x v="1"/>
    <s v="OFF-PA-10003893"/>
    <x v="1"/>
    <x v="10"/>
    <s v="Xerox 1962"/>
    <n v="8.56"/>
    <n v="2"/>
    <n v="0"/>
    <n v="3.8519999999999994"/>
  </r>
  <r>
    <n v="7937"/>
    <x v="3939"/>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x v="3939"/>
    <x v="3"/>
    <x v="629"/>
    <d v="2014-08-25T00:00:00"/>
    <s v="Standard Class"/>
    <s v="RW-19540"/>
    <s v="Rick Wilson"/>
    <x v="1"/>
    <s v="United States"/>
    <s v="Brentwood"/>
    <x v="1"/>
    <n v="94513"/>
    <x v="1"/>
    <s v="OFF-AP-10001058"/>
    <x v="1"/>
    <x v="9"/>
    <s v="Sanyo 2.5 Cubic Foot Mid-Size Office Refrigerators"/>
    <n v="2518.29"/>
    <n v="9"/>
    <n v="0"/>
    <n v="654.7553999999999"/>
  </r>
  <r>
    <n v="7939"/>
    <x v="3939"/>
    <x v="3"/>
    <x v="629"/>
    <d v="2014-08-25T00:00:00"/>
    <s v="Standard Class"/>
    <s v="RW-19540"/>
    <s v="Rick Wilson"/>
    <x v="1"/>
    <s v="United States"/>
    <s v="Brentwood"/>
    <x v="1"/>
    <n v="94513"/>
    <x v="1"/>
    <s v="OFF-ST-10001496"/>
    <x v="1"/>
    <x v="4"/>
    <s v="Standard Rollaway File with Lock"/>
    <n v="540.56999999999994"/>
    <n v="3"/>
    <n v="0"/>
    <n v="140.54820000000001"/>
  </r>
  <r>
    <n v="7940"/>
    <x v="3939"/>
    <x v="3"/>
    <x v="629"/>
    <d v="2014-08-25T00:00:00"/>
    <s v="Standard Class"/>
    <s v="RW-19540"/>
    <s v="Rick Wilson"/>
    <x v="1"/>
    <s v="United States"/>
    <s v="Brentwood"/>
    <x v="1"/>
    <n v="94513"/>
    <x v="1"/>
    <s v="OFF-BI-10004230"/>
    <x v="1"/>
    <x v="8"/>
    <s v="GBC Recycled Grain Textured Covers"/>
    <n v="221.05600000000001"/>
    <n v="8"/>
    <n v="0.2"/>
    <n v="77.369599999999991"/>
  </r>
  <r>
    <n v="7941"/>
    <x v="3940"/>
    <x v="0"/>
    <x v="882"/>
    <d v="2013-12-18T00:00:00"/>
    <s v="First Class"/>
    <s v="DS-13180"/>
    <s v="David Smith"/>
    <x v="1"/>
    <s v="United States"/>
    <s v="San Diego"/>
    <x v="1"/>
    <n v="92037"/>
    <x v="1"/>
    <s v="FUR-CH-10001146"/>
    <x v="0"/>
    <x v="1"/>
    <s v="Global Task Chair, Black"/>
    <n v="81.424000000000007"/>
    <n v="2"/>
    <n v="0.2"/>
    <n v="-9.1601999999999961"/>
  </r>
  <r>
    <n v="7942"/>
    <x v="3940"/>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x v="3941"/>
    <x v="3"/>
    <x v="53"/>
    <d v="2015-01-02T00:00:00"/>
    <s v="Standard Class"/>
    <s v="GA-14725"/>
    <s v="Guy Armstrong"/>
    <x v="0"/>
    <s v="United States"/>
    <s v="Dallas"/>
    <x v="5"/>
    <n v="75081"/>
    <x v="2"/>
    <s v="OFF-BI-10003684"/>
    <x v="1"/>
    <x v="8"/>
    <s v="Wilson Jones Legal Size Ring Binders"/>
    <n v="39.581999999999987"/>
    <n v="9"/>
    <n v="0.8"/>
    <n v="-59.372999999999976"/>
  </r>
  <r>
    <n v="7944"/>
    <x v="3941"/>
    <x v="3"/>
    <x v="53"/>
    <d v="2015-01-02T00:00:00"/>
    <s v="Standard Class"/>
    <s v="GA-14725"/>
    <s v="Guy Armstrong"/>
    <x v="0"/>
    <s v="United States"/>
    <s v="Dallas"/>
    <x v="5"/>
    <n v="75081"/>
    <x v="2"/>
    <s v="OFF-SU-10000946"/>
    <x v="1"/>
    <x v="14"/>
    <s v="Staples"/>
    <n v="44.688000000000002"/>
    <n v="7"/>
    <n v="0.2"/>
    <n v="5.0273999999999965"/>
  </r>
  <r>
    <n v="7945"/>
    <x v="3941"/>
    <x v="3"/>
    <x v="53"/>
    <d v="2015-01-02T00:00:00"/>
    <s v="Standard Class"/>
    <s v="GA-14725"/>
    <s v="Guy Armstrong"/>
    <x v="0"/>
    <s v="United States"/>
    <s v="Dallas"/>
    <x v="5"/>
    <n v="75081"/>
    <x v="2"/>
    <s v="OFF-AR-10001615"/>
    <x v="1"/>
    <x v="6"/>
    <s v="Newell 34"/>
    <n v="31.744"/>
    <n v="2"/>
    <n v="0.2"/>
    <n v="2.3808000000000007"/>
  </r>
  <r>
    <n v="7946"/>
    <x v="3941"/>
    <x v="3"/>
    <x v="53"/>
    <d v="2015-01-02T00:00:00"/>
    <s v="Standard Class"/>
    <s v="GA-14725"/>
    <s v="Guy Armstrong"/>
    <x v="0"/>
    <s v="United States"/>
    <s v="Dallas"/>
    <x v="5"/>
    <n v="75081"/>
    <x v="2"/>
    <s v="OFF-BI-10001597"/>
    <x v="1"/>
    <x v="8"/>
    <s v="Wilson Jones Ledger-Size, Piano-Hinge Binder, 2&quot;, Blue"/>
    <n v="40.97999999999999"/>
    <n v="5"/>
    <n v="0.8"/>
    <n v="-65.567999999999998"/>
  </r>
  <r>
    <n v="7947"/>
    <x v="3941"/>
    <x v="3"/>
    <x v="53"/>
    <d v="2015-01-02T00:00:00"/>
    <s v="Standard Class"/>
    <s v="GA-14725"/>
    <s v="Guy Armstrong"/>
    <x v="0"/>
    <s v="United States"/>
    <s v="Dallas"/>
    <x v="5"/>
    <n v="75081"/>
    <x v="2"/>
    <s v="OFF-BI-10001116"/>
    <x v="1"/>
    <x v="8"/>
    <s v="Wilson Jones 1&quot; Hanging DublLock Ring Binders"/>
    <n v="3.1679999999999993"/>
    <n v="3"/>
    <n v="0.8"/>
    <n v="-5.0687999999999995"/>
  </r>
  <r>
    <n v="7948"/>
    <x v="3942"/>
    <x v="2"/>
    <x v="72"/>
    <d v="2011-03-05T00:00:00"/>
    <s v="Standard Class"/>
    <s v="SC-20380"/>
    <s v="Shahid Collister"/>
    <x v="0"/>
    <s v="United States"/>
    <s v="El Paso"/>
    <x v="5"/>
    <n v="79907"/>
    <x v="2"/>
    <s v="OFF-FA-10004395"/>
    <x v="1"/>
    <x v="13"/>
    <s v="Plymouth Boxed Rubber Bands by Plymouth"/>
    <n v="18.84"/>
    <n v="5"/>
    <n v="0.2"/>
    <n v="-3.5324999999999998"/>
  </r>
  <r>
    <n v="7949"/>
    <x v="3942"/>
    <x v="2"/>
    <x v="72"/>
    <d v="2011-03-05T00:00:00"/>
    <s v="Standard Class"/>
    <s v="SC-20380"/>
    <s v="Shahid Collister"/>
    <x v="0"/>
    <s v="United States"/>
    <s v="El Paso"/>
    <x v="5"/>
    <n v="79907"/>
    <x v="2"/>
    <s v="FUR-CH-10001270"/>
    <x v="0"/>
    <x v="1"/>
    <s v="Harbour Creations Steel Folding Chair"/>
    <n v="362.24999999999994"/>
    <n v="6"/>
    <n v="0.3"/>
    <n v="0"/>
  </r>
  <r>
    <n v="7950"/>
    <x v="3942"/>
    <x v="2"/>
    <x v="72"/>
    <d v="2011-03-05T00:00:00"/>
    <s v="Standard Class"/>
    <s v="SC-20380"/>
    <s v="Shahid Collister"/>
    <x v="0"/>
    <s v="United States"/>
    <s v="El Paso"/>
    <x v="5"/>
    <n v="79907"/>
    <x v="2"/>
    <s v="FUR-FU-10001095"/>
    <x v="0"/>
    <x v="5"/>
    <s v="DAX Black Cherry Wood-Tone Poster Frame"/>
    <n v="63.552000000000007"/>
    <n v="6"/>
    <n v="0.6"/>
    <n v="-34.953600000000002"/>
  </r>
  <r>
    <n v="7951"/>
    <x v="3942"/>
    <x v="2"/>
    <x v="72"/>
    <d v="2011-03-05T00:00:00"/>
    <s v="Standard Class"/>
    <s v="SC-20380"/>
    <s v="Shahid Collister"/>
    <x v="0"/>
    <s v="United States"/>
    <s v="El Paso"/>
    <x v="5"/>
    <n v="79907"/>
    <x v="2"/>
    <s v="OFF-ST-10001469"/>
    <x v="1"/>
    <x v="4"/>
    <s v="Fellowes Bankers Box Recycled Super Stor/Drawer"/>
    <n v="129.55199999999999"/>
    <n v="3"/>
    <n v="0.2"/>
    <n v="-22.671600000000005"/>
  </r>
  <r>
    <n v="7952"/>
    <x v="3943"/>
    <x v="1"/>
    <x v="902"/>
    <d v="2012-11-24T00:00:00"/>
    <s v="Standard Class"/>
    <s v="KD-16345"/>
    <s v="Katherine Ducich"/>
    <x v="0"/>
    <s v="United States"/>
    <s v="New York City"/>
    <x v="15"/>
    <n v="10035"/>
    <x v="3"/>
    <s v="OFF-BI-10003196"/>
    <x v="1"/>
    <x v="8"/>
    <s v="Accohide Poly Flexible Ring Binders"/>
    <n v="5.9840000000000009"/>
    <n v="2"/>
    <n v="0.2"/>
    <n v="2.2439999999999998"/>
  </r>
  <r>
    <n v="7953"/>
    <x v="3943"/>
    <x v="1"/>
    <x v="902"/>
    <d v="2012-11-24T00:00:00"/>
    <s v="Standard Class"/>
    <s v="KD-16345"/>
    <s v="Katherine Ducich"/>
    <x v="0"/>
    <s v="United States"/>
    <s v="New York City"/>
    <x v="15"/>
    <n v="10035"/>
    <x v="3"/>
    <s v="TEC-PH-10002200"/>
    <x v="2"/>
    <x v="7"/>
    <s v="Aastra 6757i CT Wireless VoIP phone"/>
    <n v="861.76"/>
    <n v="4"/>
    <n v="0"/>
    <n v="249.91039999999998"/>
  </r>
  <r>
    <n v="7954"/>
    <x v="3944"/>
    <x v="2"/>
    <x v="470"/>
    <d v="2011-04-06T00:00:00"/>
    <s v="Standard Class"/>
    <s v="KH-16330"/>
    <s v="Katharine Harms"/>
    <x v="1"/>
    <s v="United States"/>
    <s v="Revere"/>
    <x v="31"/>
    <n v="2151"/>
    <x v="3"/>
    <s v="OFF-ST-10000636"/>
    <x v="1"/>
    <x v="4"/>
    <s v="Rogers Profile Extra Capacity Storage Tub"/>
    <n v="66.959999999999994"/>
    <n v="4"/>
    <n v="0"/>
    <n v="2.6783999999999963"/>
  </r>
  <r>
    <n v="7955"/>
    <x v="3944"/>
    <x v="2"/>
    <x v="470"/>
    <d v="2011-04-06T00:00:00"/>
    <s v="Standard Class"/>
    <s v="KH-16330"/>
    <s v="Katharine Harms"/>
    <x v="1"/>
    <s v="United States"/>
    <s v="Revere"/>
    <x v="31"/>
    <n v="2151"/>
    <x v="3"/>
    <s v="OFF-BI-10000145"/>
    <x v="1"/>
    <x v="8"/>
    <s v="Zipper Ring Binder Pockets"/>
    <n v="6.24"/>
    <n v="2"/>
    <n v="0"/>
    <n v="3.0575999999999999"/>
  </r>
  <r>
    <n v="7956"/>
    <x v="3945"/>
    <x v="3"/>
    <x v="361"/>
    <d v="2014-10-11T00:00:00"/>
    <s v="Standard Class"/>
    <s v="GG-14650"/>
    <s v="Greg Guthrie"/>
    <x v="1"/>
    <s v="United States"/>
    <s v="Chico"/>
    <x v="1"/>
    <n v="95928"/>
    <x v="1"/>
    <s v="FUR-CH-10001190"/>
    <x v="0"/>
    <x v="1"/>
    <s v="Global Deluxe High-Back Office Chair in Storm"/>
    <n v="435.16800000000006"/>
    <n v="4"/>
    <n v="0.2"/>
    <n v="-59.835600000000042"/>
  </r>
  <r>
    <n v="7957"/>
    <x v="3945"/>
    <x v="3"/>
    <x v="361"/>
    <d v="2014-10-11T00:00:00"/>
    <s v="Standard Class"/>
    <s v="GG-14650"/>
    <s v="Greg Guthrie"/>
    <x v="1"/>
    <s v="United States"/>
    <s v="Chico"/>
    <x v="1"/>
    <n v="95928"/>
    <x v="1"/>
    <s v="OFF-FA-10002780"/>
    <x v="1"/>
    <x v="13"/>
    <s v="Staples"/>
    <n v="14.9"/>
    <n v="5"/>
    <n v="0"/>
    <n v="6.8539999999999992"/>
  </r>
  <r>
    <n v="7958"/>
    <x v="3945"/>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x v="3945"/>
    <x v="3"/>
    <x v="361"/>
    <d v="2014-10-11T00:00:00"/>
    <s v="Standard Class"/>
    <s v="GG-14650"/>
    <s v="Greg Guthrie"/>
    <x v="1"/>
    <s v="United States"/>
    <s v="Chico"/>
    <x v="1"/>
    <n v="95928"/>
    <x v="1"/>
    <s v="FUR-FU-10004666"/>
    <x v="0"/>
    <x v="5"/>
    <s v="DAX Clear Channel Poster Frame"/>
    <n v="72.900000000000006"/>
    <n v="5"/>
    <n v="0"/>
    <n v="26.973000000000003"/>
  </r>
  <r>
    <n v="7960"/>
    <x v="3945"/>
    <x v="3"/>
    <x v="361"/>
    <d v="2014-10-11T00:00:00"/>
    <s v="Standard Class"/>
    <s v="GG-14650"/>
    <s v="Greg Guthrie"/>
    <x v="1"/>
    <s v="United States"/>
    <s v="Chico"/>
    <x v="1"/>
    <n v="95928"/>
    <x v="1"/>
    <s v="FUR-TA-10004086"/>
    <x v="0"/>
    <x v="3"/>
    <s v="KI Adjustable-Height Table"/>
    <n v="206.35200000000003"/>
    <n v="3"/>
    <n v="0.2"/>
    <n v="5.1587999999999852"/>
  </r>
  <r>
    <n v="7961"/>
    <x v="3945"/>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x v="3946"/>
    <x v="3"/>
    <x v="551"/>
    <d v="2014-11-24T00:00:00"/>
    <s v="Second Class"/>
    <s v="JS-15685"/>
    <s v="Jim Sink"/>
    <x v="1"/>
    <s v="United States"/>
    <s v="Miramar"/>
    <x v="2"/>
    <n v="33023"/>
    <x v="0"/>
    <s v="OFF-ST-10002301"/>
    <x v="1"/>
    <x v="4"/>
    <s v="Tennsco Commercial Shelving"/>
    <n v="81.360000000000014"/>
    <n v="5"/>
    <n v="0.2"/>
    <n v="-19.323000000000011"/>
  </r>
  <r>
    <n v="7963"/>
    <x v="3946"/>
    <x v="3"/>
    <x v="551"/>
    <d v="2014-11-24T00:00:00"/>
    <s v="Second Class"/>
    <s v="JS-15685"/>
    <s v="Jim Sink"/>
    <x v="1"/>
    <s v="United States"/>
    <s v="Miramar"/>
    <x v="2"/>
    <n v="33023"/>
    <x v="0"/>
    <s v="OFF-BI-10001636"/>
    <x v="1"/>
    <x v="8"/>
    <s v="Ibico Plastic and Wire Spiral Binding Combs"/>
    <n v="20.232000000000003"/>
    <n v="8"/>
    <n v="0.7"/>
    <n v="-16.185600000000001"/>
  </r>
  <r>
    <n v="7964"/>
    <x v="3946"/>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x v="3946"/>
    <x v="3"/>
    <x v="551"/>
    <d v="2014-11-24T00:00:00"/>
    <s v="Second Class"/>
    <s v="JS-15685"/>
    <s v="Jim Sink"/>
    <x v="1"/>
    <s v="United States"/>
    <s v="Miramar"/>
    <x v="2"/>
    <n v="33023"/>
    <x v="0"/>
    <s v="OFF-PA-10004609"/>
    <x v="1"/>
    <x v="10"/>
    <s v="Xerox 221"/>
    <n v="20.736000000000004"/>
    <n v="4"/>
    <n v="0.2"/>
    <n v="7.2576000000000001"/>
  </r>
  <r>
    <n v="7966"/>
    <x v="3946"/>
    <x v="3"/>
    <x v="551"/>
    <d v="2014-11-24T00:00:00"/>
    <s v="Second Class"/>
    <s v="JS-15685"/>
    <s v="Jim Sink"/>
    <x v="1"/>
    <s v="United States"/>
    <s v="Miramar"/>
    <x v="2"/>
    <n v="33023"/>
    <x v="0"/>
    <s v="OFF-PA-10003309"/>
    <x v="1"/>
    <x v="10"/>
    <s v="Xerox 211"/>
    <n v="41.472000000000008"/>
    <n v="8"/>
    <n v="0.2"/>
    <n v="14.5152"/>
  </r>
  <r>
    <n v="7967"/>
    <x v="3947"/>
    <x v="1"/>
    <x v="391"/>
    <d v="2012-03-30T00:00:00"/>
    <s v="Standard Class"/>
    <s v="BP-11095"/>
    <s v="Bart Pistole"/>
    <x v="1"/>
    <s v="United States"/>
    <s v="Los Angeles"/>
    <x v="1"/>
    <n v="90049"/>
    <x v="1"/>
    <s v="OFF-PA-10000380"/>
    <x v="1"/>
    <x v="10"/>
    <s v="REDIFORM Incoming/Outgoing Call Register, 11&quot; X 8 1/2&quot;, 100 Messages"/>
    <n v="33.36"/>
    <n v="4"/>
    <n v="0"/>
    <n v="16.68"/>
  </r>
  <r>
    <n v="7968"/>
    <x v="3948"/>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x v="3948"/>
    <x v="0"/>
    <x v="1155"/>
    <d v="2013-10-13T00:00:00"/>
    <s v="First Class"/>
    <s v="CC-12610"/>
    <s v="Corey Catlett"/>
    <x v="1"/>
    <s v="United States"/>
    <s v="Denver"/>
    <x v="22"/>
    <n v="80219"/>
    <x v="1"/>
    <s v="TEC-PH-10002583"/>
    <x v="2"/>
    <x v="7"/>
    <s v="iOttie HLCRIO102 Car Mount"/>
    <n v="15.991999999999999"/>
    <n v="1"/>
    <n v="0.2"/>
    <n v="-2.9985000000000022"/>
  </r>
  <r>
    <n v="7970"/>
    <x v="3948"/>
    <x v="0"/>
    <x v="1155"/>
    <d v="2013-10-13T00:00:00"/>
    <s v="First Class"/>
    <s v="CC-12610"/>
    <s v="Corey Catlett"/>
    <x v="1"/>
    <s v="United States"/>
    <s v="Denver"/>
    <x v="22"/>
    <n v="80219"/>
    <x v="1"/>
    <s v="FUR-CH-10004853"/>
    <x v="0"/>
    <x v="1"/>
    <s v="Global Manager's Adjustable Task Chair, Storm"/>
    <n v="120.78399999999999"/>
    <n v="1"/>
    <n v="0.2"/>
    <n v="13.588199999999986"/>
  </r>
  <r>
    <n v="7971"/>
    <x v="3949"/>
    <x v="1"/>
    <x v="748"/>
    <d v="2012-08-20T00:00:00"/>
    <s v="Standard Class"/>
    <s v="SP-20860"/>
    <s v="Sung Pak"/>
    <x v="1"/>
    <s v="United States"/>
    <s v="Philadelphia"/>
    <x v="9"/>
    <n v="19134"/>
    <x v="3"/>
    <s v="TEC-PH-10003580"/>
    <x v="2"/>
    <x v="7"/>
    <s v="Cisco IP Phone 7961G-GE VoIP phone"/>
    <n v="519.79200000000003"/>
    <n v="4"/>
    <n v="0.4"/>
    <n v="-112.62159999999994"/>
  </r>
  <r>
    <n v="7972"/>
    <x v="3949"/>
    <x v="1"/>
    <x v="748"/>
    <d v="2012-08-20T00:00:00"/>
    <s v="Standard Class"/>
    <s v="SP-20860"/>
    <s v="Sung Pak"/>
    <x v="1"/>
    <s v="United States"/>
    <s v="Philadelphia"/>
    <x v="9"/>
    <n v="19134"/>
    <x v="3"/>
    <s v="TEC-AC-10004227"/>
    <x v="2"/>
    <x v="11"/>
    <s v="SanDisk Ultra 16 GB MicroSDHC Class 10 Memory Card"/>
    <n v="31.176000000000002"/>
    <n v="3"/>
    <n v="0.2"/>
    <n v="-5.4558000000000035"/>
  </r>
  <r>
    <n v="7973"/>
    <x v="3949"/>
    <x v="1"/>
    <x v="748"/>
    <d v="2012-08-20T00:00:00"/>
    <s v="Standard Class"/>
    <s v="SP-20860"/>
    <s v="Sung Pak"/>
    <x v="1"/>
    <s v="United States"/>
    <s v="Philadelphia"/>
    <x v="9"/>
    <n v="19134"/>
    <x v="3"/>
    <s v="OFF-PA-10002787"/>
    <x v="1"/>
    <x v="10"/>
    <s v="Xerox 227"/>
    <n v="10.368000000000002"/>
    <n v="2"/>
    <n v="0.2"/>
    <n v="3.6288"/>
  </r>
  <r>
    <n v="7974"/>
    <x v="3949"/>
    <x v="1"/>
    <x v="748"/>
    <d v="2012-08-20T00:00:00"/>
    <s v="Standard Class"/>
    <s v="SP-20860"/>
    <s v="Sung Pak"/>
    <x v="1"/>
    <s v="United States"/>
    <s v="Philadelphia"/>
    <x v="9"/>
    <n v="19134"/>
    <x v="3"/>
    <s v="OFF-BI-10003981"/>
    <x v="1"/>
    <x v="8"/>
    <s v="Avery Durable Plastic 1&quot; Binders"/>
    <n v="2.7240000000000006"/>
    <n v="2"/>
    <n v="0.7"/>
    <n v="-1.9067999999999996"/>
  </r>
  <r>
    <n v="7975"/>
    <x v="3949"/>
    <x v="1"/>
    <x v="748"/>
    <d v="2012-08-20T00:00:00"/>
    <s v="Standard Class"/>
    <s v="SP-20860"/>
    <s v="Sung Pak"/>
    <x v="1"/>
    <s v="United States"/>
    <s v="Philadelphia"/>
    <x v="9"/>
    <n v="19134"/>
    <x v="3"/>
    <s v="FUR-FU-10001488"/>
    <x v="0"/>
    <x v="5"/>
    <s v="Tenex 46&quot; x 60&quot; Computer Anti-Static Chairmat, Rectangular Shaped"/>
    <n v="254.35200000000003"/>
    <n v="3"/>
    <n v="0.2"/>
    <n v="0"/>
  </r>
  <r>
    <n v="7976"/>
    <x v="3949"/>
    <x v="1"/>
    <x v="748"/>
    <d v="2012-08-20T00:00:00"/>
    <s v="Standard Class"/>
    <s v="SP-20860"/>
    <s v="Sung Pak"/>
    <x v="1"/>
    <s v="United States"/>
    <s v="Philadelphia"/>
    <x v="9"/>
    <n v="19134"/>
    <x v="3"/>
    <s v="OFF-BI-10003727"/>
    <x v="1"/>
    <x v="8"/>
    <s v="Avery Durable Slant Ring Binders With Label Holder"/>
    <n v="3.762"/>
    <n v="3"/>
    <n v="0.7"/>
    <n v="-2.758799999999999"/>
  </r>
  <r>
    <n v="7977"/>
    <x v="3949"/>
    <x v="1"/>
    <x v="748"/>
    <d v="2012-08-20T00:00:00"/>
    <s v="Standard Class"/>
    <s v="SP-20860"/>
    <s v="Sung Pak"/>
    <x v="1"/>
    <s v="United States"/>
    <s v="Philadelphia"/>
    <x v="9"/>
    <n v="19134"/>
    <x v="3"/>
    <s v="OFF-PA-10000130"/>
    <x v="1"/>
    <x v="10"/>
    <s v="Xerox 199"/>
    <n v="10.272000000000002"/>
    <n v="3"/>
    <n v="0.2"/>
    <n v="3.2099999999999982"/>
  </r>
  <r>
    <n v="7978"/>
    <x v="3950"/>
    <x v="2"/>
    <x v="1178"/>
    <d v="2011-06-05T00:00:00"/>
    <s v="Standard Class"/>
    <s v="JK-15625"/>
    <s v="Jim Karlsson"/>
    <x v="0"/>
    <s v="United States"/>
    <s v="Jackson"/>
    <x v="35"/>
    <n v="39212"/>
    <x v="0"/>
    <s v="TEC-PH-10002680"/>
    <x v="2"/>
    <x v="7"/>
    <s v="Samsung Galaxy Note 3"/>
    <n v="659.97"/>
    <n v="3"/>
    <n v="0"/>
    <n v="197.99099999999996"/>
  </r>
  <r>
    <n v="7979"/>
    <x v="3950"/>
    <x v="2"/>
    <x v="1178"/>
    <d v="2011-06-05T00:00:00"/>
    <s v="Standard Class"/>
    <s v="JK-15625"/>
    <s v="Jim Karlsson"/>
    <x v="0"/>
    <s v="United States"/>
    <s v="Jackson"/>
    <x v="35"/>
    <n v="39212"/>
    <x v="0"/>
    <s v="TEC-PH-10002538"/>
    <x v="2"/>
    <x v="7"/>
    <s v="Grandstream GXP1160 VoIP phone"/>
    <n v="113.72999999999999"/>
    <n v="3"/>
    <n v="0"/>
    <n v="32.981699999999989"/>
  </r>
  <r>
    <n v="7980"/>
    <x v="3951"/>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x v="3952"/>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x v="3953"/>
    <x v="2"/>
    <x v="1076"/>
    <d v="2011-09-13T00:00:00"/>
    <s v="First Class"/>
    <s v="SF-20065"/>
    <s v="Sandra Flanagan"/>
    <x v="0"/>
    <s v="United States"/>
    <s v="Clifton"/>
    <x v="30"/>
    <n v="7011"/>
    <x v="3"/>
    <s v="OFF-AP-10004532"/>
    <x v="1"/>
    <x v="9"/>
    <s v="Kensington 6 Outlet Guardian Standard Surge Protector"/>
    <n v="81.92"/>
    <n v="4"/>
    <n v="0"/>
    <n v="22.118400000000001"/>
  </r>
  <r>
    <n v="7983"/>
    <x v="3953"/>
    <x v="2"/>
    <x v="1076"/>
    <d v="2011-09-13T00:00:00"/>
    <s v="First Class"/>
    <s v="SF-20065"/>
    <s v="Sandra Flanagan"/>
    <x v="0"/>
    <s v="United States"/>
    <s v="Clifton"/>
    <x v="30"/>
    <n v="7011"/>
    <x v="3"/>
    <s v="FUR-FU-10001986"/>
    <x v="0"/>
    <x v="5"/>
    <s v="Dana Fluorescent Magnifying Lamp, White, 36&quot;"/>
    <n v="254.89999999999998"/>
    <n v="5"/>
    <n v="0"/>
    <n v="76.469999999999985"/>
  </r>
  <r>
    <n v="7984"/>
    <x v="3954"/>
    <x v="3"/>
    <x v="203"/>
    <d v="2014-01-26T00:00:00"/>
    <s v="Second Class"/>
    <s v="EH-13765"/>
    <s v="Edward Hooks"/>
    <x v="1"/>
    <s v="United States"/>
    <s v="Chicago"/>
    <x v="10"/>
    <n v="60623"/>
    <x v="2"/>
    <s v="OFF-FA-10002975"/>
    <x v="1"/>
    <x v="13"/>
    <s v="Staples"/>
    <n v="15.120000000000001"/>
    <n v="5"/>
    <n v="0.2"/>
    <n v="4.9139999999999988"/>
  </r>
  <r>
    <n v="7985"/>
    <x v="3954"/>
    <x v="3"/>
    <x v="203"/>
    <d v="2014-01-26T00:00:00"/>
    <s v="Second Class"/>
    <s v="EH-13765"/>
    <s v="Edward Hooks"/>
    <x v="1"/>
    <s v="United States"/>
    <s v="Chicago"/>
    <x v="10"/>
    <n v="60623"/>
    <x v="2"/>
    <s v="OFF-AR-10003481"/>
    <x v="1"/>
    <x v="6"/>
    <s v="Newell 348"/>
    <n v="7.8719999999999999"/>
    <n v="3"/>
    <n v="0.2"/>
    <n v="0.88559999999999883"/>
  </r>
  <r>
    <n v="7986"/>
    <x v="3955"/>
    <x v="0"/>
    <x v="438"/>
    <d v="2013-04-25T00:00:00"/>
    <s v="First Class"/>
    <s v="DN-13690"/>
    <s v="Duane Noonan"/>
    <x v="0"/>
    <s v="United States"/>
    <s v="Seattle"/>
    <x v="4"/>
    <n v="98115"/>
    <x v="1"/>
    <s v="OFF-BI-10004967"/>
    <x v="1"/>
    <x v="8"/>
    <s v="Round Ring Binders"/>
    <n v="8.32"/>
    <n v="5"/>
    <n v="0.2"/>
    <n v="2.8079999999999998"/>
  </r>
  <r>
    <n v="7987"/>
    <x v="3956"/>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x v="3957"/>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x v="3957"/>
    <x v="0"/>
    <x v="828"/>
    <d v="2013-08-30T00:00:00"/>
    <s v="Standard Class"/>
    <s v="MA-17560"/>
    <s v="Matt Abelman"/>
    <x v="2"/>
    <s v="United States"/>
    <s v="Sheboygan"/>
    <x v="6"/>
    <n v="53081"/>
    <x v="2"/>
    <s v="OFF-LA-10003537"/>
    <x v="1"/>
    <x v="2"/>
    <s v="Avery 515"/>
    <n v="37.589999999999996"/>
    <n v="3"/>
    <n v="0"/>
    <n v="17.667299999999997"/>
  </r>
  <r>
    <n v="7990"/>
    <x v="3957"/>
    <x v="0"/>
    <x v="828"/>
    <d v="2013-08-30T00:00:00"/>
    <s v="Standard Class"/>
    <s v="MA-17560"/>
    <s v="Matt Abelman"/>
    <x v="2"/>
    <s v="United States"/>
    <s v="Sheboygan"/>
    <x v="6"/>
    <n v="53081"/>
    <x v="2"/>
    <s v="OFF-ST-10002406"/>
    <x v="1"/>
    <x v="4"/>
    <s v="Pizazz Global Quick File"/>
    <n v="14.97"/>
    <n v="1"/>
    <n v="0"/>
    <n v="4.1916000000000011"/>
  </r>
  <r>
    <n v="7991"/>
    <x v="3957"/>
    <x v="0"/>
    <x v="828"/>
    <d v="2013-08-30T00:00:00"/>
    <s v="Standard Class"/>
    <s v="MA-17560"/>
    <s v="Matt Abelman"/>
    <x v="2"/>
    <s v="United States"/>
    <s v="Sheboygan"/>
    <x v="6"/>
    <n v="53081"/>
    <x v="2"/>
    <s v="TEC-AC-10003433"/>
    <x v="2"/>
    <x v="11"/>
    <s v="Maxell 4.7GB DVD+R 5/Pack"/>
    <n v="1.98"/>
    <n v="2"/>
    <n v="0"/>
    <n v="0.89100000000000001"/>
  </r>
  <r>
    <n v="7992"/>
    <x v="3958"/>
    <x v="0"/>
    <x v="403"/>
    <d v="2013-06-18T00:00:00"/>
    <s v="First Class"/>
    <s v="VM-21835"/>
    <s v="Vivian Mathis"/>
    <x v="0"/>
    <s v="United States"/>
    <s v="Boca Raton"/>
    <x v="2"/>
    <n v="33433"/>
    <x v="0"/>
    <s v="OFF-BI-10002082"/>
    <x v="1"/>
    <x v="8"/>
    <s v="GBC Twin Loop Wire Binding Elements"/>
    <n v="39.936000000000007"/>
    <n v="4"/>
    <n v="0.7"/>
    <n v="-26.623999999999995"/>
  </r>
  <r>
    <n v="7993"/>
    <x v="3958"/>
    <x v="0"/>
    <x v="403"/>
    <d v="2013-06-18T00:00:00"/>
    <s v="First Class"/>
    <s v="VM-21835"/>
    <s v="Vivian Mathis"/>
    <x v="0"/>
    <s v="United States"/>
    <s v="Boca Raton"/>
    <x v="2"/>
    <n v="33433"/>
    <x v="0"/>
    <s v="TEC-AC-10000521"/>
    <x v="2"/>
    <x v="11"/>
    <s v="Verbatim Slim CD and DVD Storage Cases, 50/Pack"/>
    <n v="18.463999999999999"/>
    <n v="2"/>
    <n v="0.2"/>
    <n v="2.3079999999999998"/>
  </r>
  <r>
    <n v="7994"/>
    <x v="3959"/>
    <x v="1"/>
    <x v="312"/>
    <d v="2012-11-23T00:00:00"/>
    <s v="Second Class"/>
    <s v="MM-18055"/>
    <s v="Michelle Moray"/>
    <x v="0"/>
    <s v="United States"/>
    <s v="Aurora"/>
    <x v="22"/>
    <n v="80013"/>
    <x v="1"/>
    <s v="OFF-BI-10001982"/>
    <x v="1"/>
    <x v="8"/>
    <s v="Wilson Jones Custom Binder Spines &amp; Labels"/>
    <n v="4.8960000000000008"/>
    <n v="3"/>
    <n v="0.7"/>
    <n v="-3.4271999999999991"/>
  </r>
  <r>
    <n v="7995"/>
    <x v="3959"/>
    <x v="1"/>
    <x v="312"/>
    <d v="2012-11-23T00:00:00"/>
    <s v="Second Class"/>
    <s v="MM-18055"/>
    <s v="Michelle Moray"/>
    <x v="0"/>
    <s v="United States"/>
    <s v="Aurora"/>
    <x v="22"/>
    <n v="80013"/>
    <x v="1"/>
    <s v="FUR-BO-10002268"/>
    <x v="0"/>
    <x v="0"/>
    <s v="Sauder Barrister Bookcases"/>
    <n v="145.76400000000001"/>
    <n v="6"/>
    <n v="0.7"/>
    <n v="-247.79879999999997"/>
  </r>
  <r>
    <n v="7996"/>
    <x v="3959"/>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x v="3960"/>
    <x v="3"/>
    <x v="132"/>
    <d v="2014-11-06T00:00:00"/>
    <s v="First Class"/>
    <s v="CR-12580"/>
    <s v="Clay Rozendal"/>
    <x v="2"/>
    <s v="United States"/>
    <s v="San Diego"/>
    <x v="1"/>
    <n v="92037"/>
    <x v="1"/>
    <s v="TEC-AC-10004469"/>
    <x v="2"/>
    <x v="11"/>
    <s v="Microsoft Sculpt Comfort Mouse"/>
    <n v="199.75"/>
    <n v="5"/>
    <n v="0"/>
    <n v="87.890000000000015"/>
  </r>
  <r>
    <n v="7998"/>
    <x v="3960"/>
    <x v="3"/>
    <x v="132"/>
    <d v="2014-11-06T00:00:00"/>
    <s v="First Class"/>
    <s v="CR-12580"/>
    <s v="Clay Rozendal"/>
    <x v="2"/>
    <s v="United States"/>
    <s v="San Diego"/>
    <x v="1"/>
    <n v="92037"/>
    <x v="1"/>
    <s v="FUR-TA-10001095"/>
    <x v="0"/>
    <x v="3"/>
    <s v="Chromcraft Round Conference Tables"/>
    <n v="1673.1839999999997"/>
    <n v="12"/>
    <n v="0.2"/>
    <n v="20.914800000000014"/>
  </r>
  <r>
    <n v="7999"/>
    <x v="3961"/>
    <x v="2"/>
    <x v="417"/>
    <d v="2011-05-07T00:00:00"/>
    <s v="First Class"/>
    <s v="BS-11365"/>
    <s v="Bill Shonely"/>
    <x v="1"/>
    <s v="United States"/>
    <s v="Seattle"/>
    <x v="4"/>
    <n v="98105"/>
    <x v="1"/>
    <s v="FUR-FU-10001852"/>
    <x v="0"/>
    <x v="5"/>
    <s v="Eldon Regeneration Recycled Desk Accessories, Smoke"/>
    <n v="12.18"/>
    <n v="7"/>
    <n v="0"/>
    <n v="3.8975999999999997"/>
  </r>
  <r>
    <n v="8000"/>
    <x v="3961"/>
    <x v="2"/>
    <x v="417"/>
    <d v="2011-05-07T00:00:00"/>
    <s v="First Class"/>
    <s v="BS-11365"/>
    <s v="Bill Shonely"/>
    <x v="1"/>
    <s v="United States"/>
    <s v="Seattle"/>
    <x v="4"/>
    <n v="98105"/>
    <x v="1"/>
    <s v="OFF-AP-10000696"/>
    <x v="1"/>
    <x v="9"/>
    <s v="Holmes Odor Grabber"/>
    <n v="57.68"/>
    <n v="4"/>
    <n v="0"/>
    <n v="19.034399999999998"/>
  </r>
  <r>
    <n v="8001"/>
    <x v="3962"/>
    <x v="1"/>
    <x v="627"/>
    <d v="2012-11-12T00:00:00"/>
    <s v="Standard Class"/>
    <s v="RD-19585"/>
    <s v="Rob Dowd"/>
    <x v="0"/>
    <s v="United States"/>
    <s v="Dubuque"/>
    <x v="23"/>
    <n v="52001"/>
    <x v="2"/>
    <s v="TEC-PH-10003885"/>
    <x v="2"/>
    <x v="7"/>
    <s v="Cisco SPA508G"/>
    <n v="263.95999999999998"/>
    <n v="4"/>
    <n v="0"/>
    <n v="76.548399999999987"/>
  </r>
  <r>
    <n v="8002"/>
    <x v="3963"/>
    <x v="1"/>
    <x v="295"/>
    <d v="2012-12-15T00:00:00"/>
    <s v="First Class"/>
    <s v="KD-16270"/>
    <s v="Karen Daniels"/>
    <x v="0"/>
    <s v="United States"/>
    <s v="Los Angeles"/>
    <x v="1"/>
    <n v="90032"/>
    <x v="1"/>
    <s v="TEC-AC-10002926"/>
    <x v="2"/>
    <x v="11"/>
    <s v="Logitech Wireless Marathon Mouse M705"/>
    <n v="299.94"/>
    <n v="6"/>
    <n v="0"/>
    <n v="128.97420000000002"/>
  </r>
  <r>
    <n v="8003"/>
    <x v="3963"/>
    <x v="1"/>
    <x v="295"/>
    <d v="2012-12-15T00:00:00"/>
    <s v="First Class"/>
    <s v="KD-16270"/>
    <s v="Karen Daniels"/>
    <x v="0"/>
    <s v="United States"/>
    <s v="Los Angeles"/>
    <x v="1"/>
    <n v="90032"/>
    <x v="1"/>
    <s v="OFF-SU-10001225"/>
    <x v="1"/>
    <x v="14"/>
    <s v="Staples"/>
    <n v="25.76"/>
    <n v="7"/>
    <n v="0"/>
    <n v="0.51519999999999921"/>
  </r>
  <r>
    <n v="8004"/>
    <x v="3964"/>
    <x v="2"/>
    <x v="588"/>
    <d v="2011-12-03T00:00:00"/>
    <s v="First Class"/>
    <s v="AA-10645"/>
    <s v="Anna Andreadi"/>
    <x v="0"/>
    <s v="United States"/>
    <s v="Lowell"/>
    <x v="31"/>
    <n v="1852"/>
    <x v="3"/>
    <s v="TEC-PH-10004434"/>
    <x v="2"/>
    <x v="7"/>
    <s v="Cisco IP Phone 7961G VoIP phone - Dark gray"/>
    <n v="271.89999999999998"/>
    <n v="2"/>
    <n v="0"/>
    <n v="78.850999999999971"/>
  </r>
  <r>
    <n v="8005"/>
    <x v="3964"/>
    <x v="2"/>
    <x v="588"/>
    <d v="2011-12-03T00:00:00"/>
    <s v="First Class"/>
    <s v="AA-10645"/>
    <s v="Anna Andreadi"/>
    <x v="0"/>
    <s v="United States"/>
    <s v="Lowell"/>
    <x v="31"/>
    <n v="1852"/>
    <x v="3"/>
    <s v="FUR-FU-10003878"/>
    <x v="0"/>
    <x v="5"/>
    <s v="Linden 10&quot; Round Wall Clock, Black"/>
    <n v="45.839999999999996"/>
    <n v="3"/>
    <n v="0"/>
    <n v="15.585599999999999"/>
  </r>
  <r>
    <n v="8006"/>
    <x v="3964"/>
    <x v="2"/>
    <x v="588"/>
    <d v="2011-12-03T00:00:00"/>
    <s v="First Class"/>
    <s v="AA-10645"/>
    <s v="Anna Andreadi"/>
    <x v="0"/>
    <s v="United States"/>
    <s v="Lowell"/>
    <x v="31"/>
    <n v="1852"/>
    <x v="3"/>
    <s v="FUR-FU-10002268"/>
    <x v="0"/>
    <x v="5"/>
    <s v="Ultra Door Push Plate"/>
    <n v="9.82"/>
    <n v="2"/>
    <n v="0"/>
    <n v="3.2405999999999997"/>
  </r>
  <r>
    <n v="8007"/>
    <x v="3965"/>
    <x v="0"/>
    <x v="877"/>
    <d v="2013-10-12T00:00:00"/>
    <s v="Standard Class"/>
    <s v="MC-18100"/>
    <s v="Mick Crebagga"/>
    <x v="0"/>
    <s v="United States"/>
    <s v="Marysville"/>
    <x v="4"/>
    <n v="98270"/>
    <x v="1"/>
    <s v="OFF-FA-10001883"/>
    <x v="1"/>
    <x v="13"/>
    <s v="Alliance Super-Size Bands, Assorted Sizes"/>
    <n v="93.36"/>
    <n v="12"/>
    <n v="0"/>
    <n v="0.93359999999999843"/>
  </r>
  <r>
    <n v="8008"/>
    <x v="3966"/>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x v="3966"/>
    <x v="1"/>
    <x v="972"/>
    <d v="2012-11-24T00:00:00"/>
    <s v="Standard Class"/>
    <s v="AA-10645"/>
    <s v="Anna Andreadi"/>
    <x v="0"/>
    <s v="United States"/>
    <s v="Oklahoma City"/>
    <x v="26"/>
    <n v="73120"/>
    <x v="2"/>
    <s v="OFF-PA-10000474"/>
    <x v="1"/>
    <x v="10"/>
    <s v="Staples"/>
    <n v="106.32"/>
    <n v="3"/>
    <n v="0"/>
    <n v="49.970399999999991"/>
  </r>
  <r>
    <n v="8010"/>
    <x v="3966"/>
    <x v="1"/>
    <x v="972"/>
    <d v="2012-11-24T00:00:00"/>
    <s v="Standard Class"/>
    <s v="AA-10645"/>
    <s v="Anna Andreadi"/>
    <x v="0"/>
    <s v="United States"/>
    <s v="Oklahoma City"/>
    <x v="26"/>
    <n v="73120"/>
    <x v="2"/>
    <s v="FUR-CH-10002073"/>
    <x v="0"/>
    <x v="1"/>
    <s v="Hon Olson Stacker Chairs"/>
    <n v="1323.8999999999999"/>
    <n v="5"/>
    <n v="0"/>
    <n v="383.93099999999993"/>
  </r>
  <r>
    <n v="8011"/>
    <x v="3967"/>
    <x v="2"/>
    <x v="461"/>
    <d v="2011-03-20T00:00:00"/>
    <s v="Second Class"/>
    <s v="QJ-19255"/>
    <s v="Quincy Jones"/>
    <x v="1"/>
    <s v="United States"/>
    <s v="Philadelphia"/>
    <x v="9"/>
    <n v="19134"/>
    <x v="3"/>
    <s v="OFF-PA-10003641"/>
    <x v="1"/>
    <x v="10"/>
    <s v="Xerox 1909"/>
    <n v="126.624"/>
    <n v="6"/>
    <n v="0.2"/>
    <n v="41.152799999999992"/>
  </r>
  <r>
    <n v="8012"/>
    <x v="3968"/>
    <x v="1"/>
    <x v="782"/>
    <d v="2012-06-23T00:00:00"/>
    <s v="First Class"/>
    <s v="JM-16195"/>
    <s v="Justin MacKendrick"/>
    <x v="0"/>
    <s v="United States"/>
    <s v="Aurora"/>
    <x v="22"/>
    <n v="80013"/>
    <x v="1"/>
    <s v="TEC-PH-10002070"/>
    <x v="2"/>
    <x v="7"/>
    <s v="Griffin GC36547 PowerJolt SE Lightning Charger"/>
    <n v="125.944"/>
    <n v="7"/>
    <n v="0.2"/>
    <n v="15.742999999999984"/>
  </r>
  <r>
    <n v="8013"/>
    <x v="3969"/>
    <x v="3"/>
    <x v="1126"/>
    <d v="2014-05-26T00:00:00"/>
    <s v="Same Day"/>
    <s v="TB-21625"/>
    <s v="Trudy Brown"/>
    <x v="0"/>
    <s v="United States"/>
    <s v="New York City"/>
    <x v="15"/>
    <n v="10009"/>
    <x v="3"/>
    <s v="OFF-BI-10004519"/>
    <x v="1"/>
    <x v="8"/>
    <s v="GBC DocuBind P100 Manual Binding Machine"/>
    <n v="663.92"/>
    <n v="5"/>
    <n v="0.2"/>
    <n v="207.47499999999994"/>
  </r>
  <r>
    <n v="8014"/>
    <x v="3969"/>
    <x v="3"/>
    <x v="1126"/>
    <d v="2014-05-26T00:00:00"/>
    <s v="Same Day"/>
    <s v="TB-21625"/>
    <s v="Trudy Brown"/>
    <x v="0"/>
    <s v="United States"/>
    <s v="New York City"/>
    <x v="15"/>
    <n v="10009"/>
    <x v="3"/>
    <s v="TEC-AC-10002167"/>
    <x v="2"/>
    <x v="11"/>
    <s v="Imation 8gb Micro Traveldrive Usb 2.0 Flash Drive"/>
    <n v="120"/>
    <n v="8"/>
    <n v="0"/>
    <n v="13.200000000000003"/>
  </r>
  <r>
    <n v="8015"/>
    <x v="3969"/>
    <x v="3"/>
    <x v="1126"/>
    <d v="2014-05-26T00:00:00"/>
    <s v="Same Day"/>
    <s v="TB-21625"/>
    <s v="Trudy Brown"/>
    <x v="0"/>
    <s v="United States"/>
    <s v="New York City"/>
    <x v="15"/>
    <n v="10009"/>
    <x v="3"/>
    <s v="OFF-FA-10000936"/>
    <x v="1"/>
    <x v="13"/>
    <s v="Acco Hot Clips Clips to Go"/>
    <n v="3.29"/>
    <n v="1"/>
    <n v="0"/>
    <n v="1.4804999999999999"/>
  </r>
  <r>
    <n v="8016"/>
    <x v="3969"/>
    <x v="3"/>
    <x v="1126"/>
    <d v="2014-05-26T00:00:00"/>
    <s v="Same Day"/>
    <s v="TB-21625"/>
    <s v="Trudy Brown"/>
    <x v="0"/>
    <s v="United States"/>
    <s v="New York City"/>
    <x v="15"/>
    <n v="10009"/>
    <x v="3"/>
    <s v="FUR-FU-10000732"/>
    <x v="0"/>
    <x v="5"/>
    <s v="Eldon 200 Class Desk Accessories"/>
    <n v="18.84"/>
    <n v="3"/>
    <n v="0"/>
    <n v="6.0287999999999995"/>
  </r>
  <r>
    <n v="8017"/>
    <x v="3970"/>
    <x v="2"/>
    <x v="340"/>
    <d v="2011-09-11T00:00:00"/>
    <s v="First Class"/>
    <s v="NF-18595"/>
    <s v="Nicole Fjeld"/>
    <x v="2"/>
    <s v="United States"/>
    <s v="Lancaster"/>
    <x v="24"/>
    <n v="43130"/>
    <x v="3"/>
    <s v="FUR-FU-10002501"/>
    <x v="0"/>
    <x v="5"/>
    <s v="Nu-Dell Executive Frame"/>
    <n v="60.672000000000011"/>
    <n v="6"/>
    <n v="0.2"/>
    <n v="12.892799999999998"/>
  </r>
  <r>
    <n v="8018"/>
    <x v="3970"/>
    <x v="2"/>
    <x v="340"/>
    <d v="2011-09-11T00:00:00"/>
    <s v="First Class"/>
    <s v="NF-18595"/>
    <s v="Nicole Fjeld"/>
    <x v="2"/>
    <s v="United States"/>
    <s v="Lancaster"/>
    <x v="24"/>
    <n v="43130"/>
    <x v="3"/>
    <s v="OFF-AR-10000634"/>
    <x v="1"/>
    <x v="6"/>
    <s v="Newell 320"/>
    <n v="30.816000000000003"/>
    <n v="9"/>
    <n v="0.2"/>
    <n v="2.6964000000000006"/>
  </r>
  <r>
    <n v="8019"/>
    <x v="3971"/>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x v="3972"/>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x v="3972"/>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x v="3973"/>
    <x v="2"/>
    <x v="609"/>
    <d v="2011-07-25T00:00:00"/>
    <s v="Standard Class"/>
    <s v="HM-14860"/>
    <s v="Harry Marie"/>
    <x v="1"/>
    <s v="United States"/>
    <s v="Dallas"/>
    <x v="5"/>
    <n v="75217"/>
    <x v="2"/>
    <s v="OFF-AP-10000124"/>
    <x v="1"/>
    <x v="9"/>
    <s v="Acco 6 Outlet Guardian Basic Surge Suppressor"/>
    <n v="4.9919999999999991"/>
    <n v="3"/>
    <n v="0.8"/>
    <n v="-12.979200000000002"/>
  </r>
  <r>
    <n v="8023"/>
    <x v="3973"/>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x v="3973"/>
    <x v="2"/>
    <x v="609"/>
    <d v="2011-07-25T00:00:00"/>
    <s v="Standard Class"/>
    <s v="HM-14860"/>
    <s v="Harry Marie"/>
    <x v="1"/>
    <s v="United States"/>
    <s v="Dallas"/>
    <x v="5"/>
    <n v="75217"/>
    <x v="2"/>
    <s v="FUR-CH-10004997"/>
    <x v="0"/>
    <x v="1"/>
    <s v="Hon Every-Day Series Multi-Task Chairs"/>
    <n v="657.93"/>
    <n v="5"/>
    <n v="0.3"/>
    <n v="-93.989999999999952"/>
  </r>
  <r>
    <n v="8025"/>
    <x v="3973"/>
    <x v="2"/>
    <x v="609"/>
    <d v="2011-07-25T00:00:00"/>
    <s v="Standard Class"/>
    <s v="HM-14860"/>
    <s v="Harry Marie"/>
    <x v="1"/>
    <s v="United States"/>
    <s v="Dallas"/>
    <x v="5"/>
    <n v="75217"/>
    <x v="2"/>
    <s v="OFF-BI-10000494"/>
    <x v="1"/>
    <x v="8"/>
    <s v="Acco Economy Flexible Poly Round Ring Binder"/>
    <n v="1.0439999999999998"/>
    <n v="1"/>
    <n v="0.8"/>
    <n v="-1.8270000000000004"/>
  </r>
  <r>
    <n v="8026"/>
    <x v="3974"/>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x v="3974"/>
    <x v="1"/>
    <x v="861"/>
    <d v="2012-09-15T00:00:00"/>
    <s v="Second Class"/>
    <s v="DM-13525"/>
    <s v="Don Miller"/>
    <x v="1"/>
    <s v="United States"/>
    <s v="New York City"/>
    <x v="15"/>
    <n v="10035"/>
    <x v="3"/>
    <s v="OFF-ST-10003641"/>
    <x v="1"/>
    <x v="4"/>
    <s v="Space Solutions Industrial Galvanized Steel Shelving."/>
    <n v="78.8"/>
    <n v="1"/>
    <n v="0"/>
    <n v="1.5760000000000076"/>
  </r>
  <r>
    <n v="8028"/>
    <x v="3974"/>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x v="3974"/>
    <x v="1"/>
    <x v="861"/>
    <d v="2012-09-15T00:00:00"/>
    <s v="Second Class"/>
    <s v="DM-13525"/>
    <s v="Don Miller"/>
    <x v="1"/>
    <s v="United States"/>
    <s v="New York City"/>
    <x v="15"/>
    <n v="10035"/>
    <x v="3"/>
    <s v="OFF-ST-10001932"/>
    <x v="1"/>
    <x v="4"/>
    <s v="Fellowes Staxonsteel Drawer Files"/>
    <n v="772.68"/>
    <n v="4"/>
    <n v="0"/>
    <n v="108.17520000000002"/>
  </r>
  <r>
    <n v="8030"/>
    <x v="3975"/>
    <x v="0"/>
    <x v="147"/>
    <d v="2013-10-26T00:00:00"/>
    <s v="Standard Class"/>
    <s v="JF-15565"/>
    <s v="Jill Fjeld"/>
    <x v="0"/>
    <s v="United States"/>
    <s v="San Antonio"/>
    <x v="5"/>
    <n v="78207"/>
    <x v="2"/>
    <s v="TEC-AC-10002323"/>
    <x v="2"/>
    <x v="11"/>
    <s v="SanDisk Ultra 32 GB MicroSDHC Class 10 Memory Card"/>
    <n v="106.08000000000001"/>
    <n v="6"/>
    <n v="0.2"/>
    <n v="-9.2819999999999965"/>
  </r>
  <r>
    <n v="8031"/>
    <x v="3976"/>
    <x v="0"/>
    <x v="676"/>
    <d v="2013-01-11T00:00:00"/>
    <s v="Standard Class"/>
    <s v="NM-18520"/>
    <s v="Neoma Murray"/>
    <x v="0"/>
    <s v="United States"/>
    <s v="Amarillo"/>
    <x v="5"/>
    <n v="79109"/>
    <x v="2"/>
    <s v="FUR-FU-10004270"/>
    <x v="0"/>
    <x v="5"/>
    <s v="Executive Impressions 13&quot; Clairmont Wall Clock"/>
    <n v="23.076000000000001"/>
    <n v="3"/>
    <n v="0.6"/>
    <n v="-10.961100000000002"/>
  </r>
  <r>
    <n v="8032"/>
    <x v="3976"/>
    <x v="0"/>
    <x v="676"/>
    <d v="2013-01-11T00:00:00"/>
    <s v="Standard Class"/>
    <s v="NM-18520"/>
    <s v="Neoma Murray"/>
    <x v="0"/>
    <s v="United States"/>
    <s v="Amarillo"/>
    <x v="5"/>
    <n v="79109"/>
    <x v="2"/>
    <s v="OFF-PA-10004621"/>
    <x v="1"/>
    <x v="10"/>
    <s v="Xerox 212"/>
    <n v="25.920000000000005"/>
    <n v="5"/>
    <n v="0.2"/>
    <n v="9.0719999999999992"/>
  </r>
  <r>
    <n v="8033"/>
    <x v="3977"/>
    <x v="1"/>
    <x v="608"/>
    <d v="2012-06-28T00:00:00"/>
    <s v="First Class"/>
    <s v="MV-17485"/>
    <s v="Mark Van Huff"/>
    <x v="0"/>
    <s v="United States"/>
    <s v="Houston"/>
    <x v="5"/>
    <n v="77041"/>
    <x v="2"/>
    <s v="OFF-PA-10001019"/>
    <x v="1"/>
    <x v="10"/>
    <s v="Xerox 1884"/>
    <n v="47.952000000000005"/>
    <n v="3"/>
    <n v="0.2"/>
    <n v="16.183799999999998"/>
  </r>
  <r>
    <n v="8034"/>
    <x v="3977"/>
    <x v="1"/>
    <x v="608"/>
    <d v="2012-06-28T00:00:00"/>
    <s v="First Class"/>
    <s v="MV-17485"/>
    <s v="Mark Van Huff"/>
    <x v="0"/>
    <s v="United States"/>
    <s v="Houston"/>
    <x v="5"/>
    <n v="77041"/>
    <x v="2"/>
    <s v="OFF-BI-10000201"/>
    <x v="1"/>
    <x v="8"/>
    <s v="Avery Triangle Shaped Sheet Lifters, Black, 2/Pack"/>
    <n v="0.98399999999999976"/>
    <n v="2"/>
    <n v="0.8"/>
    <n v="-1.476"/>
  </r>
  <r>
    <n v="8035"/>
    <x v="3977"/>
    <x v="1"/>
    <x v="608"/>
    <d v="2012-06-28T00:00:00"/>
    <s v="First Class"/>
    <s v="MV-17485"/>
    <s v="Mark Van Huff"/>
    <x v="0"/>
    <s v="United States"/>
    <s v="Houston"/>
    <x v="5"/>
    <n v="77041"/>
    <x v="2"/>
    <s v="FUR-FU-10004587"/>
    <x v="0"/>
    <x v="5"/>
    <s v="GE General Use Halogen Bulbs, 100 Watts, 1 Bulb per Pack"/>
    <n v="75.384000000000015"/>
    <n v="9"/>
    <n v="0.6"/>
    <n v="-20.730599999999995"/>
  </r>
  <r>
    <n v="8036"/>
    <x v="3977"/>
    <x v="1"/>
    <x v="608"/>
    <d v="2012-06-28T00:00:00"/>
    <s v="First Class"/>
    <s v="MV-17485"/>
    <s v="Mark Van Huff"/>
    <x v="0"/>
    <s v="United States"/>
    <s v="Houston"/>
    <x v="5"/>
    <n v="77041"/>
    <x v="2"/>
    <s v="OFF-LA-10001613"/>
    <x v="1"/>
    <x v="2"/>
    <s v="Avery File Folder Labels"/>
    <n v="4.6079999999999997"/>
    <n v="2"/>
    <n v="0.2"/>
    <n v="1.6704000000000001"/>
  </r>
  <r>
    <n v="8037"/>
    <x v="3978"/>
    <x v="1"/>
    <x v="1181"/>
    <d v="2012-09-22T00:00:00"/>
    <s v="First Class"/>
    <s v="AG-10270"/>
    <s v="Alejandro Grove"/>
    <x v="0"/>
    <s v="United States"/>
    <s v="Lawrence"/>
    <x v="31"/>
    <n v="1841"/>
    <x v="3"/>
    <s v="OFF-BI-10001308"/>
    <x v="1"/>
    <x v="8"/>
    <s v="GBC Standard Plastic Binding Systems' Combs"/>
    <n v="37.68"/>
    <n v="6"/>
    <n v="0"/>
    <n v="16.955999999999996"/>
  </r>
  <r>
    <n v="8038"/>
    <x v="3979"/>
    <x v="3"/>
    <x v="815"/>
    <d v="2014-07-15T00:00:00"/>
    <s v="Standard Class"/>
    <s v="BF-11275"/>
    <s v="Beth Fritzler"/>
    <x v="1"/>
    <s v="United States"/>
    <s v="Columbus"/>
    <x v="32"/>
    <n v="31907"/>
    <x v="0"/>
    <s v="OFF-AP-10003278"/>
    <x v="1"/>
    <x v="9"/>
    <s v="Belkin 7-Outlet SurgeMaster Home Series"/>
    <n v="41.910000000000004"/>
    <n v="3"/>
    <n v="0"/>
    <n v="10.896600000000003"/>
  </r>
  <r>
    <n v="8039"/>
    <x v="3980"/>
    <x v="3"/>
    <x v="160"/>
    <d v="2014-07-03T00:00:00"/>
    <s v="Second Class"/>
    <s v="JC-15775"/>
    <s v="John Castell"/>
    <x v="0"/>
    <s v="United States"/>
    <s v="Los Angeles"/>
    <x v="1"/>
    <n v="90032"/>
    <x v="1"/>
    <s v="FUR-BO-10003966"/>
    <x v="0"/>
    <x v="0"/>
    <s v="Sauder Facets Collection Library, Sky Alder Finish"/>
    <n v="435.99900000000002"/>
    <n v="3"/>
    <n v="0.15"/>
    <n v="5.1293999999999755"/>
  </r>
  <r>
    <n v="8040"/>
    <x v="3981"/>
    <x v="3"/>
    <x v="170"/>
    <d v="2014-08-26T00:00:00"/>
    <s v="Second Class"/>
    <s v="CM-11815"/>
    <s v="Candace McMahon"/>
    <x v="1"/>
    <s v="United States"/>
    <s v="Seattle"/>
    <x v="4"/>
    <n v="98115"/>
    <x v="1"/>
    <s v="FUR-CH-10004698"/>
    <x v="0"/>
    <x v="1"/>
    <s v="Padded Folding Chairs, Black, 4/Carton"/>
    <n v="388.70400000000006"/>
    <n v="6"/>
    <n v="0.2"/>
    <n v="38.870400000000018"/>
  </r>
  <r>
    <n v="8041"/>
    <x v="3981"/>
    <x v="3"/>
    <x v="170"/>
    <d v="2014-08-26T00:00:00"/>
    <s v="Second Class"/>
    <s v="CM-11815"/>
    <s v="Candace McMahon"/>
    <x v="1"/>
    <s v="United States"/>
    <s v="Seattle"/>
    <x v="4"/>
    <n v="98115"/>
    <x v="1"/>
    <s v="OFF-ST-10000025"/>
    <x v="1"/>
    <x v="4"/>
    <s v="Fellowes Stor/Drawer Steel Plus Storage Drawers"/>
    <n v="572.58000000000004"/>
    <n v="6"/>
    <n v="0"/>
    <n v="34.354799999999955"/>
  </r>
  <r>
    <n v="8042"/>
    <x v="3981"/>
    <x v="3"/>
    <x v="170"/>
    <d v="2014-08-26T00:00:00"/>
    <s v="Second Class"/>
    <s v="CM-11815"/>
    <s v="Candace McMahon"/>
    <x v="1"/>
    <s v="United States"/>
    <s v="Seattle"/>
    <x v="4"/>
    <n v="98115"/>
    <x v="1"/>
    <s v="TEC-AC-10000682"/>
    <x v="2"/>
    <x v="11"/>
    <s v="Kensington K72356US Mouse-in-a-Box USB Desktop Mouse"/>
    <n v="33.18"/>
    <n v="2"/>
    <n v="0"/>
    <n v="11.613"/>
  </r>
  <r>
    <n v="8043"/>
    <x v="3982"/>
    <x v="3"/>
    <x v="825"/>
    <d v="2014-03-16T00:00:00"/>
    <s v="Standard Class"/>
    <s v="PV-18985"/>
    <s v="Paul Van Hugh"/>
    <x v="2"/>
    <s v="United States"/>
    <s v="Cambridge"/>
    <x v="31"/>
    <n v="2138"/>
    <x v="3"/>
    <s v="TEC-AC-10001772"/>
    <x v="2"/>
    <x v="11"/>
    <s v="Memorex Mini Travel Drive 16 GB USB 2.0 Flash Drive"/>
    <n v="63.88"/>
    <n v="4"/>
    <n v="0"/>
    <n v="24.913200000000003"/>
  </r>
  <r>
    <n v="8044"/>
    <x v="3982"/>
    <x v="3"/>
    <x v="825"/>
    <d v="2014-03-16T00:00:00"/>
    <s v="Standard Class"/>
    <s v="PV-18985"/>
    <s v="Paul Van Hugh"/>
    <x v="2"/>
    <s v="United States"/>
    <s v="Cambridge"/>
    <x v="31"/>
    <n v="2138"/>
    <x v="3"/>
    <s v="FUR-FU-10001379"/>
    <x v="0"/>
    <x v="5"/>
    <s v="Executive Impressions 16-1/2&quot; Circular Wall Clock"/>
    <n v="26.72"/>
    <n v="1"/>
    <n v="0"/>
    <n v="11.756800000000002"/>
  </r>
  <r>
    <n v="8045"/>
    <x v="3983"/>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x v="3984"/>
    <x v="0"/>
    <x v="873"/>
    <d v="2013-09-25T00:00:00"/>
    <s v="Standard Class"/>
    <s v="HA-14905"/>
    <s v="Helen Abelman"/>
    <x v="0"/>
    <s v="United States"/>
    <s v="New York City"/>
    <x v="15"/>
    <n v="10035"/>
    <x v="3"/>
    <s v="OFF-AP-10001005"/>
    <x v="1"/>
    <x v="9"/>
    <s v="Honeywell Quietcare HEPA Air Cleaner"/>
    <n v="393.25"/>
    <n v="5"/>
    <n v="0"/>
    <n v="129.77249999999998"/>
  </r>
  <r>
    <n v="8047"/>
    <x v="3985"/>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x v="3986"/>
    <x v="3"/>
    <x v="132"/>
    <d v="2014-11-07T00:00:00"/>
    <s v="Second Class"/>
    <s v="JM-16195"/>
    <s v="Justin MacKendrick"/>
    <x v="0"/>
    <s v="United States"/>
    <s v="Wilmington"/>
    <x v="3"/>
    <n v="28403"/>
    <x v="0"/>
    <s v="OFF-PA-10003673"/>
    <x v="1"/>
    <x v="10"/>
    <s v="Strathmore Photo Mount Cards"/>
    <n v="16.272000000000002"/>
    <n v="3"/>
    <n v="0.2"/>
    <n v="5.2883999999999984"/>
  </r>
  <r>
    <n v="8049"/>
    <x v="3987"/>
    <x v="0"/>
    <x v="894"/>
    <d v="2013-07-08T00:00:00"/>
    <s v="Standard Class"/>
    <s v="DK-13225"/>
    <s v="Dean Katz"/>
    <x v="1"/>
    <s v="United States"/>
    <s v="New York City"/>
    <x v="15"/>
    <n v="10035"/>
    <x v="3"/>
    <s v="OFF-AP-10000938"/>
    <x v="1"/>
    <x v="9"/>
    <s v="Avanti 1.7 Cu. Ft. Refrigerator"/>
    <n v="706.86"/>
    <n v="7"/>
    <n v="0"/>
    <n v="197.92079999999999"/>
  </r>
  <r>
    <n v="8050"/>
    <x v="3988"/>
    <x v="2"/>
    <x v="467"/>
    <d v="2011-09-30T00:00:00"/>
    <s v="Standard Class"/>
    <s v="CM-12715"/>
    <s v="Craig Molinari"/>
    <x v="1"/>
    <s v="United States"/>
    <s v="Philadelphia"/>
    <x v="9"/>
    <n v="19140"/>
    <x v="3"/>
    <s v="OFF-BI-10003274"/>
    <x v="1"/>
    <x v="8"/>
    <s v="Avery Durable Slant Ring Binders, No Labels"/>
    <n v="5.9700000000000006"/>
    <n v="5"/>
    <n v="0.7"/>
    <n v="-4.577"/>
  </r>
  <r>
    <n v="8051"/>
    <x v="3988"/>
    <x v="2"/>
    <x v="467"/>
    <d v="2011-09-30T00:00:00"/>
    <s v="Standard Class"/>
    <s v="CM-12715"/>
    <s v="Craig Molinari"/>
    <x v="1"/>
    <s v="United States"/>
    <s v="Philadelphia"/>
    <x v="9"/>
    <n v="19140"/>
    <x v="3"/>
    <s v="FUR-FU-10001095"/>
    <x v="0"/>
    <x v="5"/>
    <s v="DAX Black Cherry Wood-Tone Poster Frame"/>
    <n v="21.184000000000001"/>
    <n v="1"/>
    <n v="0.2"/>
    <n v="4.7664"/>
  </r>
  <r>
    <n v="8052"/>
    <x v="3988"/>
    <x v="2"/>
    <x v="467"/>
    <d v="2011-09-30T00:00:00"/>
    <s v="Standard Class"/>
    <s v="CM-12715"/>
    <s v="Craig Molinari"/>
    <x v="1"/>
    <s v="United States"/>
    <s v="Philadelphia"/>
    <x v="9"/>
    <n v="19140"/>
    <x v="3"/>
    <s v="OFF-AP-10001492"/>
    <x v="1"/>
    <x v="9"/>
    <s v="Acco Six-Outlet Power Strip, 4' Cord Length"/>
    <n v="41.375999999999998"/>
    <n v="6"/>
    <n v="0.2"/>
    <n v="3.1032000000000011"/>
  </r>
  <r>
    <n v="8053"/>
    <x v="3989"/>
    <x v="2"/>
    <x v="686"/>
    <d v="2011-07-17T00:00:00"/>
    <s v="Second Class"/>
    <s v="BF-10975"/>
    <s v="Barbara Fisher"/>
    <x v="1"/>
    <s v="United States"/>
    <s v="New York City"/>
    <x v="15"/>
    <n v="10009"/>
    <x v="3"/>
    <s v="OFF-AR-10004999"/>
    <x v="1"/>
    <x v="6"/>
    <s v="Newell 315"/>
    <n v="17.940000000000001"/>
    <n v="3"/>
    <n v="0"/>
    <n v="4.4850000000000003"/>
  </r>
  <r>
    <n v="8054"/>
    <x v="3990"/>
    <x v="3"/>
    <x v="394"/>
    <d v="2014-10-06T00:00:00"/>
    <s v="Standard Class"/>
    <s v="SF-20965"/>
    <s v="Sylvia Foulston"/>
    <x v="1"/>
    <s v="United States"/>
    <s v="Philadelphia"/>
    <x v="9"/>
    <n v="19134"/>
    <x v="3"/>
    <s v="OFF-BI-10004094"/>
    <x v="1"/>
    <x v="8"/>
    <s v="GBC Standard Plastic Binding Systems Combs"/>
    <n v="2.6550000000000002"/>
    <n v="1"/>
    <n v="0.7"/>
    <n v="-1.8584999999999994"/>
  </r>
  <r>
    <n v="8055"/>
    <x v="3991"/>
    <x v="1"/>
    <x v="834"/>
    <d v="2012-09-04T00:00:00"/>
    <s v="Standard Class"/>
    <s v="CB-12025"/>
    <s v="Cassandra Brandow"/>
    <x v="0"/>
    <s v="United States"/>
    <s v="Los Angeles"/>
    <x v="1"/>
    <n v="90049"/>
    <x v="1"/>
    <s v="OFF-ST-10001490"/>
    <x v="1"/>
    <x v="4"/>
    <s v="Hot File 7-Pocket, Floor Stand"/>
    <n v="892.35"/>
    <n v="5"/>
    <n v="0"/>
    <n v="267.70499999999993"/>
  </r>
  <r>
    <n v="8056"/>
    <x v="3991"/>
    <x v="1"/>
    <x v="834"/>
    <d v="2012-09-04T00:00:00"/>
    <s v="Standard Class"/>
    <s v="CB-12025"/>
    <s v="Cassandra Brandow"/>
    <x v="0"/>
    <s v="United States"/>
    <s v="Los Angeles"/>
    <x v="1"/>
    <n v="90049"/>
    <x v="1"/>
    <s v="FUR-BO-10004695"/>
    <x v="0"/>
    <x v="0"/>
    <s v="O'Sullivan 2-Door Barrister Bookcase in Odessa Pine"/>
    <n v="307.666"/>
    <n v="2"/>
    <n v="0.15"/>
    <n v="28.956799999999973"/>
  </r>
  <r>
    <n v="8057"/>
    <x v="3991"/>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x v="3991"/>
    <x v="1"/>
    <x v="834"/>
    <d v="2012-09-04T00:00:00"/>
    <s v="Standard Class"/>
    <s v="CB-12025"/>
    <s v="Cassandra Brandow"/>
    <x v="0"/>
    <s v="United States"/>
    <s v="Los Angeles"/>
    <x v="1"/>
    <n v="90049"/>
    <x v="1"/>
    <s v="OFF-BI-10001617"/>
    <x v="1"/>
    <x v="8"/>
    <s v="GBC Wire Binding Combs"/>
    <n v="41.36"/>
    <n v="5"/>
    <n v="0.2"/>
    <n v="13.959"/>
  </r>
  <r>
    <n v="8059"/>
    <x v="3991"/>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x v="3991"/>
    <x v="1"/>
    <x v="834"/>
    <d v="2012-09-04T00:00:00"/>
    <s v="Standard Class"/>
    <s v="CB-12025"/>
    <s v="Cassandra Brandow"/>
    <x v="0"/>
    <s v="United States"/>
    <s v="Los Angeles"/>
    <x v="1"/>
    <n v="90049"/>
    <x v="1"/>
    <s v="FUR-FU-10003981"/>
    <x v="0"/>
    <x v="5"/>
    <s v="Eldon Wave Desk Accessories"/>
    <n v="4.16"/>
    <n v="2"/>
    <n v="0"/>
    <n v="1.7472000000000003"/>
  </r>
  <r>
    <n v="8061"/>
    <x v="3992"/>
    <x v="1"/>
    <x v="1181"/>
    <d v="2012-09-26T00:00:00"/>
    <s v="Standard Class"/>
    <s v="TC-20980"/>
    <s v="Tamara Chand"/>
    <x v="1"/>
    <s v="United States"/>
    <s v="Long Beach"/>
    <x v="15"/>
    <n v="11561"/>
    <x v="3"/>
    <s v="OFF-PA-10001970"/>
    <x v="1"/>
    <x v="10"/>
    <s v="Xerox 1881"/>
    <n v="61.4"/>
    <n v="5"/>
    <n v="0"/>
    <n v="28.857999999999997"/>
  </r>
  <r>
    <n v="8062"/>
    <x v="3992"/>
    <x v="1"/>
    <x v="1181"/>
    <d v="2012-09-26T00:00:00"/>
    <s v="Standard Class"/>
    <s v="TC-20980"/>
    <s v="Tamara Chand"/>
    <x v="1"/>
    <s v="United States"/>
    <s v="Long Beach"/>
    <x v="15"/>
    <n v="11561"/>
    <x v="3"/>
    <s v="OFF-BI-10002437"/>
    <x v="1"/>
    <x v="8"/>
    <s v="Recycled Premium Regency Composition Covers"/>
    <n v="24.448"/>
    <n v="2"/>
    <n v="0.2"/>
    <n v="8.8623999999999992"/>
  </r>
  <r>
    <n v="8063"/>
    <x v="3993"/>
    <x v="0"/>
    <x v="77"/>
    <d v="2013-11-10T00:00:00"/>
    <s v="First Class"/>
    <s v="LW-17215"/>
    <s v="Luke Weiss"/>
    <x v="0"/>
    <s v="United States"/>
    <s v="Rochester"/>
    <x v="15"/>
    <n v="14609"/>
    <x v="3"/>
    <s v="TEC-PH-10000586"/>
    <x v="2"/>
    <x v="7"/>
    <s v="AT&amp;T SB67148 SynJ"/>
    <n v="263.95999999999998"/>
    <n v="4"/>
    <n v="0"/>
    <n v="71.269200000000012"/>
  </r>
  <r>
    <n v="8064"/>
    <x v="3993"/>
    <x v="0"/>
    <x v="77"/>
    <d v="2013-11-10T00:00:00"/>
    <s v="First Class"/>
    <s v="LW-17215"/>
    <s v="Luke Weiss"/>
    <x v="0"/>
    <s v="United States"/>
    <s v="Rochester"/>
    <x v="15"/>
    <n v="14609"/>
    <x v="3"/>
    <s v="TEC-PH-10003811"/>
    <x v="2"/>
    <x v="7"/>
    <s v="Jabra Supreme Plus Driver Edition Headset"/>
    <n v="359.96999999999997"/>
    <n v="3"/>
    <n v="0"/>
    <n v="100.7916"/>
  </r>
  <r>
    <n v="8065"/>
    <x v="3993"/>
    <x v="0"/>
    <x v="77"/>
    <d v="2013-11-10T00:00:00"/>
    <s v="First Class"/>
    <s v="LW-17215"/>
    <s v="Luke Weiss"/>
    <x v="0"/>
    <s v="United States"/>
    <s v="Rochester"/>
    <x v="15"/>
    <n v="14609"/>
    <x v="3"/>
    <s v="OFF-PA-10004983"/>
    <x v="1"/>
    <x v="10"/>
    <s v="Xerox 23"/>
    <n v="12.96"/>
    <n v="2"/>
    <n v="0"/>
    <n v="6.2208000000000006"/>
  </r>
  <r>
    <n v="8066"/>
    <x v="3993"/>
    <x v="0"/>
    <x v="77"/>
    <d v="2013-11-10T00:00:00"/>
    <s v="First Class"/>
    <s v="LW-17215"/>
    <s v="Luke Weiss"/>
    <x v="0"/>
    <s v="United States"/>
    <s v="Rochester"/>
    <x v="15"/>
    <n v="14609"/>
    <x v="3"/>
    <s v="OFF-ST-10003479"/>
    <x v="1"/>
    <x v="4"/>
    <s v="Eldon Base for stackable storage shelf, platinum"/>
    <n v="116.82"/>
    <n v="3"/>
    <n v="0"/>
    <n v="5.8409999999999869"/>
  </r>
  <r>
    <n v="8067"/>
    <x v="3993"/>
    <x v="0"/>
    <x v="77"/>
    <d v="2013-11-10T00:00:00"/>
    <s v="First Class"/>
    <s v="LW-17215"/>
    <s v="Luke Weiss"/>
    <x v="0"/>
    <s v="United States"/>
    <s v="Rochester"/>
    <x v="15"/>
    <n v="14609"/>
    <x v="3"/>
    <s v="OFF-BI-10004318"/>
    <x v="1"/>
    <x v="8"/>
    <s v="Ibico EB-19 Dual Function Manual Binding System"/>
    <n v="276.78400000000005"/>
    <n v="2"/>
    <n v="0.2"/>
    <n v="89.954799999999992"/>
  </r>
  <r>
    <n v="8068"/>
    <x v="3994"/>
    <x v="1"/>
    <x v="1182"/>
    <d v="2012-10-24T00:00:00"/>
    <s v="Standard Class"/>
    <s v="NS-18640"/>
    <s v="Noel Staavos"/>
    <x v="1"/>
    <s v="United States"/>
    <s v="San Francisco"/>
    <x v="1"/>
    <n v="94109"/>
    <x v="1"/>
    <s v="TEC-AC-10002567"/>
    <x v="2"/>
    <x v="11"/>
    <s v="Logitech G602 Wireless Gaming Mouse"/>
    <n v="239.96999999999997"/>
    <n v="3"/>
    <n v="0"/>
    <n v="86.389199999999988"/>
  </r>
  <r>
    <n v="8069"/>
    <x v="3994"/>
    <x v="1"/>
    <x v="1182"/>
    <d v="2012-10-24T00:00:00"/>
    <s v="Standard Class"/>
    <s v="NS-18640"/>
    <s v="Noel Staavos"/>
    <x v="1"/>
    <s v="United States"/>
    <s v="San Francisco"/>
    <x v="1"/>
    <n v="94109"/>
    <x v="1"/>
    <s v="FUR-FU-10001731"/>
    <x v="0"/>
    <x v="5"/>
    <s v="Acrylic Self-Standing Desk Frames"/>
    <n v="16.02"/>
    <n v="6"/>
    <n v="0"/>
    <n v="6.0876000000000001"/>
  </r>
  <r>
    <n v="8070"/>
    <x v="3995"/>
    <x v="3"/>
    <x v="314"/>
    <d v="2014-01-06T00:00:00"/>
    <s v="Standard Class"/>
    <s v="JM-15250"/>
    <s v="Janet Martin"/>
    <x v="0"/>
    <s v="United States"/>
    <s v="Huntsville"/>
    <x v="5"/>
    <n v="77340"/>
    <x v="2"/>
    <s v="OFF-ST-10002743"/>
    <x v="1"/>
    <x v="4"/>
    <s v="SAFCO Boltless Steel Shelving"/>
    <n v="454.56000000000006"/>
    <n v="5"/>
    <n v="0.2"/>
    <n v="-107.95800000000004"/>
  </r>
  <r>
    <n v="8071"/>
    <x v="3995"/>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x v="3995"/>
    <x v="3"/>
    <x v="314"/>
    <d v="2014-01-06T00:00:00"/>
    <s v="Standard Class"/>
    <s v="JM-15250"/>
    <s v="Janet Martin"/>
    <x v="0"/>
    <s v="United States"/>
    <s v="Huntsville"/>
    <x v="5"/>
    <n v="77340"/>
    <x v="2"/>
    <s v="FUR-CH-10003199"/>
    <x v="0"/>
    <x v="1"/>
    <s v="Office Star - Contemporary Task Swivel Chair"/>
    <n v="310.74399999999997"/>
    <n v="4"/>
    <n v="0.3"/>
    <n v="-26.635199999999998"/>
  </r>
  <r>
    <n v="8073"/>
    <x v="3995"/>
    <x v="3"/>
    <x v="314"/>
    <d v="2014-01-06T00:00:00"/>
    <s v="Standard Class"/>
    <s v="JM-15250"/>
    <s v="Janet Martin"/>
    <x v="0"/>
    <s v="United States"/>
    <s v="Huntsville"/>
    <x v="5"/>
    <n v="77340"/>
    <x v="2"/>
    <s v="OFF-AR-10003158"/>
    <x v="1"/>
    <x v="6"/>
    <s v="Fluorescent Highlighters by Dixon"/>
    <n v="12.736000000000001"/>
    <n v="4"/>
    <n v="0.2"/>
    <n v="2.2287999999999988"/>
  </r>
  <r>
    <n v="8074"/>
    <x v="3995"/>
    <x v="3"/>
    <x v="314"/>
    <d v="2014-01-06T00:00:00"/>
    <s v="Standard Class"/>
    <s v="JM-15250"/>
    <s v="Janet Martin"/>
    <x v="0"/>
    <s v="United States"/>
    <s v="Huntsville"/>
    <x v="5"/>
    <n v="77340"/>
    <x v="2"/>
    <s v="OFF-BI-10000301"/>
    <x v="1"/>
    <x v="8"/>
    <s v="GBC Instant Report Kit"/>
    <n v="6.469999999999998"/>
    <n v="5"/>
    <n v="0.8"/>
    <n v="-9.7050000000000018"/>
  </r>
  <r>
    <n v="8075"/>
    <x v="3995"/>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x v="3995"/>
    <x v="3"/>
    <x v="314"/>
    <d v="2014-01-06T00:00:00"/>
    <s v="Standard Class"/>
    <s v="JM-15250"/>
    <s v="Janet Martin"/>
    <x v="0"/>
    <s v="United States"/>
    <s v="Huntsville"/>
    <x v="5"/>
    <n v="77340"/>
    <x v="2"/>
    <s v="OFF-AP-10004708"/>
    <x v="1"/>
    <x v="9"/>
    <s v="Fellowes Superior 10 Outlet Split Surge Protector"/>
    <n v="15.223999999999997"/>
    <n v="2"/>
    <n v="0.8"/>
    <n v="-38.821200000000012"/>
  </r>
  <r>
    <n v="8077"/>
    <x v="3996"/>
    <x v="1"/>
    <x v="537"/>
    <d v="2012-06-29T00:00:00"/>
    <s v="Standard Class"/>
    <s v="RF-19345"/>
    <s v="Randy Ferguson"/>
    <x v="1"/>
    <s v="United States"/>
    <s v="East Point"/>
    <x v="32"/>
    <n v="30344"/>
    <x v="0"/>
    <s v="FUR-FU-10000794"/>
    <x v="0"/>
    <x v="5"/>
    <s v="Eldon Stackable Tray, Side-Load, Legal, Smoke"/>
    <n v="27.42"/>
    <n v="3"/>
    <n v="0"/>
    <n v="9.3227999999999991"/>
  </r>
  <r>
    <n v="8078"/>
    <x v="3996"/>
    <x v="1"/>
    <x v="537"/>
    <d v="2012-06-29T00:00:00"/>
    <s v="Standard Class"/>
    <s v="RF-19345"/>
    <s v="Randy Ferguson"/>
    <x v="1"/>
    <s v="United States"/>
    <s v="East Point"/>
    <x v="32"/>
    <n v="30344"/>
    <x v="0"/>
    <s v="OFF-BI-10004519"/>
    <x v="1"/>
    <x v="8"/>
    <s v="GBC DocuBind P100 Manual Binding Machine"/>
    <n v="165.98"/>
    <n v="1"/>
    <n v="0"/>
    <n v="74.690999999999988"/>
  </r>
  <r>
    <n v="8079"/>
    <x v="3996"/>
    <x v="1"/>
    <x v="537"/>
    <d v="2012-06-29T00:00:00"/>
    <s v="Standard Class"/>
    <s v="RF-19345"/>
    <s v="Randy Ferguson"/>
    <x v="1"/>
    <s v="United States"/>
    <s v="East Point"/>
    <x v="32"/>
    <n v="30344"/>
    <x v="0"/>
    <s v="TEC-AC-10001590"/>
    <x v="2"/>
    <x v="11"/>
    <s v="Dell Slim USB Multimedia Keyboard"/>
    <n v="75"/>
    <n v="3"/>
    <n v="0"/>
    <n v="18"/>
  </r>
  <r>
    <n v="8080"/>
    <x v="3997"/>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x v="3998"/>
    <x v="1"/>
    <x v="662"/>
    <d v="2012-11-01T00:00:00"/>
    <s v="Standard Class"/>
    <s v="KH-16690"/>
    <s v="Kristen Hastings"/>
    <x v="1"/>
    <s v="United States"/>
    <s v="Springfield"/>
    <x v="21"/>
    <n v="97477"/>
    <x v="1"/>
    <s v="OFF-LA-10001474"/>
    <x v="1"/>
    <x v="2"/>
    <s v="Avery 477"/>
    <n v="146.54400000000001"/>
    <n v="6"/>
    <n v="0.2"/>
    <n v="47.626799999999996"/>
  </r>
  <r>
    <n v="8082"/>
    <x v="3998"/>
    <x v="1"/>
    <x v="662"/>
    <d v="2012-11-01T00:00:00"/>
    <s v="Standard Class"/>
    <s v="KH-16690"/>
    <s v="Kristen Hastings"/>
    <x v="1"/>
    <s v="United States"/>
    <s v="Springfield"/>
    <x v="21"/>
    <n v="97477"/>
    <x v="1"/>
    <s v="OFF-PA-10001497"/>
    <x v="1"/>
    <x v="10"/>
    <s v="Xerox 1914"/>
    <n v="131.904"/>
    <n v="3"/>
    <n v="0.2"/>
    <n v="47.815200000000004"/>
  </r>
  <r>
    <n v="8083"/>
    <x v="3998"/>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x v="3998"/>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x v="3998"/>
    <x v="1"/>
    <x v="662"/>
    <d v="2012-11-01T00:00:00"/>
    <s v="Standard Class"/>
    <s v="KH-16690"/>
    <s v="Kristen Hastings"/>
    <x v="1"/>
    <s v="United States"/>
    <s v="Springfield"/>
    <x v="21"/>
    <n v="97477"/>
    <x v="1"/>
    <s v="OFF-ST-10001809"/>
    <x v="1"/>
    <x v="4"/>
    <s v="Fellowes Officeware Wire Shelving"/>
    <n v="718.6400000000001"/>
    <n v="10"/>
    <n v="0.2"/>
    <n v="-161.69400000000005"/>
  </r>
  <r>
    <n v="8086"/>
    <x v="3999"/>
    <x v="0"/>
    <x v="201"/>
    <d v="2013-10-27T00:00:00"/>
    <s v="Standard Class"/>
    <s v="LC-16960"/>
    <s v="Lindsay Castell"/>
    <x v="2"/>
    <s v="United States"/>
    <s v="Arlington"/>
    <x v="17"/>
    <n v="22204"/>
    <x v="0"/>
    <s v="FUR-FU-10000246"/>
    <x v="0"/>
    <x v="5"/>
    <s v="Aluminum Document Frame"/>
    <n v="61.1"/>
    <n v="5"/>
    <n v="0"/>
    <n v="18.329999999999991"/>
  </r>
  <r>
    <n v="8087"/>
    <x v="4000"/>
    <x v="3"/>
    <x v="1045"/>
    <d v="2014-05-03T00:00:00"/>
    <s v="Standard Class"/>
    <s v="JL-15130"/>
    <s v="Jack Lebron"/>
    <x v="0"/>
    <s v="United States"/>
    <s v="Wilmington"/>
    <x v="3"/>
    <n v="28403"/>
    <x v="0"/>
    <s v="OFF-AP-10000252"/>
    <x v="1"/>
    <x v="9"/>
    <s v="Harmony HEPA Quiet Air Purifiers"/>
    <n v="28.08"/>
    <n v="3"/>
    <n v="0.2"/>
    <n v="5.2650000000000006"/>
  </r>
  <r>
    <n v="8088"/>
    <x v="4001"/>
    <x v="0"/>
    <x v="321"/>
    <d v="2013-10-02T00:00:00"/>
    <s v="Second Class"/>
    <s v="DM-12955"/>
    <s v="Dario Medina"/>
    <x v="1"/>
    <s v="United States"/>
    <s v="Yuma"/>
    <x v="16"/>
    <n v="85364"/>
    <x v="1"/>
    <s v="OFF-AR-10002375"/>
    <x v="1"/>
    <x v="6"/>
    <s v="Newell 351"/>
    <n v="10.496"/>
    <n v="4"/>
    <n v="0.2"/>
    <n v="1.1807999999999983"/>
  </r>
  <r>
    <n v="8089"/>
    <x v="4002"/>
    <x v="1"/>
    <x v="848"/>
    <d v="2012-07-14T00:00:00"/>
    <s v="Standard Class"/>
    <s v="MV-18190"/>
    <s v="Mike Vittorini"/>
    <x v="0"/>
    <s v="United States"/>
    <s v="San Bernardino"/>
    <x v="1"/>
    <n v="92404"/>
    <x v="1"/>
    <s v="OFF-BI-10003719"/>
    <x v="1"/>
    <x v="8"/>
    <s v="Large Capacity Hanging Post Binders"/>
    <n v="39.92"/>
    <n v="2"/>
    <n v="0.2"/>
    <n v="12.973999999999997"/>
  </r>
  <r>
    <n v="8090"/>
    <x v="4003"/>
    <x v="1"/>
    <x v="976"/>
    <d v="2012-08-09T00:00:00"/>
    <s v="First Class"/>
    <s v="NS-18640"/>
    <s v="Noel Staavos"/>
    <x v="1"/>
    <s v="United States"/>
    <s v="Baltimore"/>
    <x v="39"/>
    <n v="21215"/>
    <x v="3"/>
    <s v="OFF-AP-10001492"/>
    <x v="1"/>
    <x v="9"/>
    <s v="Acco Six-Outlet Power Strip, 4' Cord Length"/>
    <n v="77.58"/>
    <n v="9"/>
    <n v="0"/>
    <n v="20.1708"/>
  </r>
  <r>
    <n v="8091"/>
    <x v="4004"/>
    <x v="2"/>
    <x v="1035"/>
    <d v="2011-12-13T00:00:00"/>
    <s v="Standard Class"/>
    <s v="AS-10630"/>
    <s v="Ann Steele"/>
    <x v="2"/>
    <s v="United States"/>
    <s v="Seattle"/>
    <x v="4"/>
    <n v="98103"/>
    <x v="1"/>
    <s v="OFF-ST-10000532"/>
    <x v="1"/>
    <x v="4"/>
    <s v="Advantus Rolling Drawer Organizers"/>
    <n v="269.35999999999996"/>
    <n v="7"/>
    <n v="0"/>
    <n v="70.033599999999993"/>
  </r>
  <r>
    <n v="8092"/>
    <x v="4005"/>
    <x v="1"/>
    <x v="895"/>
    <d v="2012-12-14T00:00:00"/>
    <s v="Standard Class"/>
    <s v="MT-17815"/>
    <s v="Meg Tillman"/>
    <x v="0"/>
    <s v="United States"/>
    <s v="San Francisco"/>
    <x v="1"/>
    <n v="94110"/>
    <x v="1"/>
    <s v="OFF-LA-10001613"/>
    <x v="1"/>
    <x v="2"/>
    <s v="Avery File Folder Labels"/>
    <n v="5.76"/>
    <n v="2"/>
    <n v="0"/>
    <n v="2.8224"/>
  </r>
  <r>
    <n v="8093"/>
    <x v="4006"/>
    <x v="3"/>
    <x v="1183"/>
    <d v="2014-11-14T00:00:00"/>
    <s v="Second Class"/>
    <s v="SR-20425"/>
    <s v="Sharelle Roach"/>
    <x v="2"/>
    <s v="United States"/>
    <s v="New York City"/>
    <x v="15"/>
    <n v="10035"/>
    <x v="3"/>
    <s v="OFF-AR-10002818"/>
    <x v="1"/>
    <x v="6"/>
    <s v="Panasonic KP-310 Heavy-Duty Electric Pencil Sharpener"/>
    <n v="109.9"/>
    <n v="5"/>
    <n v="0"/>
    <n v="32.97"/>
  </r>
  <r>
    <n v="8094"/>
    <x v="4007"/>
    <x v="3"/>
    <x v="944"/>
    <d v="2014-08-02T00:00:00"/>
    <s v="Second Class"/>
    <s v="DK-13375"/>
    <s v="Dennis Kane"/>
    <x v="0"/>
    <s v="United States"/>
    <s v="Seattle"/>
    <x v="4"/>
    <n v="98115"/>
    <x v="1"/>
    <s v="FUR-FU-10001940"/>
    <x v="0"/>
    <x v="5"/>
    <s v="Staples"/>
    <n v="23.88"/>
    <n v="3"/>
    <n v="0"/>
    <n v="10.507200000000001"/>
  </r>
  <r>
    <n v="8095"/>
    <x v="4007"/>
    <x v="3"/>
    <x v="944"/>
    <d v="2014-08-02T00:00:00"/>
    <s v="Second Class"/>
    <s v="DK-13375"/>
    <s v="Dennis Kane"/>
    <x v="0"/>
    <s v="United States"/>
    <s v="Seattle"/>
    <x v="4"/>
    <n v="98115"/>
    <x v="1"/>
    <s v="OFF-PA-10003883"/>
    <x v="1"/>
    <x v="10"/>
    <s v="Message Book, Phone, Wirebound Standard Line Memo, 2 3/4&quot; X 5&quot;"/>
    <n v="26.2"/>
    <n v="4"/>
    <n v="0"/>
    <n v="12.052"/>
  </r>
  <r>
    <n v="8096"/>
    <x v="4007"/>
    <x v="3"/>
    <x v="944"/>
    <d v="2014-08-02T00:00:00"/>
    <s v="Second Class"/>
    <s v="DK-13375"/>
    <s v="Dennis Kane"/>
    <x v="0"/>
    <s v="United States"/>
    <s v="Seattle"/>
    <x v="4"/>
    <n v="98115"/>
    <x v="1"/>
    <s v="OFF-PA-10002787"/>
    <x v="1"/>
    <x v="10"/>
    <s v="Xerox 227"/>
    <n v="12.96"/>
    <n v="2"/>
    <n v="0"/>
    <n v="6.2208000000000006"/>
  </r>
  <r>
    <n v="8097"/>
    <x v="4007"/>
    <x v="3"/>
    <x v="944"/>
    <d v="2014-08-02T00:00:00"/>
    <s v="Second Class"/>
    <s v="DK-13375"/>
    <s v="Dennis Kane"/>
    <x v="0"/>
    <s v="United States"/>
    <s v="Seattle"/>
    <x v="4"/>
    <n v="98115"/>
    <x v="1"/>
    <s v="TEC-AC-10000991"/>
    <x v="2"/>
    <x v="11"/>
    <s v="Sony Micro Vault Click 8 GB USB 2.0 Flash Drive"/>
    <n v="234.95000000000002"/>
    <n v="5"/>
    <n v="0"/>
    <n v="32.893000000000008"/>
  </r>
  <r>
    <n v="8098"/>
    <x v="4008"/>
    <x v="3"/>
    <x v="116"/>
    <d v="2015-01-02T00:00:00"/>
    <s v="Standard Class"/>
    <s v="SV-20935"/>
    <s v="Susan Vittorini"/>
    <x v="0"/>
    <s v="United States"/>
    <s v="Albuquerque"/>
    <x v="27"/>
    <n v="87105"/>
    <x v="1"/>
    <s v="OFF-ST-10003058"/>
    <x v="1"/>
    <x v="4"/>
    <s v="Eldon Mobile Mega Data Cart  Mega Stackable  Add-On Trays"/>
    <n v="118.25"/>
    <n v="5"/>
    <n v="0"/>
    <n v="34.292499999999997"/>
  </r>
  <r>
    <n v="8099"/>
    <x v="4008"/>
    <x v="3"/>
    <x v="116"/>
    <d v="2015-01-02T00:00:00"/>
    <s v="Standard Class"/>
    <s v="SV-20935"/>
    <s v="Susan Vittorini"/>
    <x v="0"/>
    <s v="United States"/>
    <s v="Albuquerque"/>
    <x v="27"/>
    <n v="87105"/>
    <x v="1"/>
    <s v="OFF-PA-10004239"/>
    <x v="1"/>
    <x v="10"/>
    <s v="Xerox 1953"/>
    <n v="4.28"/>
    <n v="1"/>
    <n v="0"/>
    <n v="1.9259999999999997"/>
  </r>
  <r>
    <n v="8100"/>
    <x v="4009"/>
    <x v="0"/>
    <x v="612"/>
    <d v="2013-03-14T00:00:00"/>
    <s v="First Class"/>
    <s v="RH-19510"/>
    <s v="Rick Huthwaite"/>
    <x v="2"/>
    <s v="United States"/>
    <s v="Los Angeles"/>
    <x v="1"/>
    <n v="90045"/>
    <x v="1"/>
    <s v="TEC-AC-10003038"/>
    <x v="2"/>
    <x v="11"/>
    <s v="Kingston Digital DataTraveler 16GB USB 2.0"/>
    <n v="26.849999999999998"/>
    <n v="3"/>
    <n v="0"/>
    <n v="5.101499999999997"/>
  </r>
  <r>
    <n v="8101"/>
    <x v="4009"/>
    <x v="0"/>
    <x v="612"/>
    <d v="2013-03-14T00:00:00"/>
    <s v="First Class"/>
    <s v="RH-19510"/>
    <s v="Rick Huthwaite"/>
    <x v="2"/>
    <s v="United States"/>
    <s v="Los Angeles"/>
    <x v="1"/>
    <n v="90045"/>
    <x v="1"/>
    <s v="TEC-MA-10000984"/>
    <x v="2"/>
    <x v="15"/>
    <s v="Okidata MB760 Printer"/>
    <n v="3357.6000000000004"/>
    <n v="3"/>
    <n v="0.2"/>
    <n v="377.72999999999956"/>
  </r>
  <r>
    <n v="8102"/>
    <x v="4010"/>
    <x v="1"/>
    <x v="1184"/>
    <d v="2012-05-26T00:00:00"/>
    <s v="Standard Class"/>
    <s v="SB-20185"/>
    <s v="Sarah Brown"/>
    <x v="0"/>
    <s v="United States"/>
    <s v="Los Angeles"/>
    <x v="1"/>
    <n v="90045"/>
    <x v="1"/>
    <s v="OFF-LA-10004484"/>
    <x v="1"/>
    <x v="2"/>
    <s v="Avery 476"/>
    <n v="8.26"/>
    <n v="2"/>
    <n v="0"/>
    <n v="3.7995999999999999"/>
  </r>
  <r>
    <n v="8103"/>
    <x v="4010"/>
    <x v="1"/>
    <x v="1184"/>
    <d v="2012-05-26T00:00:00"/>
    <s v="Standard Class"/>
    <s v="SB-20185"/>
    <s v="Sarah Brown"/>
    <x v="0"/>
    <s v="United States"/>
    <s v="Los Angeles"/>
    <x v="1"/>
    <n v="90045"/>
    <x v="1"/>
    <s v="TEC-MA-10004002"/>
    <x v="2"/>
    <x v="15"/>
    <s v="Zebra GX420t Direct Thermal/Thermal Transfer Printer"/>
    <n v="2973.32"/>
    <n v="7"/>
    <n v="0.2"/>
    <n v="334.49849999999958"/>
  </r>
  <r>
    <n v="8104"/>
    <x v="4010"/>
    <x v="1"/>
    <x v="1184"/>
    <d v="2012-05-26T00:00:00"/>
    <s v="Standard Class"/>
    <s v="SB-20185"/>
    <s v="Sarah Brown"/>
    <x v="0"/>
    <s v="United States"/>
    <s v="Los Angeles"/>
    <x v="1"/>
    <n v="90045"/>
    <x v="1"/>
    <s v="OFF-ST-10002406"/>
    <x v="1"/>
    <x v="4"/>
    <s v="Pizazz Global Quick File"/>
    <n v="104.79"/>
    <n v="7"/>
    <n v="0"/>
    <n v="29.341200000000008"/>
  </r>
  <r>
    <n v="8105"/>
    <x v="4010"/>
    <x v="1"/>
    <x v="1184"/>
    <d v="2012-05-26T00:00:00"/>
    <s v="Standard Class"/>
    <s v="SB-20185"/>
    <s v="Sarah Brown"/>
    <x v="0"/>
    <s v="United States"/>
    <s v="Los Angeles"/>
    <x v="1"/>
    <n v="90045"/>
    <x v="1"/>
    <s v="TEC-PH-10003645"/>
    <x v="2"/>
    <x v="7"/>
    <s v="Aastra 57i VoIP phone"/>
    <n v="775.72800000000007"/>
    <n v="6"/>
    <n v="0.2"/>
    <n v="58.179600000000022"/>
  </r>
  <r>
    <n v="8106"/>
    <x v="4011"/>
    <x v="3"/>
    <x v="922"/>
    <d v="2014-02-20T00:00:00"/>
    <s v="First Class"/>
    <s v="CR-12820"/>
    <s v="Cyra Reiten"/>
    <x v="2"/>
    <s v="United States"/>
    <s v="Houston"/>
    <x v="5"/>
    <n v="77041"/>
    <x v="2"/>
    <s v="FUR-BO-10001601"/>
    <x v="0"/>
    <x v="0"/>
    <s v="Sauder Mission Library with Doors, Fruitwood Finish"/>
    <n v="89.066399999999987"/>
    <n v="1"/>
    <n v="0.32"/>
    <n v="-17.027400000000007"/>
  </r>
  <r>
    <n v="8107"/>
    <x v="4011"/>
    <x v="3"/>
    <x v="922"/>
    <d v="2014-02-20T00:00:00"/>
    <s v="First Class"/>
    <s v="CR-12820"/>
    <s v="Cyra Reiten"/>
    <x v="2"/>
    <s v="United States"/>
    <s v="Houston"/>
    <x v="5"/>
    <n v="77041"/>
    <x v="2"/>
    <s v="OFF-AR-10000937"/>
    <x v="1"/>
    <x v="6"/>
    <s v="Dixon Ticonderoga Core-Lock Colored Pencils, 48-Color Set"/>
    <n v="175.44"/>
    <n v="6"/>
    <n v="0.2"/>
    <n v="52.632000000000005"/>
  </r>
  <r>
    <n v="8108"/>
    <x v="4011"/>
    <x v="3"/>
    <x v="922"/>
    <d v="2014-02-20T00:00:00"/>
    <s v="First Class"/>
    <s v="CR-12820"/>
    <s v="Cyra Reiten"/>
    <x v="2"/>
    <s v="United States"/>
    <s v="Houston"/>
    <x v="5"/>
    <n v="77041"/>
    <x v="2"/>
    <s v="TEC-PH-10000038"/>
    <x v="2"/>
    <x v="7"/>
    <s v="Jawbone MINI JAMBOX Wireless Bluetooth Speaker"/>
    <n v="438.33600000000001"/>
    <n v="4"/>
    <n v="0.2"/>
    <n v="-87.667200000000037"/>
  </r>
  <r>
    <n v="8109"/>
    <x v="4012"/>
    <x v="3"/>
    <x v="166"/>
    <d v="2014-12-16T00:00:00"/>
    <s v="Standard Class"/>
    <s v="EG-13900"/>
    <s v="Emily Grady"/>
    <x v="0"/>
    <s v="United States"/>
    <s v="Philadelphia"/>
    <x v="9"/>
    <n v="19140"/>
    <x v="3"/>
    <s v="FUR-CH-10003396"/>
    <x v="0"/>
    <x v="1"/>
    <s v="Global Deluxe Steno Chair"/>
    <n v="215.54400000000001"/>
    <n v="4"/>
    <n v="0.3"/>
    <n v="-58.504800000000017"/>
  </r>
  <r>
    <n v="8110"/>
    <x v="4013"/>
    <x v="3"/>
    <x v="551"/>
    <d v="2014-11-24T00:00:00"/>
    <s v="Standard Class"/>
    <s v="RD-19930"/>
    <s v="Russell D'Ascenzo"/>
    <x v="0"/>
    <s v="United States"/>
    <s v="Chicago"/>
    <x v="10"/>
    <n v="60623"/>
    <x v="2"/>
    <s v="OFF-EN-10002592"/>
    <x v="1"/>
    <x v="12"/>
    <s v="Peel &amp; Seel Recycled Catalog Envelopes, Brown"/>
    <n v="55.584000000000003"/>
    <n v="6"/>
    <n v="0.2"/>
    <n v="20.844000000000001"/>
  </r>
  <r>
    <n v="8111"/>
    <x v="4013"/>
    <x v="3"/>
    <x v="551"/>
    <d v="2014-11-24T00:00:00"/>
    <s v="Standard Class"/>
    <s v="RD-19930"/>
    <s v="Russell D'Ascenzo"/>
    <x v="0"/>
    <s v="United States"/>
    <s v="Chicago"/>
    <x v="10"/>
    <n v="60623"/>
    <x v="2"/>
    <s v="FUR-CH-10000422"/>
    <x v="0"/>
    <x v="1"/>
    <s v="Global Highback Leather Tilter in Burgundy"/>
    <n v="127.38599999999998"/>
    <n v="2"/>
    <n v="0.3"/>
    <n v="-25.477199999999982"/>
  </r>
  <r>
    <n v="8112"/>
    <x v="4014"/>
    <x v="0"/>
    <x v="49"/>
    <d v="2013-12-04T00:00:00"/>
    <s v="Second Class"/>
    <s v="JM-15865"/>
    <s v="John Murray"/>
    <x v="0"/>
    <s v="United States"/>
    <s v="San Angelo"/>
    <x v="5"/>
    <n v="76903"/>
    <x v="2"/>
    <s v="FUR-CH-10002647"/>
    <x v="0"/>
    <x v="1"/>
    <s v="Situations Contoured Folding Chairs, 4/Set"/>
    <n v="248.43"/>
    <n v="5"/>
    <n v="0.3"/>
    <n v="-17.744999999999976"/>
  </r>
  <r>
    <n v="8113"/>
    <x v="4014"/>
    <x v="0"/>
    <x v="49"/>
    <d v="2013-12-04T00:00:00"/>
    <s v="Second Class"/>
    <s v="JM-15865"/>
    <s v="John Murray"/>
    <x v="0"/>
    <s v="United States"/>
    <s v="San Angelo"/>
    <x v="5"/>
    <n v="76903"/>
    <x v="2"/>
    <s v="OFF-AP-10004859"/>
    <x v="1"/>
    <x v="9"/>
    <s v="Acco 6 Outlet Guardian Premium Surge Suppressor"/>
    <n v="11.647999999999998"/>
    <n v="4"/>
    <n v="0.8"/>
    <n v="-30.867200000000004"/>
  </r>
  <r>
    <n v="8114"/>
    <x v="4014"/>
    <x v="0"/>
    <x v="49"/>
    <d v="2013-12-04T00:00:00"/>
    <s v="Second Class"/>
    <s v="JM-15865"/>
    <s v="John Murray"/>
    <x v="0"/>
    <s v="United States"/>
    <s v="San Angelo"/>
    <x v="5"/>
    <n v="76903"/>
    <x v="2"/>
    <s v="FUR-CH-10004477"/>
    <x v="0"/>
    <x v="1"/>
    <s v="Global Push Button Manager's Chair, Indigo"/>
    <n v="85.245999999999995"/>
    <n v="2"/>
    <n v="0.3"/>
    <n v="-1.217800000000004"/>
  </r>
  <r>
    <n v="8115"/>
    <x v="4015"/>
    <x v="3"/>
    <x v="621"/>
    <d v="2014-10-08T00:00:00"/>
    <s v="Second Class"/>
    <s v="LW-16825"/>
    <s v="Laurel Workman"/>
    <x v="1"/>
    <s v="United States"/>
    <s v="Pasadena"/>
    <x v="5"/>
    <n v="77506"/>
    <x v="2"/>
    <s v="OFF-AR-10004817"/>
    <x v="1"/>
    <x v="6"/>
    <s v="Colorific Watercolor Pencils"/>
    <n v="20.64"/>
    <n v="5"/>
    <n v="0.2"/>
    <n v="2.3219999999999974"/>
  </r>
  <r>
    <n v="8116"/>
    <x v="4016"/>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x v="4017"/>
    <x v="3"/>
    <x v="221"/>
    <d v="2014-11-25T00:00:00"/>
    <s v="Same Day"/>
    <s v="BG-11695"/>
    <s v="Brooke Gillingham"/>
    <x v="1"/>
    <s v="United States"/>
    <s v="Garden City"/>
    <x v="41"/>
    <n v="67846"/>
    <x v="2"/>
    <s v="OFF-ST-10003123"/>
    <x v="1"/>
    <x v="4"/>
    <s v="Fellowes Bases and Tops For Staxonsteel/High-Stak Systems"/>
    <n v="33.29"/>
    <n v="1"/>
    <n v="0"/>
    <n v="7.9895999999999994"/>
  </r>
  <r>
    <n v="8118"/>
    <x v="4018"/>
    <x v="3"/>
    <x v="160"/>
    <d v="2014-07-06T00:00:00"/>
    <s v="Standard Class"/>
    <s v="TT-21220"/>
    <s v="Thomas Thornton"/>
    <x v="0"/>
    <s v="United States"/>
    <s v="Los Angeles"/>
    <x v="1"/>
    <n v="90045"/>
    <x v="1"/>
    <s v="OFF-PA-10000675"/>
    <x v="1"/>
    <x v="10"/>
    <s v="Xerox 1919"/>
    <n v="204.95000000000002"/>
    <n v="5"/>
    <n v="0"/>
    <n v="100.4255"/>
  </r>
  <r>
    <n v="8119"/>
    <x v="4019"/>
    <x v="3"/>
    <x v="847"/>
    <d v="2014-07-28T00:00:00"/>
    <s v="Standard Class"/>
    <s v="EB-13930"/>
    <s v="Eric Barreto"/>
    <x v="0"/>
    <s v="United States"/>
    <s v="Chicago"/>
    <x v="10"/>
    <n v="60653"/>
    <x v="2"/>
    <s v="FUR-CH-10004997"/>
    <x v="0"/>
    <x v="1"/>
    <s v="Hon Every-Day Series Multi-Task Chairs"/>
    <n v="526.34399999999994"/>
    <n v="4"/>
    <n v="0.3"/>
    <n v="-75.191999999999979"/>
  </r>
  <r>
    <n v="8120"/>
    <x v="4020"/>
    <x v="0"/>
    <x v="583"/>
    <d v="2013-11-17T00:00:00"/>
    <s v="Standard Class"/>
    <s v="LP-17080"/>
    <s v="Liz Pelletier"/>
    <x v="0"/>
    <s v="United States"/>
    <s v="San Francisco"/>
    <x v="1"/>
    <n v="94110"/>
    <x v="1"/>
    <s v="FUR-FU-10001934"/>
    <x v="0"/>
    <x v="5"/>
    <s v="Magnifier Swing Arm Lamp"/>
    <n v="41.96"/>
    <n v="2"/>
    <n v="0"/>
    <n v="10.909600000000001"/>
  </r>
  <r>
    <n v="8121"/>
    <x v="4020"/>
    <x v="0"/>
    <x v="583"/>
    <d v="2013-11-17T00:00:00"/>
    <s v="Standard Class"/>
    <s v="LP-17080"/>
    <s v="Liz Pelletier"/>
    <x v="0"/>
    <s v="United States"/>
    <s v="San Francisco"/>
    <x v="1"/>
    <n v="94110"/>
    <x v="1"/>
    <s v="FUR-CH-10004997"/>
    <x v="0"/>
    <x v="1"/>
    <s v="Hon Every-Day Series Multi-Task Chairs"/>
    <n v="451.15199999999993"/>
    <n v="3"/>
    <n v="0.2"/>
    <n v="0"/>
  </r>
  <r>
    <n v="8122"/>
    <x v="4020"/>
    <x v="0"/>
    <x v="583"/>
    <d v="2013-11-17T00:00:00"/>
    <s v="Standard Class"/>
    <s v="LP-17080"/>
    <s v="Liz Pelletier"/>
    <x v="0"/>
    <s v="United States"/>
    <s v="San Francisco"/>
    <x v="1"/>
    <n v="94110"/>
    <x v="1"/>
    <s v="OFF-BI-10001890"/>
    <x v="1"/>
    <x v="8"/>
    <s v="Avery Poly Binder Pockets"/>
    <n v="31.504000000000005"/>
    <n v="11"/>
    <n v="0.2"/>
    <n v="11.026399999999999"/>
  </r>
  <r>
    <n v="8123"/>
    <x v="4021"/>
    <x v="2"/>
    <x v="337"/>
    <d v="2011-12-15T00:00:00"/>
    <s v="Standard Class"/>
    <s v="FP-14320"/>
    <s v="Frank Preis"/>
    <x v="0"/>
    <s v="United States"/>
    <s v="Philadelphia"/>
    <x v="9"/>
    <n v="19134"/>
    <x v="3"/>
    <s v="OFF-EN-10002500"/>
    <x v="1"/>
    <x v="12"/>
    <s v="Globe Weis Peel &amp; Seel First Class Envelopes"/>
    <n v="30.672000000000001"/>
    <n v="3"/>
    <n v="0.2"/>
    <n v="9.5850000000000009"/>
  </r>
  <r>
    <n v="8124"/>
    <x v="4021"/>
    <x v="2"/>
    <x v="337"/>
    <d v="2011-12-15T00:00:00"/>
    <s v="Standard Class"/>
    <s v="FP-14320"/>
    <s v="Frank Preis"/>
    <x v="0"/>
    <s v="United States"/>
    <s v="Philadelphia"/>
    <x v="9"/>
    <n v="19134"/>
    <x v="3"/>
    <s v="TEC-CO-10001766"/>
    <x v="2"/>
    <x v="16"/>
    <s v="Canon PC940 Copier"/>
    <n v="1079.9759999999999"/>
    <n v="4"/>
    <n v="0.4"/>
    <n v="125.99719999999991"/>
  </r>
  <r>
    <n v="8125"/>
    <x v="4022"/>
    <x v="3"/>
    <x v="210"/>
    <d v="2014-09-13T00:00:00"/>
    <s v="Standard Class"/>
    <s v="JA-15970"/>
    <s v="Joseph Airdo"/>
    <x v="0"/>
    <s v="United States"/>
    <s v="Modesto"/>
    <x v="1"/>
    <n v="95351"/>
    <x v="1"/>
    <s v="FUR-CH-10004860"/>
    <x v="0"/>
    <x v="1"/>
    <s v="Global Low Back Tilter Chair"/>
    <n v="161.56800000000001"/>
    <n v="2"/>
    <n v="0.2"/>
    <n v="-28.274400000000021"/>
  </r>
  <r>
    <n v="8126"/>
    <x v="4023"/>
    <x v="1"/>
    <x v="525"/>
    <d v="2012-02-13T00:00:00"/>
    <s v="Standard Class"/>
    <s v="TS-21655"/>
    <s v="Trudy Schmidt"/>
    <x v="0"/>
    <s v="United States"/>
    <s v="Houston"/>
    <x v="5"/>
    <n v="77070"/>
    <x v="2"/>
    <s v="OFF-BI-10002049"/>
    <x v="1"/>
    <x v="8"/>
    <s v="UniKeep View Case Binders"/>
    <n v="2.9339999999999993"/>
    <n v="3"/>
    <n v="0.8"/>
    <n v="-4.9878000000000018"/>
  </r>
  <r>
    <n v="8127"/>
    <x v="4023"/>
    <x v="1"/>
    <x v="525"/>
    <d v="2012-02-13T00:00:00"/>
    <s v="Standard Class"/>
    <s v="TS-21655"/>
    <s v="Trudy Schmidt"/>
    <x v="0"/>
    <s v="United States"/>
    <s v="Houston"/>
    <x v="5"/>
    <n v="77070"/>
    <x v="2"/>
    <s v="TEC-AC-10003499"/>
    <x v="2"/>
    <x v="11"/>
    <s v="Memorex Mini Travel Drive 8 GB USB 2.0 Flash Drive"/>
    <n v="18.528000000000002"/>
    <n v="2"/>
    <n v="0.2"/>
    <n v="4.4004000000000003"/>
  </r>
  <r>
    <n v="8128"/>
    <x v="4023"/>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x v="4024"/>
    <x v="3"/>
    <x v="775"/>
    <d v="2014-09-02T00:00:00"/>
    <s v="Standard Class"/>
    <s v="DP-13000"/>
    <s v="Darren Powers"/>
    <x v="0"/>
    <s v="United States"/>
    <s v="Chicago"/>
    <x v="10"/>
    <n v="60610"/>
    <x v="2"/>
    <s v="FUR-FU-10000222"/>
    <x v="0"/>
    <x v="5"/>
    <s v="Seth Thomas 16&quot; Steel Case Clock"/>
    <n v="64.959999999999994"/>
    <n v="5"/>
    <n v="0.6"/>
    <n v="-43.847999999999985"/>
  </r>
  <r>
    <n v="8130"/>
    <x v="4025"/>
    <x v="2"/>
    <x v="836"/>
    <d v="2011-07-23T00:00:00"/>
    <s v="First Class"/>
    <s v="JD-15895"/>
    <s v="Jonathan Doherty"/>
    <x v="1"/>
    <s v="United States"/>
    <s v="Riverside"/>
    <x v="1"/>
    <n v="92503"/>
    <x v="1"/>
    <s v="TEC-AC-10000023"/>
    <x v="2"/>
    <x v="11"/>
    <s v="Maxell 74 Minute CD-R Spindle, 50/Pack"/>
    <n v="41.94"/>
    <n v="2"/>
    <n v="0"/>
    <n v="15.098399999999998"/>
  </r>
  <r>
    <n v="8131"/>
    <x v="4025"/>
    <x v="2"/>
    <x v="836"/>
    <d v="2011-07-23T00:00:00"/>
    <s v="First Class"/>
    <s v="JD-15895"/>
    <s v="Jonathan Doherty"/>
    <x v="1"/>
    <s v="United States"/>
    <s v="Riverside"/>
    <x v="1"/>
    <n v="92503"/>
    <x v="1"/>
    <s v="OFF-PA-10003971"/>
    <x v="1"/>
    <x v="10"/>
    <s v="Xerox 1965"/>
    <n v="11.96"/>
    <n v="2"/>
    <n v="0"/>
    <n v="5.8604000000000003"/>
  </r>
  <r>
    <n v="8132"/>
    <x v="4025"/>
    <x v="2"/>
    <x v="836"/>
    <d v="2011-07-23T00:00:00"/>
    <s v="First Class"/>
    <s v="JD-15895"/>
    <s v="Jonathan Doherty"/>
    <x v="1"/>
    <s v="United States"/>
    <s v="Riverside"/>
    <x v="1"/>
    <n v="92503"/>
    <x v="1"/>
    <s v="OFF-AR-10003481"/>
    <x v="1"/>
    <x v="6"/>
    <s v="Newell 348"/>
    <n v="13.12"/>
    <n v="4"/>
    <n v="0"/>
    <n v="3.8047999999999984"/>
  </r>
  <r>
    <n v="8133"/>
    <x v="4025"/>
    <x v="2"/>
    <x v="836"/>
    <d v="2011-07-23T00:00:00"/>
    <s v="First Class"/>
    <s v="JD-15895"/>
    <s v="Jonathan Doherty"/>
    <x v="1"/>
    <s v="United States"/>
    <s v="Riverside"/>
    <x v="1"/>
    <n v="92503"/>
    <x v="1"/>
    <s v="OFF-ST-10001490"/>
    <x v="1"/>
    <x v="4"/>
    <s v="Hot File 7-Pocket, Floor Stand"/>
    <n v="535.41"/>
    <n v="3"/>
    <n v="0"/>
    <n v="160.62299999999993"/>
  </r>
  <r>
    <n v="8134"/>
    <x v="4026"/>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x v="4027"/>
    <x v="1"/>
    <x v="1130"/>
    <d v="2012-02-21T00:00:00"/>
    <s v="Standard Class"/>
    <s v="RD-19585"/>
    <s v="Rob Dowd"/>
    <x v="0"/>
    <s v="United States"/>
    <s v="Los Angeles"/>
    <x v="1"/>
    <n v="90008"/>
    <x v="1"/>
    <s v="OFF-PA-10001970"/>
    <x v="1"/>
    <x v="10"/>
    <s v="Xerox 1881"/>
    <n v="36.839999999999996"/>
    <n v="3"/>
    <n v="0"/>
    <n v="17.314799999999998"/>
  </r>
  <r>
    <n v="8136"/>
    <x v="4027"/>
    <x v="1"/>
    <x v="1130"/>
    <d v="2012-02-21T00:00:00"/>
    <s v="Standard Class"/>
    <s v="RD-19585"/>
    <s v="Rob Dowd"/>
    <x v="0"/>
    <s v="United States"/>
    <s v="Los Angeles"/>
    <x v="1"/>
    <n v="90008"/>
    <x v="1"/>
    <s v="OFF-LA-10002762"/>
    <x v="1"/>
    <x v="2"/>
    <s v="Avery 485"/>
    <n v="87.71"/>
    <n v="7"/>
    <n v="0"/>
    <n v="41.223699999999994"/>
  </r>
  <r>
    <n v="8137"/>
    <x v="4028"/>
    <x v="0"/>
    <x v="399"/>
    <d v="2013-08-17T00:00:00"/>
    <s v="Standard Class"/>
    <s v="CS-12490"/>
    <s v="Cindy Schnelling"/>
    <x v="1"/>
    <s v="United States"/>
    <s v="Lakeland"/>
    <x v="2"/>
    <n v="33801"/>
    <x v="0"/>
    <s v="FUR-TA-10002533"/>
    <x v="0"/>
    <x v="3"/>
    <s v="BPI Conference Tables"/>
    <n v="562.29250000000013"/>
    <n v="7"/>
    <n v="0.45"/>
    <n v="-255.58750000000009"/>
  </r>
  <r>
    <n v="8138"/>
    <x v="4029"/>
    <x v="2"/>
    <x v="187"/>
    <d v="2011-11-13T00:00:00"/>
    <s v="Standard Class"/>
    <s v="BF-11215"/>
    <s v="Benjamin Farhat"/>
    <x v="2"/>
    <s v="United States"/>
    <s v="New York City"/>
    <x v="15"/>
    <n v="10035"/>
    <x v="3"/>
    <s v="FUR-FU-10004091"/>
    <x v="0"/>
    <x v="5"/>
    <s v="Eldon 200 Class Desk Accessories, Black"/>
    <n v="56.52"/>
    <n v="9"/>
    <n v="0"/>
    <n v="21.477600000000002"/>
  </r>
  <r>
    <n v="8139"/>
    <x v="4030"/>
    <x v="0"/>
    <x v="427"/>
    <d v="2013-07-23T00:00:00"/>
    <s v="Standard Class"/>
    <s v="NK-18490"/>
    <s v="Neil Knudson"/>
    <x v="2"/>
    <s v="United States"/>
    <s v="Philadelphia"/>
    <x v="9"/>
    <n v="19140"/>
    <x v="3"/>
    <s v="OFF-AR-10001545"/>
    <x v="1"/>
    <x v="6"/>
    <s v="Newell 326"/>
    <n v="11.264000000000001"/>
    <n v="8"/>
    <n v="0.2"/>
    <n v="1.2671999999999994"/>
  </r>
  <r>
    <n v="8140"/>
    <x v="4030"/>
    <x v="0"/>
    <x v="427"/>
    <d v="2013-07-23T00:00:00"/>
    <s v="Standard Class"/>
    <s v="NK-18490"/>
    <s v="Neil Knudson"/>
    <x v="2"/>
    <s v="United States"/>
    <s v="Philadelphia"/>
    <x v="9"/>
    <n v="19140"/>
    <x v="3"/>
    <s v="OFF-ST-10001476"/>
    <x v="1"/>
    <x v="4"/>
    <s v="Steel Personal Filing/Posting Tote"/>
    <n v="284.08000000000004"/>
    <n v="10"/>
    <n v="0.2"/>
    <n v="24.856999999999999"/>
  </r>
  <r>
    <n v="8141"/>
    <x v="4030"/>
    <x v="0"/>
    <x v="427"/>
    <d v="2013-07-23T00:00:00"/>
    <s v="Standard Class"/>
    <s v="NK-18490"/>
    <s v="Neil Knudson"/>
    <x v="2"/>
    <s v="United States"/>
    <s v="Philadelphia"/>
    <x v="9"/>
    <n v="19140"/>
    <x v="3"/>
    <s v="OFF-PA-10004971"/>
    <x v="1"/>
    <x v="10"/>
    <s v="Xerox 196"/>
    <n v="18.496000000000002"/>
    <n v="4"/>
    <n v="0.2"/>
    <n v="6.7048000000000005"/>
  </r>
  <r>
    <n v="8142"/>
    <x v="4031"/>
    <x v="0"/>
    <x v="473"/>
    <d v="2013-02-10T00:00:00"/>
    <s v="Standard Class"/>
    <s v="AZ-10750"/>
    <s v="Annie Zypern"/>
    <x v="0"/>
    <s v="United States"/>
    <s v="San Diego"/>
    <x v="1"/>
    <n v="92037"/>
    <x v="1"/>
    <s v="OFF-LA-10003223"/>
    <x v="1"/>
    <x v="2"/>
    <s v="Avery 508"/>
    <n v="14.73"/>
    <n v="3"/>
    <n v="0"/>
    <n v="7.2176999999999998"/>
  </r>
  <r>
    <n v="8143"/>
    <x v="4031"/>
    <x v="0"/>
    <x v="473"/>
    <d v="2013-02-10T00:00:00"/>
    <s v="Standard Class"/>
    <s v="AZ-10750"/>
    <s v="Annie Zypern"/>
    <x v="0"/>
    <s v="United States"/>
    <s v="San Diego"/>
    <x v="1"/>
    <n v="92037"/>
    <x v="1"/>
    <s v="OFF-ST-10004340"/>
    <x v="1"/>
    <x v="4"/>
    <s v="Fellowes Mobile File Cart, Black"/>
    <n v="186.54"/>
    <n v="3"/>
    <n v="0"/>
    <n v="50.365800000000007"/>
  </r>
  <r>
    <n v="8144"/>
    <x v="4031"/>
    <x v="0"/>
    <x v="473"/>
    <d v="2013-02-10T00:00:00"/>
    <s v="Standard Class"/>
    <s v="AZ-10750"/>
    <s v="Annie Zypern"/>
    <x v="0"/>
    <s v="United States"/>
    <s v="San Diego"/>
    <x v="1"/>
    <n v="92037"/>
    <x v="1"/>
    <s v="FUR-TA-10001095"/>
    <x v="0"/>
    <x v="3"/>
    <s v="Chromcraft Round Conference Tables"/>
    <n v="557.72799999999995"/>
    <n v="4"/>
    <n v="0.2"/>
    <n v="6.9715999999999951"/>
  </r>
  <r>
    <n v="8145"/>
    <x v="4031"/>
    <x v="0"/>
    <x v="473"/>
    <d v="2013-02-10T00:00:00"/>
    <s v="Standard Class"/>
    <s v="AZ-10750"/>
    <s v="Annie Zypern"/>
    <x v="0"/>
    <s v="United States"/>
    <s v="San Diego"/>
    <x v="1"/>
    <n v="92037"/>
    <x v="1"/>
    <s v="TEC-PH-10001448"/>
    <x v="2"/>
    <x v="7"/>
    <s v="Anker Astro 15000mAh USB Portable Charger"/>
    <n v="159.96800000000002"/>
    <n v="4"/>
    <n v="0.2"/>
    <n v="-31.993600000000029"/>
  </r>
  <r>
    <n v="8146"/>
    <x v="4032"/>
    <x v="2"/>
    <x v="886"/>
    <d v="2011-06-27T00:00:00"/>
    <s v="Standard Class"/>
    <s v="Co-12640"/>
    <s v="Corey-Lock"/>
    <x v="0"/>
    <s v="United States"/>
    <s v="Lawton"/>
    <x v="26"/>
    <n v="73505"/>
    <x v="2"/>
    <s v="OFF-AP-10001005"/>
    <x v="1"/>
    <x v="9"/>
    <s v="Honeywell Quietcare HEPA Air Cleaner"/>
    <n v="471.90000000000003"/>
    <n v="6"/>
    <n v="0"/>
    <n v="155.72699999999998"/>
  </r>
  <r>
    <n v="8147"/>
    <x v="4032"/>
    <x v="2"/>
    <x v="886"/>
    <d v="2011-06-27T00:00:00"/>
    <s v="Standard Class"/>
    <s v="Co-12640"/>
    <s v="Corey-Lock"/>
    <x v="0"/>
    <s v="United States"/>
    <s v="Lawton"/>
    <x v="26"/>
    <n v="73505"/>
    <x v="2"/>
    <s v="OFF-AR-10003469"/>
    <x v="1"/>
    <x v="6"/>
    <s v="Nontoxic Chalk"/>
    <n v="3.52"/>
    <n v="2"/>
    <n v="0"/>
    <n v="1.6896"/>
  </r>
  <r>
    <n v="8148"/>
    <x v="4033"/>
    <x v="3"/>
    <x v="255"/>
    <d v="2014-06-15T00:00:00"/>
    <s v="Standard Class"/>
    <s v="AG-10675"/>
    <s v="Anna Gayman"/>
    <x v="0"/>
    <s v="United States"/>
    <s v="Salem"/>
    <x v="17"/>
    <n v="24153"/>
    <x v="0"/>
    <s v="OFF-PA-10000249"/>
    <x v="1"/>
    <x v="10"/>
    <s v="Staples"/>
    <n v="49.12"/>
    <n v="4"/>
    <n v="0"/>
    <n v="23.086399999999998"/>
  </r>
  <r>
    <n v="8149"/>
    <x v="4034"/>
    <x v="0"/>
    <x v="797"/>
    <d v="2014-01-01T00:00:00"/>
    <s v="Standard Class"/>
    <s v="EM-14140"/>
    <s v="Eugene Moren"/>
    <x v="2"/>
    <s v="United States"/>
    <s v="Santa Ana"/>
    <x v="1"/>
    <n v="92704"/>
    <x v="1"/>
    <s v="OFF-LA-10001613"/>
    <x v="1"/>
    <x v="2"/>
    <s v="Avery File Folder Labels"/>
    <n v="20.16"/>
    <n v="7"/>
    <n v="0"/>
    <n v="9.8783999999999992"/>
  </r>
  <r>
    <n v="8150"/>
    <x v="4035"/>
    <x v="2"/>
    <x v="755"/>
    <d v="2011-01-30T00:00:00"/>
    <s v="First Class"/>
    <s v="CA-11965"/>
    <s v="Carol Adams"/>
    <x v="1"/>
    <s v="United States"/>
    <s v="Rapid City"/>
    <x v="44"/>
    <n v="57701"/>
    <x v="2"/>
    <s v="OFF-BI-10001758"/>
    <x v="1"/>
    <x v="8"/>
    <s v="Wilson Jones 14 Line Acrylic Coated Pressboard Data Binders"/>
    <n v="10.68"/>
    <n v="2"/>
    <n v="0"/>
    <n v="5.0195999999999996"/>
  </r>
  <r>
    <n v="8151"/>
    <x v="4035"/>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x v="4036"/>
    <x v="3"/>
    <x v="721"/>
    <d v="2014-03-26T00:00:00"/>
    <s v="First Class"/>
    <s v="RB-19360"/>
    <s v="Raymond Buch"/>
    <x v="0"/>
    <s v="United States"/>
    <s v="Seattle"/>
    <x v="4"/>
    <n v="98115"/>
    <x v="1"/>
    <s v="OFF-ST-10001558"/>
    <x v="1"/>
    <x v="4"/>
    <s v="Acco Perma 4000 Stacking Storage Drawers"/>
    <n v="32.479999999999997"/>
    <n v="2"/>
    <n v="0"/>
    <n v="4.8719999999999999"/>
  </r>
  <r>
    <n v="8153"/>
    <x v="4036"/>
    <x v="3"/>
    <x v="721"/>
    <d v="2014-03-26T00:00:00"/>
    <s v="First Class"/>
    <s v="RB-19360"/>
    <s v="Raymond Buch"/>
    <x v="0"/>
    <s v="United States"/>
    <s v="Seattle"/>
    <x v="4"/>
    <n v="98115"/>
    <x v="1"/>
    <s v="OFF-PA-10002986"/>
    <x v="1"/>
    <x v="10"/>
    <s v="Xerox 1898"/>
    <n v="20.04"/>
    <n v="3"/>
    <n v="0"/>
    <n v="9.6191999999999993"/>
  </r>
  <r>
    <n v="8154"/>
    <x v="4036"/>
    <x v="3"/>
    <x v="721"/>
    <d v="2014-03-26T00:00:00"/>
    <s v="First Class"/>
    <s v="RB-19360"/>
    <s v="Raymond Buch"/>
    <x v="0"/>
    <s v="United States"/>
    <s v="Seattle"/>
    <x v="4"/>
    <n v="98115"/>
    <x v="1"/>
    <s v="TEC-CO-10004722"/>
    <x v="2"/>
    <x v="16"/>
    <s v="Canon imageCLASS 2200 Advanced Copier"/>
    <n v="13999.96"/>
    <n v="4"/>
    <n v="0"/>
    <n v="6719.9807999999994"/>
  </r>
  <r>
    <n v="8155"/>
    <x v="4037"/>
    <x v="3"/>
    <x v="177"/>
    <d v="2014-03-25T00:00:00"/>
    <s v="Standard Class"/>
    <s v="RD-19720"/>
    <s v="Roger Demir"/>
    <x v="0"/>
    <s v="United States"/>
    <s v="Middletown"/>
    <x v="29"/>
    <n v="6457"/>
    <x v="3"/>
    <s v="TEC-AC-10002842"/>
    <x v="2"/>
    <x v="11"/>
    <s v="WD My Passport Ultra 2TB Portable External Hard Drive"/>
    <n v="238"/>
    <n v="2"/>
    <n v="0"/>
    <n v="38.080000000000013"/>
  </r>
  <r>
    <n v="8156"/>
    <x v="4037"/>
    <x v="3"/>
    <x v="177"/>
    <d v="2014-03-25T00:00:00"/>
    <s v="Standard Class"/>
    <s v="RD-19720"/>
    <s v="Roger Demir"/>
    <x v="0"/>
    <s v="United States"/>
    <s v="Middletown"/>
    <x v="29"/>
    <n v="6457"/>
    <x v="3"/>
    <s v="OFF-PA-10001125"/>
    <x v="1"/>
    <x v="10"/>
    <s v="Xerox 1988"/>
    <n v="61.96"/>
    <n v="2"/>
    <n v="0"/>
    <n v="27.881999999999998"/>
  </r>
  <r>
    <n v="8157"/>
    <x v="4038"/>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x v="4039"/>
    <x v="0"/>
    <x v="741"/>
    <d v="2013-11-23T00:00:00"/>
    <s v="Standard Class"/>
    <s v="PG-18820"/>
    <s v="Patrick Gardner"/>
    <x v="0"/>
    <s v="United States"/>
    <s v="San Diego"/>
    <x v="1"/>
    <n v="92105"/>
    <x v="1"/>
    <s v="TEC-AC-10002842"/>
    <x v="2"/>
    <x v="11"/>
    <s v="WD My Passport Ultra 2TB Portable External Hard Drive"/>
    <n v="595"/>
    <n v="5"/>
    <n v="0"/>
    <n v="95.200000000000031"/>
  </r>
  <r>
    <n v="8159"/>
    <x v="4040"/>
    <x v="3"/>
    <x v="377"/>
    <d v="2015-01-02T00:00:00"/>
    <s v="Standard Class"/>
    <s v="KB-16240"/>
    <s v="Karen Bern"/>
    <x v="1"/>
    <s v="United States"/>
    <s v="Odessa"/>
    <x v="5"/>
    <n v="79762"/>
    <x v="2"/>
    <s v="OFF-PA-10004285"/>
    <x v="1"/>
    <x v="10"/>
    <s v="Xerox 1959"/>
    <n v="16.032"/>
    <n v="3"/>
    <n v="0.2"/>
    <n v="5.6111999999999993"/>
  </r>
  <r>
    <n v="8160"/>
    <x v="4041"/>
    <x v="0"/>
    <x v="1185"/>
    <d v="2013-03-14T00:00:00"/>
    <s v="Standard Class"/>
    <s v="RB-19465"/>
    <s v="Rick Bensley"/>
    <x v="2"/>
    <s v="United States"/>
    <s v="Milford"/>
    <x v="29"/>
    <n v="6460"/>
    <x v="3"/>
    <s v="TEC-AC-10004469"/>
    <x v="2"/>
    <x v="11"/>
    <s v="Microsoft Sculpt Comfort Mouse"/>
    <n v="199.75"/>
    <n v="5"/>
    <n v="0"/>
    <n v="87.890000000000015"/>
  </r>
  <r>
    <n v="8161"/>
    <x v="4042"/>
    <x v="0"/>
    <x v="595"/>
    <d v="2013-02-20T00:00:00"/>
    <s v="Standard Class"/>
    <s v="JD-15790"/>
    <s v="John Dryer"/>
    <x v="0"/>
    <s v="United States"/>
    <s v="Belleville"/>
    <x v="30"/>
    <n v="7109"/>
    <x v="3"/>
    <s v="FUR-CH-10001545"/>
    <x v="0"/>
    <x v="1"/>
    <s v="Hon Comfortask Task/Swivel Chairs"/>
    <n v="227.96"/>
    <n v="2"/>
    <n v="0"/>
    <n v="36.473600000000005"/>
  </r>
  <r>
    <n v="8162"/>
    <x v="4043"/>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x v="4043"/>
    <x v="1"/>
    <x v="694"/>
    <d v="2012-10-03T00:00:00"/>
    <s v="Second Class"/>
    <s v="JJ-15445"/>
    <s v="Jennifer Jackson"/>
    <x v="0"/>
    <s v="United States"/>
    <s v="New York City"/>
    <x v="15"/>
    <n v="10035"/>
    <x v="3"/>
    <s v="TEC-PH-10003012"/>
    <x v="2"/>
    <x v="7"/>
    <s v="Nortel Meridian M3904 Professional Digital phone"/>
    <n v="307.98"/>
    <n v="2"/>
    <n v="0"/>
    <n v="89.314199999999971"/>
  </r>
  <r>
    <n v="8164"/>
    <x v="4044"/>
    <x v="1"/>
    <x v="121"/>
    <d v="2012-11-06T00:00:00"/>
    <s v="Standard Class"/>
    <s v="LT-17110"/>
    <s v="Liz Thompson"/>
    <x v="0"/>
    <s v="United States"/>
    <s v="San Diego"/>
    <x v="1"/>
    <n v="92105"/>
    <x v="1"/>
    <s v="FUR-FU-10004909"/>
    <x v="0"/>
    <x v="5"/>
    <s v="Contemporary Wood/Metal Frame"/>
    <n v="96.960000000000008"/>
    <n v="6"/>
    <n v="0"/>
    <n v="33.935999999999993"/>
  </r>
  <r>
    <n v="8165"/>
    <x v="4044"/>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x v="4044"/>
    <x v="1"/>
    <x v="121"/>
    <d v="2012-11-06T00:00:00"/>
    <s v="Standard Class"/>
    <s v="LT-17110"/>
    <s v="Liz Thompson"/>
    <x v="0"/>
    <s v="United States"/>
    <s v="San Diego"/>
    <x v="1"/>
    <n v="92105"/>
    <x v="1"/>
    <s v="OFF-BI-10003355"/>
    <x v="1"/>
    <x v="8"/>
    <s v="Cardinal Holdit Business Card Pockets"/>
    <n v="11.952000000000002"/>
    <n v="3"/>
    <n v="0.2"/>
    <n v="4.1832000000000003"/>
  </r>
  <r>
    <n v="8167"/>
    <x v="4044"/>
    <x v="1"/>
    <x v="121"/>
    <d v="2012-11-06T00:00:00"/>
    <s v="Standard Class"/>
    <s v="LT-17110"/>
    <s v="Liz Thompson"/>
    <x v="0"/>
    <s v="United States"/>
    <s v="San Diego"/>
    <x v="1"/>
    <n v="92105"/>
    <x v="1"/>
    <s v="FUR-BO-10004357"/>
    <x v="0"/>
    <x v="0"/>
    <s v="O'Sullivan Living Dimensions 3-Shelf Bookcases"/>
    <n v="512.49900000000002"/>
    <n v="3"/>
    <n v="0.15"/>
    <n v="-30.147000000000048"/>
  </r>
  <r>
    <n v="8168"/>
    <x v="4045"/>
    <x v="0"/>
    <x v="995"/>
    <d v="2013-08-06T00:00:00"/>
    <s v="Standard Class"/>
    <s v="AH-10690"/>
    <s v="Anna Häberlin"/>
    <x v="1"/>
    <s v="United States"/>
    <s v="San Francisco"/>
    <x v="1"/>
    <n v="94122"/>
    <x v="1"/>
    <s v="FUR-TA-10002774"/>
    <x v="0"/>
    <x v="3"/>
    <s v="Laminate Occasional Tables"/>
    <n v="863.12800000000004"/>
    <n v="7"/>
    <n v="0.2"/>
    <n v="-32.367300000000085"/>
  </r>
  <r>
    <n v="8169"/>
    <x v="4046"/>
    <x v="3"/>
    <x v="44"/>
    <d v="2014-11-14T00:00:00"/>
    <s v="Standard Class"/>
    <s v="AB-10060"/>
    <s v="Adam Bellavance"/>
    <x v="2"/>
    <s v="United States"/>
    <s v="Seattle"/>
    <x v="4"/>
    <n v="98105"/>
    <x v="1"/>
    <s v="FUR-TA-10004575"/>
    <x v="0"/>
    <x v="3"/>
    <s v="Hon 5100 Series Wood Tables"/>
    <n v="2036.8600000000001"/>
    <n v="7"/>
    <n v="0"/>
    <n v="366.63479999999993"/>
  </r>
  <r>
    <n v="8170"/>
    <x v="4046"/>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x v="4046"/>
    <x v="3"/>
    <x v="44"/>
    <d v="2014-11-14T00:00:00"/>
    <s v="Standard Class"/>
    <s v="AB-10060"/>
    <s v="Adam Bellavance"/>
    <x v="2"/>
    <s v="United States"/>
    <s v="Seattle"/>
    <x v="4"/>
    <n v="98105"/>
    <x v="1"/>
    <s v="TEC-AC-10001465"/>
    <x v="2"/>
    <x v="11"/>
    <s v="SanDisk Cruzer 64 GB USB Flash Drive"/>
    <n v="108.96000000000001"/>
    <n v="3"/>
    <n v="0"/>
    <n v="32.687999999999988"/>
  </r>
  <r>
    <n v="8172"/>
    <x v="4047"/>
    <x v="0"/>
    <x v="1173"/>
    <d v="2013-02-19T00:00:00"/>
    <s v="Standard Class"/>
    <s v="FM-14380"/>
    <s v="Fred McMath"/>
    <x v="0"/>
    <s v="United States"/>
    <s v="Jackson"/>
    <x v="35"/>
    <n v="39212"/>
    <x v="0"/>
    <s v="OFF-AR-10002240"/>
    <x v="1"/>
    <x v="6"/>
    <s v="Panasonic KP-150 Electric Pencil Sharpener"/>
    <n v="264.18"/>
    <n v="7"/>
    <n v="0"/>
    <n v="68.686800000000005"/>
  </r>
  <r>
    <n v="8173"/>
    <x v="4048"/>
    <x v="2"/>
    <x v="868"/>
    <d v="2011-07-13T00:00:00"/>
    <s v="Standard Class"/>
    <s v="GH-14410"/>
    <s v="Gary Hansen"/>
    <x v="2"/>
    <s v="United States"/>
    <s v="Los Angeles"/>
    <x v="1"/>
    <n v="90049"/>
    <x v="1"/>
    <s v="OFF-LA-10004559"/>
    <x v="1"/>
    <x v="2"/>
    <s v="Avery 49"/>
    <n v="2.88"/>
    <n v="1"/>
    <n v="0"/>
    <n v="1.4112"/>
  </r>
  <r>
    <n v="8174"/>
    <x v="4048"/>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x v="4048"/>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x v="4049"/>
    <x v="0"/>
    <x v="806"/>
    <d v="2013-02-04T00:00:00"/>
    <s v="Standard Class"/>
    <s v="HE-14800"/>
    <s v="Harold Engle"/>
    <x v="1"/>
    <s v="United States"/>
    <s v="Chicago"/>
    <x v="10"/>
    <n v="60623"/>
    <x v="2"/>
    <s v="OFF-PA-10003892"/>
    <x v="1"/>
    <x v="10"/>
    <s v="Xerox 1943"/>
    <n v="156.512"/>
    <n v="4"/>
    <n v="0.2"/>
    <n v="52.822799999999987"/>
  </r>
  <r>
    <n v="8177"/>
    <x v="4050"/>
    <x v="0"/>
    <x v="897"/>
    <d v="2013-09-26T00:00:00"/>
    <s v="First Class"/>
    <s v="SZ-20035"/>
    <s v="Sam Zeldin"/>
    <x v="2"/>
    <s v="United States"/>
    <s v="New York City"/>
    <x v="15"/>
    <n v="10035"/>
    <x v="3"/>
    <s v="OFF-ST-10002370"/>
    <x v="1"/>
    <x v="4"/>
    <s v="Sortfiler Multipurpose Personal File Organizer, Black"/>
    <n v="128.34"/>
    <n v="6"/>
    <n v="0"/>
    <n v="37.218599999999995"/>
  </r>
  <r>
    <n v="8178"/>
    <x v="4051"/>
    <x v="3"/>
    <x v="66"/>
    <d v="2014-12-25T00:00:00"/>
    <s v="First Class"/>
    <s v="CM-12115"/>
    <s v="Chad McGuire"/>
    <x v="0"/>
    <s v="United States"/>
    <s v="Los Angeles"/>
    <x v="1"/>
    <n v="90008"/>
    <x v="1"/>
    <s v="TEC-AC-10000474"/>
    <x v="2"/>
    <x v="11"/>
    <s v="Kensington Expert Mouse Optical USB Trackball for PC or Mac"/>
    <n v="474.95"/>
    <n v="5"/>
    <n v="0"/>
    <n v="142.48499999999993"/>
  </r>
  <r>
    <n v="8179"/>
    <x v="4052"/>
    <x v="0"/>
    <x v="476"/>
    <d v="2013-09-09T00:00:00"/>
    <s v="Standard Class"/>
    <s v="TG-21310"/>
    <s v="Toby Gnade"/>
    <x v="0"/>
    <s v="United States"/>
    <s v="Des Moines"/>
    <x v="4"/>
    <n v="98198"/>
    <x v="1"/>
    <s v="TEC-CO-10002095"/>
    <x v="2"/>
    <x v="16"/>
    <s v="Hewlett Packard 610 Color Digital Copier / Printer"/>
    <n v="999.98"/>
    <n v="2"/>
    <n v="0"/>
    <n v="449.99099999999999"/>
  </r>
  <r>
    <n v="8180"/>
    <x v="4053"/>
    <x v="1"/>
    <x v="991"/>
    <d v="2012-08-06T00:00:00"/>
    <s v="Standard Class"/>
    <s v="DK-12985"/>
    <s v="Darren Koutras"/>
    <x v="0"/>
    <s v="United States"/>
    <s v="Springfield"/>
    <x v="21"/>
    <n v="97477"/>
    <x v="1"/>
    <s v="FUR-TA-10003469"/>
    <x v="0"/>
    <x v="3"/>
    <s v="Balt Split Level Computer Training Table"/>
    <n v="277.5"/>
    <n v="4"/>
    <n v="0.5"/>
    <n v="-188.7"/>
  </r>
  <r>
    <n v="8181"/>
    <x v="4054"/>
    <x v="1"/>
    <x v="82"/>
    <d v="2012-11-25T00:00:00"/>
    <s v="Standard Class"/>
    <s v="SS-20410"/>
    <s v="Shahid Shariari"/>
    <x v="0"/>
    <s v="United States"/>
    <s v="Philadelphia"/>
    <x v="9"/>
    <n v="19120"/>
    <x v="3"/>
    <s v="FUR-TA-10002958"/>
    <x v="0"/>
    <x v="3"/>
    <s v="Bevis Oval Conference Table, Walnut"/>
    <n v="1252.704"/>
    <n v="8"/>
    <n v="0.4"/>
    <n v="-480.20320000000027"/>
  </r>
  <r>
    <n v="8182"/>
    <x v="4054"/>
    <x v="1"/>
    <x v="82"/>
    <d v="2012-11-25T00:00:00"/>
    <s v="Standard Class"/>
    <s v="SS-20410"/>
    <s v="Shahid Shariari"/>
    <x v="0"/>
    <s v="United States"/>
    <s v="Philadelphia"/>
    <x v="9"/>
    <n v="19120"/>
    <x v="3"/>
    <s v="TEC-PH-10002923"/>
    <x v="2"/>
    <x v="7"/>
    <s v="Logitech B530 USB Headset - headset - Full size, Binaural"/>
    <n v="110.97"/>
    <n v="5"/>
    <n v="0.4"/>
    <n v="-24.043499999999995"/>
  </r>
  <r>
    <n v="8183"/>
    <x v="4055"/>
    <x v="3"/>
    <x v="796"/>
    <d v="2014-05-23T00:00:00"/>
    <s v="Standard Class"/>
    <s v="BM-11575"/>
    <s v="Brendan Murry"/>
    <x v="1"/>
    <s v="United States"/>
    <s v="Chicago"/>
    <x v="10"/>
    <n v="60653"/>
    <x v="2"/>
    <s v="FUR-FU-10004973"/>
    <x v="0"/>
    <x v="5"/>
    <s v="Flat Face Poster Frame"/>
    <n v="22.608000000000001"/>
    <n v="3"/>
    <n v="0.6"/>
    <n v="-10.173599999999997"/>
  </r>
  <r>
    <n v="8184"/>
    <x v="4055"/>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x v="4056"/>
    <x v="3"/>
    <x v="283"/>
    <d v="2014-07-28T00:00:00"/>
    <s v="Standard Class"/>
    <s v="MY-17380"/>
    <s v="Maribeth Yedwab"/>
    <x v="1"/>
    <s v="United States"/>
    <s v="Chicago"/>
    <x v="10"/>
    <n v="60623"/>
    <x v="2"/>
    <s v="OFF-PA-10003641"/>
    <x v="1"/>
    <x v="10"/>
    <s v="Xerox 1909"/>
    <n v="63.311999999999998"/>
    <n v="3"/>
    <n v="0.2"/>
    <n v="20.576399999999996"/>
  </r>
  <r>
    <n v="8186"/>
    <x v="4057"/>
    <x v="1"/>
    <x v="1023"/>
    <d v="2012-09-17T00:00:00"/>
    <s v="Second Class"/>
    <s v="AG-10900"/>
    <s v="Arthur Gainer"/>
    <x v="0"/>
    <s v="United States"/>
    <s v="Chicago"/>
    <x v="10"/>
    <n v="60623"/>
    <x v="2"/>
    <s v="OFF-EN-10002621"/>
    <x v="1"/>
    <x v="12"/>
    <s v="Staples"/>
    <n v="7.8239999999999998"/>
    <n v="1"/>
    <n v="0.2"/>
    <n v="2.9339999999999997"/>
  </r>
  <r>
    <n v="8187"/>
    <x v="4057"/>
    <x v="1"/>
    <x v="1023"/>
    <d v="2012-09-17T00:00:00"/>
    <s v="Second Class"/>
    <s v="AG-10900"/>
    <s v="Arthur Gainer"/>
    <x v="0"/>
    <s v="United States"/>
    <s v="Chicago"/>
    <x v="10"/>
    <n v="60623"/>
    <x v="2"/>
    <s v="FUR-CH-10003817"/>
    <x v="0"/>
    <x v="1"/>
    <s v="Global Value Steno Chair, Gray"/>
    <n v="170.072"/>
    <n v="4"/>
    <n v="0.3"/>
    <n v="-12.147999999999996"/>
  </r>
  <r>
    <n v="8188"/>
    <x v="4058"/>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x v="4059"/>
    <x v="1"/>
    <x v="653"/>
    <d v="2012-10-05T00:00:00"/>
    <s v="Second Class"/>
    <s v="SG-20470"/>
    <s v="Sheri Gordon"/>
    <x v="0"/>
    <s v="United States"/>
    <s v="Rockville"/>
    <x v="39"/>
    <n v="20852"/>
    <x v="3"/>
    <s v="OFF-PA-10001870"/>
    <x v="1"/>
    <x v="10"/>
    <s v="Xerox 202"/>
    <n v="19.440000000000001"/>
    <n v="3"/>
    <n v="0"/>
    <n v="9.3312000000000008"/>
  </r>
  <r>
    <n v="8190"/>
    <x v="4059"/>
    <x v="1"/>
    <x v="653"/>
    <d v="2012-10-05T00:00:00"/>
    <s v="Second Class"/>
    <s v="SG-20470"/>
    <s v="Sheri Gordon"/>
    <x v="0"/>
    <s v="United States"/>
    <s v="Rockville"/>
    <x v="39"/>
    <n v="20852"/>
    <x v="3"/>
    <s v="OFF-BI-10000320"/>
    <x v="1"/>
    <x v="8"/>
    <s v="GBC Plastic Binding Combs"/>
    <n v="7.38"/>
    <n v="1"/>
    <n v="0"/>
    <n v="3.6162000000000001"/>
  </r>
  <r>
    <n v="8191"/>
    <x v="4060"/>
    <x v="3"/>
    <x v="701"/>
    <d v="2014-11-22T00:00:00"/>
    <s v="Standard Class"/>
    <s v="CC-12370"/>
    <s v="Christopher Conant"/>
    <x v="0"/>
    <s v="United States"/>
    <s v="New York City"/>
    <x v="15"/>
    <n v="10011"/>
    <x v="3"/>
    <s v="OFF-PA-10004735"/>
    <x v="1"/>
    <x v="10"/>
    <s v="Xerox 1905"/>
    <n v="38.880000000000003"/>
    <n v="6"/>
    <n v="0"/>
    <n v="18.662400000000002"/>
  </r>
  <r>
    <n v="8192"/>
    <x v="4060"/>
    <x v="3"/>
    <x v="701"/>
    <d v="2014-11-22T00:00:00"/>
    <s v="Standard Class"/>
    <s v="CC-12370"/>
    <s v="Christopher Conant"/>
    <x v="0"/>
    <s v="United States"/>
    <s v="New York City"/>
    <x v="15"/>
    <n v="10011"/>
    <x v="3"/>
    <s v="FUR-FU-10004091"/>
    <x v="0"/>
    <x v="5"/>
    <s v="Howard Miller 13&quot; Diameter Goldtone Round Wall Clock"/>
    <n v="187.76"/>
    <n v="4"/>
    <n v="0"/>
    <n v="76.9816"/>
  </r>
  <r>
    <n v="8193"/>
    <x v="4061"/>
    <x v="1"/>
    <x v="672"/>
    <d v="2012-12-03T00:00:00"/>
    <s v="First Class"/>
    <s v="LR-16915"/>
    <s v="Lena Radford"/>
    <x v="0"/>
    <s v="United States"/>
    <s v="Durham"/>
    <x v="3"/>
    <n v="27707"/>
    <x v="0"/>
    <s v="OFF-BI-10000546"/>
    <x v="1"/>
    <x v="8"/>
    <s v="Avery Durable Binders"/>
    <n v="6.0480000000000009"/>
    <n v="7"/>
    <n v="0.7"/>
    <n v="-4.2336000000000009"/>
  </r>
  <r>
    <n v="8194"/>
    <x v="4061"/>
    <x v="1"/>
    <x v="672"/>
    <d v="2012-12-03T00:00:00"/>
    <s v="First Class"/>
    <s v="LR-16915"/>
    <s v="Lena Radford"/>
    <x v="0"/>
    <s v="United States"/>
    <s v="Durham"/>
    <x v="3"/>
    <n v="27707"/>
    <x v="0"/>
    <s v="OFF-AP-10001293"/>
    <x v="1"/>
    <x v="9"/>
    <s v="Belkin 8 Outlet Surge Protector"/>
    <n v="98.352000000000004"/>
    <n v="3"/>
    <n v="0.2"/>
    <n v="9.8351999999999933"/>
  </r>
  <r>
    <n v="8195"/>
    <x v="4061"/>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x v="4062"/>
    <x v="1"/>
    <x v="401"/>
    <d v="2012-12-11T00:00:00"/>
    <s v="Second Class"/>
    <s v="DB-13120"/>
    <s v="David Bremer"/>
    <x v="1"/>
    <s v="United States"/>
    <s v="Santa Barbara"/>
    <x v="1"/>
    <n v="93101"/>
    <x v="1"/>
    <s v="OFF-PA-10004519"/>
    <x v="1"/>
    <x v="10"/>
    <s v="Spiral Phone Message Books with Labels by Adams"/>
    <n v="8.9600000000000009"/>
    <n v="2"/>
    <n v="0"/>
    <n v="4.3904000000000005"/>
  </r>
  <r>
    <n v="8197"/>
    <x v="4063"/>
    <x v="3"/>
    <x v="528"/>
    <d v="2014-09-10T00:00:00"/>
    <s v="Standard Class"/>
    <s v="LP-17095"/>
    <s v="Liz Preis"/>
    <x v="0"/>
    <s v="United States"/>
    <s v="Knoxville"/>
    <x v="18"/>
    <n v="37918"/>
    <x v="0"/>
    <s v="TEC-AC-10004568"/>
    <x v="2"/>
    <x v="11"/>
    <s v="Maxell LTO Ultrium - 800 GB"/>
    <n v="89.567999999999998"/>
    <n v="4"/>
    <n v="0.2"/>
    <n v="-1.119600000000009"/>
  </r>
  <r>
    <n v="8198"/>
    <x v="4063"/>
    <x v="3"/>
    <x v="528"/>
    <d v="2014-09-10T00:00:00"/>
    <s v="Standard Class"/>
    <s v="LP-17095"/>
    <s v="Liz Preis"/>
    <x v="0"/>
    <s v="United States"/>
    <s v="Knoxville"/>
    <x v="18"/>
    <n v="37918"/>
    <x v="0"/>
    <s v="OFF-AR-10001897"/>
    <x v="1"/>
    <x v="6"/>
    <s v="Model L Table or Wall-Mount Pencil Sharpener"/>
    <n v="71.959999999999994"/>
    <n v="5"/>
    <n v="0.2"/>
    <n v="7.1960000000000015"/>
  </r>
  <r>
    <n v="8199"/>
    <x v="4063"/>
    <x v="3"/>
    <x v="528"/>
    <d v="2014-09-10T00:00:00"/>
    <s v="Standard Class"/>
    <s v="LP-17095"/>
    <s v="Liz Preis"/>
    <x v="0"/>
    <s v="United States"/>
    <s v="Knoxville"/>
    <x v="18"/>
    <n v="37918"/>
    <x v="0"/>
    <s v="OFF-PA-10001800"/>
    <x v="1"/>
    <x v="10"/>
    <s v="Xerox 220"/>
    <n v="15.552000000000003"/>
    <n v="3"/>
    <n v="0.2"/>
    <n v="5.4432"/>
  </r>
  <r>
    <n v="8200"/>
    <x v="4064"/>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x v="4064"/>
    <x v="3"/>
    <x v="558"/>
    <d v="2014-05-01T00:00:00"/>
    <s v="Standard Class"/>
    <s v="AF-10870"/>
    <s v="Art Ferguson"/>
    <x v="0"/>
    <s v="United States"/>
    <s v="Chicago"/>
    <x v="10"/>
    <n v="60610"/>
    <x v="2"/>
    <s v="OFF-ST-10004123"/>
    <x v="1"/>
    <x v="4"/>
    <s v="Safco Industrial Wire Shelving System"/>
    <n v="72.784000000000006"/>
    <n v="1"/>
    <n v="0.2"/>
    <n v="-18.196000000000002"/>
  </r>
  <r>
    <n v="8202"/>
    <x v="4065"/>
    <x v="1"/>
    <x v="627"/>
    <d v="2012-11-08T00:00:00"/>
    <s v="Same Day"/>
    <s v="KD-16495"/>
    <s v="Keith Dawkins"/>
    <x v="1"/>
    <s v="United States"/>
    <s v="New York City"/>
    <x v="15"/>
    <n v="10024"/>
    <x v="3"/>
    <s v="OFF-ST-10000885"/>
    <x v="1"/>
    <x v="4"/>
    <s v="Fellowes Desktop Hanging File Manager"/>
    <n v="67.150000000000006"/>
    <n v="5"/>
    <n v="0"/>
    <n v="16.787500000000001"/>
  </r>
  <r>
    <n v="8203"/>
    <x v="4065"/>
    <x v="1"/>
    <x v="627"/>
    <d v="2012-11-08T00:00:00"/>
    <s v="Same Day"/>
    <s v="KD-16495"/>
    <s v="Keith Dawkins"/>
    <x v="1"/>
    <s v="United States"/>
    <s v="New York City"/>
    <x v="15"/>
    <n v="10024"/>
    <x v="3"/>
    <s v="TEC-PH-10004165"/>
    <x v="2"/>
    <x v="7"/>
    <s v="Mitel MiVoice 5330e IP Phone"/>
    <n v="549.98"/>
    <n v="2"/>
    <n v="0"/>
    <n v="142.9948"/>
  </r>
  <r>
    <n v="8204"/>
    <x v="4065"/>
    <x v="1"/>
    <x v="627"/>
    <d v="2012-11-08T00:00:00"/>
    <s v="Same Day"/>
    <s v="KD-16495"/>
    <s v="Keith Dawkins"/>
    <x v="1"/>
    <s v="United States"/>
    <s v="New York City"/>
    <x v="15"/>
    <n v="10024"/>
    <x v="3"/>
    <s v="FUR-FU-10002240"/>
    <x v="0"/>
    <x v="5"/>
    <s v="Nu-Dell EZ-Mount Plastic Wall Frames"/>
    <n v="11.82"/>
    <n v="3"/>
    <n v="0"/>
    <n v="4.7279999999999998"/>
  </r>
  <r>
    <n v="8205"/>
    <x v="4065"/>
    <x v="1"/>
    <x v="627"/>
    <d v="2012-11-08T00:00:00"/>
    <s v="Same Day"/>
    <s v="KD-16495"/>
    <s v="Keith Dawkins"/>
    <x v="1"/>
    <s v="United States"/>
    <s v="New York City"/>
    <x v="15"/>
    <n v="10024"/>
    <x v="3"/>
    <s v="TEC-MA-10000045"/>
    <x v="2"/>
    <x v="15"/>
    <s v="Zebra ZM400 Thermal Label Printer"/>
    <n v="4643.8"/>
    <n v="4"/>
    <n v="0"/>
    <n v="2229.0239999999999"/>
  </r>
  <r>
    <n v="8206"/>
    <x v="4065"/>
    <x v="1"/>
    <x v="627"/>
    <d v="2012-11-08T00:00:00"/>
    <s v="Same Day"/>
    <s v="KD-16495"/>
    <s v="Keith Dawkins"/>
    <x v="1"/>
    <s v="United States"/>
    <s v="New York City"/>
    <x v="15"/>
    <n v="10024"/>
    <x v="3"/>
    <s v="FUR-CH-10003746"/>
    <x v="0"/>
    <x v="1"/>
    <s v="Hon 4070 Series Pagoda Round Back Stacking Chairs"/>
    <n v="577.76400000000001"/>
    <n v="2"/>
    <n v="0.1"/>
    <n v="115.5528"/>
  </r>
  <r>
    <n v="8207"/>
    <x v="4066"/>
    <x v="1"/>
    <x v="33"/>
    <d v="2012-04-30T00:00:00"/>
    <s v="Standard Class"/>
    <s v="SA-20830"/>
    <s v="Sue Ann Reed"/>
    <x v="0"/>
    <s v="United States"/>
    <s v="Daytona Beach"/>
    <x v="2"/>
    <n v="32114"/>
    <x v="0"/>
    <s v="FUR-TA-10000577"/>
    <x v="0"/>
    <x v="3"/>
    <s v="Bretford CR4500 Series Slim Rectangular Table"/>
    <n v="191.5155"/>
    <n v="1"/>
    <n v="0.45"/>
    <n v="-76.606200000000001"/>
  </r>
  <r>
    <n v="8208"/>
    <x v="4066"/>
    <x v="1"/>
    <x v="33"/>
    <d v="2012-04-30T00:00:00"/>
    <s v="Standard Class"/>
    <s v="SA-20830"/>
    <s v="Sue Ann Reed"/>
    <x v="0"/>
    <s v="United States"/>
    <s v="Daytona Beach"/>
    <x v="2"/>
    <n v="32114"/>
    <x v="0"/>
    <s v="OFF-AR-10004757"/>
    <x v="1"/>
    <x v="6"/>
    <s v="Crayola Colored Pencils"/>
    <n v="2.6240000000000001"/>
    <n v="1"/>
    <n v="0.2"/>
    <n v="0.42639999999999978"/>
  </r>
  <r>
    <n v="8209"/>
    <x v="4067"/>
    <x v="1"/>
    <x v="1181"/>
    <d v="2012-09-24T00:00:00"/>
    <s v="Standard Class"/>
    <s v="BG-11035"/>
    <s v="Barry Gonzalez"/>
    <x v="0"/>
    <s v="United States"/>
    <s v="Nashville"/>
    <x v="18"/>
    <n v="37211"/>
    <x v="0"/>
    <s v="OFF-BI-10000545"/>
    <x v="1"/>
    <x v="8"/>
    <s v="GBC Ibimaster 500 Manual ProClick Binding System"/>
    <n v="1369.7640000000001"/>
    <n v="6"/>
    <n v="0.7"/>
    <n v="-913.17599999999993"/>
  </r>
  <r>
    <n v="8210"/>
    <x v="4067"/>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x v="4068"/>
    <x v="3"/>
    <x v="210"/>
    <d v="2014-09-13T00:00:00"/>
    <s v="Standard Class"/>
    <s v="DM-12955"/>
    <s v="Dario Medina"/>
    <x v="1"/>
    <s v="United States"/>
    <s v="Nashville"/>
    <x v="18"/>
    <n v="37211"/>
    <x v="0"/>
    <s v="OFF-AP-10001271"/>
    <x v="1"/>
    <x v="9"/>
    <s v="Eureka The Boss Cordless Rechargeable Stick Vac"/>
    <n v="81.567999999999998"/>
    <n v="2"/>
    <n v="0.2"/>
    <n v="7.1372000000000035"/>
  </r>
  <r>
    <n v="8212"/>
    <x v="4069"/>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x v="4069"/>
    <x v="0"/>
    <x v="77"/>
    <d v="2013-11-13T00:00:00"/>
    <s v="Standard Class"/>
    <s v="MC-17845"/>
    <s v="Michael Chen"/>
    <x v="0"/>
    <s v="United States"/>
    <s v="Dallas"/>
    <x v="5"/>
    <n v="75220"/>
    <x v="2"/>
    <s v="OFF-ST-10001272"/>
    <x v="1"/>
    <x v="4"/>
    <s v="Mini 13-1/2 Capacity Data Binder Rack, Pearl"/>
    <n v="314.08800000000002"/>
    <n v="3"/>
    <n v="0.2"/>
    <n v="19.630499999999998"/>
  </r>
  <r>
    <n v="8214"/>
    <x v="4070"/>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x v="4070"/>
    <x v="1"/>
    <x v="12"/>
    <d v="2012-10-02T00:00:00"/>
    <s v="Standard Class"/>
    <s v="ML-17395"/>
    <s v="Marina Lichtenstein"/>
    <x v="1"/>
    <s v="United States"/>
    <s v="Murfreesboro"/>
    <x v="18"/>
    <n v="37130"/>
    <x v="0"/>
    <s v="OFF-PA-10004665"/>
    <x v="1"/>
    <x v="10"/>
    <s v="Advantus Motivational Note Cards"/>
    <n v="10.48"/>
    <n v="1"/>
    <n v="0.2"/>
    <n v="3.7989999999999995"/>
  </r>
  <r>
    <n v="8216"/>
    <x v="4070"/>
    <x v="1"/>
    <x v="12"/>
    <d v="2012-10-02T00:00:00"/>
    <s v="Standard Class"/>
    <s v="ML-17395"/>
    <s v="Marina Lichtenstein"/>
    <x v="1"/>
    <s v="United States"/>
    <s v="Murfreesboro"/>
    <x v="18"/>
    <n v="37130"/>
    <x v="0"/>
    <s v="OFF-BI-10004506"/>
    <x v="1"/>
    <x v="8"/>
    <s v="Wilson Jones data.warehouse D-Ring Binders with DublLock"/>
    <n v="2.4690000000000003"/>
    <n v="1"/>
    <n v="0.7"/>
    <n v="-1.8106"/>
  </r>
  <r>
    <n v="8217"/>
    <x v="4070"/>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x v="4071"/>
    <x v="2"/>
    <x v="462"/>
    <d v="2011-10-07T00:00:00"/>
    <s v="Standard Class"/>
    <s v="RD-19930"/>
    <s v="Russell D'Ascenzo"/>
    <x v="0"/>
    <s v="United States"/>
    <s v="Dallas"/>
    <x v="5"/>
    <n v="75217"/>
    <x v="2"/>
    <s v="OFF-FA-10002676"/>
    <x v="1"/>
    <x v="13"/>
    <s v="Colored Push Pins"/>
    <n v="4.3440000000000003"/>
    <n v="3"/>
    <n v="0.2"/>
    <n v="0.86879999999999979"/>
  </r>
  <r>
    <n v="8219"/>
    <x v="4071"/>
    <x v="2"/>
    <x v="462"/>
    <d v="2011-10-07T00:00:00"/>
    <s v="Standard Class"/>
    <s v="RD-19930"/>
    <s v="Russell D'Ascenzo"/>
    <x v="0"/>
    <s v="United States"/>
    <s v="Dallas"/>
    <x v="5"/>
    <n v="75217"/>
    <x v="2"/>
    <s v="FUR-FU-10000758"/>
    <x v="0"/>
    <x v="5"/>
    <s v="DAX Natural Wood-Tone Poster Frame"/>
    <n v="31.776000000000003"/>
    <n v="3"/>
    <n v="0.6"/>
    <n v="-19.065600000000007"/>
  </r>
  <r>
    <n v="8220"/>
    <x v="4071"/>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x v="4071"/>
    <x v="2"/>
    <x v="462"/>
    <d v="2011-10-07T00:00:00"/>
    <s v="Standard Class"/>
    <s v="RD-19930"/>
    <s v="Russell D'Ascenzo"/>
    <x v="0"/>
    <s v="United States"/>
    <s v="Dallas"/>
    <x v="5"/>
    <n v="75217"/>
    <x v="2"/>
    <s v="OFF-BI-10002609"/>
    <x v="1"/>
    <x v="8"/>
    <s v="Avery Hidden Tab Dividers for Binding Systems"/>
    <n v="1.7879999999999996"/>
    <n v="3"/>
    <n v="0.8"/>
    <n v="-3.0396000000000001"/>
  </r>
  <r>
    <n v="8222"/>
    <x v="4071"/>
    <x v="2"/>
    <x v="462"/>
    <d v="2011-10-07T00:00:00"/>
    <s v="Standard Class"/>
    <s v="RD-19930"/>
    <s v="Russell D'Ascenzo"/>
    <x v="0"/>
    <s v="United States"/>
    <s v="Dallas"/>
    <x v="5"/>
    <n v="75217"/>
    <x v="2"/>
    <s v="OFF-FA-10000254"/>
    <x v="1"/>
    <x v="13"/>
    <s v="Sterling Rubber Bands by Alliance"/>
    <n v="15.072000000000001"/>
    <n v="4"/>
    <n v="0.2"/>
    <n v="-3.7680000000000002"/>
  </r>
  <r>
    <n v="8223"/>
    <x v="4072"/>
    <x v="2"/>
    <x v="1087"/>
    <d v="2011-02-25T00:00:00"/>
    <s v="Standard Class"/>
    <s v="AB-10015"/>
    <s v="Aaron Bergman"/>
    <x v="0"/>
    <s v="United States"/>
    <s v="Arlington"/>
    <x v="5"/>
    <n v="76017"/>
    <x v="2"/>
    <s v="OFF-ST-10000321"/>
    <x v="1"/>
    <x v="4"/>
    <s v="Akro Stacking Bins"/>
    <n v="12.624000000000001"/>
    <n v="2"/>
    <n v="0.2"/>
    <n v="-2.5248000000000022"/>
  </r>
  <r>
    <n v="8224"/>
    <x v="4073"/>
    <x v="0"/>
    <x v="1"/>
    <d v="2013-06-17T00:00:00"/>
    <s v="Standard Class"/>
    <s v="EA-14035"/>
    <s v="Erin Ashbrook"/>
    <x v="1"/>
    <s v="United States"/>
    <s v="Pasadena"/>
    <x v="1"/>
    <n v="91104"/>
    <x v="1"/>
    <s v="OFF-PA-10000241"/>
    <x v="1"/>
    <x v="10"/>
    <s v="IBM Multi-Purpose Copy Paper, 8 1/2 x 11&quot;, Case"/>
    <n v="185.88"/>
    <n v="6"/>
    <n v="0"/>
    <n v="83.645999999999987"/>
  </r>
  <r>
    <n v="8225"/>
    <x v="4073"/>
    <x v="0"/>
    <x v="1"/>
    <d v="2013-06-17T00:00:00"/>
    <s v="Standard Class"/>
    <s v="EA-14035"/>
    <s v="Erin Ashbrook"/>
    <x v="1"/>
    <s v="United States"/>
    <s v="Pasadena"/>
    <x v="1"/>
    <n v="91104"/>
    <x v="1"/>
    <s v="OFF-PA-10004782"/>
    <x v="1"/>
    <x v="10"/>
    <s v="Xerox 228"/>
    <n v="12.96"/>
    <n v="2"/>
    <n v="0"/>
    <n v="6.2208000000000006"/>
  </r>
  <r>
    <n v="8226"/>
    <x v="4074"/>
    <x v="3"/>
    <x v="752"/>
    <d v="2014-11-05T00:00:00"/>
    <s v="Second Class"/>
    <s v="SF-20065"/>
    <s v="Sandra Flanagan"/>
    <x v="0"/>
    <s v="United States"/>
    <s v="Everett"/>
    <x v="31"/>
    <n v="2149"/>
    <x v="3"/>
    <s v="OFF-PA-10004243"/>
    <x v="1"/>
    <x v="10"/>
    <s v="Xerox 1939"/>
    <n v="189.7"/>
    <n v="10"/>
    <n v="0"/>
    <n v="91.055999999999983"/>
  </r>
  <r>
    <n v="8227"/>
    <x v="4074"/>
    <x v="3"/>
    <x v="752"/>
    <d v="2014-11-05T00:00:00"/>
    <s v="Second Class"/>
    <s v="SF-20065"/>
    <s v="Sandra Flanagan"/>
    <x v="0"/>
    <s v="United States"/>
    <s v="Everett"/>
    <x v="31"/>
    <n v="2149"/>
    <x v="3"/>
    <s v="OFF-PA-10001033"/>
    <x v="1"/>
    <x v="10"/>
    <s v="Xerox 1893"/>
    <n v="40.99"/>
    <n v="1"/>
    <n v="0"/>
    <n v="20.085100000000001"/>
  </r>
  <r>
    <n v="8228"/>
    <x v="4075"/>
    <x v="0"/>
    <x v="958"/>
    <d v="2013-04-09T00:00:00"/>
    <s v="Second Class"/>
    <s v="BC-11125"/>
    <s v="Becky Castell"/>
    <x v="2"/>
    <s v="United States"/>
    <s v="Troy"/>
    <x v="15"/>
    <n v="12180"/>
    <x v="3"/>
    <s v="FUR-FU-10000723"/>
    <x v="0"/>
    <x v="5"/>
    <s v="Deflect-o EconoMat Studded, No Bevel Mat for Low Pile Carpeting"/>
    <n v="82.64"/>
    <n v="2"/>
    <n v="0"/>
    <n v="7.4376000000000033"/>
  </r>
  <r>
    <n v="8229"/>
    <x v="4075"/>
    <x v="0"/>
    <x v="958"/>
    <d v="2013-04-09T00:00:00"/>
    <s v="Second Class"/>
    <s v="BC-11125"/>
    <s v="Becky Castell"/>
    <x v="2"/>
    <s v="United States"/>
    <s v="Troy"/>
    <x v="15"/>
    <n v="12180"/>
    <x v="3"/>
    <s v="OFF-ST-10003455"/>
    <x v="1"/>
    <x v="4"/>
    <s v="Tenex File Box, Personal Filing Tote with Lid, Black"/>
    <n v="31.02"/>
    <n v="2"/>
    <n v="0"/>
    <n v="8.0652000000000008"/>
  </r>
  <r>
    <n v="8230"/>
    <x v="4075"/>
    <x v="0"/>
    <x v="958"/>
    <d v="2013-04-09T00:00:00"/>
    <s v="Second Class"/>
    <s v="BC-11125"/>
    <s v="Becky Castell"/>
    <x v="2"/>
    <s v="United States"/>
    <s v="Troy"/>
    <x v="15"/>
    <n v="12180"/>
    <x v="3"/>
    <s v="TEC-AC-10001109"/>
    <x v="2"/>
    <x v="11"/>
    <s v="Logitech Trackman Marble Mouse"/>
    <n v="89.97"/>
    <n v="3"/>
    <n v="0"/>
    <n v="37.787400000000005"/>
  </r>
  <r>
    <n v="8231"/>
    <x v="4076"/>
    <x v="0"/>
    <x v="1186"/>
    <d v="2013-07-03T00:00:00"/>
    <s v="Second Class"/>
    <s v="PF-19165"/>
    <s v="Philip Fox"/>
    <x v="0"/>
    <s v="United States"/>
    <s v="Sandy Springs"/>
    <x v="32"/>
    <n v="30328"/>
    <x v="0"/>
    <s v="OFF-AR-10004344"/>
    <x v="1"/>
    <x v="6"/>
    <s v="Bulldog Vacuum Base Pencil Sharpener"/>
    <n v="35.97"/>
    <n v="3"/>
    <n v="0"/>
    <n v="9.7118999999999982"/>
  </r>
  <r>
    <n v="8232"/>
    <x v="4076"/>
    <x v="0"/>
    <x v="1186"/>
    <d v="2013-07-03T00:00:00"/>
    <s v="Second Class"/>
    <s v="PF-19165"/>
    <s v="Philip Fox"/>
    <x v="0"/>
    <s v="United States"/>
    <s v="Sandy Springs"/>
    <x v="32"/>
    <n v="30328"/>
    <x v="0"/>
    <s v="FUR-BO-10004695"/>
    <x v="0"/>
    <x v="0"/>
    <s v="O'Sullivan 2-Door Barrister Bookcase in Odessa Pine"/>
    <n v="1266.8599999999999"/>
    <n v="7"/>
    <n v="0"/>
    <n v="291.37779999999987"/>
  </r>
  <r>
    <n v="8233"/>
    <x v="4077"/>
    <x v="2"/>
    <x v="358"/>
    <d v="2011-09-28T00:00:00"/>
    <s v="Standard Class"/>
    <s v="SE-20110"/>
    <s v="Sanjit Engle"/>
    <x v="0"/>
    <s v="United States"/>
    <s v="San Jose"/>
    <x v="1"/>
    <n v="95123"/>
    <x v="1"/>
    <s v="OFF-ST-10000675"/>
    <x v="1"/>
    <x v="4"/>
    <s v="File Shuttle II and Handi-File, Black"/>
    <n v="169.45"/>
    <n v="5"/>
    <n v="0"/>
    <n v="42.362499999999997"/>
  </r>
  <r>
    <n v="8234"/>
    <x v="4077"/>
    <x v="2"/>
    <x v="358"/>
    <d v="2011-09-28T00:00:00"/>
    <s v="Standard Class"/>
    <s v="SE-20110"/>
    <s v="Sanjit Engle"/>
    <x v="0"/>
    <s v="United States"/>
    <s v="San Jose"/>
    <x v="1"/>
    <n v="95123"/>
    <x v="1"/>
    <s v="OFF-ST-10002301"/>
    <x v="1"/>
    <x v="4"/>
    <s v="Tennsco Commercial Shelving"/>
    <n v="40.68"/>
    <n v="2"/>
    <n v="0"/>
    <n v="0.40679999999999694"/>
  </r>
  <r>
    <n v="8235"/>
    <x v="4078"/>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x v="4078"/>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x v="4078"/>
    <x v="3"/>
    <x v="927"/>
    <d v="2014-05-07T00:00:00"/>
    <s v="Standard Class"/>
    <s v="CJ-12010"/>
    <s v="Caroline Jumper"/>
    <x v="0"/>
    <s v="United States"/>
    <s v="Jacksonville"/>
    <x v="2"/>
    <n v="32216"/>
    <x v="0"/>
    <s v="FUR-CH-10002024"/>
    <x v="0"/>
    <x v="1"/>
    <s v="HON 5400 Series Task Chairs for Big and Tall"/>
    <n v="2803.92"/>
    <n v="5"/>
    <n v="0.2"/>
    <n v="0"/>
  </r>
  <r>
    <n v="8238"/>
    <x v="4079"/>
    <x v="3"/>
    <x v="179"/>
    <d v="2014-10-21T00:00:00"/>
    <s v="Same Day"/>
    <s v="PT-19090"/>
    <s v="Pete Takahito"/>
    <x v="0"/>
    <s v="United States"/>
    <s v="Jacksonville"/>
    <x v="2"/>
    <n v="32216"/>
    <x v="0"/>
    <s v="OFF-ST-10000617"/>
    <x v="1"/>
    <x v="4"/>
    <s v="Woodgrain Magazine Files by Perma"/>
    <n v="4.7679999999999998"/>
    <n v="2"/>
    <n v="0.2"/>
    <n v="-0.7748000000000006"/>
  </r>
  <r>
    <n v="8239"/>
    <x v="4079"/>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x v="4079"/>
    <x v="3"/>
    <x v="179"/>
    <d v="2014-10-21T00:00:00"/>
    <s v="Same Day"/>
    <s v="PT-19090"/>
    <s v="Pete Takahito"/>
    <x v="0"/>
    <s v="United States"/>
    <s v="Jacksonville"/>
    <x v="2"/>
    <n v="32216"/>
    <x v="0"/>
    <s v="OFF-AR-10003251"/>
    <x v="1"/>
    <x v="6"/>
    <s v="Prang Drawing Pencil Set"/>
    <n v="4.4479999999999995"/>
    <n v="2"/>
    <n v="0.2"/>
    <n v="1.1119999999999999"/>
  </r>
  <r>
    <n v="8241"/>
    <x v="4079"/>
    <x v="3"/>
    <x v="179"/>
    <d v="2014-10-21T00:00:00"/>
    <s v="Same Day"/>
    <s v="PT-19090"/>
    <s v="Pete Takahito"/>
    <x v="0"/>
    <s v="United States"/>
    <s v="Jacksonville"/>
    <x v="2"/>
    <n v="32216"/>
    <x v="0"/>
    <s v="FUR-FU-10000175"/>
    <x v="0"/>
    <x v="5"/>
    <s v="DAX Wood Document Frame."/>
    <n v="43.936000000000007"/>
    <n v="4"/>
    <n v="0.2"/>
    <n v="6.0411999999999964"/>
  </r>
  <r>
    <n v="8242"/>
    <x v="4080"/>
    <x v="2"/>
    <x v="416"/>
    <d v="2011-09-05T00:00:00"/>
    <s v="Standard Class"/>
    <s v="LH-16900"/>
    <s v="Lena Hernandez"/>
    <x v="0"/>
    <s v="United States"/>
    <s v="New York City"/>
    <x v="15"/>
    <n v="10009"/>
    <x v="3"/>
    <s v="OFF-BI-10004716"/>
    <x v="1"/>
    <x v="8"/>
    <s v="Wilson Jones Hanging Recycled Pressboard Data Binders"/>
    <n v="23.744"/>
    <n v="2"/>
    <n v="0.2"/>
    <n v="8.3103999999999996"/>
  </r>
  <r>
    <n v="8243"/>
    <x v="4080"/>
    <x v="2"/>
    <x v="416"/>
    <d v="2011-09-05T00:00:00"/>
    <s v="Standard Class"/>
    <s v="LH-16900"/>
    <s v="Lena Hernandez"/>
    <x v="0"/>
    <s v="United States"/>
    <s v="New York City"/>
    <x v="15"/>
    <n v="10009"/>
    <x v="3"/>
    <s v="TEC-AC-10002842"/>
    <x v="2"/>
    <x v="11"/>
    <s v="WD My Passport Ultra 2TB Portable External Hard Drive"/>
    <n v="357"/>
    <n v="3"/>
    <n v="0"/>
    <n v="57.120000000000019"/>
  </r>
  <r>
    <n v="8244"/>
    <x v="4081"/>
    <x v="2"/>
    <x v="1132"/>
    <d v="2011-08-16T00:00:00"/>
    <s v="Standard Class"/>
    <s v="BW-11200"/>
    <s v="Ben Wallace"/>
    <x v="0"/>
    <s v="United States"/>
    <s v="San Francisco"/>
    <x v="1"/>
    <n v="94122"/>
    <x v="1"/>
    <s v="TEC-PH-10003691"/>
    <x v="2"/>
    <x v="7"/>
    <s v="BlackBerry Q10"/>
    <n v="806.33600000000001"/>
    <n v="8"/>
    <n v="0.2"/>
    <n v="50.396000000000015"/>
  </r>
  <r>
    <n v="8245"/>
    <x v="4081"/>
    <x v="2"/>
    <x v="1132"/>
    <d v="2011-08-16T00:00:00"/>
    <s v="Standard Class"/>
    <s v="BW-11200"/>
    <s v="Ben Wallace"/>
    <x v="0"/>
    <s v="United States"/>
    <s v="San Francisco"/>
    <x v="1"/>
    <n v="94122"/>
    <x v="1"/>
    <s v="FUR-FU-10002878"/>
    <x v="0"/>
    <x v="5"/>
    <s v="Seth Thomas 14&quot; Day/Date Wall Clock"/>
    <n v="85.44"/>
    <n v="3"/>
    <n v="0"/>
    <n v="31.612800000000004"/>
  </r>
  <r>
    <n v="8246"/>
    <x v="4082"/>
    <x v="2"/>
    <x v="710"/>
    <d v="2011-08-23T00:00:00"/>
    <s v="Standard Class"/>
    <s v="BS-11365"/>
    <s v="Bill Shonely"/>
    <x v="1"/>
    <s v="United States"/>
    <s v="Columbus"/>
    <x v="32"/>
    <n v="31907"/>
    <x v="0"/>
    <s v="OFF-ST-10000991"/>
    <x v="1"/>
    <x v="4"/>
    <s v="Space Solutions HD Industrial Steel Shelving."/>
    <n v="344.90999999999997"/>
    <n v="3"/>
    <n v="0"/>
    <n v="10.347300000000004"/>
  </r>
  <r>
    <n v="8247"/>
    <x v="4083"/>
    <x v="1"/>
    <x v="1187"/>
    <d v="2012-05-10T00:00:00"/>
    <s v="Same Day"/>
    <s v="DP-13390"/>
    <s v="Dennis Pardue"/>
    <x v="2"/>
    <s v="United States"/>
    <s v="Aurora"/>
    <x v="10"/>
    <n v="60505"/>
    <x v="2"/>
    <s v="OFF-AP-10002439"/>
    <x v="1"/>
    <x v="9"/>
    <s v="Tripp Lite Isotel 8 Ultra 8 Outlet Metal Surge"/>
    <n v="70.969999999999985"/>
    <n v="5"/>
    <n v="0.8"/>
    <n v="-191.619"/>
  </r>
  <r>
    <n v="8248"/>
    <x v="4083"/>
    <x v="1"/>
    <x v="1187"/>
    <d v="2012-05-10T00:00:00"/>
    <s v="Same Day"/>
    <s v="DP-13390"/>
    <s v="Dennis Pardue"/>
    <x v="2"/>
    <s v="United States"/>
    <s v="Aurora"/>
    <x v="10"/>
    <n v="60505"/>
    <x v="2"/>
    <s v="OFF-AR-10004602"/>
    <x v="1"/>
    <x v="6"/>
    <s v="Boston KS Multi-Size Manual Pencil Sharpener"/>
    <n v="36.783999999999999"/>
    <n v="2"/>
    <n v="0.2"/>
    <n v="3.6784000000000017"/>
  </r>
  <r>
    <n v="8249"/>
    <x v="4084"/>
    <x v="0"/>
    <x v="1120"/>
    <d v="2013-05-14T00:00:00"/>
    <s v="Second Class"/>
    <s v="CS-12400"/>
    <s v="Christopher Schild"/>
    <x v="2"/>
    <s v="United States"/>
    <s v="Philadelphia"/>
    <x v="9"/>
    <n v="19134"/>
    <x v="3"/>
    <s v="TEC-PH-10001795"/>
    <x v="2"/>
    <x v="7"/>
    <s v="ClearOne CHATAttach 160 - speaker phone"/>
    <n v="743.98799999999994"/>
    <n v="2"/>
    <n v="0.4"/>
    <n v="-123.9980000000001"/>
  </r>
  <r>
    <n v="8250"/>
    <x v="4085"/>
    <x v="1"/>
    <x v="616"/>
    <d v="2012-03-09T00:00:00"/>
    <s v="Second Class"/>
    <s v="MS-17365"/>
    <s v="Maribeth Schnelling"/>
    <x v="0"/>
    <s v="United States"/>
    <s v="Chicago"/>
    <x v="10"/>
    <n v="60653"/>
    <x v="2"/>
    <s v="OFF-BI-10002854"/>
    <x v="1"/>
    <x v="8"/>
    <s v="Performers Binder/Pad Holder, Black"/>
    <n v="11.211999999999998"/>
    <n v="2"/>
    <n v="0.8"/>
    <n v="-16.818000000000005"/>
  </r>
  <r>
    <n v="8251"/>
    <x v="4085"/>
    <x v="1"/>
    <x v="616"/>
    <d v="2012-03-09T00:00:00"/>
    <s v="Second Class"/>
    <s v="MS-17365"/>
    <s v="Maribeth Schnelling"/>
    <x v="0"/>
    <s v="United States"/>
    <s v="Chicago"/>
    <x v="10"/>
    <n v="60653"/>
    <x v="2"/>
    <s v="FUR-FU-10000023"/>
    <x v="0"/>
    <x v="5"/>
    <s v="Eldon Wave Desk Accessories"/>
    <n v="4.7119999999999997"/>
    <n v="2"/>
    <n v="0.6"/>
    <n v="-1.8847999999999994"/>
  </r>
  <r>
    <n v="8252"/>
    <x v="4085"/>
    <x v="1"/>
    <x v="616"/>
    <d v="2012-03-09T00:00:00"/>
    <s v="Second Class"/>
    <s v="MS-17365"/>
    <s v="Maribeth Schnelling"/>
    <x v="0"/>
    <s v="United States"/>
    <s v="Chicago"/>
    <x v="10"/>
    <n v="60653"/>
    <x v="2"/>
    <s v="OFF-AP-10000828"/>
    <x v="1"/>
    <x v="9"/>
    <s v="Avanti 4.4 Cu. Ft. Refrigerator"/>
    <n v="180.97999999999996"/>
    <n v="5"/>
    <n v="0.8"/>
    <n v="-470.548"/>
  </r>
  <r>
    <n v="8253"/>
    <x v="4085"/>
    <x v="1"/>
    <x v="616"/>
    <d v="2012-03-09T00:00:00"/>
    <s v="Second Class"/>
    <s v="MS-17365"/>
    <s v="Maribeth Schnelling"/>
    <x v="0"/>
    <s v="United States"/>
    <s v="Chicago"/>
    <x v="10"/>
    <n v="60653"/>
    <x v="2"/>
    <s v="OFF-ST-10000777"/>
    <x v="1"/>
    <x v="4"/>
    <s v="Companion Letter/Legal File, Black"/>
    <n v="60.415999999999997"/>
    <n v="2"/>
    <n v="0.2"/>
    <n v="6.0416000000000025"/>
  </r>
  <r>
    <n v="8254"/>
    <x v="4086"/>
    <x v="3"/>
    <x v="801"/>
    <d v="2014-08-20T00:00:00"/>
    <s v="Standard Class"/>
    <s v="DK-12895"/>
    <s v="Dana Kaydos"/>
    <x v="0"/>
    <s v="United States"/>
    <s v="Seattle"/>
    <x v="4"/>
    <n v="98103"/>
    <x v="1"/>
    <s v="TEC-CO-10000971"/>
    <x v="2"/>
    <x v="16"/>
    <s v="Hewlett Packard 310 Color Digital Copier"/>
    <n v="299.99"/>
    <n v="1"/>
    <n v="0"/>
    <n v="89.996999999999986"/>
  </r>
  <r>
    <n v="8255"/>
    <x v="4086"/>
    <x v="3"/>
    <x v="801"/>
    <d v="2014-08-20T00:00:00"/>
    <s v="Standard Class"/>
    <s v="DK-12895"/>
    <s v="Dana Kaydos"/>
    <x v="0"/>
    <s v="United States"/>
    <s v="Seattle"/>
    <x v="4"/>
    <n v="98103"/>
    <x v="1"/>
    <s v="OFF-PA-10003134"/>
    <x v="1"/>
    <x v="10"/>
    <s v="Xerox 1937"/>
    <n v="192.16"/>
    <n v="4"/>
    <n v="0"/>
    <n v="92.236799999999988"/>
  </r>
  <r>
    <n v="8256"/>
    <x v="4086"/>
    <x v="3"/>
    <x v="801"/>
    <d v="2014-08-20T00:00:00"/>
    <s v="Standard Class"/>
    <s v="DK-12895"/>
    <s v="Dana Kaydos"/>
    <x v="0"/>
    <s v="United States"/>
    <s v="Seattle"/>
    <x v="4"/>
    <n v="98103"/>
    <x v="1"/>
    <s v="TEC-PH-10002538"/>
    <x v="2"/>
    <x v="7"/>
    <s v="Grandstream GXP1160 VoIP phone"/>
    <n v="242.624"/>
    <n v="8"/>
    <n v="0.2"/>
    <n v="27.295199999999973"/>
  </r>
  <r>
    <n v="8257"/>
    <x v="4086"/>
    <x v="3"/>
    <x v="801"/>
    <d v="2014-08-20T00:00:00"/>
    <s v="Standard Class"/>
    <s v="DK-12895"/>
    <s v="Dana Kaydos"/>
    <x v="0"/>
    <s v="United States"/>
    <s v="Seattle"/>
    <x v="4"/>
    <n v="98103"/>
    <x v="1"/>
    <s v="OFF-ST-10001228"/>
    <x v="1"/>
    <x v="4"/>
    <s v="Personal File Boxes with Fold-Down Carry Handle"/>
    <n v="46.74"/>
    <n v="3"/>
    <n v="0"/>
    <n v="11.684999999999999"/>
  </r>
  <r>
    <n v="8258"/>
    <x v="4086"/>
    <x v="3"/>
    <x v="801"/>
    <d v="2014-08-20T00:00:00"/>
    <s v="Standard Class"/>
    <s v="DK-12895"/>
    <s v="Dana Kaydos"/>
    <x v="0"/>
    <s v="United States"/>
    <s v="Seattle"/>
    <x v="4"/>
    <n v="98103"/>
    <x v="1"/>
    <s v="TEC-AC-10000397"/>
    <x v="2"/>
    <x v="11"/>
    <s v="Perixx PERIBOARD-512B, Ergonomic Split Keyboard"/>
    <n v="174.95000000000002"/>
    <n v="5"/>
    <n v="0"/>
    <n v="12.246500000000005"/>
  </r>
  <r>
    <n v="8259"/>
    <x v="4086"/>
    <x v="3"/>
    <x v="801"/>
    <d v="2014-08-20T00:00:00"/>
    <s v="Standard Class"/>
    <s v="DK-12895"/>
    <s v="Dana Kaydos"/>
    <x v="0"/>
    <s v="United States"/>
    <s v="Seattle"/>
    <x v="4"/>
    <n v="98103"/>
    <x v="1"/>
    <s v="OFF-BI-10004308"/>
    <x v="1"/>
    <x v="8"/>
    <s v="Avery Legal 4-Ring Binder"/>
    <n v="100.70400000000001"/>
    <n v="6"/>
    <n v="0.2"/>
    <n v="37.763999999999996"/>
  </r>
  <r>
    <n v="8260"/>
    <x v="4087"/>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x v="4087"/>
    <x v="0"/>
    <x v="190"/>
    <d v="2013-06-27T00:00:00"/>
    <s v="Same Day"/>
    <s v="SN-20560"/>
    <s v="Skye Norling"/>
    <x v="2"/>
    <s v="United States"/>
    <s v="Roseville"/>
    <x v="12"/>
    <n v="48066"/>
    <x v="2"/>
    <s v="OFF-BI-10000773"/>
    <x v="1"/>
    <x v="8"/>
    <s v="Insertable Tab Post Binder Dividers"/>
    <n v="8.02"/>
    <n v="1"/>
    <n v="0"/>
    <n v="3.7693999999999992"/>
  </r>
  <r>
    <n v="8262"/>
    <x v="4087"/>
    <x v="0"/>
    <x v="190"/>
    <d v="2013-06-27T00:00:00"/>
    <s v="Same Day"/>
    <s v="SN-20560"/>
    <s v="Skye Norling"/>
    <x v="2"/>
    <s v="United States"/>
    <s v="Roseville"/>
    <x v="12"/>
    <n v="48066"/>
    <x v="2"/>
    <s v="OFF-ST-10001837"/>
    <x v="1"/>
    <x v="4"/>
    <s v="SAFCO Mobile Desk Side File, Wire Frame"/>
    <n v="171.04"/>
    <n v="4"/>
    <n v="0"/>
    <n v="44.470399999999998"/>
  </r>
  <r>
    <n v="8263"/>
    <x v="4088"/>
    <x v="0"/>
    <x v="272"/>
    <d v="2013-12-20T00:00:00"/>
    <s v="Standard Class"/>
    <s v="TC-21475"/>
    <s v="Tony Chapman"/>
    <x v="2"/>
    <s v="United States"/>
    <s v="Fayetteville"/>
    <x v="36"/>
    <n v="72701"/>
    <x v="0"/>
    <s v="OFF-PA-10002552"/>
    <x v="1"/>
    <x v="10"/>
    <s v="Xerox 1958"/>
    <n v="19.440000000000001"/>
    <n v="3"/>
    <n v="0"/>
    <n v="9.3312000000000008"/>
  </r>
  <r>
    <n v="8264"/>
    <x v="4089"/>
    <x v="1"/>
    <x v="1023"/>
    <d v="2012-09-17T00:00:00"/>
    <s v="Standard Class"/>
    <s v="AM-10705"/>
    <s v="Anne McFarland"/>
    <x v="0"/>
    <s v="United States"/>
    <s v="Jacksonville"/>
    <x v="3"/>
    <n v="28540"/>
    <x v="0"/>
    <s v="OFF-BI-10000014"/>
    <x v="1"/>
    <x v="8"/>
    <s v="Heavy-Duty E-Z-D Binders"/>
    <n v="13.092000000000002"/>
    <n v="4"/>
    <n v="0.7"/>
    <n v="-10.037199999999999"/>
  </r>
  <r>
    <n v="8265"/>
    <x v="4090"/>
    <x v="2"/>
    <x v="125"/>
    <d v="2012-01-04T00:00:00"/>
    <s v="Standard Class"/>
    <s v="AJ-10960"/>
    <s v="Astrea Jones"/>
    <x v="0"/>
    <s v="United States"/>
    <s v="New York City"/>
    <x v="15"/>
    <n v="10035"/>
    <x v="3"/>
    <s v="OFF-AP-10004136"/>
    <x v="1"/>
    <x v="9"/>
    <s v="Kensington 6 Outlet SmartSocket Surge Protector"/>
    <n v="122.94"/>
    <n v="3"/>
    <n v="0"/>
    <n v="30.734999999999992"/>
  </r>
  <r>
    <n v="8266"/>
    <x v="4090"/>
    <x v="2"/>
    <x v="125"/>
    <d v="2012-01-04T00:00:00"/>
    <s v="Standard Class"/>
    <s v="AJ-10960"/>
    <s v="Astrea Jones"/>
    <x v="0"/>
    <s v="United States"/>
    <s v="New York City"/>
    <x v="15"/>
    <n v="10035"/>
    <x v="3"/>
    <s v="OFF-BI-10003429"/>
    <x v="1"/>
    <x v="8"/>
    <s v="Cardinal HOLDit! Binder Insert Strips,Extra Strips"/>
    <n v="35.448"/>
    <n v="7"/>
    <n v="0.2"/>
    <n v="12.8499"/>
  </r>
  <r>
    <n v="8267"/>
    <x v="4091"/>
    <x v="2"/>
    <x v="333"/>
    <d v="2011-05-04T00:00:00"/>
    <s v="Standard Class"/>
    <s v="KH-16360"/>
    <s v="Katherine Hughes"/>
    <x v="0"/>
    <s v="United States"/>
    <s v="Dover"/>
    <x v="13"/>
    <n v="19901"/>
    <x v="3"/>
    <s v="TEC-PH-10000376"/>
    <x v="2"/>
    <x v="7"/>
    <s v="Square Credit Card Reader"/>
    <n v="19.98"/>
    <n v="2"/>
    <n v="0"/>
    <n v="5.1948000000000008"/>
  </r>
  <r>
    <n v="8268"/>
    <x v="4092"/>
    <x v="3"/>
    <x v="289"/>
    <d v="2014-02-07T00:00:00"/>
    <s v="Standard Class"/>
    <s v="LP-17095"/>
    <s v="Liz Preis"/>
    <x v="0"/>
    <s v="United States"/>
    <s v="Aurora"/>
    <x v="10"/>
    <n v="60505"/>
    <x v="2"/>
    <s v="FUR-TA-10003469"/>
    <x v="0"/>
    <x v="3"/>
    <s v="Balt Split Level Computer Training Table"/>
    <n v="69.375"/>
    <n v="1"/>
    <n v="0.5"/>
    <n v="-47.174999999999997"/>
  </r>
  <r>
    <n v="8269"/>
    <x v="4092"/>
    <x v="3"/>
    <x v="289"/>
    <d v="2014-02-07T00:00:00"/>
    <s v="Standard Class"/>
    <s v="LP-17095"/>
    <s v="Liz Preis"/>
    <x v="0"/>
    <s v="United States"/>
    <s v="Aurora"/>
    <x v="10"/>
    <n v="60505"/>
    <x v="2"/>
    <s v="OFF-SU-10004231"/>
    <x v="1"/>
    <x v="14"/>
    <s v="Acme Tagit Stainless Steel Antibacterial Scissors"/>
    <n v="31.680000000000003"/>
    <n v="4"/>
    <n v="0.2"/>
    <n v="2.7719999999999994"/>
  </r>
  <r>
    <n v="8270"/>
    <x v="4092"/>
    <x v="3"/>
    <x v="289"/>
    <d v="2014-02-07T00:00:00"/>
    <s v="Standard Class"/>
    <s v="LP-17095"/>
    <s v="Liz Preis"/>
    <x v="0"/>
    <s v="United States"/>
    <s v="Aurora"/>
    <x v="10"/>
    <n v="60505"/>
    <x v="2"/>
    <s v="TEC-PH-10002584"/>
    <x v="2"/>
    <x v="7"/>
    <s v="Samsung Galaxy S4"/>
    <n v="2003.1680000000001"/>
    <n v="4"/>
    <n v="0.2"/>
    <n v="250.39599999999984"/>
  </r>
  <r>
    <n v="8271"/>
    <x v="4092"/>
    <x v="3"/>
    <x v="289"/>
    <d v="2014-02-07T00:00:00"/>
    <s v="Standard Class"/>
    <s v="LP-17095"/>
    <s v="Liz Preis"/>
    <x v="0"/>
    <s v="United States"/>
    <s v="Aurora"/>
    <x v="10"/>
    <n v="60505"/>
    <x v="2"/>
    <s v="OFF-AR-10003602"/>
    <x v="1"/>
    <x v="6"/>
    <s v="Quartet Omega Colored Chalk, 12/Pack"/>
    <n v="9.3439999999999994"/>
    <n v="2"/>
    <n v="0.2"/>
    <n v="3.1535999999999995"/>
  </r>
  <r>
    <n v="8272"/>
    <x v="4093"/>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x v="4094"/>
    <x v="0"/>
    <x v="201"/>
    <d v="2013-10-26T00:00:00"/>
    <s v="Standard Class"/>
    <s v="MY-18295"/>
    <s v="Muhammed Yedwab"/>
    <x v="1"/>
    <s v="United States"/>
    <s v="El Cajon"/>
    <x v="1"/>
    <n v="92020"/>
    <x v="1"/>
    <s v="FUR-CH-10001802"/>
    <x v="0"/>
    <x v="1"/>
    <s v="Hon Every-Day Chair Series Swivel Task Chairs"/>
    <n v="387.13600000000002"/>
    <n v="4"/>
    <n v="0.2"/>
    <n v="4.8391999999999911"/>
  </r>
  <r>
    <n v="8274"/>
    <x v="4095"/>
    <x v="1"/>
    <x v="385"/>
    <d v="2012-06-15T00:00:00"/>
    <s v="Second Class"/>
    <s v="FC-14245"/>
    <s v="Frank Carlisle"/>
    <x v="2"/>
    <s v="United States"/>
    <s v="Springfield"/>
    <x v="24"/>
    <n v="45503"/>
    <x v="3"/>
    <s v="OFF-AR-10000634"/>
    <x v="1"/>
    <x v="6"/>
    <s v="Newell 320"/>
    <n v="3.4240000000000004"/>
    <n v="1"/>
    <n v="0.2"/>
    <n v="0.29960000000000009"/>
  </r>
  <r>
    <n v="8275"/>
    <x v="4096"/>
    <x v="3"/>
    <x v="160"/>
    <d v="2014-07-05T00:00:00"/>
    <s v="Standard Class"/>
    <s v="ND-18460"/>
    <s v="Neil Ducich"/>
    <x v="1"/>
    <s v="United States"/>
    <s v="Mount Vernon"/>
    <x v="15"/>
    <n v="10550"/>
    <x v="3"/>
    <s v="OFF-ST-10002615"/>
    <x v="1"/>
    <x v="4"/>
    <s v="Dual Level, Single-Width Filing Carts"/>
    <n v="1085.42"/>
    <n v="7"/>
    <n v="0"/>
    <n v="282.20920000000001"/>
  </r>
  <r>
    <n v="8276"/>
    <x v="4097"/>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x v="4098"/>
    <x v="0"/>
    <x v="823"/>
    <d v="2013-02-25T00:00:00"/>
    <s v="Standard Class"/>
    <s v="LC-16960"/>
    <s v="Lindsay Castell"/>
    <x v="2"/>
    <s v="United States"/>
    <s v="Tampa"/>
    <x v="2"/>
    <n v="33614"/>
    <x v="0"/>
    <s v="OFF-BI-10003727"/>
    <x v="1"/>
    <x v="8"/>
    <s v="Avery Durable Slant Ring Binders With Label Holder"/>
    <n v="3.762"/>
    <n v="3"/>
    <n v="0.7"/>
    <n v="-2.758799999999999"/>
  </r>
  <r>
    <n v="8278"/>
    <x v="4098"/>
    <x v="0"/>
    <x v="823"/>
    <d v="2013-02-25T00:00:00"/>
    <s v="Standard Class"/>
    <s v="LC-16960"/>
    <s v="Lindsay Castell"/>
    <x v="2"/>
    <s v="United States"/>
    <s v="Tampa"/>
    <x v="2"/>
    <n v="33614"/>
    <x v="0"/>
    <s v="OFF-BI-10002026"/>
    <x v="1"/>
    <x v="8"/>
    <s v="Avery Arch Ring Binders"/>
    <n v="34.860000000000007"/>
    <n v="2"/>
    <n v="0.7"/>
    <n v="-26.726000000000006"/>
  </r>
  <r>
    <n v="8279"/>
    <x v="4098"/>
    <x v="0"/>
    <x v="823"/>
    <d v="2013-02-25T00:00:00"/>
    <s v="Standard Class"/>
    <s v="LC-16960"/>
    <s v="Lindsay Castell"/>
    <x v="2"/>
    <s v="United States"/>
    <s v="Tampa"/>
    <x v="2"/>
    <n v="33614"/>
    <x v="0"/>
    <s v="OFF-ST-10001496"/>
    <x v="1"/>
    <x v="4"/>
    <s v="Standard Rollaway File with Lock"/>
    <n v="432.45600000000002"/>
    <n v="3"/>
    <n v="0.2"/>
    <n v="32.434200000000004"/>
  </r>
  <r>
    <n v="8280"/>
    <x v="4099"/>
    <x v="3"/>
    <x v="300"/>
    <d v="2014-04-27T00:00:00"/>
    <s v="Standard Class"/>
    <s v="BD-11725"/>
    <s v="Bruce Degenhardt"/>
    <x v="0"/>
    <s v="United States"/>
    <s v="Columbus"/>
    <x v="32"/>
    <n v="31907"/>
    <x v="0"/>
    <s v="OFF-ST-10003716"/>
    <x v="1"/>
    <x v="4"/>
    <s v="Tennsco Double-Tier Lockers"/>
    <n v="675.06000000000006"/>
    <n v="3"/>
    <n v="0"/>
    <n v="87.757800000000003"/>
  </r>
  <r>
    <n v="8281"/>
    <x v="410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x v="4100"/>
    <x v="3"/>
    <x v="1188"/>
    <d v="2014-05-11T00:00:00"/>
    <s v="First Class"/>
    <s v="MC-17605"/>
    <s v="Matt Connell"/>
    <x v="1"/>
    <s v="United States"/>
    <s v="Jacksonville"/>
    <x v="3"/>
    <n v="28540"/>
    <x v="0"/>
    <s v="FUR-CH-10001270"/>
    <x v="0"/>
    <x v="1"/>
    <s v="Harbour Creations Steel Folding Chair"/>
    <n v="207"/>
    <n v="3"/>
    <n v="0.2"/>
    <n v="25.874999999999972"/>
  </r>
  <r>
    <n v="8283"/>
    <x v="4101"/>
    <x v="1"/>
    <x v="379"/>
    <d v="2012-12-26T00:00:00"/>
    <s v="Second Class"/>
    <s v="SZ-20035"/>
    <s v="Sam Zeldin"/>
    <x v="2"/>
    <s v="United States"/>
    <s v="Saint Charles"/>
    <x v="10"/>
    <n v="60174"/>
    <x v="2"/>
    <s v="TEC-MA-10004241"/>
    <x v="2"/>
    <x v="15"/>
    <s v="Star Micronics TSP800 TSP847IIU Receipt Printer"/>
    <n v="600.53"/>
    <n v="2"/>
    <n v="0.3"/>
    <n v="137.26399999999995"/>
  </r>
  <r>
    <n v="8284"/>
    <x v="4101"/>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x v="4101"/>
    <x v="1"/>
    <x v="379"/>
    <d v="2012-12-26T00:00:00"/>
    <s v="Second Class"/>
    <s v="SZ-20035"/>
    <s v="Sam Zeldin"/>
    <x v="2"/>
    <s v="United States"/>
    <s v="Saint Charles"/>
    <x v="10"/>
    <n v="60174"/>
    <x v="2"/>
    <s v="TEC-AC-10003198"/>
    <x v="2"/>
    <x v="11"/>
    <s v="Enermax Acrylux Wireless Keyboard"/>
    <n v="637.44000000000005"/>
    <n v="8"/>
    <n v="0.2"/>
    <n v="135.45599999999996"/>
  </r>
  <r>
    <n v="8286"/>
    <x v="4101"/>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x v="4102"/>
    <x v="2"/>
    <x v="1132"/>
    <d v="2011-08-16T00:00:00"/>
    <s v="Standard Class"/>
    <s v="DH-13675"/>
    <s v="Duane Huffman"/>
    <x v="2"/>
    <s v="United States"/>
    <s v="Miami"/>
    <x v="2"/>
    <n v="33180"/>
    <x v="0"/>
    <s v="OFF-PA-10000295"/>
    <x v="1"/>
    <x v="10"/>
    <s v="Xerox 229"/>
    <n v="31.104000000000006"/>
    <n v="6"/>
    <n v="0.2"/>
    <n v="10.8864"/>
  </r>
  <r>
    <n v="8288"/>
    <x v="4102"/>
    <x v="2"/>
    <x v="1132"/>
    <d v="2011-08-16T00:00:00"/>
    <s v="Standard Class"/>
    <s v="DH-13675"/>
    <s v="Duane Huffman"/>
    <x v="2"/>
    <s v="United States"/>
    <s v="Miami"/>
    <x v="2"/>
    <n v="33180"/>
    <x v="0"/>
    <s v="OFF-AR-10004344"/>
    <x v="1"/>
    <x v="6"/>
    <s v="Bulldog Vacuum Base Pencil Sharpener"/>
    <n v="47.96"/>
    <n v="5"/>
    <n v="0.2"/>
    <n v="4.196499999999995"/>
  </r>
  <r>
    <n v="8289"/>
    <x v="4102"/>
    <x v="2"/>
    <x v="1132"/>
    <d v="2011-08-16T00:00:00"/>
    <s v="Standard Class"/>
    <s v="DH-13675"/>
    <s v="Duane Huffman"/>
    <x v="2"/>
    <s v="United States"/>
    <s v="Miami"/>
    <x v="2"/>
    <n v="33180"/>
    <x v="0"/>
    <s v="TEC-AC-10002473"/>
    <x v="2"/>
    <x v="11"/>
    <s v="Maxell 4.7GB DVD-R"/>
    <n v="158.928"/>
    <n v="7"/>
    <n v="0.2"/>
    <n v="41.718599999999995"/>
  </r>
  <r>
    <n v="8290"/>
    <x v="4102"/>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x v="4102"/>
    <x v="2"/>
    <x v="1132"/>
    <d v="2011-08-16T00:00:00"/>
    <s v="Standard Class"/>
    <s v="DH-13675"/>
    <s v="Duane Huffman"/>
    <x v="2"/>
    <s v="United States"/>
    <s v="Miami"/>
    <x v="2"/>
    <n v="33180"/>
    <x v="0"/>
    <s v="OFF-SU-10000432"/>
    <x v="1"/>
    <x v="14"/>
    <s v="Acco Side-Punched Conventional Columnar Pads"/>
    <n v="5.5520000000000005"/>
    <n v="2"/>
    <n v="0.2"/>
    <n v="-1.0410000000000006"/>
  </r>
  <r>
    <n v="8292"/>
    <x v="4102"/>
    <x v="2"/>
    <x v="1132"/>
    <d v="2011-08-16T00:00:00"/>
    <s v="Standard Class"/>
    <s v="DH-13675"/>
    <s v="Duane Huffman"/>
    <x v="2"/>
    <s v="United States"/>
    <s v="Miami"/>
    <x v="2"/>
    <n v="33180"/>
    <x v="0"/>
    <s v="OFF-LA-10000443"/>
    <x v="1"/>
    <x v="2"/>
    <s v="Avery 501"/>
    <n v="2.952"/>
    <n v="1"/>
    <n v="0.2"/>
    <n v="0.99629999999999996"/>
  </r>
  <r>
    <n v="8293"/>
    <x v="4103"/>
    <x v="1"/>
    <x v="555"/>
    <d v="2012-12-15T00:00:00"/>
    <s v="Standard Class"/>
    <s v="LC-16885"/>
    <s v="Lena Creighton"/>
    <x v="0"/>
    <s v="United States"/>
    <s v="Troy"/>
    <x v="24"/>
    <n v="45373"/>
    <x v="3"/>
    <s v="OFF-BI-10003166"/>
    <x v="1"/>
    <x v="8"/>
    <s v="GBC Plasticlear Binding Covers"/>
    <n v="10.332000000000003"/>
    <n v="3"/>
    <n v="0.7"/>
    <n v="-7.5767999999999986"/>
  </r>
  <r>
    <n v="8294"/>
    <x v="4104"/>
    <x v="3"/>
    <x v="132"/>
    <d v="2014-11-08T00:00:00"/>
    <s v="Standard Class"/>
    <s v="JO-15145"/>
    <s v="Jack O'Briant"/>
    <x v="1"/>
    <s v="United States"/>
    <s v="Seattle"/>
    <x v="4"/>
    <n v="98103"/>
    <x v="1"/>
    <s v="OFF-BI-10002393"/>
    <x v="1"/>
    <x v="8"/>
    <s v="Binder Posts"/>
    <n v="18.368000000000002"/>
    <n v="4"/>
    <n v="0.2"/>
    <n v="5.9695999999999998"/>
  </r>
  <r>
    <n v="8295"/>
    <x v="4105"/>
    <x v="3"/>
    <x v="677"/>
    <d v="2014-03-18T00:00:00"/>
    <s v="Standard Class"/>
    <s v="MT-17815"/>
    <s v="Meg Tillman"/>
    <x v="0"/>
    <s v="United States"/>
    <s v="New York City"/>
    <x v="15"/>
    <n v="10011"/>
    <x v="3"/>
    <s v="TEC-PH-10001809"/>
    <x v="2"/>
    <x v="7"/>
    <s v="Panasonic KX T7736-B Digital phone"/>
    <n v="299.89999999999998"/>
    <n v="2"/>
    <n v="0"/>
    <n v="74.974999999999994"/>
  </r>
  <r>
    <n v="8296"/>
    <x v="4106"/>
    <x v="0"/>
    <x v="198"/>
    <d v="2013-06-04T00:00:00"/>
    <s v="Standard Class"/>
    <s v="EB-13750"/>
    <s v="Edward Becker"/>
    <x v="1"/>
    <s v="United States"/>
    <s v="Arlington"/>
    <x v="17"/>
    <n v="22204"/>
    <x v="0"/>
    <s v="OFF-EN-10002600"/>
    <x v="1"/>
    <x v="12"/>
    <s v="Redi-Strip #10 Envelopes, 4 1/8 x 9 1/2"/>
    <n v="26.55"/>
    <n v="9"/>
    <n v="0"/>
    <n v="12.744"/>
  </r>
  <r>
    <n v="8297"/>
    <x v="4106"/>
    <x v="0"/>
    <x v="198"/>
    <d v="2013-06-04T00:00:00"/>
    <s v="Standard Class"/>
    <s v="EB-13750"/>
    <s v="Edward Becker"/>
    <x v="1"/>
    <s v="United States"/>
    <s v="Arlington"/>
    <x v="17"/>
    <n v="22204"/>
    <x v="0"/>
    <s v="TEC-AC-10000109"/>
    <x v="2"/>
    <x v="11"/>
    <s v="Sony Micro Vault Click 16 GB USB 2.0 Flash Drive"/>
    <n v="111.98"/>
    <n v="2"/>
    <n v="0"/>
    <n v="26.875200000000007"/>
  </r>
  <r>
    <n v="8298"/>
    <x v="4107"/>
    <x v="1"/>
    <x v="761"/>
    <d v="2012-07-11T00:00:00"/>
    <s v="Standard Class"/>
    <s v="RS-19765"/>
    <s v="Roland Schwarz"/>
    <x v="1"/>
    <s v="United States"/>
    <s v="Charlotte"/>
    <x v="3"/>
    <n v="28205"/>
    <x v="0"/>
    <s v="FUR-FU-10003829"/>
    <x v="0"/>
    <x v="5"/>
    <s v="Stackable Trays"/>
    <n v="4.9280000000000008"/>
    <n v="2"/>
    <n v="0.2"/>
    <n v="0.73919999999999941"/>
  </r>
  <r>
    <n v="8299"/>
    <x v="4107"/>
    <x v="1"/>
    <x v="761"/>
    <d v="2012-07-11T00:00:00"/>
    <s v="Standard Class"/>
    <s v="RS-19765"/>
    <s v="Roland Schwarz"/>
    <x v="1"/>
    <s v="United States"/>
    <s v="Charlotte"/>
    <x v="3"/>
    <n v="28205"/>
    <x v="0"/>
    <s v="OFF-LA-10003223"/>
    <x v="1"/>
    <x v="2"/>
    <s v="Avery 508"/>
    <n v="11.784000000000001"/>
    <n v="3"/>
    <n v="0.2"/>
    <n v="4.2716999999999992"/>
  </r>
  <r>
    <n v="8300"/>
    <x v="4108"/>
    <x v="2"/>
    <x v="518"/>
    <d v="2011-03-15T00:00:00"/>
    <s v="Standard Class"/>
    <s v="RB-19435"/>
    <s v="Richard Bierner"/>
    <x v="0"/>
    <s v="United States"/>
    <s v="Roseville"/>
    <x v="1"/>
    <n v="95661"/>
    <x v="1"/>
    <s v="OFF-AR-10001770"/>
    <x v="1"/>
    <x v="6"/>
    <s v="Economy #2 Pencils"/>
    <n v="7.98"/>
    <n v="3"/>
    <n v="0"/>
    <n v="2.0747999999999998"/>
  </r>
  <r>
    <n v="8301"/>
    <x v="4109"/>
    <x v="1"/>
    <x v="704"/>
    <d v="2012-04-24T00:00:00"/>
    <s v="Standard Class"/>
    <s v="OT-18730"/>
    <s v="Olvera Toch"/>
    <x v="0"/>
    <s v="United States"/>
    <s v="Detroit"/>
    <x v="12"/>
    <n v="48234"/>
    <x v="2"/>
    <s v="OFF-EN-10003296"/>
    <x v="1"/>
    <x v="12"/>
    <s v="Tyvek Side-Opening Peel &amp; Seel Expanding Envelopes"/>
    <n v="180.96"/>
    <n v="2"/>
    <n v="0"/>
    <n v="81.432000000000002"/>
  </r>
  <r>
    <n v="8302"/>
    <x v="4110"/>
    <x v="3"/>
    <x v="1189"/>
    <d v="2014-08-02T00:00:00"/>
    <s v="Standard Class"/>
    <s v="GZ-14545"/>
    <s v="George Zrebassa"/>
    <x v="1"/>
    <s v="United States"/>
    <s v="Los Angeles"/>
    <x v="1"/>
    <n v="90036"/>
    <x v="1"/>
    <s v="TEC-AC-10003870"/>
    <x v="2"/>
    <x v="11"/>
    <s v="Logitech Z-906 Speaker sys - home theater - 5.1-CH"/>
    <n v="1649.95"/>
    <n v="5"/>
    <n v="0"/>
    <n v="659.98"/>
  </r>
  <r>
    <n v="8303"/>
    <x v="4110"/>
    <x v="3"/>
    <x v="1189"/>
    <d v="2014-08-02T00:00:00"/>
    <s v="Standard Class"/>
    <s v="GZ-14545"/>
    <s v="George Zrebassa"/>
    <x v="1"/>
    <s v="United States"/>
    <s v="Los Angeles"/>
    <x v="1"/>
    <n v="90036"/>
    <x v="1"/>
    <s v="FUR-CH-10000665"/>
    <x v="0"/>
    <x v="1"/>
    <s v="Global Airflow Leather Mesh Back Chair, Black"/>
    <n v="362.35199999999998"/>
    <n v="3"/>
    <n v="0.2"/>
    <n v="45.293999999999954"/>
  </r>
  <r>
    <n v="8304"/>
    <x v="4111"/>
    <x v="2"/>
    <x v="656"/>
    <d v="2011-11-02T00:00:00"/>
    <s v="Second Class"/>
    <s v="NL-18310"/>
    <s v="Nancy Lomonaco"/>
    <x v="2"/>
    <s v="United States"/>
    <s v="San Francisco"/>
    <x v="1"/>
    <n v="94110"/>
    <x v="1"/>
    <s v="TEC-PH-10003092"/>
    <x v="2"/>
    <x v="7"/>
    <s v="Motorola L804"/>
    <n v="73.584000000000003"/>
    <n v="2"/>
    <n v="0.2"/>
    <n v="8.2781999999999982"/>
  </r>
  <r>
    <n v="8305"/>
    <x v="4112"/>
    <x v="3"/>
    <x v="132"/>
    <d v="2014-11-10T00:00:00"/>
    <s v="Standard Class"/>
    <s v="BG-11740"/>
    <s v="Bruce Geld"/>
    <x v="0"/>
    <s v="United States"/>
    <s v="Bakersfield"/>
    <x v="1"/>
    <n v="93309"/>
    <x v="1"/>
    <s v="FUR-TA-10001086"/>
    <x v="0"/>
    <x v="3"/>
    <s v="SAFCO PlanMaster Boards, 60w x 37-1/2d, White Melamine"/>
    <n v="486.36800000000005"/>
    <n v="4"/>
    <n v="0.2"/>
    <n v="36.477600000000024"/>
  </r>
  <r>
    <n v="8306"/>
    <x v="4113"/>
    <x v="0"/>
    <x v="1190"/>
    <d v="2013-08-17T00:00:00"/>
    <s v="Standard Class"/>
    <s v="MT-18070"/>
    <s v="Michelle Tran"/>
    <x v="2"/>
    <s v="United States"/>
    <s v="Tulsa"/>
    <x v="26"/>
    <n v="74133"/>
    <x v="2"/>
    <s v="OFF-PA-10001870"/>
    <x v="1"/>
    <x v="10"/>
    <s v="Xerox 202"/>
    <n v="32.400000000000006"/>
    <n v="5"/>
    <n v="0"/>
    <n v="15.552000000000001"/>
  </r>
  <r>
    <n v="8307"/>
    <x v="4113"/>
    <x v="0"/>
    <x v="1190"/>
    <d v="2013-08-17T00:00:00"/>
    <s v="Standard Class"/>
    <s v="MT-18070"/>
    <s v="Michelle Tran"/>
    <x v="2"/>
    <s v="United States"/>
    <s v="Tulsa"/>
    <x v="26"/>
    <n v="74133"/>
    <x v="2"/>
    <s v="OFF-BI-10003305"/>
    <x v="1"/>
    <x v="8"/>
    <s v="Avery Hanging File Binders"/>
    <n v="41.86"/>
    <n v="7"/>
    <n v="0"/>
    <n v="19.255600000000001"/>
  </r>
  <r>
    <n v="8308"/>
    <x v="4113"/>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x v="4114"/>
    <x v="0"/>
    <x v="197"/>
    <d v="2013-07-26T00:00:00"/>
    <s v="Same Day"/>
    <s v="BC-11125"/>
    <s v="Becky Castell"/>
    <x v="2"/>
    <s v="United States"/>
    <s v="San Francisco"/>
    <x v="1"/>
    <n v="94122"/>
    <x v="1"/>
    <s v="OFF-AR-10001419"/>
    <x v="1"/>
    <x v="6"/>
    <s v="Newell 325"/>
    <n v="37.17"/>
    <n v="9"/>
    <n v="0"/>
    <n v="11.151"/>
  </r>
  <r>
    <n v="8310"/>
    <x v="4115"/>
    <x v="2"/>
    <x v="72"/>
    <d v="2011-03-07T00:00:00"/>
    <s v="Standard Class"/>
    <s v="GW-14605"/>
    <s v="Giulietta Weimer"/>
    <x v="0"/>
    <s v="United States"/>
    <s v="Houston"/>
    <x v="5"/>
    <n v="77036"/>
    <x v="2"/>
    <s v="OFF-ST-10003692"/>
    <x v="1"/>
    <x v="4"/>
    <s v="Recycled Steel Personal File for Hanging File Folders"/>
    <n v="137.352"/>
    <n v="3"/>
    <n v="0.2"/>
    <n v="8.5844999999999914"/>
  </r>
  <r>
    <n v="8311"/>
    <x v="4115"/>
    <x v="2"/>
    <x v="72"/>
    <d v="2011-03-07T00:00:00"/>
    <s v="Standard Class"/>
    <s v="GW-14605"/>
    <s v="Giulietta Weimer"/>
    <x v="0"/>
    <s v="United States"/>
    <s v="Houston"/>
    <x v="5"/>
    <n v="77036"/>
    <x v="2"/>
    <s v="FUR-TA-10001866"/>
    <x v="0"/>
    <x v="3"/>
    <s v="Bevis Round Conference Room Tables and Bases"/>
    <n v="376.50899999999996"/>
    <n v="3"/>
    <n v="0.3"/>
    <n v="-43.029600000000045"/>
  </r>
  <r>
    <n v="8312"/>
    <x v="4116"/>
    <x v="3"/>
    <x v="795"/>
    <d v="2014-02-01T00:00:00"/>
    <s v="Standard Class"/>
    <s v="BD-11500"/>
    <s v="Bradley Drucker"/>
    <x v="0"/>
    <s v="United States"/>
    <s v="Columbus"/>
    <x v="32"/>
    <n v="31907"/>
    <x v="0"/>
    <s v="FUR-FU-10002157"/>
    <x v="0"/>
    <x v="5"/>
    <s v="Artistic Insta-Plaque"/>
    <n v="62.72"/>
    <n v="4"/>
    <n v="0"/>
    <n v="24.460799999999999"/>
  </r>
  <r>
    <n v="8313"/>
    <x v="4116"/>
    <x v="3"/>
    <x v="795"/>
    <d v="2014-02-01T00:00:00"/>
    <s v="Standard Class"/>
    <s v="BD-11500"/>
    <s v="Bradley Drucker"/>
    <x v="0"/>
    <s v="United States"/>
    <s v="Columbus"/>
    <x v="32"/>
    <n v="31907"/>
    <x v="0"/>
    <s v="TEC-PH-10001459"/>
    <x v="2"/>
    <x v="7"/>
    <s v="Samsung Galaxy Mega 6.3"/>
    <n v="2939.9300000000003"/>
    <n v="7"/>
    <n v="0"/>
    <n v="764.38180000000011"/>
  </r>
  <r>
    <n v="8314"/>
    <x v="4117"/>
    <x v="2"/>
    <x v="136"/>
    <d v="2011-07-16T00:00:00"/>
    <s v="Standard Class"/>
    <s v="PV-18985"/>
    <s v="Paul Van Hugh"/>
    <x v="2"/>
    <s v="United States"/>
    <s v="League City"/>
    <x v="5"/>
    <n v="77573"/>
    <x v="2"/>
    <s v="FUR-CH-10002126"/>
    <x v="0"/>
    <x v="1"/>
    <s v="Hon Deluxe Fabric Upholstered Stacking Chairs"/>
    <n v="512.35799999999995"/>
    <n v="3"/>
    <n v="0.3"/>
    <n v="-14.638799999999947"/>
  </r>
  <r>
    <n v="8315"/>
    <x v="4117"/>
    <x v="2"/>
    <x v="136"/>
    <d v="2011-07-16T00:00:00"/>
    <s v="Standard Class"/>
    <s v="PV-18985"/>
    <s v="Paul Van Hugh"/>
    <x v="2"/>
    <s v="United States"/>
    <s v="League City"/>
    <x v="5"/>
    <n v="77573"/>
    <x v="2"/>
    <s v="OFF-FA-10001561"/>
    <x v="1"/>
    <x v="13"/>
    <s v="Stockwell Push Pins"/>
    <n v="3.4880000000000004"/>
    <n v="2"/>
    <n v="0.2"/>
    <n v="0.56679999999999997"/>
  </r>
  <r>
    <n v="8316"/>
    <x v="4117"/>
    <x v="2"/>
    <x v="136"/>
    <d v="2011-07-16T00:00:00"/>
    <s v="Standard Class"/>
    <s v="PV-18985"/>
    <s v="Paul Van Hugh"/>
    <x v="2"/>
    <s v="United States"/>
    <s v="League City"/>
    <x v="5"/>
    <n v="77573"/>
    <x v="2"/>
    <s v="OFF-AR-10003158"/>
    <x v="1"/>
    <x v="6"/>
    <s v="Fluorescent Highlighters by Dixon"/>
    <n v="22.288"/>
    <n v="7"/>
    <n v="0.2"/>
    <n v="3.9003999999999985"/>
  </r>
  <r>
    <n v="8317"/>
    <x v="4117"/>
    <x v="2"/>
    <x v="136"/>
    <d v="2011-07-16T00:00:00"/>
    <s v="Standard Class"/>
    <s v="PV-18985"/>
    <s v="Paul Van Hugh"/>
    <x v="2"/>
    <s v="United States"/>
    <s v="League City"/>
    <x v="5"/>
    <n v="77573"/>
    <x v="2"/>
    <s v="OFF-PA-10001804"/>
    <x v="1"/>
    <x v="10"/>
    <s v="Xerox 195"/>
    <n v="16.032"/>
    <n v="3"/>
    <n v="0.2"/>
    <n v="5.6111999999999993"/>
  </r>
  <r>
    <n v="8318"/>
    <x v="4118"/>
    <x v="3"/>
    <x v="645"/>
    <d v="2014-04-17T00:00:00"/>
    <s v="Standard Class"/>
    <s v="HM-14980"/>
    <s v="Henry MacAllister"/>
    <x v="0"/>
    <s v="United States"/>
    <s v="Burlington"/>
    <x v="3"/>
    <n v="27217"/>
    <x v="0"/>
    <s v="OFF-AR-10000422"/>
    <x v="1"/>
    <x v="6"/>
    <s v="Pencil and Crayon Sharpener"/>
    <n v="1.752"/>
    <n v="1"/>
    <n v="0.2"/>
    <n v="0.15329999999999994"/>
  </r>
  <r>
    <n v="8319"/>
    <x v="4118"/>
    <x v="3"/>
    <x v="645"/>
    <d v="2014-04-17T00:00:00"/>
    <s v="Standard Class"/>
    <s v="HM-14980"/>
    <s v="Henry MacAllister"/>
    <x v="0"/>
    <s v="United States"/>
    <s v="Burlington"/>
    <x v="3"/>
    <n v="27217"/>
    <x v="0"/>
    <s v="OFF-AR-10000127"/>
    <x v="1"/>
    <x v="6"/>
    <s v="Newell 321"/>
    <n v="20.992000000000001"/>
    <n v="8"/>
    <n v="0.2"/>
    <n v="2.3615999999999966"/>
  </r>
  <r>
    <n v="8320"/>
    <x v="4119"/>
    <x v="3"/>
    <x v="38"/>
    <d v="2014-11-19T00:00:00"/>
    <s v="Standard Class"/>
    <s v="EM-14065"/>
    <s v="Erin Mull"/>
    <x v="0"/>
    <s v="United States"/>
    <s v="New York City"/>
    <x v="15"/>
    <n v="10009"/>
    <x v="3"/>
    <s v="OFF-ST-10004634"/>
    <x v="1"/>
    <x v="4"/>
    <s v="Personal Folder Holder, Ebony"/>
    <n v="11.21"/>
    <n v="1"/>
    <n v="0"/>
    <n v="3.3629999999999995"/>
  </r>
  <r>
    <n v="8321"/>
    <x v="4120"/>
    <x v="1"/>
    <x v="901"/>
    <d v="2012-12-06T00:00:00"/>
    <s v="First Class"/>
    <s v="SF-20065"/>
    <s v="Sandra Flanagan"/>
    <x v="0"/>
    <s v="United States"/>
    <s v="Dallas"/>
    <x v="5"/>
    <n v="75220"/>
    <x v="2"/>
    <s v="OFF-AR-10003582"/>
    <x v="1"/>
    <x v="6"/>
    <s v="Boston Electric Pencil Sharpener, Model 1818, Charcoal Black"/>
    <n v="45.04"/>
    <n v="2"/>
    <n v="0.2"/>
    <n v="4.5040000000000031"/>
  </r>
  <r>
    <n v="8322"/>
    <x v="4121"/>
    <x v="0"/>
    <x v="182"/>
    <d v="2013-10-02T00:00:00"/>
    <s v="Standard Class"/>
    <s v="SC-20380"/>
    <s v="Shahid Collister"/>
    <x v="0"/>
    <s v="United States"/>
    <s v="Houston"/>
    <x v="5"/>
    <n v="77095"/>
    <x v="2"/>
    <s v="OFF-BI-10002026"/>
    <x v="1"/>
    <x v="8"/>
    <s v="Ibico Recycled Linen-Style Covers"/>
    <n v="15.623999999999997"/>
    <n v="2"/>
    <n v="0.8"/>
    <n v="-24.998400000000011"/>
  </r>
  <r>
    <n v="8323"/>
    <x v="4122"/>
    <x v="0"/>
    <x v="258"/>
    <d v="2013-11-26T00:00:00"/>
    <s v="Standard Class"/>
    <s v="ND-18370"/>
    <s v="Natalie DeCherney"/>
    <x v="0"/>
    <s v="United States"/>
    <s v="Long Beach"/>
    <x v="15"/>
    <n v="11561"/>
    <x v="3"/>
    <s v="OFF-AP-10000595"/>
    <x v="1"/>
    <x v="9"/>
    <s v="Disposable Triple-Filter Dust Bags"/>
    <n v="8.74"/>
    <n v="2"/>
    <n v="0"/>
    <n v="2.2724000000000002"/>
  </r>
  <r>
    <n v="8324"/>
    <x v="4122"/>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x v="4123"/>
    <x v="3"/>
    <x v="565"/>
    <d v="2014-09-10T00:00:00"/>
    <s v="First Class"/>
    <s v="FC-14245"/>
    <s v="Frank Carlisle"/>
    <x v="2"/>
    <s v="United States"/>
    <s v="Hialeah"/>
    <x v="2"/>
    <n v="33012"/>
    <x v="0"/>
    <s v="OFF-ST-10001321"/>
    <x v="1"/>
    <x v="4"/>
    <s v="Decoflex Hanging Personal Folder File, Blue"/>
    <n v="61.68"/>
    <n v="5"/>
    <n v="0.2"/>
    <n v="5.3970000000000073"/>
  </r>
  <r>
    <n v="8326"/>
    <x v="4123"/>
    <x v="3"/>
    <x v="565"/>
    <d v="2014-09-10T00:00:00"/>
    <s v="First Class"/>
    <s v="FC-14245"/>
    <s v="Frank Carlisle"/>
    <x v="2"/>
    <s v="United States"/>
    <s v="Hialeah"/>
    <x v="2"/>
    <n v="33012"/>
    <x v="0"/>
    <s v="TEC-PH-10001750"/>
    <x v="2"/>
    <x v="7"/>
    <s v="Samsung Rugby III"/>
    <n v="158.376"/>
    <n v="3"/>
    <n v="0.2"/>
    <n v="13.857900000000008"/>
  </r>
  <r>
    <n v="8327"/>
    <x v="4124"/>
    <x v="3"/>
    <x v="246"/>
    <d v="2014-07-25T00:00:00"/>
    <s v="Second Class"/>
    <s v="KL-16555"/>
    <s v="Kelly Lampkin"/>
    <x v="1"/>
    <s v="United States"/>
    <s v="Aurora"/>
    <x v="10"/>
    <n v="60505"/>
    <x v="2"/>
    <s v="OFF-BI-10001890"/>
    <x v="1"/>
    <x v="8"/>
    <s v="Avery Poly Binder Pockets"/>
    <n v="2.8639999999999994"/>
    <n v="4"/>
    <n v="0.8"/>
    <n v="-4.5824000000000016"/>
  </r>
  <r>
    <n v="8328"/>
    <x v="4124"/>
    <x v="3"/>
    <x v="246"/>
    <d v="2014-07-25T00:00:00"/>
    <s v="Second Class"/>
    <s v="KL-16555"/>
    <s v="Kelly Lampkin"/>
    <x v="1"/>
    <s v="United States"/>
    <s v="Aurora"/>
    <x v="10"/>
    <n v="60505"/>
    <x v="2"/>
    <s v="OFF-BI-10004224"/>
    <x v="1"/>
    <x v="8"/>
    <s v="Catalog Binders with Expanding Posts"/>
    <n v="94.191999999999979"/>
    <n v="7"/>
    <n v="0.8"/>
    <n v="-164.83600000000007"/>
  </r>
  <r>
    <n v="8329"/>
    <x v="4125"/>
    <x v="3"/>
    <x v="833"/>
    <d v="2014-10-12T00:00:00"/>
    <s v="Standard Class"/>
    <s v="XP-21865"/>
    <s v="Xylona Preis"/>
    <x v="0"/>
    <s v="United States"/>
    <s v="Belleville"/>
    <x v="30"/>
    <n v="7109"/>
    <x v="3"/>
    <s v="OFF-PA-10001357"/>
    <x v="1"/>
    <x v="10"/>
    <s v="Xerox 1886"/>
    <n v="143.69999999999999"/>
    <n v="3"/>
    <n v="0"/>
    <n v="68.975999999999999"/>
  </r>
  <r>
    <n v="8330"/>
    <x v="4125"/>
    <x v="3"/>
    <x v="833"/>
    <d v="2014-10-12T00:00:00"/>
    <s v="Standard Class"/>
    <s v="XP-21865"/>
    <s v="Xylona Preis"/>
    <x v="0"/>
    <s v="United States"/>
    <s v="Belleville"/>
    <x v="30"/>
    <n v="7109"/>
    <x v="3"/>
    <s v="OFF-PA-10004888"/>
    <x v="1"/>
    <x v="10"/>
    <s v="Xerox 217"/>
    <n v="6.48"/>
    <n v="1"/>
    <n v="0"/>
    <n v="3.1104000000000003"/>
  </r>
  <r>
    <n v="8331"/>
    <x v="4126"/>
    <x v="3"/>
    <x v="659"/>
    <d v="2014-11-12T00:00:00"/>
    <s v="Standard Class"/>
    <s v="FP-14320"/>
    <s v="Frank Preis"/>
    <x v="0"/>
    <s v="United States"/>
    <s v="New York City"/>
    <x v="15"/>
    <n v="10024"/>
    <x v="3"/>
    <s v="TEC-AC-10002370"/>
    <x v="2"/>
    <x v="11"/>
    <s v="Maxell CD-R Discs"/>
    <n v="7.88"/>
    <n v="4"/>
    <n v="0"/>
    <n v="2.5215999999999994"/>
  </r>
  <r>
    <n v="8332"/>
    <x v="4127"/>
    <x v="0"/>
    <x v="1185"/>
    <d v="2013-03-13T00:00:00"/>
    <s v="First Class"/>
    <s v="PS-18760"/>
    <s v="Pamela Stobb"/>
    <x v="0"/>
    <s v="United States"/>
    <s v="Andover"/>
    <x v="31"/>
    <n v="1810"/>
    <x v="3"/>
    <s v="OFF-ST-10004634"/>
    <x v="1"/>
    <x v="4"/>
    <s v="Personal Folder Holder, Ebony"/>
    <n v="11.21"/>
    <n v="1"/>
    <n v="0"/>
    <n v="3.3629999999999995"/>
  </r>
  <r>
    <n v="8333"/>
    <x v="4127"/>
    <x v="0"/>
    <x v="1185"/>
    <d v="2013-03-13T00:00:00"/>
    <s v="First Class"/>
    <s v="PS-18760"/>
    <s v="Pamela Stobb"/>
    <x v="0"/>
    <s v="United States"/>
    <s v="Andover"/>
    <x v="31"/>
    <n v="1810"/>
    <x v="3"/>
    <s v="FUR-CH-10002647"/>
    <x v="0"/>
    <x v="1"/>
    <s v="Situations Contoured Folding Chairs, 4/Set"/>
    <n v="354.90000000000003"/>
    <n v="5"/>
    <n v="0"/>
    <n v="88.725000000000023"/>
  </r>
  <r>
    <n v="8334"/>
    <x v="4127"/>
    <x v="0"/>
    <x v="1185"/>
    <d v="2013-03-13T00:00:00"/>
    <s v="First Class"/>
    <s v="PS-18760"/>
    <s v="Pamela Stobb"/>
    <x v="0"/>
    <s v="United States"/>
    <s v="Andover"/>
    <x v="31"/>
    <n v="1810"/>
    <x v="3"/>
    <s v="OFF-PA-10001801"/>
    <x v="1"/>
    <x v="10"/>
    <s v="Xerox 193"/>
    <n v="17.940000000000001"/>
    <n v="3"/>
    <n v="0"/>
    <n v="8.7906000000000013"/>
  </r>
  <r>
    <n v="8335"/>
    <x v="4127"/>
    <x v="0"/>
    <x v="1185"/>
    <d v="2013-03-13T00:00:00"/>
    <s v="First Class"/>
    <s v="PS-18760"/>
    <s v="Pamela Stobb"/>
    <x v="0"/>
    <s v="United States"/>
    <s v="Andover"/>
    <x v="31"/>
    <n v="1810"/>
    <x v="3"/>
    <s v="OFF-BI-10004632"/>
    <x v="1"/>
    <x v="8"/>
    <s v="GBC Binding covers"/>
    <n v="51.8"/>
    <n v="4"/>
    <n v="0"/>
    <n v="23.309999999999995"/>
  </r>
  <r>
    <n v="8336"/>
    <x v="4128"/>
    <x v="3"/>
    <x v="726"/>
    <d v="2014-05-19T00:00:00"/>
    <s v="Second Class"/>
    <s v="CW-11905"/>
    <s v="Carl Weiss"/>
    <x v="2"/>
    <s v="United States"/>
    <s v="Newark"/>
    <x v="13"/>
    <n v="19711"/>
    <x v="3"/>
    <s v="OFF-BI-10002082"/>
    <x v="1"/>
    <x v="8"/>
    <s v="GBC Twin Loop Wire Binding Elements"/>
    <n v="299.52"/>
    <n v="9"/>
    <n v="0"/>
    <n v="149.76"/>
  </r>
  <r>
    <n v="8337"/>
    <x v="4129"/>
    <x v="0"/>
    <x v="415"/>
    <d v="2013-07-09T00:00:00"/>
    <s v="Standard Class"/>
    <s v="KH-16360"/>
    <s v="Katherine Hughes"/>
    <x v="0"/>
    <s v="United States"/>
    <s v="Arlington"/>
    <x v="17"/>
    <n v="22204"/>
    <x v="0"/>
    <s v="OFF-AR-10003986"/>
    <x v="1"/>
    <x v="6"/>
    <s v="Avery Hi-Liter Pen Style Six-Color Fluorescent Set"/>
    <n v="7.7"/>
    <n v="2"/>
    <n v="0"/>
    <n v="3.157"/>
  </r>
  <r>
    <n v="8338"/>
    <x v="4130"/>
    <x v="2"/>
    <x v="422"/>
    <d v="2012-01-03T00:00:00"/>
    <s v="Standard Class"/>
    <s v="TC-20980"/>
    <s v="Tamara Chand"/>
    <x v="1"/>
    <s v="United States"/>
    <s v="Decatur"/>
    <x v="19"/>
    <n v="35601"/>
    <x v="0"/>
    <s v="OFF-PA-10001243"/>
    <x v="1"/>
    <x v="10"/>
    <s v="Xerox 1983"/>
    <n v="23.92"/>
    <n v="4"/>
    <n v="0"/>
    <n v="11.720800000000001"/>
  </r>
  <r>
    <n v="8339"/>
    <x v="4130"/>
    <x v="2"/>
    <x v="422"/>
    <d v="2012-01-03T00:00:00"/>
    <s v="Standard Class"/>
    <s v="TC-20980"/>
    <s v="Tamara Chand"/>
    <x v="1"/>
    <s v="United States"/>
    <s v="Decatur"/>
    <x v="19"/>
    <n v="35601"/>
    <x v="0"/>
    <s v="TEC-AC-10003198"/>
    <x v="2"/>
    <x v="11"/>
    <s v="Enermax Acrylux Wireless Keyboard"/>
    <n v="498"/>
    <n v="5"/>
    <n v="0"/>
    <n v="184.26"/>
  </r>
  <r>
    <n v="8340"/>
    <x v="4131"/>
    <x v="3"/>
    <x v="669"/>
    <d v="2014-04-18T00:00:00"/>
    <s v="Standard Class"/>
    <s v="YS-21880"/>
    <s v="Yana Sorensen"/>
    <x v="1"/>
    <s v="United States"/>
    <s v="Hesperia"/>
    <x v="1"/>
    <n v="92345"/>
    <x v="1"/>
    <s v="FUR-CH-10003774"/>
    <x v="0"/>
    <x v="1"/>
    <s v="Global Wood Trimmed Manager's Task Chair, Khaki"/>
    <n v="436.70400000000006"/>
    <n v="6"/>
    <n v="0.2"/>
    <n v="-38.211600000000033"/>
  </r>
  <r>
    <n v="8341"/>
    <x v="4132"/>
    <x v="2"/>
    <x v="687"/>
    <d v="2011-11-20T00:00:00"/>
    <s v="Standard Class"/>
    <s v="CC-12220"/>
    <s v="Chris Cortes"/>
    <x v="0"/>
    <s v="United States"/>
    <s v="Chesapeake"/>
    <x v="17"/>
    <n v="23320"/>
    <x v="0"/>
    <s v="OFF-PA-10002262"/>
    <x v="1"/>
    <x v="10"/>
    <s v="Xerox 192"/>
    <n v="32.400000000000006"/>
    <n v="5"/>
    <n v="0"/>
    <n v="15.552000000000001"/>
  </r>
  <r>
    <n v="8342"/>
    <x v="4133"/>
    <x v="3"/>
    <x v="532"/>
    <d v="2014-06-15T00:00:00"/>
    <s v="First Class"/>
    <s v="ZD-21925"/>
    <s v="Zuschuss Donatelli"/>
    <x v="0"/>
    <s v="United States"/>
    <s v="Los Angeles"/>
    <x v="1"/>
    <n v="90036"/>
    <x v="1"/>
    <s v="OFF-AP-10004532"/>
    <x v="1"/>
    <x v="9"/>
    <s v="Kensington 6 Outlet Guardian Standard Surge Protector"/>
    <n v="61.44"/>
    <n v="3"/>
    <n v="0"/>
    <n v="16.588799999999999"/>
  </r>
  <r>
    <n v="8343"/>
    <x v="4134"/>
    <x v="0"/>
    <x v="881"/>
    <d v="2013-12-01T00:00:00"/>
    <s v="Standard Class"/>
    <s v="JK-15370"/>
    <s v="Jay Kimmel"/>
    <x v="0"/>
    <s v="United States"/>
    <s v="Huntsville"/>
    <x v="19"/>
    <n v="35810"/>
    <x v="0"/>
    <s v="OFF-ST-10001325"/>
    <x v="1"/>
    <x v="4"/>
    <s v="Sterilite Officeware Hinged File Box"/>
    <n v="73.36"/>
    <n v="7"/>
    <n v="0"/>
    <n v="19.807200000000002"/>
  </r>
  <r>
    <n v="8344"/>
    <x v="4135"/>
    <x v="2"/>
    <x v="90"/>
    <d v="2011-03-25T00:00:00"/>
    <s v="Standard Class"/>
    <s v="GM-14440"/>
    <s v="Gary McGarr"/>
    <x v="0"/>
    <s v="United States"/>
    <s v="Knoxville"/>
    <x v="18"/>
    <n v="37918"/>
    <x v="0"/>
    <s v="OFF-LA-10004544"/>
    <x v="1"/>
    <x v="2"/>
    <s v="Avery 505"/>
    <n v="59.20000000000001"/>
    <n v="5"/>
    <n v="0.2"/>
    <n v="22.199999999999996"/>
  </r>
  <r>
    <n v="8345"/>
    <x v="4135"/>
    <x v="2"/>
    <x v="90"/>
    <d v="2011-03-25T00:00:00"/>
    <s v="Standard Class"/>
    <s v="GM-14440"/>
    <s v="Gary McGarr"/>
    <x v="0"/>
    <s v="United States"/>
    <s v="Knoxville"/>
    <x v="18"/>
    <n v="37918"/>
    <x v="0"/>
    <s v="FUR-FU-10001473"/>
    <x v="0"/>
    <x v="5"/>
    <s v="DAX Wood Document Frame"/>
    <n v="32.952000000000005"/>
    <n v="3"/>
    <n v="0.2"/>
    <n v="6.5903999999999989"/>
  </r>
  <r>
    <n v="8346"/>
    <x v="4135"/>
    <x v="2"/>
    <x v="90"/>
    <d v="2011-03-25T00:00:00"/>
    <s v="Standard Class"/>
    <s v="GM-14440"/>
    <s v="Gary McGarr"/>
    <x v="0"/>
    <s v="United States"/>
    <s v="Knoxville"/>
    <x v="18"/>
    <n v="37918"/>
    <x v="0"/>
    <s v="FUR-CH-10000422"/>
    <x v="0"/>
    <x v="1"/>
    <s v="Global Highback Leather Tilter in Burgundy"/>
    <n v="218.376"/>
    <n v="3"/>
    <n v="0.2"/>
    <n v="-10.918799999999983"/>
  </r>
  <r>
    <n v="8347"/>
    <x v="4136"/>
    <x v="1"/>
    <x v="28"/>
    <d v="2012-05-04T00:00:00"/>
    <s v="Standard Class"/>
    <s v="JW-15220"/>
    <s v="Jane Waco"/>
    <x v="1"/>
    <s v="United States"/>
    <s v="Lawrence"/>
    <x v="31"/>
    <n v="1841"/>
    <x v="3"/>
    <s v="FUR-FU-10002960"/>
    <x v="0"/>
    <x v="5"/>
    <s v="Eldon 200 Class Desk Accessories, Burgundy"/>
    <n v="31.400000000000002"/>
    <n v="5"/>
    <n v="0"/>
    <n v="13.188000000000002"/>
  </r>
  <r>
    <n v="8348"/>
    <x v="4136"/>
    <x v="1"/>
    <x v="28"/>
    <d v="2012-05-04T00:00:00"/>
    <s v="Standard Class"/>
    <s v="JW-15220"/>
    <s v="Jane Waco"/>
    <x v="1"/>
    <s v="United States"/>
    <s v="Lawrence"/>
    <x v="31"/>
    <n v="1841"/>
    <x v="3"/>
    <s v="FUR-FU-10002445"/>
    <x v="0"/>
    <x v="5"/>
    <s v="DAX Two-Tone Rosewood/Black Document Frame, Desktop, 5 x 7"/>
    <n v="9.48"/>
    <n v="1"/>
    <n v="0"/>
    <n v="3.7920000000000007"/>
  </r>
  <r>
    <n v="8349"/>
    <x v="4136"/>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x v="4136"/>
    <x v="1"/>
    <x v="28"/>
    <d v="2012-05-04T00:00:00"/>
    <s v="Standard Class"/>
    <s v="JW-15220"/>
    <s v="Jane Waco"/>
    <x v="1"/>
    <s v="United States"/>
    <s v="Lawrence"/>
    <x v="31"/>
    <n v="1841"/>
    <x v="3"/>
    <s v="FUR-FU-10001025"/>
    <x v="0"/>
    <x v="5"/>
    <s v="Eldon Imàge Series Desk Accessories, Clear"/>
    <n v="24.3"/>
    <n v="5"/>
    <n v="0"/>
    <n v="10.449000000000002"/>
  </r>
  <r>
    <n v="8351"/>
    <x v="4136"/>
    <x v="1"/>
    <x v="28"/>
    <d v="2012-05-04T00:00:00"/>
    <s v="Standard Class"/>
    <s v="JW-15220"/>
    <s v="Jane Waco"/>
    <x v="1"/>
    <s v="United States"/>
    <s v="Lawrence"/>
    <x v="31"/>
    <n v="1841"/>
    <x v="3"/>
    <s v="OFF-PA-10002689"/>
    <x v="1"/>
    <x v="10"/>
    <s v="Weyerhaeuser First Choice Laser/Copy Paper (20Lb. and 88 Bright)"/>
    <n v="6.48"/>
    <n v="1"/>
    <n v="0"/>
    <n v="3.1104000000000003"/>
  </r>
  <r>
    <n v="8352"/>
    <x v="4137"/>
    <x v="3"/>
    <x v="898"/>
    <d v="2014-05-09T00:00:00"/>
    <s v="Standard Class"/>
    <s v="BO-11350"/>
    <s v="Bill Overfelt"/>
    <x v="1"/>
    <s v="United States"/>
    <s v="Philadelphia"/>
    <x v="9"/>
    <n v="19134"/>
    <x v="3"/>
    <s v="FUR-FU-10004245"/>
    <x v="0"/>
    <x v="5"/>
    <s v="Career Cubicle Clock, 8 1/4&quot;, Black"/>
    <n v="32.448"/>
    <n v="2"/>
    <n v="0.2"/>
    <n v="7.3008000000000006"/>
  </r>
  <r>
    <n v="8353"/>
    <x v="4137"/>
    <x v="3"/>
    <x v="898"/>
    <d v="2014-05-09T00:00:00"/>
    <s v="Standard Class"/>
    <s v="BO-11350"/>
    <s v="Bill Overfelt"/>
    <x v="1"/>
    <s v="United States"/>
    <s v="Philadelphia"/>
    <x v="9"/>
    <n v="19134"/>
    <x v="3"/>
    <s v="OFF-BI-10003684"/>
    <x v="1"/>
    <x v="8"/>
    <s v="Wilson Jones Legal Size Ring Binders"/>
    <n v="26.388000000000002"/>
    <n v="4"/>
    <n v="0.7"/>
    <n v="-17.591999999999992"/>
  </r>
  <r>
    <n v="8354"/>
    <x v="4137"/>
    <x v="3"/>
    <x v="898"/>
    <d v="2014-05-09T00:00:00"/>
    <s v="Standard Class"/>
    <s v="BO-11350"/>
    <s v="Bill Overfelt"/>
    <x v="1"/>
    <s v="United States"/>
    <s v="Philadelphia"/>
    <x v="9"/>
    <n v="19134"/>
    <x v="3"/>
    <s v="FUR-TA-10003748"/>
    <x v="0"/>
    <x v="3"/>
    <s v="Bevis 36 x 72 Conference Tables"/>
    <n v="373.46999999999991"/>
    <n v="5"/>
    <n v="0.4"/>
    <n v="-112.041"/>
  </r>
  <r>
    <n v="8355"/>
    <x v="4137"/>
    <x v="3"/>
    <x v="898"/>
    <d v="2014-05-09T00:00:00"/>
    <s v="Standard Class"/>
    <s v="BO-11350"/>
    <s v="Bill Overfelt"/>
    <x v="1"/>
    <s v="United States"/>
    <s v="Philadelphia"/>
    <x v="9"/>
    <n v="19134"/>
    <x v="3"/>
    <s v="OFF-BI-10002133"/>
    <x v="1"/>
    <x v="8"/>
    <s v="Wilson Jones Elliptical Ring 3 1/2&quot; Capacity Binders, 800 sheets"/>
    <n v="64.2"/>
    <n v="5"/>
    <n v="0.7"/>
    <n v="-44.94"/>
  </r>
  <r>
    <n v="8356"/>
    <x v="4137"/>
    <x v="3"/>
    <x v="898"/>
    <d v="2014-05-09T00:00:00"/>
    <s v="Standard Class"/>
    <s v="BO-11350"/>
    <s v="Bill Overfelt"/>
    <x v="1"/>
    <s v="United States"/>
    <s v="Philadelphia"/>
    <x v="9"/>
    <n v="19134"/>
    <x v="3"/>
    <s v="OFF-FA-10002280"/>
    <x v="1"/>
    <x v="13"/>
    <s v="Advantus Plastic Paper Clips"/>
    <n v="8"/>
    <n v="2"/>
    <n v="0.2"/>
    <n v="2.8"/>
  </r>
  <r>
    <n v="8357"/>
    <x v="4138"/>
    <x v="0"/>
    <x v="370"/>
    <d v="2013-08-31T00:00:00"/>
    <s v="Standard Class"/>
    <s v="XP-21865"/>
    <s v="Xylona Preis"/>
    <x v="0"/>
    <s v="United States"/>
    <s v="Athens"/>
    <x v="32"/>
    <n v="30605"/>
    <x v="0"/>
    <s v="FUR-FU-10000308"/>
    <x v="0"/>
    <x v="5"/>
    <s v="Deflect-o Glass Clear Studded Chair Mats"/>
    <n v="186.54"/>
    <n v="3"/>
    <n v="0"/>
    <n v="41.038800000000002"/>
  </r>
  <r>
    <n v="8358"/>
    <x v="4139"/>
    <x v="2"/>
    <x v="909"/>
    <d v="2011-04-18T00:00:00"/>
    <s v="Standard Class"/>
    <s v="MM-18055"/>
    <s v="Michelle Moray"/>
    <x v="0"/>
    <s v="United States"/>
    <s v="Great Falls"/>
    <x v="37"/>
    <n v="59405"/>
    <x v="1"/>
    <s v="OFF-ST-10000876"/>
    <x v="1"/>
    <x v="4"/>
    <s v="Eldon Simplefile Box Office"/>
    <n v="87.08"/>
    <n v="7"/>
    <n v="0"/>
    <n v="24.382400000000001"/>
  </r>
  <r>
    <n v="8359"/>
    <x v="4139"/>
    <x v="2"/>
    <x v="909"/>
    <d v="2011-04-18T00:00:00"/>
    <s v="Standard Class"/>
    <s v="MM-18055"/>
    <s v="Michelle Moray"/>
    <x v="0"/>
    <s v="United States"/>
    <s v="Great Falls"/>
    <x v="37"/>
    <n v="59405"/>
    <x v="1"/>
    <s v="TEC-PH-10000586"/>
    <x v="2"/>
    <x v="7"/>
    <s v="AT&amp;T SB67148 SynJ"/>
    <n v="105.584"/>
    <n v="2"/>
    <n v="0.2"/>
    <n v="9.2386000000000053"/>
  </r>
  <r>
    <n v="8360"/>
    <x v="4139"/>
    <x v="2"/>
    <x v="909"/>
    <d v="2011-04-18T00:00:00"/>
    <s v="Standard Class"/>
    <s v="MM-18055"/>
    <s v="Michelle Moray"/>
    <x v="0"/>
    <s v="United States"/>
    <s v="Great Falls"/>
    <x v="37"/>
    <n v="59405"/>
    <x v="1"/>
    <s v="TEC-AC-10003399"/>
    <x v="2"/>
    <x v="11"/>
    <s v="Memorex Mini Travel Drive 64 GB USB 2.0 Flash Drive"/>
    <n v="217.44"/>
    <n v="6"/>
    <n v="0"/>
    <n v="91.32480000000001"/>
  </r>
  <r>
    <n v="8361"/>
    <x v="4140"/>
    <x v="3"/>
    <x v="460"/>
    <d v="2014-01-05T00:00:00"/>
    <s v="Second Class"/>
    <s v="TS-21655"/>
    <s v="Trudy Schmidt"/>
    <x v="0"/>
    <s v="United States"/>
    <s v="El Paso"/>
    <x v="5"/>
    <n v="79907"/>
    <x v="2"/>
    <s v="OFF-AR-10001955"/>
    <x v="1"/>
    <x v="6"/>
    <s v="Newell 319"/>
    <n v="31.744"/>
    <n v="2"/>
    <n v="0.2"/>
    <n v="3.9679999999999964"/>
  </r>
  <r>
    <n v="8362"/>
    <x v="4140"/>
    <x v="3"/>
    <x v="460"/>
    <d v="2014-01-05T00:00:00"/>
    <s v="Second Class"/>
    <s v="TS-21655"/>
    <s v="Trudy Schmidt"/>
    <x v="0"/>
    <s v="United States"/>
    <s v="El Paso"/>
    <x v="5"/>
    <n v="79907"/>
    <x v="2"/>
    <s v="OFF-AP-10000027"/>
    <x v="1"/>
    <x v="9"/>
    <s v="Hoover Commercial SteamVac"/>
    <n v="5.4319999999999986"/>
    <n v="2"/>
    <n v="0.8"/>
    <n v="-13.580000000000002"/>
  </r>
  <r>
    <n v="8363"/>
    <x v="4140"/>
    <x v="3"/>
    <x v="460"/>
    <d v="2014-01-05T00:00:00"/>
    <s v="Second Class"/>
    <s v="TS-21655"/>
    <s v="Trudy Schmidt"/>
    <x v="0"/>
    <s v="United States"/>
    <s v="El Paso"/>
    <x v="5"/>
    <n v="79907"/>
    <x v="2"/>
    <s v="FUR-TA-10002958"/>
    <x v="0"/>
    <x v="3"/>
    <s v="Bevis Oval Conference Table, Walnut"/>
    <n v="913.43000000000006"/>
    <n v="5"/>
    <n v="0.3"/>
    <n v="-169.63700000000009"/>
  </r>
  <r>
    <n v="8364"/>
    <x v="4140"/>
    <x v="3"/>
    <x v="460"/>
    <d v="2014-01-05T00:00:00"/>
    <s v="Second Class"/>
    <s v="TS-21655"/>
    <s v="Trudy Schmidt"/>
    <x v="0"/>
    <s v="United States"/>
    <s v="El Paso"/>
    <x v="5"/>
    <n v="79907"/>
    <x v="2"/>
    <s v="OFF-ST-10002615"/>
    <x v="1"/>
    <x v="4"/>
    <s v="Dual Level, Single-Width Filing Carts"/>
    <n v="372.14400000000001"/>
    <n v="3"/>
    <n v="0.2"/>
    <n v="27.910800000000009"/>
  </r>
  <r>
    <n v="8365"/>
    <x v="4141"/>
    <x v="3"/>
    <x v="1045"/>
    <d v="2014-05-03T00:00:00"/>
    <s v="Standard Class"/>
    <s v="JL-15235"/>
    <s v="Janet Lee"/>
    <x v="0"/>
    <s v="United States"/>
    <s v="Kissimmee"/>
    <x v="2"/>
    <n v="34741"/>
    <x v="0"/>
    <s v="TEC-PH-10002624"/>
    <x v="2"/>
    <x v="7"/>
    <s v="Samsung Galaxy S4 Mini"/>
    <n v="751.98400000000004"/>
    <n v="2"/>
    <n v="0.2"/>
    <n v="84.598199999999878"/>
  </r>
  <r>
    <n v="8366"/>
    <x v="4142"/>
    <x v="3"/>
    <x v="289"/>
    <d v="2014-02-03T00:00:00"/>
    <s v="First Class"/>
    <s v="SZ-20035"/>
    <s v="Sam Zeldin"/>
    <x v="2"/>
    <s v="United States"/>
    <s v="Seattle"/>
    <x v="4"/>
    <n v="98105"/>
    <x v="1"/>
    <s v="TEC-PH-10002275"/>
    <x v="2"/>
    <x v="7"/>
    <s v="Mitel 5320 IP Phone VoIP phone"/>
    <n v="604.76800000000003"/>
    <n v="4"/>
    <n v="0.2"/>
    <n v="60.476800000000026"/>
  </r>
  <r>
    <n v="8367"/>
    <x v="4143"/>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x v="4143"/>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x v="4143"/>
    <x v="2"/>
    <x v="557"/>
    <d v="2011-09-12T00:00:00"/>
    <s v="Second Class"/>
    <s v="LR-17035"/>
    <s v="Lisa Ryan"/>
    <x v="1"/>
    <s v="United States"/>
    <s v="Santa Clara"/>
    <x v="1"/>
    <n v="95051"/>
    <x v="1"/>
    <s v="OFF-BI-10004308"/>
    <x v="1"/>
    <x v="8"/>
    <s v="Avery Legal 4-Ring Binder"/>
    <n v="83.920000000000016"/>
    <n v="5"/>
    <n v="0.2"/>
    <n v="31.47"/>
  </r>
  <r>
    <n v="8370"/>
    <x v="4144"/>
    <x v="0"/>
    <x v="725"/>
    <d v="2013-06-17T00:00:00"/>
    <s v="Standard Class"/>
    <s v="SV-20365"/>
    <s v="Seth Vernon"/>
    <x v="0"/>
    <s v="United States"/>
    <s v="Los Angeles"/>
    <x v="1"/>
    <n v="90049"/>
    <x v="1"/>
    <s v="FUR-TA-10003473"/>
    <x v="0"/>
    <x v="3"/>
    <s v="Bretford Rectangular Conference Table Tops"/>
    <n v="902.71199999999999"/>
    <n v="3"/>
    <n v="0.2"/>
    <n v="33.851700000000051"/>
  </r>
  <r>
    <n v="8371"/>
    <x v="4145"/>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x v="4146"/>
    <x v="2"/>
    <x v="422"/>
    <d v="2011-12-30T00:00:00"/>
    <s v="First Class"/>
    <s v="NC-18415"/>
    <s v="Nathan Cano"/>
    <x v="0"/>
    <s v="United States"/>
    <s v="Fort Worth"/>
    <x v="5"/>
    <n v="76106"/>
    <x v="2"/>
    <s v="OFF-BI-10001658"/>
    <x v="1"/>
    <x v="8"/>
    <s v="GBC Standard Therm-A-Bind Covers"/>
    <n v="4.9839999999999991"/>
    <n v="1"/>
    <n v="0.8"/>
    <n v="-8.472800000000003"/>
  </r>
  <r>
    <n v="8373"/>
    <x v="4147"/>
    <x v="0"/>
    <x v="390"/>
    <d v="2013-12-02T00:00:00"/>
    <s v="Standard Class"/>
    <s v="SC-20680"/>
    <s v="Steve Carroll"/>
    <x v="2"/>
    <s v="United States"/>
    <s v="Seattle"/>
    <x v="4"/>
    <n v="98105"/>
    <x v="1"/>
    <s v="FUR-FU-10003535"/>
    <x v="0"/>
    <x v="5"/>
    <s v="Howard Miller Distant Time Traveler Alarm Clock"/>
    <n v="82.26"/>
    <n v="3"/>
    <n v="0"/>
    <n v="33.726600000000005"/>
  </r>
  <r>
    <n v="8374"/>
    <x v="4148"/>
    <x v="0"/>
    <x v="338"/>
    <d v="2013-11-14T00:00:00"/>
    <s v="First Class"/>
    <s v="RO-19780"/>
    <s v="Rose O'Brian"/>
    <x v="0"/>
    <s v="United States"/>
    <s v="San Francisco"/>
    <x v="1"/>
    <n v="94110"/>
    <x v="1"/>
    <s v="OFF-ST-10000352"/>
    <x v="1"/>
    <x v="4"/>
    <s v="Acco Perma 2700 Stacking Storage Drawers"/>
    <n v="29.74"/>
    <n v="1"/>
    <n v="0"/>
    <n v="4.4610000000000021"/>
  </r>
  <r>
    <n v="8375"/>
    <x v="4149"/>
    <x v="1"/>
    <x v="956"/>
    <d v="2012-01-10T00:00:00"/>
    <s v="Standard Class"/>
    <s v="JL-15175"/>
    <s v="James Lanier"/>
    <x v="2"/>
    <s v="United States"/>
    <s v="San Francisco"/>
    <x v="1"/>
    <n v="94110"/>
    <x v="1"/>
    <s v="OFF-AP-10004859"/>
    <x v="1"/>
    <x v="9"/>
    <s v="Acco 6 Outlet Guardian Premium Surge Suppressor"/>
    <n v="87.36"/>
    <n v="6"/>
    <n v="0"/>
    <n v="23.587200000000003"/>
  </r>
  <r>
    <n v="8376"/>
    <x v="4149"/>
    <x v="1"/>
    <x v="956"/>
    <d v="2012-01-10T00:00:00"/>
    <s v="Standard Class"/>
    <s v="JL-15175"/>
    <s v="James Lanier"/>
    <x v="2"/>
    <s v="United States"/>
    <s v="San Francisco"/>
    <x v="1"/>
    <n v="94110"/>
    <x v="1"/>
    <s v="OFF-BI-10001294"/>
    <x v="1"/>
    <x v="8"/>
    <s v="Fellowes Binding Cases"/>
    <n v="56.16"/>
    <n v="6"/>
    <n v="0.2"/>
    <n v="17.549999999999994"/>
  </r>
  <r>
    <n v="8377"/>
    <x v="4150"/>
    <x v="3"/>
    <x v="708"/>
    <d v="2014-03-28T00:00:00"/>
    <s v="Standard Class"/>
    <s v="PW-19030"/>
    <s v="Pauline Webber"/>
    <x v="1"/>
    <s v="United States"/>
    <s v="Pompano Beach"/>
    <x v="2"/>
    <n v="33068"/>
    <x v="0"/>
    <s v="OFF-AP-10001242"/>
    <x v="1"/>
    <x v="9"/>
    <s v="APC 7 Outlet Network SurgeArrest Surge Protector"/>
    <n v="64.384"/>
    <n v="1"/>
    <n v="0.2"/>
    <n v="8.0479999999999983"/>
  </r>
  <r>
    <n v="8378"/>
    <x v="4151"/>
    <x v="1"/>
    <x v="768"/>
    <d v="2012-11-18T00:00:00"/>
    <s v="Standard Class"/>
    <s v="MF-18250"/>
    <s v="Monica Federle"/>
    <x v="1"/>
    <s v="United States"/>
    <s v="Houston"/>
    <x v="5"/>
    <n v="77095"/>
    <x v="2"/>
    <s v="OFF-ST-10002344"/>
    <x v="1"/>
    <x v="4"/>
    <s v="Carina 42&quot;Hx23 3/4&quot;W Media Storage Unit"/>
    <n v="64.784000000000006"/>
    <n v="1"/>
    <n v="0.2"/>
    <n v="-14.576399999999996"/>
  </r>
  <r>
    <n v="8379"/>
    <x v="4151"/>
    <x v="1"/>
    <x v="768"/>
    <d v="2012-11-18T00:00:00"/>
    <s v="Standard Class"/>
    <s v="MF-18250"/>
    <s v="Monica Federle"/>
    <x v="1"/>
    <s v="United States"/>
    <s v="Houston"/>
    <x v="5"/>
    <n v="77095"/>
    <x v="2"/>
    <s v="OFF-PA-10003349"/>
    <x v="1"/>
    <x v="10"/>
    <s v="Xerox 1957"/>
    <n v="15.552000000000003"/>
    <n v="3"/>
    <n v="0.2"/>
    <n v="5.6375999999999999"/>
  </r>
  <r>
    <n v="8380"/>
    <x v="4151"/>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x v="4152"/>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x v="4153"/>
    <x v="0"/>
    <x v="716"/>
    <d v="2013-03-20T00:00:00"/>
    <s v="Second Class"/>
    <s v="AC-10660"/>
    <s v="Anna Chung"/>
    <x v="0"/>
    <s v="United States"/>
    <s v="San Francisco"/>
    <x v="1"/>
    <n v="94109"/>
    <x v="1"/>
    <s v="TEC-PH-10003800"/>
    <x v="2"/>
    <x v="7"/>
    <s v="i.Sound Portable Power - 8000 mAh"/>
    <n v="84.784000000000006"/>
    <n v="2"/>
    <n v="0.2"/>
    <n v="-20.136200000000006"/>
  </r>
  <r>
    <n v="8383"/>
    <x v="4154"/>
    <x v="0"/>
    <x v="597"/>
    <d v="2013-02-15T00:00:00"/>
    <s v="Standard Class"/>
    <s v="MH-17440"/>
    <s v="Mark Haberlin"/>
    <x v="1"/>
    <s v="United States"/>
    <s v="Houston"/>
    <x v="5"/>
    <n v="77036"/>
    <x v="2"/>
    <s v="FUR-CH-10001270"/>
    <x v="0"/>
    <x v="1"/>
    <s v="Harbour Creations Steel Folding Chair"/>
    <n v="241.49999999999997"/>
    <n v="4"/>
    <n v="0.3"/>
    <n v="0"/>
  </r>
  <r>
    <n v="8384"/>
    <x v="4155"/>
    <x v="0"/>
    <x v="491"/>
    <d v="2013-11-29T00:00:00"/>
    <s v="First Class"/>
    <s v="CD-12790"/>
    <s v="Cynthia Delaney"/>
    <x v="2"/>
    <s v="United States"/>
    <s v="Shelton"/>
    <x v="29"/>
    <n v="6484"/>
    <x v="3"/>
    <s v="TEC-AC-10003447"/>
    <x v="2"/>
    <x v="11"/>
    <s v="Micropad Numeric Keypads"/>
    <n v="59.97"/>
    <n v="3"/>
    <n v="0"/>
    <n v="14.992499999999996"/>
  </r>
  <r>
    <n v="8385"/>
    <x v="4155"/>
    <x v="0"/>
    <x v="491"/>
    <d v="2013-11-29T00:00:00"/>
    <s v="First Class"/>
    <s v="CD-12790"/>
    <s v="Cynthia Delaney"/>
    <x v="2"/>
    <s v="United States"/>
    <s v="Shelton"/>
    <x v="29"/>
    <n v="6484"/>
    <x v="3"/>
    <s v="OFF-PA-10004285"/>
    <x v="1"/>
    <x v="10"/>
    <s v="Xerox 1959"/>
    <n v="13.36"/>
    <n v="2"/>
    <n v="0"/>
    <n v="6.4127999999999998"/>
  </r>
  <r>
    <n v="8386"/>
    <x v="4156"/>
    <x v="3"/>
    <x v="507"/>
    <d v="2014-09-09T00:00:00"/>
    <s v="Standard Class"/>
    <s v="CV-12805"/>
    <s v="Cynthia Voltz"/>
    <x v="1"/>
    <s v="United States"/>
    <s v="Oakland"/>
    <x v="1"/>
    <n v="94601"/>
    <x v="1"/>
    <s v="OFF-BI-10001757"/>
    <x v="1"/>
    <x v="8"/>
    <s v="Pressboard Hanging Data Binders for Unburst Sheets"/>
    <n v="11.808"/>
    <n v="3"/>
    <n v="0.2"/>
    <n v="4.1327999999999996"/>
  </r>
  <r>
    <n v="8387"/>
    <x v="4157"/>
    <x v="1"/>
    <x v="71"/>
    <d v="2012-06-03T00:00:00"/>
    <s v="Standard Class"/>
    <s v="TB-21625"/>
    <s v="Trudy Brown"/>
    <x v="0"/>
    <s v="United States"/>
    <s v="Manchester"/>
    <x v="29"/>
    <n v="6040"/>
    <x v="3"/>
    <s v="OFF-ST-10001558"/>
    <x v="1"/>
    <x v="4"/>
    <s v="Acco Perma 4000 Stacking Storage Drawers"/>
    <n v="16.239999999999998"/>
    <n v="1"/>
    <n v="0"/>
    <n v="2.4359999999999999"/>
  </r>
  <r>
    <n v="8388"/>
    <x v="4157"/>
    <x v="1"/>
    <x v="71"/>
    <d v="2012-06-03T00:00:00"/>
    <s v="Standard Class"/>
    <s v="TB-21625"/>
    <s v="Trudy Brown"/>
    <x v="0"/>
    <s v="United States"/>
    <s v="Manchester"/>
    <x v="29"/>
    <n v="6040"/>
    <x v="3"/>
    <s v="OFF-ST-10001328"/>
    <x v="1"/>
    <x v="4"/>
    <s v="Personal Filing Tote with Lid, Black/Gray"/>
    <n v="77.55"/>
    <n v="5"/>
    <n v="0"/>
    <n v="21.714000000000002"/>
  </r>
  <r>
    <n v="8389"/>
    <x v="4158"/>
    <x v="2"/>
    <x v="301"/>
    <d v="2011-11-05T00:00:00"/>
    <s v="Standard Class"/>
    <s v="DG-13300"/>
    <s v="Deirdre Greer"/>
    <x v="1"/>
    <s v="United States"/>
    <s v="Orange"/>
    <x v="30"/>
    <n v="7050"/>
    <x v="3"/>
    <s v="OFF-AP-10004708"/>
    <x v="1"/>
    <x v="9"/>
    <s v="Fellowes Superior 10 Outlet Split Surge Protector"/>
    <n v="76.12"/>
    <n v="2"/>
    <n v="0"/>
    <n v="22.074799999999996"/>
  </r>
  <r>
    <n v="8390"/>
    <x v="4159"/>
    <x v="0"/>
    <x v="797"/>
    <d v="2013-12-31T00:00:00"/>
    <s v="First Class"/>
    <s v="RD-19810"/>
    <s v="Ross DeVincentis"/>
    <x v="2"/>
    <s v="United States"/>
    <s v="Akron"/>
    <x v="24"/>
    <n v="44312"/>
    <x v="3"/>
    <s v="OFF-FA-10000621"/>
    <x v="1"/>
    <x v="13"/>
    <s v="OIC Colored Binder Clips, Assorted Sizes"/>
    <n v="17.184000000000001"/>
    <n v="6"/>
    <n v="0.2"/>
    <n v="6.2291999999999996"/>
  </r>
  <r>
    <n v="8391"/>
    <x v="4160"/>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x v="4161"/>
    <x v="3"/>
    <x v="331"/>
    <d v="2014-12-31T00:00:00"/>
    <s v="Standard Class"/>
    <s v="JB-16045"/>
    <s v="Julia Barnett"/>
    <x v="2"/>
    <s v="United States"/>
    <s v="Danbury"/>
    <x v="29"/>
    <n v="6810"/>
    <x v="3"/>
    <s v="FUR-FU-10001473"/>
    <x v="0"/>
    <x v="5"/>
    <s v="DAX Wood Document Frame"/>
    <n v="27.46"/>
    <n v="2"/>
    <n v="0"/>
    <n v="9.8856000000000002"/>
  </r>
  <r>
    <n v="8393"/>
    <x v="4162"/>
    <x v="0"/>
    <x v="49"/>
    <d v="2013-12-07T00:00:00"/>
    <s v="Second Class"/>
    <s v="EJ-14155"/>
    <s v="Eva Jacobs"/>
    <x v="0"/>
    <s v="United States"/>
    <s v="Franklin"/>
    <x v="31"/>
    <n v="2038"/>
    <x v="3"/>
    <s v="TEC-PH-10000193"/>
    <x v="2"/>
    <x v="7"/>
    <s v="Jensen SMPS-640 - speaker phone"/>
    <n v="137.94"/>
    <n v="3"/>
    <n v="0"/>
    <n v="35.864399999999996"/>
  </r>
  <r>
    <n v="8394"/>
    <x v="4162"/>
    <x v="0"/>
    <x v="49"/>
    <d v="2013-12-07T00:00:00"/>
    <s v="Second Class"/>
    <s v="EJ-14155"/>
    <s v="Eva Jacobs"/>
    <x v="0"/>
    <s v="United States"/>
    <s v="Franklin"/>
    <x v="31"/>
    <n v="2038"/>
    <x v="3"/>
    <s v="FUR-FU-10002045"/>
    <x v="0"/>
    <x v="5"/>
    <s v="Executive Impressions 14&quot;"/>
    <n v="111.15"/>
    <n v="5"/>
    <n v="0"/>
    <n v="48.906000000000006"/>
  </r>
  <r>
    <n v="8395"/>
    <x v="4162"/>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x v="4162"/>
    <x v="0"/>
    <x v="49"/>
    <d v="2013-12-07T00:00:00"/>
    <s v="Second Class"/>
    <s v="EJ-14155"/>
    <s v="Eva Jacobs"/>
    <x v="0"/>
    <s v="United States"/>
    <s v="Franklin"/>
    <x v="31"/>
    <n v="2038"/>
    <x v="3"/>
    <s v="FUR-TA-10001095"/>
    <x v="0"/>
    <x v="3"/>
    <s v="Chromcraft Round Conference Tables"/>
    <n v="366.00899999999996"/>
    <n v="3"/>
    <n v="0.3"/>
    <n v="-47.058300000000003"/>
  </r>
  <r>
    <n v="8397"/>
    <x v="4163"/>
    <x v="2"/>
    <x v="479"/>
    <d v="2011-06-30T00:00:00"/>
    <s v="Same Day"/>
    <s v="BD-11620"/>
    <s v="Brian DeCherney"/>
    <x v="0"/>
    <s v="United States"/>
    <s v="Wilmington"/>
    <x v="3"/>
    <n v="28403"/>
    <x v="0"/>
    <s v="OFF-PA-10001144"/>
    <x v="1"/>
    <x v="10"/>
    <s v="Xerox 1913"/>
    <n v="310.68799999999999"/>
    <n v="7"/>
    <n v="0.2"/>
    <n v="108.74079999999998"/>
  </r>
  <r>
    <n v="8398"/>
    <x v="4164"/>
    <x v="2"/>
    <x v="1010"/>
    <d v="2011-09-04T00:00:00"/>
    <s v="First Class"/>
    <s v="MR-17545"/>
    <s v="Mathew Reese"/>
    <x v="2"/>
    <s v="United States"/>
    <s v="Houston"/>
    <x v="5"/>
    <n v="77095"/>
    <x v="2"/>
    <s v="OFF-BI-10004099"/>
    <x v="1"/>
    <x v="8"/>
    <s v="GBC VeloBinder Strips"/>
    <n v="7.6799999999999979"/>
    <n v="5"/>
    <n v="0.8"/>
    <n v="-11.52"/>
  </r>
  <r>
    <n v="8399"/>
    <x v="4165"/>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x v="4166"/>
    <x v="1"/>
    <x v="657"/>
    <d v="2012-04-18T00:00:00"/>
    <s v="Standard Class"/>
    <s v="TH-21100"/>
    <s v="Thea Hendricks"/>
    <x v="0"/>
    <s v="United States"/>
    <s v="Glendale"/>
    <x v="16"/>
    <n v="85301"/>
    <x v="1"/>
    <s v="OFF-ST-10000344"/>
    <x v="1"/>
    <x v="4"/>
    <s v="Neat Ideas Personal Hanging Folder Files, Black"/>
    <n v="10.744"/>
    <n v="1"/>
    <n v="0.2"/>
    <n v="0.80579999999999963"/>
  </r>
  <r>
    <n v="8401"/>
    <x v="4167"/>
    <x v="1"/>
    <x v="901"/>
    <d v="2012-12-09T00:00:00"/>
    <s v="Second Class"/>
    <s v="BD-11635"/>
    <s v="Brian Derr"/>
    <x v="0"/>
    <s v="United States"/>
    <s v="New York City"/>
    <x v="15"/>
    <n v="10009"/>
    <x v="3"/>
    <s v="OFF-BI-10002026"/>
    <x v="1"/>
    <x v="8"/>
    <s v="Avery Arch Ring Binders"/>
    <n v="232.40000000000003"/>
    <n v="5"/>
    <n v="0.2"/>
    <n v="78.434999999999988"/>
  </r>
  <r>
    <n v="8402"/>
    <x v="4167"/>
    <x v="1"/>
    <x v="901"/>
    <d v="2012-12-09T00:00:00"/>
    <s v="Second Class"/>
    <s v="BD-11635"/>
    <s v="Brian Derr"/>
    <x v="0"/>
    <s v="United States"/>
    <s v="New York City"/>
    <x v="15"/>
    <n v="10009"/>
    <x v="3"/>
    <s v="FUR-CH-10003535"/>
    <x v="0"/>
    <x v="1"/>
    <s v="Global Armless Task Chair, Royal Blue"/>
    <n v="164.64599999999999"/>
    <n v="3"/>
    <n v="0.1"/>
    <n v="12.805799999999994"/>
  </r>
  <r>
    <n v="8403"/>
    <x v="4167"/>
    <x v="1"/>
    <x v="901"/>
    <d v="2012-12-09T00:00:00"/>
    <s v="Second Class"/>
    <s v="BD-11635"/>
    <s v="Brian Derr"/>
    <x v="0"/>
    <s v="United States"/>
    <s v="New York City"/>
    <x v="15"/>
    <n v="10009"/>
    <x v="3"/>
    <s v="OFF-PA-10004156"/>
    <x v="1"/>
    <x v="10"/>
    <s v="Xerox 188"/>
    <n v="22.68"/>
    <n v="2"/>
    <n v="0"/>
    <n v="11.113199999999999"/>
  </r>
  <r>
    <n v="8404"/>
    <x v="4168"/>
    <x v="0"/>
    <x v="854"/>
    <d v="2013-02-07T00:00:00"/>
    <s v="Standard Class"/>
    <s v="SM-20950"/>
    <s v="Suzanne McNair"/>
    <x v="1"/>
    <s v="United States"/>
    <s v="Los Angeles"/>
    <x v="1"/>
    <n v="90036"/>
    <x v="1"/>
    <s v="OFF-PA-10002254"/>
    <x v="1"/>
    <x v="10"/>
    <s v="Xerox 1883"/>
    <n v="105.52"/>
    <n v="4"/>
    <n v="0"/>
    <n v="48.539199999999994"/>
  </r>
  <r>
    <n v="8405"/>
    <x v="4169"/>
    <x v="3"/>
    <x v="141"/>
    <d v="2014-07-13T00:00:00"/>
    <s v="Standard Class"/>
    <s v="HE-14800"/>
    <s v="Harold Engle"/>
    <x v="1"/>
    <s v="United States"/>
    <s v="Newark"/>
    <x v="13"/>
    <n v="19711"/>
    <x v="3"/>
    <s v="FUR-FU-10003247"/>
    <x v="0"/>
    <x v="5"/>
    <s v="36X48 HARDFLOOR CHAIRMAT"/>
    <n v="83.92"/>
    <n v="4"/>
    <n v="0"/>
    <n v="5.8743999999999943"/>
  </r>
  <r>
    <n v="8406"/>
    <x v="4169"/>
    <x v="3"/>
    <x v="141"/>
    <d v="2014-07-13T00:00:00"/>
    <s v="Standard Class"/>
    <s v="HE-14800"/>
    <s v="Harold Engle"/>
    <x v="1"/>
    <s v="United States"/>
    <s v="Newark"/>
    <x v="13"/>
    <n v="19711"/>
    <x v="3"/>
    <s v="TEC-AC-10002473"/>
    <x v="2"/>
    <x v="11"/>
    <s v="Maxell 4.7GB DVD-R"/>
    <n v="141.9"/>
    <n v="5"/>
    <n v="0"/>
    <n v="58.179000000000002"/>
  </r>
  <r>
    <n v="8407"/>
    <x v="4169"/>
    <x v="3"/>
    <x v="141"/>
    <d v="2014-07-13T00:00:00"/>
    <s v="Standard Class"/>
    <s v="HE-14800"/>
    <s v="Harold Engle"/>
    <x v="1"/>
    <s v="United States"/>
    <s v="Newark"/>
    <x v="13"/>
    <n v="19711"/>
    <x v="3"/>
    <s v="FUR-FU-10001057"/>
    <x v="0"/>
    <x v="5"/>
    <s v="Tensor Track Tree Floor Lamp"/>
    <n v="39.979999999999997"/>
    <n v="2"/>
    <n v="0"/>
    <n v="9.1953999999999994"/>
  </r>
  <r>
    <n v="8408"/>
    <x v="4169"/>
    <x v="3"/>
    <x v="141"/>
    <d v="2014-07-13T00:00:00"/>
    <s v="Standard Class"/>
    <s v="HE-14800"/>
    <s v="Harold Engle"/>
    <x v="1"/>
    <s v="United States"/>
    <s v="Newark"/>
    <x v="13"/>
    <n v="19711"/>
    <x v="3"/>
    <s v="OFF-AR-10001419"/>
    <x v="1"/>
    <x v="6"/>
    <s v="Newell 325"/>
    <n v="28.91"/>
    <n v="7"/>
    <n v="0"/>
    <n v="8.6729999999999983"/>
  </r>
  <r>
    <n v="8409"/>
    <x v="4169"/>
    <x v="3"/>
    <x v="141"/>
    <d v="2014-07-13T00:00:00"/>
    <s v="Standard Class"/>
    <s v="HE-14800"/>
    <s v="Harold Engle"/>
    <x v="1"/>
    <s v="United States"/>
    <s v="Newark"/>
    <x v="13"/>
    <n v="19711"/>
    <x v="3"/>
    <s v="OFF-AR-10004010"/>
    <x v="1"/>
    <x v="6"/>
    <s v="Hunt Boston Vacuum Mount KS Pencil Sharpener"/>
    <n v="174.95000000000002"/>
    <n v="5"/>
    <n v="0"/>
    <n v="45.487000000000002"/>
  </r>
  <r>
    <n v="8410"/>
    <x v="4170"/>
    <x v="1"/>
    <x v="555"/>
    <d v="2012-12-17T00:00:00"/>
    <s v="Standard Class"/>
    <s v="JK-15640"/>
    <s v="Jim Kriz"/>
    <x v="2"/>
    <s v="United States"/>
    <s v="San Bernardino"/>
    <x v="1"/>
    <n v="92404"/>
    <x v="1"/>
    <s v="OFF-BI-10004230"/>
    <x v="1"/>
    <x v="8"/>
    <s v="GBC Recycled Grain Textured Covers"/>
    <n v="110.52800000000001"/>
    <n v="4"/>
    <n v="0.2"/>
    <n v="38.684799999999996"/>
  </r>
  <r>
    <n v="8411"/>
    <x v="4171"/>
    <x v="0"/>
    <x v="625"/>
    <d v="2013-11-16T00:00:00"/>
    <s v="Same Day"/>
    <s v="ON-18715"/>
    <s v="Odella Nelson"/>
    <x v="1"/>
    <s v="United States"/>
    <s v="Burlington"/>
    <x v="3"/>
    <n v="27217"/>
    <x v="0"/>
    <s v="FUR-TA-10001768"/>
    <x v="0"/>
    <x v="3"/>
    <s v="Hon Racetrack Conference Tables"/>
    <n v="630.024"/>
    <n v="4"/>
    <n v="0.4"/>
    <n v="-199.50760000000008"/>
  </r>
  <r>
    <n v="8412"/>
    <x v="4172"/>
    <x v="0"/>
    <x v="195"/>
    <d v="2013-05-13T00:00:00"/>
    <s v="Second Class"/>
    <s v="TH-21100"/>
    <s v="Thea Hendricks"/>
    <x v="0"/>
    <s v="United States"/>
    <s v="Salem"/>
    <x v="17"/>
    <n v="24153"/>
    <x v="0"/>
    <s v="OFF-AR-10003514"/>
    <x v="1"/>
    <x v="6"/>
    <s v="4009 Highlighters by Sanford"/>
    <n v="27.86"/>
    <n v="7"/>
    <n v="0"/>
    <n v="9.1937999999999978"/>
  </r>
  <r>
    <n v="8413"/>
    <x v="4173"/>
    <x v="3"/>
    <x v="434"/>
    <d v="2014-03-15T00:00:00"/>
    <s v="Standard Class"/>
    <s v="MD-17350"/>
    <s v="Maribeth Dona"/>
    <x v="0"/>
    <s v="United States"/>
    <s v="Dallas"/>
    <x v="5"/>
    <n v="75217"/>
    <x v="2"/>
    <s v="FUR-TA-10002228"/>
    <x v="0"/>
    <x v="3"/>
    <s v="Bevis Traditional Conference Table Top, Plinth Base"/>
    <n v="933.40800000000002"/>
    <n v="4"/>
    <n v="0.3"/>
    <n v="-173.34719999999999"/>
  </r>
  <r>
    <n v="8414"/>
    <x v="4174"/>
    <x v="0"/>
    <x v="907"/>
    <d v="2013-12-22T00:00:00"/>
    <s v="Standard Class"/>
    <s v="AH-10075"/>
    <s v="Adam Hart"/>
    <x v="1"/>
    <s v="United States"/>
    <s v="Arlington"/>
    <x v="5"/>
    <n v="76017"/>
    <x v="2"/>
    <s v="OFF-PA-10001972"/>
    <x v="1"/>
    <x v="10"/>
    <s v="Xerox 214"/>
    <n v="51.840000000000011"/>
    <n v="10"/>
    <n v="0.2"/>
    <n v="18.143999999999998"/>
  </r>
  <r>
    <n v="8415"/>
    <x v="4174"/>
    <x v="0"/>
    <x v="907"/>
    <d v="2013-12-22T00:00:00"/>
    <s v="Standard Class"/>
    <s v="AH-10075"/>
    <s v="Adam Hart"/>
    <x v="1"/>
    <s v="United States"/>
    <s v="Arlington"/>
    <x v="5"/>
    <n v="76017"/>
    <x v="2"/>
    <s v="TEC-AC-10002942"/>
    <x v="2"/>
    <x v="11"/>
    <s v="WD My Passport Ultra 1TB Portable External Hard Drive"/>
    <n v="165.60000000000002"/>
    <n v="3"/>
    <n v="0.2"/>
    <n v="-6.2100000000000151"/>
  </r>
  <r>
    <n v="8416"/>
    <x v="4175"/>
    <x v="3"/>
    <x v="1191"/>
    <d v="2014-04-13T00:00:00"/>
    <s v="Standard Class"/>
    <s v="ML-17755"/>
    <s v="Max Ludwig"/>
    <x v="2"/>
    <s v="United States"/>
    <s v="Marion"/>
    <x v="23"/>
    <n v="52302"/>
    <x v="2"/>
    <s v="OFF-PA-10000474"/>
    <x v="1"/>
    <x v="10"/>
    <s v="Staples"/>
    <n v="106.32"/>
    <n v="3"/>
    <n v="0"/>
    <n v="49.970399999999991"/>
  </r>
  <r>
    <n v="8417"/>
    <x v="4176"/>
    <x v="3"/>
    <x v="1188"/>
    <d v="2014-05-12T00:00:00"/>
    <s v="First Class"/>
    <s v="LB-16795"/>
    <s v="Laurel Beltran"/>
    <x v="2"/>
    <s v="United States"/>
    <s v="Seattle"/>
    <x v="4"/>
    <n v="98105"/>
    <x v="1"/>
    <s v="OFF-BI-10004330"/>
    <x v="1"/>
    <x v="8"/>
    <s v="GBC Velobind Prepunched Cover Sets, Regency Series"/>
    <n v="147.91999999999999"/>
    <n v="5"/>
    <n v="0.2"/>
    <n v="46.224999999999987"/>
  </r>
  <r>
    <n v="8418"/>
    <x v="4176"/>
    <x v="3"/>
    <x v="1188"/>
    <d v="2014-05-12T00:00:00"/>
    <s v="First Class"/>
    <s v="LB-16795"/>
    <s v="Laurel Beltran"/>
    <x v="2"/>
    <s v="United States"/>
    <s v="Seattle"/>
    <x v="4"/>
    <n v="98105"/>
    <x v="1"/>
    <s v="OFF-ST-10000604"/>
    <x v="1"/>
    <x v="4"/>
    <s v="Home/Office Personal File Carts"/>
    <n v="104.28"/>
    <n v="3"/>
    <n v="0"/>
    <n v="26.069999999999993"/>
  </r>
  <r>
    <n v="8419"/>
    <x v="4176"/>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x v="4176"/>
    <x v="3"/>
    <x v="1188"/>
    <d v="2014-05-12T00:00:00"/>
    <s v="First Class"/>
    <s v="LB-16795"/>
    <s v="Laurel Beltran"/>
    <x v="2"/>
    <s v="United States"/>
    <s v="Seattle"/>
    <x v="4"/>
    <n v="98105"/>
    <x v="1"/>
    <s v="OFF-ST-10000636"/>
    <x v="1"/>
    <x v="4"/>
    <s v="Rogers Profile Extra Capacity Storage Tub"/>
    <n v="66.959999999999994"/>
    <n v="4"/>
    <n v="0"/>
    <n v="2.6783999999999963"/>
  </r>
  <r>
    <n v="8421"/>
    <x v="4176"/>
    <x v="3"/>
    <x v="1188"/>
    <d v="2014-05-12T00:00:00"/>
    <s v="First Class"/>
    <s v="LB-16795"/>
    <s v="Laurel Beltran"/>
    <x v="2"/>
    <s v="United States"/>
    <s v="Seattle"/>
    <x v="4"/>
    <n v="98105"/>
    <x v="1"/>
    <s v="TEC-AC-10004171"/>
    <x v="2"/>
    <x v="11"/>
    <s v="Razer Kraken 7.1 Surround Sound Over Ear USB Gaming Headset"/>
    <n v="199.98"/>
    <n v="2"/>
    <n v="0"/>
    <n v="87.991200000000006"/>
  </r>
  <r>
    <n v="8422"/>
    <x v="4177"/>
    <x v="3"/>
    <x v="386"/>
    <d v="2014-10-17T00:00:00"/>
    <s v="Standard Class"/>
    <s v="NP-18670"/>
    <s v="Nora Paige"/>
    <x v="0"/>
    <s v="United States"/>
    <s v="Lakewood"/>
    <x v="30"/>
    <n v="8701"/>
    <x v="3"/>
    <s v="TEC-AC-10002167"/>
    <x v="2"/>
    <x v="11"/>
    <s v="Imation 8gb Micro Traveldrive Usb 2.0 Flash Drive"/>
    <n v="45"/>
    <n v="3"/>
    <n v="0"/>
    <n v="4.9500000000000011"/>
  </r>
  <r>
    <n v="8423"/>
    <x v="4177"/>
    <x v="3"/>
    <x v="386"/>
    <d v="2014-10-17T00:00:00"/>
    <s v="Standard Class"/>
    <s v="NP-18670"/>
    <s v="Nora Paige"/>
    <x v="0"/>
    <s v="United States"/>
    <s v="Lakewood"/>
    <x v="30"/>
    <n v="8701"/>
    <x v="3"/>
    <s v="OFF-FA-10000621"/>
    <x v="1"/>
    <x v="13"/>
    <s v="OIC Colored Binder Clips, Assorted Sizes"/>
    <n v="17.899999999999999"/>
    <n v="5"/>
    <n v="0"/>
    <n v="8.7710000000000008"/>
  </r>
  <r>
    <n v="8424"/>
    <x v="4177"/>
    <x v="3"/>
    <x v="386"/>
    <d v="2014-10-17T00:00:00"/>
    <s v="Standard Class"/>
    <s v="NP-18670"/>
    <s v="Nora Paige"/>
    <x v="0"/>
    <s v="United States"/>
    <s v="Lakewood"/>
    <x v="30"/>
    <n v="8701"/>
    <x v="3"/>
    <s v="FUR-FU-10004053"/>
    <x v="0"/>
    <x v="5"/>
    <s v="DAX Two-Tone Silver Metal Document Frame"/>
    <n v="40.479999999999997"/>
    <n v="2"/>
    <n v="0"/>
    <n v="17.406400000000001"/>
  </r>
  <r>
    <n v="8425"/>
    <x v="4177"/>
    <x v="3"/>
    <x v="386"/>
    <d v="2014-10-17T00:00:00"/>
    <s v="Standard Class"/>
    <s v="NP-18670"/>
    <s v="Nora Paige"/>
    <x v="0"/>
    <s v="United States"/>
    <s v="Lakewood"/>
    <x v="30"/>
    <n v="8701"/>
    <x v="3"/>
    <s v="FUR-BO-10003404"/>
    <x v="0"/>
    <x v="0"/>
    <s v="Global Adaptabilites Bookcase, Cherry/Storm Gray Finish"/>
    <n v="2154.9"/>
    <n v="5"/>
    <n v="0"/>
    <n v="129.29399999999987"/>
  </r>
  <r>
    <n v="8426"/>
    <x v="4178"/>
    <x v="0"/>
    <x v="770"/>
    <d v="2013-08-31T00:00:00"/>
    <s v="First Class"/>
    <s v="EB-13750"/>
    <s v="Edward Becker"/>
    <x v="1"/>
    <s v="United States"/>
    <s v="Cincinnati"/>
    <x v="24"/>
    <n v="45231"/>
    <x v="3"/>
    <s v="OFF-BI-10004099"/>
    <x v="1"/>
    <x v="8"/>
    <s v="GBC VeloBinder Strips"/>
    <n v="18.432000000000002"/>
    <n v="8"/>
    <n v="0.7"/>
    <n v="-12.287999999999997"/>
  </r>
  <r>
    <n v="8427"/>
    <x v="4179"/>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x v="4180"/>
    <x v="3"/>
    <x v="51"/>
    <d v="2014-11-26T00:00:00"/>
    <s v="First Class"/>
    <s v="DC-12850"/>
    <s v="Dan Campbell"/>
    <x v="0"/>
    <s v="United States"/>
    <s v="Roseville"/>
    <x v="12"/>
    <n v="48066"/>
    <x v="2"/>
    <s v="OFF-SU-10001935"/>
    <x v="1"/>
    <x v="14"/>
    <s v="Staples"/>
    <n v="4.3600000000000003"/>
    <n v="2"/>
    <n v="0"/>
    <n v="0.17439999999999944"/>
  </r>
  <r>
    <n v="8429"/>
    <x v="4181"/>
    <x v="3"/>
    <x v="105"/>
    <d v="2014-11-17T00:00:00"/>
    <s v="Standard Class"/>
    <s v="DJ-13510"/>
    <s v="Don Jones"/>
    <x v="1"/>
    <s v="United States"/>
    <s v="Tempe"/>
    <x v="16"/>
    <n v="85281"/>
    <x v="1"/>
    <s v="TEC-AC-10004227"/>
    <x v="2"/>
    <x v="11"/>
    <s v="SanDisk Ultra 16 GB MicroSDHC Class 10 Memory Card"/>
    <n v="62.352000000000004"/>
    <n v="6"/>
    <n v="0.2"/>
    <n v="-10.911600000000007"/>
  </r>
  <r>
    <n v="8430"/>
    <x v="4182"/>
    <x v="0"/>
    <x v="1054"/>
    <d v="2013-12-22T00:00:00"/>
    <s v="Second Class"/>
    <s v="CL-12565"/>
    <s v="Clay Ludtke"/>
    <x v="0"/>
    <s v="United States"/>
    <s v="Reading"/>
    <x v="9"/>
    <n v="19601"/>
    <x v="3"/>
    <s v="FUR-FU-10004904"/>
    <x v="0"/>
    <x v="5"/>
    <s v="Eldon &quot;L&quot; Workstation Diamond Chairmat"/>
    <n v="303.92"/>
    <n v="5"/>
    <n v="0.2"/>
    <n v="-30.392000000000024"/>
  </r>
  <r>
    <n v="8431"/>
    <x v="4183"/>
    <x v="2"/>
    <x v="809"/>
    <d v="2011-04-05T00:00:00"/>
    <s v="Standard Class"/>
    <s v="NC-18340"/>
    <s v="Nat Carroll"/>
    <x v="0"/>
    <s v="United States"/>
    <s v="Apple Valley"/>
    <x v="11"/>
    <n v="55124"/>
    <x v="2"/>
    <s v="OFF-ST-10001511"/>
    <x v="1"/>
    <x v="4"/>
    <s v="Space Solutions Commercial Steel Shelving"/>
    <n v="129.30000000000001"/>
    <n v="2"/>
    <n v="0"/>
    <n v="6.4649999999999892"/>
  </r>
  <r>
    <n v="8432"/>
    <x v="4184"/>
    <x v="3"/>
    <x v="1183"/>
    <d v="2014-11-14T00:00:00"/>
    <s v="Standard Class"/>
    <s v="KN-16450"/>
    <s v="Kean Nguyen"/>
    <x v="1"/>
    <s v="United States"/>
    <s v="Baltimore"/>
    <x v="39"/>
    <n v="21215"/>
    <x v="3"/>
    <s v="FUR-FU-10003535"/>
    <x v="0"/>
    <x v="5"/>
    <s v="Howard Miller Distant Time Traveler Alarm Clock"/>
    <n v="274.20000000000005"/>
    <n v="10"/>
    <n v="0"/>
    <n v="112.422"/>
  </r>
  <r>
    <n v="8433"/>
    <x v="4185"/>
    <x v="2"/>
    <x v="80"/>
    <d v="2011-09-18T00:00:00"/>
    <s v="Second Class"/>
    <s v="SC-20260"/>
    <s v="Scott Cohen"/>
    <x v="1"/>
    <s v="United States"/>
    <s v="Corpus Christi"/>
    <x v="5"/>
    <n v="78415"/>
    <x v="2"/>
    <s v="OFF-FA-10000053"/>
    <x v="1"/>
    <x v="13"/>
    <s v="Revere Boxed Rubber Bands by Revere"/>
    <n v="6.048"/>
    <n v="4"/>
    <n v="0.2"/>
    <n v="-1.3607999999999998"/>
  </r>
  <r>
    <n v="8434"/>
    <x v="4185"/>
    <x v="2"/>
    <x v="80"/>
    <d v="2011-09-18T00:00:00"/>
    <s v="Second Class"/>
    <s v="SC-20260"/>
    <s v="Scott Cohen"/>
    <x v="1"/>
    <s v="United States"/>
    <s v="Corpus Christi"/>
    <x v="5"/>
    <n v="78415"/>
    <x v="2"/>
    <s v="OFF-PA-10004610"/>
    <x v="1"/>
    <x v="10"/>
    <s v="Xerox 1900"/>
    <n v="6.8480000000000008"/>
    <n v="2"/>
    <n v="0.2"/>
    <n v="2.1399999999999992"/>
  </r>
  <r>
    <n v="8435"/>
    <x v="4185"/>
    <x v="2"/>
    <x v="80"/>
    <d v="2011-09-18T00:00:00"/>
    <s v="Second Class"/>
    <s v="SC-20260"/>
    <s v="Scott Cohen"/>
    <x v="1"/>
    <s v="United States"/>
    <s v="Corpus Christi"/>
    <x v="5"/>
    <n v="78415"/>
    <x v="2"/>
    <s v="FUR-FU-10000550"/>
    <x v="0"/>
    <x v="5"/>
    <s v="Stacking Trays by OIC"/>
    <n v="9.9600000000000009"/>
    <n v="5"/>
    <n v="0.6"/>
    <n v="-6.7230000000000008"/>
  </r>
  <r>
    <n v="8436"/>
    <x v="4185"/>
    <x v="2"/>
    <x v="80"/>
    <d v="2011-09-18T00:00:00"/>
    <s v="Second Class"/>
    <s v="SC-20260"/>
    <s v="Scott Cohen"/>
    <x v="1"/>
    <s v="United States"/>
    <s v="Corpus Christi"/>
    <x v="5"/>
    <n v="78415"/>
    <x v="2"/>
    <s v="OFF-BI-10001721"/>
    <x v="1"/>
    <x v="8"/>
    <s v="Trimflex Flexible Post Binders"/>
    <n v="8.5519999999999978"/>
    <n v="2"/>
    <n v="0.8"/>
    <n v="-13.683199999999999"/>
  </r>
  <r>
    <n v="8437"/>
    <x v="4186"/>
    <x v="1"/>
    <x v="1181"/>
    <d v="2012-09-26T00:00:00"/>
    <s v="Standard Class"/>
    <s v="AM-10705"/>
    <s v="Anne McFarland"/>
    <x v="0"/>
    <s v="United States"/>
    <s v="Las Vegas"/>
    <x v="33"/>
    <n v="89115"/>
    <x v="1"/>
    <s v="OFF-BI-10004040"/>
    <x v="1"/>
    <x v="8"/>
    <s v="Wilson Jones Impact Binders"/>
    <n v="45.584000000000003"/>
    <n v="11"/>
    <n v="0.2"/>
    <n v="16.524199999999997"/>
  </r>
  <r>
    <n v="8438"/>
    <x v="4187"/>
    <x v="1"/>
    <x v="895"/>
    <d v="2012-12-16T00:00:00"/>
    <s v="Standard Class"/>
    <s v="RA-19945"/>
    <s v="Ryan Akin"/>
    <x v="0"/>
    <s v="United States"/>
    <s v="Cleveland"/>
    <x v="24"/>
    <n v="44105"/>
    <x v="3"/>
    <s v="TEC-AC-10002550"/>
    <x v="2"/>
    <x v="11"/>
    <s v="Maxell 4.7GB DVD-RW 3/Pack"/>
    <n v="25.488"/>
    <n v="2"/>
    <n v="0.2"/>
    <n v="4.4603999999999999"/>
  </r>
  <r>
    <n v="8439"/>
    <x v="4188"/>
    <x v="2"/>
    <x v="1061"/>
    <d v="2011-06-01T00:00:00"/>
    <s v="Standard Class"/>
    <s v="MM-17260"/>
    <s v="Magdelene Morse"/>
    <x v="0"/>
    <s v="United States"/>
    <s v="Seattle"/>
    <x v="4"/>
    <n v="98105"/>
    <x v="1"/>
    <s v="OFF-BI-10003876"/>
    <x v="1"/>
    <x v="8"/>
    <s v="Green Canvas Binder for 8-1/2&quot; x 14&quot; Sheets"/>
    <n v="136.96"/>
    <n v="4"/>
    <n v="0.2"/>
    <n v="51.359999999999992"/>
  </r>
  <r>
    <n v="8440"/>
    <x v="4189"/>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x v="4190"/>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x v="4191"/>
    <x v="3"/>
    <x v="636"/>
    <d v="2014-05-11T00:00:00"/>
    <s v="Standard Class"/>
    <s v="DB-13615"/>
    <s v="Doug Bickford"/>
    <x v="0"/>
    <s v="United States"/>
    <s v="Tucson"/>
    <x v="16"/>
    <n v="85705"/>
    <x v="1"/>
    <s v="OFF-PA-10002254"/>
    <x v="1"/>
    <x v="10"/>
    <s v="Xerox 1883"/>
    <n v="84.415999999999997"/>
    <n v="4"/>
    <n v="0.2"/>
    <n v="27.435199999999995"/>
  </r>
  <r>
    <n v="8443"/>
    <x v="4192"/>
    <x v="0"/>
    <x v="1193"/>
    <d v="2013-03-11T00:00:00"/>
    <s v="Standard Class"/>
    <s v="JB-16045"/>
    <s v="Julia Barnett"/>
    <x v="2"/>
    <s v="United States"/>
    <s v="Philadelphia"/>
    <x v="9"/>
    <n v="19120"/>
    <x v="3"/>
    <s v="TEC-PH-10004586"/>
    <x v="2"/>
    <x v="7"/>
    <s v="Wilson SignalBoost 841262 DB PRO Amplifier Kit"/>
    <n v="431.94"/>
    <n v="2"/>
    <n v="0.4"/>
    <n v="-71.990000000000009"/>
  </r>
  <r>
    <n v="8444"/>
    <x v="4192"/>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x v="4192"/>
    <x v="0"/>
    <x v="1193"/>
    <d v="2013-03-11T00:00:00"/>
    <s v="Standard Class"/>
    <s v="JB-16045"/>
    <s v="Julia Barnett"/>
    <x v="2"/>
    <s v="United States"/>
    <s v="Philadelphia"/>
    <x v="9"/>
    <n v="19120"/>
    <x v="3"/>
    <s v="TEC-PH-10002538"/>
    <x v="2"/>
    <x v="7"/>
    <s v="Grandstream GXP1160 VoIP phone"/>
    <n v="68.238"/>
    <n v="3"/>
    <n v="0.4"/>
    <n v="-12.510300000000008"/>
  </r>
  <r>
    <n v="8446"/>
    <x v="4193"/>
    <x v="3"/>
    <x v="436"/>
    <d v="2014-10-25T00:00:00"/>
    <s v="First Class"/>
    <s v="AH-10075"/>
    <s v="Adam Hart"/>
    <x v="1"/>
    <s v="United States"/>
    <s v="Cranston"/>
    <x v="34"/>
    <n v="2920"/>
    <x v="3"/>
    <s v="FUR-TA-10001039"/>
    <x v="0"/>
    <x v="3"/>
    <s v="KI Adjustable-Height Table"/>
    <n v="240.744"/>
    <n v="4"/>
    <n v="0.3"/>
    <n v="-13.756799999999984"/>
  </r>
  <r>
    <n v="8447"/>
    <x v="4193"/>
    <x v="3"/>
    <x v="436"/>
    <d v="2014-10-25T00:00:00"/>
    <s v="First Class"/>
    <s v="AH-10075"/>
    <s v="Adam Hart"/>
    <x v="1"/>
    <s v="United States"/>
    <s v="Cranston"/>
    <x v="34"/>
    <n v="2920"/>
    <x v="3"/>
    <s v="FUR-FU-10004963"/>
    <x v="0"/>
    <x v="5"/>
    <s v="Eldon 400 Class Desk Accessories, Black Carbon"/>
    <n v="35"/>
    <n v="4"/>
    <n v="0"/>
    <n v="14.700000000000003"/>
  </r>
  <r>
    <n v="8448"/>
    <x v="4193"/>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x v="4193"/>
    <x v="3"/>
    <x v="436"/>
    <d v="2014-10-25T00:00:00"/>
    <s v="First Class"/>
    <s v="AH-10075"/>
    <s v="Adam Hart"/>
    <x v="1"/>
    <s v="United States"/>
    <s v="Cranston"/>
    <x v="34"/>
    <n v="2920"/>
    <x v="3"/>
    <s v="FUR-TA-10004915"/>
    <x v="0"/>
    <x v="3"/>
    <s v="Office Impressions End Table, 20-1/2&quot;H x 24&quot;W x 20&quot;D"/>
    <n v="637.89599999999996"/>
    <n v="3"/>
    <n v="0.3"/>
    <n v="-127.57919999999996"/>
  </r>
  <r>
    <n v="8450"/>
    <x v="4193"/>
    <x v="3"/>
    <x v="436"/>
    <d v="2014-10-25T00:00:00"/>
    <s v="First Class"/>
    <s v="AH-10075"/>
    <s v="Adam Hart"/>
    <x v="1"/>
    <s v="United States"/>
    <s v="Cranston"/>
    <x v="34"/>
    <n v="2920"/>
    <x v="3"/>
    <s v="OFF-PA-10003724"/>
    <x v="1"/>
    <x v="10"/>
    <s v="Wirebound Message Book, 4 per Page"/>
    <n v="43.44"/>
    <n v="8"/>
    <n v="0"/>
    <n v="21.285599999999999"/>
  </r>
  <r>
    <n v="8451"/>
    <x v="4193"/>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x v="4194"/>
    <x v="2"/>
    <x v="582"/>
    <d v="2011-04-30T00:00:00"/>
    <s v="First Class"/>
    <s v="AI-10855"/>
    <s v="Arianne Irving"/>
    <x v="0"/>
    <s v="United States"/>
    <s v="San Francisco"/>
    <x v="1"/>
    <n v="94122"/>
    <x v="1"/>
    <s v="TEC-PH-10001459"/>
    <x v="2"/>
    <x v="7"/>
    <s v="Samsung Galaxy Mega 6.3"/>
    <n v="1679.96"/>
    <n v="5"/>
    <n v="0.2"/>
    <n v="125.99700000000007"/>
  </r>
  <r>
    <n v="8453"/>
    <x v="4195"/>
    <x v="0"/>
    <x v="724"/>
    <d v="2013-04-24T00:00:00"/>
    <s v="Standard Class"/>
    <s v="TH-21115"/>
    <s v="Thea Hudgings"/>
    <x v="1"/>
    <s v="United States"/>
    <s v="Houston"/>
    <x v="5"/>
    <n v="77070"/>
    <x v="2"/>
    <s v="FUR-CH-10002880"/>
    <x v="0"/>
    <x v="1"/>
    <s v="Global High-Back Leather Tilter, Burgundy"/>
    <n v="344.37199999999996"/>
    <n v="4"/>
    <n v="0.3"/>
    <n v="-93.472400000000022"/>
  </r>
  <r>
    <n v="8454"/>
    <x v="4195"/>
    <x v="0"/>
    <x v="724"/>
    <d v="2013-04-24T00:00:00"/>
    <s v="Standard Class"/>
    <s v="TH-21115"/>
    <s v="Thea Hudgings"/>
    <x v="1"/>
    <s v="United States"/>
    <s v="Houston"/>
    <x v="5"/>
    <n v="77070"/>
    <x v="2"/>
    <s v="OFF-ST-10001780"/>
    <x v="1"/>
    <x v="4"/>
    <s v="Tennsco 16-Compartment Lockers with Coat Rack"/>
    <n v="1554.9360000000001"/>
    <n v="3"/>
    <n v="0.2"/>
    <n v="77.746800000000007"/>
  </r>
  <r>
    <n v="8455"/>
    <x v="4195"/>
    <x v="0"/>
    <x v="724"/>
    <d v="2013-04-24T00:00:00"/>
    <s v="Standard Class"/>
    <s v="TH-21115"/>
    <s v="Thea Hudgings"/>
    <x v="1"/>
    <s v="United States"/>
    <s v="Houston"/>
    <x v="5"/>
    <n v="77070"/>
    <x v="2"/>
    <s v="FUR-FU-10004748"/>
    <x v="0"/>
    <x v="5"/>
    <s v="Howard Miller 16&quot; Diameter Gallery Wall Clock"/>
    <n v="127.88"/>
    <n v="5"/>
    <n v="0.6"/>
    <n v="-67.137"/>
  </r>
  <r>
    <n v="8456"/>
    <x v="4196"/>
    <x v="0"/>
    <x v="730"/>
    <d v="2013-05-30T00:00:00"/>
    <s v="Standard Class"/>
    <s v="JE-15610"/>
    <s v="Jim Epp"/>
    <x v="1"/>
    <s v="United States"/>
    <s v="Los Angeles"/>
    <x v="1"/>
    <n v="90049"/>
    <x v="1"/>
    <s v="TEC-PH-10001918"/>
    <x v="2"/>
    <x v="7"/>
    <s v="Nortel Business Series Terminal T7208 Digital phone"/>
    <n v="222.38400000000001"/>
    <n v="2"/>
    <n v="0.2"/>
    <n v="22.238400000000013"/>
  </r>
  <r>
    <n v="8457"/>
    <x v="4197"/>
    <x v="3"/>
    <x v="39"/>
    <d v="2014-06-03T00:00:00"/>
    <s v="Second Class"/>
    <s v="TH-21235"/>
    <s v="Tiffany House"/>
    <x v="1"/>
    <s v="United States"/>
    <s v="Chicago"/>
    <x v="10"/>
    <n v="60653"/>
    <x v="2"/>
    <s v="FUR-CH-10001146"/>
    <x v="0"/>
    <x v="1"/>
    <s v="Global Task Chair, Black"/>
    <n v="106.869"/>
    <n v="3"/>
    <n v="0.3"/>
    <n v="-29.007299999999994"/>
  </r>
  <r>
    <n v="8458"/>
    <x v="4197"/>
    <x v="3"/>
    <x v="39"/>
    <d v="2014-06-03T00:00:00"/>
    <s v="Second Class"/>
    <s v="TH-21235"/>
    <s v="Tiffany House"/>
    <x v="1"/>
    <s v="United States"/>
    <s v="Chicago"/>
    <x v="10"/>
    <n v="60653"/>
    <x v="2"/>
    <s v="OFF-BI-10004364"/>
    <x v="1"/>
    <x v="8"/>
    <s v="Storex Dura Pro Binders"/>
    <n v="3.5639999999999992"/>
    <n v="3"/>
    <n v="0.8"/>
    <n v="-6.2370000000000019"/>
  </r>
  <r>
    <n v="8459"/>
    <x v="4198"/>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x v="4198"/>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x v="4199"/>
    <x v="2"/>
    <x v="1194"/>
    <d v="2011-09-04T00:00:00"/>
    <s v="Standard Class"/>
    <s v="AT-10735"/>
    <s v="Annie Thurman"/>
    <x v="0"/>
    <s v="United States"/>
    <s v="Bristol"/>
    <x v="29"/>
    <n v="6010"/>
    <x v="3"/>
    <s v="OFF-BI-10002432"/>
    <x v="1"/>
    <x v="8"/>
    <s v="Wilson Jones Standard D-Ring Binders"/>
    <n v="25.299999999999997"/>
    <n v="5"/>
    <n v="0"/>
    <n v="11.890999999999998"/>
  </r>
  <r>
    <n v="8462"/>
    <x v="4199"/>
    <x v="2"/>
    <x v="1194"/>
    <d v="2011-09-04T00:00:00"/>
    <s v="Standard Class"/>
    <s v="AT-10735"/>
    <s v="Annie Thurman"/>
    <x v="0"/>
    <s v="United States"/>
    <s v="Bristol"/>
    <x v="29"/>
    <n v="6010"/>
    <x v="3"/>
    <s v="OFF-ST-10000563"/>
    <x v="1"/>
    <x v="4"/>
    <s v="Fellowes Bankers Box Stor/Drawer Steel Plus"/>
    <n v="95.94"/>
    <n v="3"/>
    <n v="0"/>
    <n v="9.5940000000000012"/>
  </r>
  <r>
    <n v="8463"/>
    <x v="4200"/>
    <x v="1"/>
    <x v="37"/>
    <d v="2012-09-07T00:00:00"/>
    <s v="Second Class"/>
    <s v="JH-15820"/>
    <s v="John Huston"/>
    <x v="0"/>
    <s v="United States"/>
    <s v="Holland"/>
    <x v="12"/>
    <n v="49423"/>
    <x v="2"/>
    <s v="OFF-LA-10001982"/>
    <x v="1"/>
    <x v="2"/>
    <s v="Smead Alpha-Z Color-Coded Name Labels First Letter Starter Set"/>
    <n v="7.5"/>
    <n v="2"/>
    <n v="0"/>
    <n v="3.5999999999999996"/>
  </r>
  <r>
    <n v="8464"/>
    <x v="4201"/>
    <x v="2"/>
    <x v="1176"/>
    <d v="2011-04-01T00:00:00"/>
    <s v="Standard Class"/>
    <s v="DR-12940"/>
    <s v="Daniel Raglin"/>
    <x v="2"/>
    <s v="United States"/>
    <s v="Albuquerque"/>
    <x v="27"/>
    <n v="87105"/>
    <x v="1"/>
    <s v="TEC-PH-10003273"/>
    <x v="2"/>
    <x v="7"/>
    <s v="AT&amp;T TR1909W"/>
    <n v="302.37599999999998"/>
    <n v="3"/>
    <n v="0.2"/>
    <n v="22.678200000000018"/>
  </r>
  <r>
    <n v="8465"/>
    <x v="4202"/>
    <x v="1"/>
    <x v="1187"/>
    <d v="2012-05-15T00:00:00"/>
    <s v="Standard Class"/>
    <s v="AB-10165"/>
    <s v="Alan Barnes"/>
    <x v="0"/>
    <s v="United States"/>
    <s v="Louisville"/>
    <x v="22"/>
    <n v="80027"/>
    <x v="1"/>
    <s v="TEC-AC-10002718"/>
    <x v="2"/>
    <x v="11"/>
    <s v="Belkin Standard 104 key USB Keyboard"/>
    <n v="46.688000000000002"/>
    <n v="4"/>
    <n v="0.2"/>
    <n v="-2.9180000000000028"/>
  </r>
  <r>
    <n v="8466"/>
    <x v="4203"/>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x v="4204"/>
    <x v="1"/>
    <x v="265"/>
    <d v="2012-04-14T00:00:00"/>
    <s v="Standard Class"/>
    <s v="IG-15085"/>
    <s v="Ivan Gibson"/>
    <x v="0"/>
    <s v="United States"/>
    <s v="Norwich"/>
    <x v="29"/>
    <n v="6360"/>
    <x v="3"/>
    <s v="OFF-AP-10000179"/>
    <x v="1"/>
    <x v="9"/>
    <s v="Honeywell Enviracaire Portable HEPA Air Cleaner for up to 10 x 16 Room"/>
    <n v="370.14"/>
    <n v="3"/>
    <n v="0"/>
    <n v="144.3546"/>
  </r>
  <r>
    <n v="8468"/>
    <x v="4205"/>
    <x v="0"/>
    <x v="251"/>
    <d v="2013-09-24T00:00:00"/>
    <s v="Standard Class"/>
    <s v="FH-14275"/>
    <s v="Frank Hawley"/>
    <x v="1"/>
    <s v="United States"/>
    <s v="San Francisco"/>
    <x v="1"/>
    <n v="94122"/>
    <x v="1"/>
    <s v="OFF-BI-10002309"/>
    <x v="1"/>
    <x v="8"/>
    <s v="Avery Heavy-Duty EZD  Binder With Locking Rings"/>
    <n v="8.9280000000000008"/>
    <n v="2"/>
    <n v="0.2"/>
    <n v="3.1247999999999996"/>
  </r>
  <r>
    <n v="8469"/>
    <x v="4206"/>
    <x v="0"/>
    <x v="583"/>
    <d v="2013-11-18T00:00:00"/>
    <s v="Standard Class"/>
    <s v="AS-10285"/>
    <s v="Alejandro Savely"/>
    <x v="1"/>
    <s v="United States"/>
    <s v="Noblesville"/>
    <x v="14"/>
    <n v="46060"/>
    <x v="2"/>
    <s v="FUR-TA-10001950"/>
    <x v="0"/>
    <x v="3"/>
    <s v="Balt Solid Wood Round Tables"/>
    <n v="2678.94"/>
    <n v="6"/>
    <n v="0"/>
    <n v="241.1046"/>
  </r>
  <r>
    <n v="8470"/>
    <x v="4207"/>
    <x v="3"/>
    <x v="756"/>
    <d v="2014-04-28T00:00:00"/>
    <s v="Standard Class"/>
    <s v="PN-18775"/>
    <s v="Parhena Norris"/>
    <x v="2"/>
    <s v="United States"/>
    <s v="Clarksville"/>
    <x v="18"/>
    <n v="37042"/>
    <x v="0"/>
    <s v="FUR-BO-10001972"/>
    <x v="0"/>
    <x v="0"/>
    <s v="O'Sullivan 4-Shelf Bookcase in Odessa Pine"/>
    <n v="387.13600000000002"/>
    <n v="4"/>
    <n v="0.2"/>
    <n v="-14.51760000000003"/>
  </r>
  <r>
    <n v="8471"/>
    <x v="4207"/>
    <x v="3"/>
    <x v="756"/>
    <d v="2014-04-28T00:00:00"/>
    <s v="Standard Class"/>
    <s v="PN-18775"/>
    <s v="Parhena Norris"/>
    <x v="2"/>
    <s v="United States"/>
    <s v="Clarksville"/>
    <x v="18"/>
    <n v="37042"/>
    <x v="0"/>
    <s v="TEC-AC-10002473"/>
    <x v="2"/>
    <x v="11"/>
    <s v="Maxell 4.7GB DVD-R"/>
    <n v="45.408000000000001"/>
    <n v="2"/>
    <n v="0.2"/>
    <n v="11.919599999999999"/>
  </r>
  <r>
    <n v="8472"/>
    <x v="4207"/>
    <x v="3"/>
    <x v="756"/>
    <d v="2014-04-28T00:00:00"/>
    <s v="Standard Class"/>
    <s v="PN-18775"/>
    <s v="Parhena Norris"/>
    <x v="2"/>
    <s v="United States"/>
    <s v="Clarksville"/>
    <x v="18"/>
    <n v="37042"/>
    <x v="0"/>
    <s v="FUR-FU-10000193"/>
    <x v="0"/>
    <x v="5"/>
    <s v="Tenex Chairmats For Use with Hard Floors"/>
    <n v="77.951999999999998"/>
    <n v="3"/>
    <n v="0.2"/>
    <n v="-11.692800000000005"/>
  </r>
  <r>
    <n v="8473"/>
    <x v="4207"/>
    <x v="3"/>
    <x v="756"/>
    <d v="2014-04-28T00:00:00"/>
    <s v="Standard Class"/>
    <s v="PN-18775"/>
    <s v="Parhena Norris"/>
    <x v="2"/>
    <s v="United States"/>
    <s v="Clarksville"/>
    <x v="18"/>
    <n v="37042"/>
    <x v="0"/>
    <s v="OFF-LA-10000081"/>
    <x v="1"/>
    <x v="2"/>
    <s v="Avery 496"/>
    <n v="3"/>
    <n v="1"/>
    <n v="0.2"/>
    <n v="1.0499999999999998"/>
  </r>
  <r>
    <n v="8474"/>
    <x v="4208"/>
    <x v="1"/>
    <x v="420"/>
    <d v="2012-10-26T00:00:00"/>
    <s v="Second Class"/>
    <s v="GM-14500"/>
    <s v="Gene McClure"/>
    <x v="0"/>
    <s v="United States"/>
    <s v="Hollywood"/>
    <x v="2"/>
    <n v="33021"/>
    <x v="0"/>
    <s v="OFF-ST-10000876"/>
    <x v="1"/>
    <x v="4"/>
    <s v="Eldon Simplefile Box Office"/>
    <n v="9.952"/>
    <n v="1"/>
    <n v="0.2"/>
    <n v="0.99520000000000008"/>
  </r>
  <r>
    <n v="8475"/>
    <x v="4209"/>
    <x v="3"/>
    <x v="359"/>
    <d v="2014-04-15T00:00:00"/>
    <s v="Standard Class"/>
    <s v="NC-18625"/>
    <s v="Noah Childs"/>
    <x v="1"/>
    <s v="United States"/>
    <s v="York"/>
    <x v="9"/>
    <n v="17403"/>
    <x v="3"/>
    <s v="OFF-BI-10004492"/>
    <x v="1"/>
    <x v="8"/>
    <s v="Tuf-Vin Binders"/>
    <n v="37.896000000000001"/>
    <n v="4"/>
    <n v="0.7"/>
    <n v="-29.053600000000003"/>
  </r>
  <r>
    <n v="8476"/>
    <x v="4209"/>
    <x v="3"/>
    <x v="359"/>
    <d v="2014-04-15T00:00:00"/>
    <s v="Standard Class"/>
    <s v="NC-18625"/>
    <s v="Noah Childs"/>
    <x v="1"/>
    <s v="United States"/>
    <s v="York"/>
    <x v="9"/>
    <n v="17403"/>
    <x v="3"/>
    <s v="OFF-PA-10001033"/>
    <x v="1"/>
    <x v="10"/>
    <s v="Xerox 1893"/>
    <n v="65.584000000000003"/>
    <n v="2"/>
    <n v="0.2"/>
    <n v="23.7742"/>
  </r>
  <r>
    <n v="8477"/>
    <x v="4210"/>
    <x v="3"/>
    <x v="855"/>
    <d v="2014-11-02T00:00:00"/>
    <s v="Standard Class"/>
    <s v="TW-21025"/>
    <s v="Tamara Willingham"/>
    <x v="2"/>
    <s v="United States"/>
    <s v="Mesa"/>
    <x v="16"/>
    <n v="85204"/>
    <x v="1"/>
    <s v="OFF-PA-10004039"/>
    <x v="1"/>
    <x v="10"/>
    <s v="Xerox 1882"/>
    <n v="44.783999999999999"/>
    <n v="1"/>
    <n v="0.2"/>
    <n v="16.234200000000001"/>
  </r>
  <r>
    <n v="8478"/>
    <x v="4211"/>
    <x v="1"/>
    <x v="628"/>
    <d v="2012-10-30T00:00:00"/>
    <s v="Same Day"/>
    <s v="BF-11020"/>
    <s v="Barry Französisch"/>
    <x v="1"/>
    <s v="United States"/>
    <s v="New York City"/>
    <x v="15"/>
    <n v="10024"/>
    <x v="3"/>
    <s v="TEC-MA-10004552"/>
    <x v="2"/>
    <x v="15"/>
    <s v="Star Micronics TSP100 TSP143LAN Receipt Printer"/>
    <n v="1035.8"/>
    <n v="4"/>
    <n v="0"/>
    <n v="269.30799999999999"/>
  </r>
  <r>
    <n v="8479"/>
    <x v="4212"/>
    <x v="3"/>
    <x v="404"/>
    <d v="2014-12-25T00:00:00"/>
    <s v="Standard Class"/>
    <s v="TT-21460"/>
    <s v="Tonja Turnell"/>
    <x v="2"/>
    <s v="United States"/>
    <s v="San Francisco"/>
    <x v="1"/>
    <n v="94110"/>
    <x v="1"/>
    <s v="OFF-AR-10002578"/>
    <x v="1"/>
    <x v="6"/>
    <s v="Newell 335"/>
    <n v="5.76"/>
    <n v="2"/>
    <n v="0"/>
    <n v="1.6703999999999999"/>
  </r>
  <r>
    <n v="8480"/>
    <x v="4213"/>
    <x v="0"/>
    <x v="299"/>
    <d v="2013-03-17T00:00:00"/>
    <s v="Standard Class"/>
    <s v="SW-20245"/>
    <s v="Scot Wooten"/>
    <x v="0"/>
    <s v="United States"/>
    <s v="Los Angeles"/>
    <x v="1"/>
    <n v="90036"/>
    <x v="1"/>
    <s v="OFF-PA-10004022"/>
    <x v="1"/>
    <x v="10"/>
    <s v="Hammermill Color Copier Paper (28Lb. and 96 Bright)"/>
    <n v="19.98"/>
    <n v="2"/>
    <n v="0"/>
    <n v="8.9909999999999997"/>
  </r>
  <r>
    <n v="8481"/>
    <x v="4214"/>
    <x v="2"/>
    <x v="609"/>
    <d v="2011-07-27T00:00:00"/>
    <s v="Standard Class"/>
    <s v="PG-18820"/>
    <s v="Patrick Gardner"/>
    <x v="0"/>
    <s v="United States"/>
    <s v="Omaha"/>
    <x v="8"/>
    <n v="68104"/>
    <x v="2"/>
    <s v="TEC-PH-10004100"/>
    <x v="2"/>
    <x v="7"/>
    <s v="Griffin GC17055 Auxiliary Audio Cable"/>
    <n v="35.979999999999997"/>
    <n v="2"/>
    <n v="0"/>
    <n v="10.074400000000001"/>
  </r>
  <r>
    <n v="8482"/>
    <x v="4215"/>
    <x v="0"/>
    <x v="1012"/>
    <d v="2013-05-29T00:00:00"/>
    <s v="Standard Class"/>
    <s v="DP-13390"/>
    <s v="Dennis Pardue"/>
    <x v="2"/>
    <s v="United States"/>
    <s v="Philadelphia"/>
    <x v="9"/>
    <n v="19120"/>
    <x v="3"/>
    <s v="OFF-AR-10001860"/>
    <x v="1"/>
    <x v="6"/>
    <s v="BIC Liqua Brite Liner"/>
    <n v="16.656000000000002"/>
    <n v="3"/>
    <n v="0.2"/>
    <n v="3.3311999999999999"/>
  </r>
  <r>
    <n v="8483"/>
    <x v="4216"/>
    <x v="3"/>
    <x v="512"/>
    <d v="2014-02-16T00:00:00"/>
    <s v="Standard Class"/>
    <s v="DJ-13510"/>
    <s v="Don Jones"/>
    <x v="1"/>
    <s v="United States"/>
    <s v="New York City"/>
    <x v="15"/>
    <n v="10024"/>
    <x v="3"/>
    <s v="OFF-LA-10001297"/>
    <x v="1"/>
    <x v="2"/>
    <s v="Avery 473"/>
    <n v="20.7"/>
    <n v="2"/>
    <n v="0"/>
    <n v="9.9359999999999999"/>
  </r>
  <r>
    <n v="8484"/>
    <x v="4217"/>
    <x v="0"/>
    <x v="873"/>
    <d v="2013-09-25T00:00:00"/>
    <s v="Standard Class"/>
    <s v="EN-13780"/>
    <s v="Edward Nazzal"/>
    <x v="0"/>
    <s v="United States"/>
    <s v="Grand Rapids"/>
    <x v="12"/>
    <n v="49505"/>
    <x v="2"/>
    <s v="OFF-BI-10004828"/>
    <x v="1"/>
    <x v="8"/>
    <s v="GBC Poly Designer Binding Covers"/>
    <n v="83.699999999999989"/>
    <n v="5"/>
    <n v="0"/>
    <n v="41.012999999999991"/>
  </r>
  <r>
    <n v="8485"/>
    <x v="4218"/>
    <x v="3"/>
    <x v="241"/>
    <d v="2014-09-25T00:00:00"/>
    <s v="Same Day"/>
    <s v="PB-19150"/>
    <s v="Philip Brown"/>
    <x v="0"/>
    <s v="United States"/>
    <s v="Seattle"/>
    <x v="4"/>
    <n v="98115"/>
    <x v="1"/>
    <s v="FUR-FU-10002759"/>
    <x v="0"/>
    <x v="5"/>
    <s v="12-1/2 Diameter Round Wall Clock"/>
    <n v="199.8"/>
    <n v="10"/>
    <n v="0"/>
    <n v="71.927999999999997"/>
  </r>
  <r>
    <n v="8486"/>
    <x v="4219"/>
    <x v="3"/>
    <x v="996"/>
    <d v="2014-04-01T00:00:00"/>
    <s v="Standard Class"/>
    <s v="BD-11560"/>
    <s v="Brendan Dodson"/>
    <x v="2"/>
    <s v="United States"/>
    <s v="Fresno"/>
    <x v="1"/>
    <n v="93727"/>
    <x v="1"/>
    <s v="OFF-PA-10000740"/>
    <x v="1"/>
    <x v="10"/>
    <s v="Xerox 1982"/>
    <n v="45.68"/>
    <n v="2"/>
    <n v="0"/>
    <n v="21.012799999999999"/>
  </r>
  <r>
    <n v="8487"/>
    <x v="4219"/>
    <x v="3"/>
    <x v="996"/>
    <d v="2014-04-01T00:00:00"/>
    <s v="Standard Class"/>
    <s v="BD-11560"/>
    <s v="Brendan Dodson"/>
    <x v="2"/>
    <s v="United States"/>
    <s v="Fresno"/>
    <x v="1"/>
    <n v="93727"/>
    <x v="1"/>
    <s v="OFF-PA-10001144"/>
    <x v="1"/>
    <x v="10"/>
    <s v="Xerox 1913"/>
    <n v="110.96"/>
    <n v="2"/>
    <n v="0"/>
    <n v="53.260799999999996"/>
  </r>
  <r>
    <n v="8488"/>
    <x v="4219"/>
    <x v="3"/>
    <x v="996"/>
    <d v="2014-04-01T00:00:00"/>
    <s v="Standard Class"/>
    <s v="BD-11560"/>
    <s v="Brendan Dodson"/>
    <x v="2"/>
    <s v="United States"/>
    <s v="Fresno"/>
    <x v="1"/>
    <n v="93727"/>
    <x v="1"/>
    <s v="OFF-PA-10000859"/>
    <x v="1"/>
    <x v="10"/>
    <s v="Unpadded Memo Slips"/>
    <n v="11.94"/>
    <n v="3"/>
    <n v="0"/>
    <n v="5.97"/>
  </r>
  <r>
    <n v="8489"/>
    <x v="4220"/>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x v="4220"/>
    <x v="0"/>
    <x v="1056"/>
    <d v="2013-02-04T00:00:00"/>
    <s v="Second Class"/>
    <s v="SE-20110"/>
    <s v="Sanjit Engle"/>
    <x v="0"/>
    <s v="United States"/>
    <s v="Arlington"/>
    <x v="17"/>
    <n v="22204"/>
    <x v="0"/>
    <s v="OFF-BI-10002557"/>
    <x v="1"/>
    <x v="8"/>
    <s v="Presstex Flexible Ring Binders"/>
    <n v="36.4"/>
    <n v="8"/>
    <n v="0"/>
    <n v="18.2"/>
  </r>
  <r>
    <n v="8491"/>
    <x v="4220"/>
    <x v="0"/>
    <x v="1056"/>
    <d v="2013-02-04T00:00:00"/>
    <s v="Second Class"/>
    <s v="SE-20110"/>
    <s v="Sanjit Engle"/>
    <x v="0"/>
    <s v="United States"/>
    <s v="Arlington"/>
    <x v="17"/>
    <n v="22204"/>
    <x v="0"/>
    <s v="FUR-FU-10001731"/>
    <x v="0"/>
    <x v="5"/>
    <s v="Acrylic Self-Standing Desk Frames"/>
    <n v="18.689999999999998"/>
    <n v="7"/>
    <n v="0"/>
    <n v="7.1021999999999998"/>
  </r>
  <r>
    <n v="8492"/>
    <x v="4221"/>
    <x v="3"/>
    <x v="437"/>
    <d v="2014-07-12T00:00:00"/>
    <s v="Standard Class"/>
    <s v="AT-10735"/>
    <s v="Annie Thurman"/>
    <x v="0"/>
    <s v="United States"/>
    <s v="Los Angeles"/>
    <x v="1"/>
    <n v="90049"/>
    <x v="1"/>
    <s v="OFF-FA-10001135"/>
    <x v="1"/>
    <x v="13"/>
    <s v="Brites Rubber Bands, 1 1/2 oz. Box"/>
    <n v="5.9399999999999995"/>
    <n v="3"/>
    <n v="0"/>
    <n v="0.11880000000000024"/>
  </r>
  <r>
    <n v="8493"/>
    <x v="4222"/>
    <x v="1"/>
    <x v="924"/>
    <d v="2012-10-28T00:00:00"/>
    <s v="Standard Class"/>
    <s v="CC-12685"/>
    <s v="Craig Carroll"/>
    <x v="0"/>
    <s v="United States"/>
    <s v="Lubbock"/>
    <x v="5"/>
    <n v="79424"/>
    <x v="2"/>
    <s v="OFF-PA-10000069"/>
    <x v="1"/>
    <x v="10"/>
    <s v="TOPS 4 x 6 Fluorescent Color Memo Sheets, 500 Sheets per Pack"/>
    <n v="60.736000000000004"/>
    <n v="8"/>
    <n v="0.2"/>
    <n v="20.4984"/>
  </r>
  <r>
    <n v="8494"/>
    <x v="4222"/>
    <x v="1"/>
    <x v="924"/>
    <d v="2012-10-28T00:00:00"/>
    <s v="Standard Class"/>
    <s v="CC-12685"/>
    <s v="Craig Carroll"/>
    <x v="0"/>
    <s v="United States"/>
    <s v="Lubbock"/>
    <x v="5"/>
    <n v="79424"/>
    <x v="2"/>
    <s v="TEC-CO-10001943"/>
    <x v="2"/>
    <x v="16"/>
    <s v="Canon PC-428 Personal Copier"/>
    <n v="479.97600000000006"/>
    <n v="3"/>
    <n v="0.2"/>
    <n v="161.99189999999999"/>
  </r>
  <r>
    <n v="8495"/>
    <x v="4222"/>
    <x v="1"/>
    <x v="924"/>
    <d v="2012-10-28T00:00:00"/>
    <s v="Standard Class"/>
    <s v="CC-12685"/>
    <s v="Craig Carroll"/>
    <x v="0"/>
    <s v="United States"/>
    <s v="Lubbock"/>
    <x v="5"/>
    <n v="79424"/>
    <x v="2"/>
    <s v="OFF-BI-10000977"/>
    <x v="1"/>
    <x v="8"/>
    <s v="Ibico Plastic Spiral Binding Combs"/>
    <n v="6.0799999999999983"/>
    <n v="1"/>
    <n v="0.8"/>
    <n v="-10.336000000000002"/>
  </r>
  <r>
    <n v="8496"/>
    <x v="4223"/>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x v="4224"/>
    <x v="2"/>
    <x v="1195"/>
    <d v="2011-03-08T00:00:00"/>
    <s v="Second Class"/>
    <s v="AB-10150"/>
    <s v="Aimee Bixby"/>
    <x v="0"/>
    <s v="United States"/>
    <s v="Yonkers"/>
    <x v="15"/>
    <n v="10701"/>
    <x v="3"/>
    <s v="OFF-AR-10000588"/>
    <x v="1"/>
    <x v="6"/>
    <s v="Newell 345"/>
    <n v="59.519999999999996"/>
    <n v="3"/>
    <n v="0"/>
    <n v="15.475200000000001"/>
  </r>
  <r>
    <n v="8498"/>
    <x v="4224"/>
    <x v="2"/>
    <x v="1195"/>
    <d v="2011-03-08T00:00:00"/>
    <s v="Second Class"/>
    <s v="AB-10150"/>
    <s v="Aimee Bixby"/>
    <x v="0"/>
    <s v="United States"/>
    <s v="Yonkers"/>
    <x v="15"/>
    <n v="10701"/>
    <x v="3"/>
    <s v="TEC-AC-10002001"/>
    <x v="2"/>
    <x v="11"/>
    <s v="Logitech Wireless Gaming Headset G930"/>
    <n v="479.97"/>
    <n v="3"/>
    <n v="0"/>
    <n v="177.58890000000002"/>
  </r>
  <r>
    <n v="8499"/>
    <x v="4224"/>
    <x v="2"/>
    <x v="1195"/>
    <d v="2011-03-08T00:00:00"/>
    <s v="Second Class"/>
    <s v="AB-10150"/>
    <s v="Aimee Bixby"/>
    <x v="0"/>
    <s v="United States"/>
    <s v="Yonkers"/>
    <x v="15"/>
    <n v="10701"/>
    <x v="3"/>
    <s v="OFF-SU-10000381"/>
    <x v="1"/>
    <x v="14"/>
    <s v="Acme Forged Steel Scissors with Black Enamel Handles"/>
    <n v="18.62"/>
    <n v="2"/>
    <n v="0"/>
    <n v="5.399799999999999"/>
  </r>
  <r>
    <n v="8500"/>
    <x v="4224"/>
    <x v="2"/>
    <x v="1195"/>
    <d v="2011-03-08T00:00:00"/>
    <s v="Second Class"/>
    <s v="AB-10150"/>
    <s v="Aimee Bixby"/>
    <x v="0"/>
    <s v="United States"/>
    <s v="Yonkers"/>
    <x v="15"/>
    <n v="10701"/>
    <x v="3"/>
    <s v="OFF-BI-10001617"/>
    <x v="1"/>
    <x v="8"/>
    <s v="GBC Wire Binding Combs"/>
    <n v="49.632000000000005"/>
    <n v="6"/>
    <n v="0.2"/>
    <n v="16.750799999999998"/>
  </r>
  <r>
    <n v="8501"/>
    <x v="4224"/>
    <x v="2"/>
    <x v="1195"/>
    <d v="2011-03-08T00:00:00"/>
    <s v="Second Class"/>
    <s v="AB-10150"/>
    <s v="Aimee Bixby"/>
    <x v="0"/>
    <s v="United States"/>
    <s v="Yonkers"/>
    <x v="15"/>
    <n v="10701"/>
    <x v="3"/>
    <s v="OFF-PA-10001878"/>
    <x v="1"/>
    <x v="10"/>
    <s v="Xerox 1891"/>
    <n v="97.82"/>
    <n v="2"/>
    <n v="0"/>
    <n v="45.975399999999993"/>
  </r>
  <r>
    <n v="8502"/>
    <x v="4225"/>
    <x v="1"/>
    <x v="879"/>
    <d v="2012-03-03T00:00:00"/>
    <s v="Second Class"/>
    <s v="DH-13075"/>
    <s v="Dave Hallsten"/>
    <x v="1"/>
    <s v="United States"/>
    <s v="Los Angeles"/>
    <x v="1"/>
    <n v="90045"/>
    <x v="1"/>
    <s v="TEC-PH-10000376"/>
    <x v="2"/>
    <x v="7"/>
    <s v="Square Credit Card Reader"/>
    <n v="15.984000000000002"/>
    <n v="2"/>
    <n v="0.2"/>
    <n v="1.1988000000000003"/>
  </r>
  <r>
    <n v="8503"/>
    <x v="4225"/>
    <x v="1"/>
    <x v="879"/>
    <d v="2012-03-03T00:00:00"/>
    <s v="Second Class"/>
    <s v="DH-13075"/>
    <s v="Dave Hallsten"/>
    <x v="1"/>
    <s v="United States"/>
    <s v="Los Angeles"/>
    <x v="1"/>
    <n v="90045"/>
    <x v="1"/>
    <s v="FUR-CH-10003396"/>
    <x v="0"/>
    <x v="1"/>
    <s v="Global Deluxe Steno Chair"/>
    <n v="184.75200000000001"/>
    <n v="3"/>
    <n v="0.2"/>
    <n v="-20.784600000000012"/>
  </r>
  <r>
    <n v="8504"/>
    <x v="4226"/>
    <x v="2"/>
    <x v="980"/>
    <d v="2011-02-25T00:00:00"/>
    <s v="Standard Class"/>
    <s v="SR-20740"/>
    <s v="Steven Roelle"/>
    <x v="2"/>
    <s v="United States"/>
    <s v="Los Angeles"/>
    <x v="1"/>
    <n v="90049"/>
    <x v="1"/>
    <s v="OFF-PA-10003363"/>
    <x v="1"/>
    <x v="10"/>
    <s v="Xerox 204"/>
    <n v="12.96"/>
    <n v="2"/>
    <n v="0"/>
    <n v="6.2208000000000006"/>
  </r>
  <r>
    <n v="8505"/>
    <x v="4227"/>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x v="4228"/>
    <x v="0"/>
    <x v="387"/>
    <d v="2013-03-13T00:00:00"/>
    <s v="Standard Class"/>
    <s v="SJ-20125"/>
    <s v="Sanjit Jacobs"/>
    <x v="2"/>
    <s v="United States"/>
    <s v="Dallas"/>
    <x v="5"/>
    <n v="75217"/>
    <x v="2"/>
    <s v="OFF-BI-10001757"/>
    <x v="1"/>
    <x v="8"/>
    <s v="Pressboard Hanging Data Binders for Unburst Sheets"/>
    <n v="8.8559999999999981"/>
    <n v="9"/>
    <n v="0.8"/>
    <n v="-14.169600000000003"/>
  </r>
  <r>
    <n v="8507"/>
    <x v="4228"/>
    <x v="0"/>
    <x v="387"/>
    <d v="2013-03-13T00:00:00"/>
    <s v="Standard Class"/>
    <s v="SJ-20125"/>
    <s v="Sanjit Jacobs"/>
    <x v="2"/>
    <s v="United States"/>
    <s v="Dallas"/>
    <x v="5"/>
    <n v="75217"/>
    <x v="2"/>
    <s v="TEC-AC-10004633"/>
    <x v="2"/>
    <x v="11"/>
    <s v="Verbatim 25 GB 6x Blu-ray Single Layer Recordable Disc, 3/Pack"/>
    <n v="27.96"/>
    <n v="5"/>
    <n v="0.2"/>
    <n v="8.3880000000000035"/>
  </r>
  <r>
    <n v="8508"/>
    <x v="4228"/>
    <x v="0"/>
    <x v="387"/>
    <d v="2013-03-13T00:00:00"/>
    <s v="Standard Class"/>
    <s v="SJ-20125"/>
    <s v="Sanjit Jacobs"/>
    <x v="2"/>
    <s v="United States"/>
    <s v="Dallas"/>
    <x v="5"/>
    <n v="75217"/>
    <x v="2"/>
    <s v="OFF-EN-10001453"/>
    <x v="1"/>
    <x v="12"/>
    <s v="Tyvek Interoffice Envelopes, 9 1/2&quot; x 12 1/2&quot;, 100/Box"/>
    <n v="146.352"/>
    <n v="3"/>
    <n v="0.2"/>
    <n v="49.393799999999992"/>
  </r>
  <r>
    <n v="8509"/>
    <x v="4229"/>
    <x v="1"/>
    <x v="555"/>
    <d v="2012-12-14T00:00:00"/>
    <s v="First Class"/>
    <s v="CA-12775"/>
    <s v="Cynthia Arntzen"/>
    <x v="0"/>
    <s v="United States"/>
    <s v="Detroit"/>
    <x v="12"/>
    <n v="48205"/>
    <x v="2"/>
    <s v="TEC-AC-10004761"/>
    <x v="2"/>
    <x v="11"/>
    <s v="Maxell 4.7GB DVD+RW 3/Pack"/>
    <n v="175.23"/>
    <n v="11"/>
    <n v="0"/>
    <n v="61.330500000000001"/>
  </r>
  <r>
    <n v="8510"/>
    <x v="4229"/>
    <x v="1"/>
    <x v="555"/>
    <d v="2012-12-14T00:00:00"/>
    <s v="First Class"/>
    <s v="CA-12775"/>
    <s v="Cynthia Arntzen"/>
    <x v="0"/>
    <s v="United States"/>
    <s v="Detroit"/>
    <x v="12"/>
    <n v="48205"/>
    <x v="2"/>
    <s v="TEC-PH-10003691"/>
    <x v="2"/>
    <x v="7"/>
    <s v="BlackBerry Q10"/>
    <n v="125.99"/>
    <n v="1"/>
    <n v="0"/>
    <n v="31.497500000000002"/>
  </r>
  <r>
    <n v="8511"/>
    <x v="4229"/>
    <x v="1"/>
    <x v="555"/>
    <d v="2012-12-14T00:00:00"/>
    <s v="First Class"/>
    <s v="CA-12775"/>
    <s v="Cynthia Arntzen"/>
    <x v="0"/>
    <s v="United States"/>
    <s v="Detroit"/>
    <x v="12"/>
    <n v="48205"/>
    <x v="2"/>
    <s v="OFF-BI-10004965"/>
    <x v="1"/>
    <x v="8"/>
    <s v="Ibico Covers for Plastic or Wire Binding Elements"/>
    <n v="23"/>
    <n v="2"/>
    <n v="0"/>
    <n v="10.35"/>
  </r>
  <r>
    <n v="8512"/>
    <x v="4230"/>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x v="4231"/>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x v="4232"/>
    <x v="3"/>
    <x v="929"/>
    <d v="2014-06-10T00:00:00"/>
    <s v="Standard Class"/>
    <s v="NS-18640"/>
    <s v="Noel Staavos"/>
    <x v="1"/>
    <s v="United States"/>
    <s v="Orlando"/>
    <x v="2"/>
    <n v="32839"/>
    <x v="0"/>
    <s v="OFF-PA-10002787"/>
    <x v="1"/>
    <x v="10"/>
    <s v="Xerox 227"/>
    <n v="20.736000000000004"/>
    <n v="4"/>
    <n v="0.2"/>
    <n v="7.2576000000000001"/>
  </r>
  <r>
    <n v="8515"/>
    <x v="4233"/>
    <x v="1"/>
    <x v="291"/>
    <d v="2012-08-26T00:00:00"/>
    <s v="Standard Class"/>
    <s v="HG-14965"/>
    <s v="Henry Goldwyn"/>
    <x v="1"/>
    <s v="United States"/>
    <s v="Florence"/>
    <x v="0"/>
    <n v="41042"/>
    <x v="0"/>
    <s v="OFF-AR-10003602"/>
    <x v="1"/>
    <x v="6"/>
    <s v="Quartet Omega Colored Chalk, 12/Pack"/>
    <n v="17.52"/>
    <n v="3"/>
    <n v="0"/>
    <n v="8.2343999999999991"/>
  </r>
  <r>
    <n v="8516"/>
    <x v="4233"/>
    <x v="1"/>
    <x v="291"/>
    <d v="2012-08-26T00:00:00"/>
    <s v="Standard Class"/>
    <s v="HG-14965"/>
    <s v="Henry Goldwyn"/>
    <x v="1"/>
    <s v="United States"/>
    <s v="Florence"/>
    <x v="0"/>
    <n v="41042"/>
    <x v="0"/>
    <s v="OFF-AR-10002053"/>
    <x v="1"/>
    <x v="6"/>
    <s v="Premium Writing Pencils, Soft, #2 by Central Association for the Blind"/>
    <n v="35.76"/>
    <n v="12"/>
    <n v="0"/>
    <n v="10.0128"/>
  </r>
  <r>
    <n v="8517"/>
    <x v="4234"/>
    <x v="0"/>
    <x v="281"/>
    <d v="2013-04-12T00:00:00"/>
    <s v="Standard Class"/>
    <s v="SF-20200"/>
    <s v="Sarah Foster"/>
    <x v="0"/>
    <s v="United States"/>
    <s v="New York City"/>
    <x v="15"/>
    <n v="10009"/>
    <x v="3"/>
    <s v="OFF-AR-10002833"/>
    <x v="1"/>
    <x v="6"/>
    <s v="Newell 322"/>
    <n v="3.64"/>
    <n v="2"/>
    <n v="0"/>
    <n v="0.98280000000000012"/>
  </r>
  <r>
    <n v="8518"/>
    <x v="4235"/>
    <x v="3"/>
    <x v="400"/>
    <d v="2014-06-08T00:00:00"/>
    <s v="Second Class"/>
    <s v="EM-14065"/>
    <s v="Erin Mull"/>
    <x v="0"/>
    <s v="United States"/>
    <s v="Frisco"/>
    <x v="5"/>
    <n v="75034"/>
    <x v="2"/>
    <s v="FUR-FU-10002501"/>
    <x v="0"/>
    <x v="5"/>
    <s v="Nu-Dell Executive Frame"/>
    <n v="30.336000000000006"/>
    <n v="6"/>
    <n v="0.6"/>
    <n v="-17.443199999999997"/>
  </r>
  <r>
    <n v="8519"/>
    <x v="4236"/>
    <x v="3"/>
    <x v="769"/>
    <d v="2014-12-11T00:00:00"/>
    <s v="Standard Class"/>
    <s v="DO-13645"/>
    <s v="Doug O'Connell"/>
    <x v="0"/>
    <s v="United States"/>
    <s v="Paterson"/>
    <x v="30"/>
    <n v="7501"/>
    <x v="3"/>
    <s v="FUR-FU-10002506"/>
    <x v="0"/>
    <x v="5"/>
    <s v="Tensor &quot;Hersey Kiss&quot; Styled Floor Lamp"/>
    <n v="12.99"/>
    <n v="1"/>
    <n v="0"/>
    <n v="1.5587999999999997"/>
  </r>
  <r>
    <n v="8520"/>
    <x v="4236"/>
    <x v="3"/>
    <x v="769"/>
    <d v="2014-12-11T00:00:00"/>
    <s v="Standard Class"/>
    <s v="DO-13645"/>
    <s v="Doug O'Connell"/>
    <x v="0"/>
    <s v="United States"/>
    <s v="Paterson"/>
    <x v="30"/>
    <n v="7501"/>
    <x v="3"/>
    <s v="FUR-CH-10003817"/>
    <x v="0"/>
    <x v="1"/>
    <s v="Global Value Steno Chair, Gray"/>
    <n v="182.22"/>
    <n v="3"/>
    <n v="0"/>
    <n v="45.555000000000007"/>
  </r>
  <r>
    <n v="8521"/>
    <x v="4236"/>
    <x v="3"/>
    <x v="769"/>
    <d v="2014-12-11T00:00:00"/>
    <s v="Standard Class"/>
    <s v="DO-13645"/>
    <s v="Doug O'Connell"/>
    <x v="0"/>
    <s v="United States"/>
    <s v="Paterson"/>
    <x v="30"/>
    <n v="7501"/>
    <x v="3"/>
    <s v="FUR-CH-10004860"/>
    <x v="0"/>
    <x v="1"/>
    <s v="Global Low Back Tilter Chair"/>
    <n v="302.94"/>
    <n v="3"/>
    <n v="0"/>
    <n v="18.176399999999973"/>
  </r>
  <r>
    <n v="8522"/>
    <x v="4237"/>
    <x v="0"/>
    <x v="383"/>
    <d v="2013-01-15T00:00:00"/>
    <s v="Standard Class"/>
    <s v="MP-17470"/>
    <s v="Mark Packer"/>
    <x v="2"/>
    <s v="United States"/>
    <s v="Columbus"/>
    <x v="24"/>
    <n v="43229"/>
    <x v="3"/>
    <s v="FUR-FU-10002268"/>
    <x v="0"/>
    <x v="5"/>
    <s v="Ultra Door Push Plate"/>
    <n v="54.992000000000004"/>
    <n v="14"/>
    <n v="0.2"/>
    <n v="8.9361999999999959"/>
  </r>
  <r>
    <n v="8523"/>
    <x v="4238"/>
    <x v="0"/>
    <x v="178"/>
    <d v="2013-04-08T00:00:00"/>
    <s v="Standard Class"/>
    <s v="MY-18295"/>
    <s v="Muhammed Yedwab"/>
    <x v="1"/>
    <s v="United States"/>
    <s v="Milwaukee"/>
    <x v="6"/>
    <n v="53209"/>
    <x v="2"/>
    <s v="TEC-PH-10000148"/>
    <x v="2"/>
    <x v="7"/>
    <s v="Cyber Acoustics AC-202b Speech Recognition Stereo Headset"/>
    <n v="12.99"/>
    <n v="1"/>
    <n v="0"/>
    <n v="0.25980000000000025"/>
  </r>
  <r>
    <n v="8524"/>
    <x v="4239"/>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x v="4240"/>
    <x v="3"/>
    <x v="633"/>
    <d v="2014-03-17T00:00:00"/>
    <s v="Same Day"/>
    <s v="SP-20920"/>
    <s v="Susan Pistek"/>
    <x v="0"/>
    <s v="United States"/>
    <s v="Columbus"/>
    <x v="24"/>
    <n v="43229"/>
    <x v="3"/>
    <s v="TEC-PH-10004348"/>
    <x v="2"/>
    <x v="7"/>
    <s v="OtterBox Defender Series Case - iPhone 5c"/>
    <n v="44.375999999999998"/>
    <n v="2"/>
    <n v="0.4"/>
    <n v="-7.3960000000000043"/>
  </r>
  <r>
    <n v="8526"/>
    <x v="4240"/>
    <x v="3"/>
    <x v="633"/>
    <d v="2014-03-17T00:00:00"/>
    <s v="Same Day"/>
    <s v="SP-20920"/>
    <s v="Susan Pistek"/>
    <x v="0"/>
    <s v="United States"/>
    <s v="Columbus"/>
    <x v="24"/>
    <n v="43229"/>
    <x v="3"/>
    <s v="FUR-FU-10003424"/>
    <x v="0"/>
    <x v="5"/>
    <s v="Nu-Dell Oak Frame"/>
    <n v="51.264000000000003"/>
    <n v="6"/>
    <n v="0.2"/>
    <n v="7.6895999999999933"/>
  </r>
  <r>
    <n v="8527"/>
    <x v="4240"/>
    <x v="3"/>
    <x v="633"/>
    <d v="2014-03-17T00:00:00"/>
    <s v="Same Day"/>
    <s v="SP-20920"/>
    <s v="Susan Pistek"/>
    <x v="0"/>
    <s v="United States"/>
    <s v="Columbus"/>
    <x v="24"/>
    <n v="43229"/>
    <x v="3"/>
    <s v="OFF-BI-10004654"/>
    <x v="1"/>
    <x v="8"/>
    <s v="Avery Binding System Hidden Tab Executive Style Index Sets"/>
    <n v="5.1930000000000005"/>
    <n v="3"/>
    <n v="0.7"/>
    <n v="-3.4619999999999997"/>
  </r>
  <r>
    <n v="8528"/>
    <x v="4240"/>
    <x v="3"/>
    <x v="633"/>
    <d v="2014-03-17T00:00:00"/>
    <s v="Same Day"/>
    <s v="SP-20920"/>
    <s v="Susan Pistek"/>
    <x v="0"/>
    <s v="United States"/>
    <s v="Columbus"/>
    <x v="24"/>
    <n v="43229"/>
    <x v="3"/>
    <s v="TEC-AC-10004571"/>
    <x v="2"/>
    <x v="11"/>
    <s v="Logitech G700s Rechargeable Gaming Mouse"/>
    <n v="159.98400000000001"/>
    <n v="2"/>
    <n v="0.2"/>
    <n v="43.995600000000003"/>
  </r>
  <r>
    <n v="8529"/>
    <x v="4240"/>
    <x v="3"/>
    <x v="633"/>
    <d v="2014-03-17T00:00:00"/>
    <s v="Same Day"/>
    <s v="SP-20920"/>
    <s v="Susan Pistek"/>
    <x v="0"/>
    <s v="United States"/>
    <s v="Columbus"/>
    <x v="24"/>
    <n v="43229"/>
    <x v="3"/>
    <s v="OFF-ST-10000675"/>
    <x v="1"/>
    <x v="4"/>
    <s v="File Shuttle II and Handi-File, Black"/>
    <n v="54.224000000000004"/>
    <n v="2"/>
    <n v="0.2"/>
    <n v="3.3889999999999993"/>
  </r>
  <r>
    <n v="8530"/>
    <x v="4241"/>
    <x v="3"/>
    <x v="468"/>
    <d v="2014-11-18T00:00:00"/>
    <s v="Standard Class"/>
    <s v="ME-17320"/>
    <s v="Maria Etezadi"/>
    <x v="2"/>
    <s v="United States"/>
    <s v="Los Angeles"/>
    <x v="1"/>
    <n v="90008"/>
    <x v="1"/>
    <s v="FUR-CH-10001714"/>
    <x v="0"/>
    <x v="1"/>
    <s v="Global Leather &amp; Oak Executive Chair, Burgundy"/>
    <n v="241.42399999999998"/>
    <n v="2"/>
    <n v="0.2"/>
    <n v="-36.213599999999985"/>
  </r>
  <r>
    <n v="8531"/>
    <x v="4242"/>
    <x v="0"/>
    <x v="885"/>
    <d v="2013-12-07T00:00:00"/>
    <s v="Standard Class"/>
    <s v="BS-11755"/>
    <s v="Bruce Stewart"/>
    <x v="0"/>
    <s v="United States"/>
    <s v="Detroit"/>
    <x v="12"/>
    <n v="48227"/>
    <x v="2"/>
    <s v="OFF-PA-10000380"/>
    <x v="1"/>
    <x v="10"/>
    <s v="REDIFORM Incoming/Outgoing Call Register, 11&quot; X 8 1/2&quot;, 100 Messages"/>
    <n v="33.36"/>
    <n v="4"/>
    <n v="0"/>
    <n v="16.68"/>
  </r>
  <r>
    <n v="8532"/>
    <x v="4242"/>
    <x v="0"/>
    <x v="885"/>
    <d v="2013-12-07T00:00:00"/>
    <s v="Standard Class"/>
    <s v="BS-11755"/>
    <s v="Bruce Stewart"/>
    <x v="0"/>
    <s v="United States"/>
    <s v="Detroit"/>
    <x v="12"/>
    <n v="48227"/>
    <x v="2"/>
    <s v="OFF-PA-10002713"/>
    <x v="1"/>
    <x v="10"/>
    <s v="Adams Phone Message Book, 200 Message Capacity, 8 1/16” x 11”"/>
    <n v="13.76"/>
    <n v="2"/>
    <n v="0"/>
    <n v="6.3295999999999992"/>
  </r>
  <r>
    <n v="8533"/>
    <x v="4242"/>
    <x v="0"/>
    <x v="885"/>
    <d v="2013-12-07T00:00:00"/>
    <s v="Standard Class"/>
    <s v="BS-11755"/>
    <s v="Bruce Stewart"/>
    <x v="0"/>
    <s v="United States"/>
    <s v="Detroit"/>
    <x v="12"/>
    <n v="48227"/>
    <x v="2"/>
    <s v="OFF-ST-10001370"/>
    <x v="1"/>
    <x v="4"/>
    <s v="Sensible Storage WireTech Storage Systems"/>
    <n v="496.86"/>
    <n v="7"/>
    <n v="0"/>
    <n v="24.842999999999947"/>
  </r>
  <r>
    <n v="8534"/>
    <x v="4242"/>
    <x v="0"/>
    <x v="885"/>
    <d v="2013-12-07T00:00:00"/>
    <s v="Standard Class"/>
    <s v="BS-11755"/>
    <s v="Bruce Stewart"/>
    <x v="0"/>
    <s v="United States"/>
    <s v="Detroit"/>
    <x v="12"/>
    <n v="48227"/>
    <x v="2"/>
    <s v="FUR-CH-10000513"/>
    <x v="0"/>
    <x v="1"/>
    <s v="High-Back Leather Manager's Chair"/>
    <n v="389.97"/>
    <n v="3"/>
    <n v="0"/>
    <n v="35.097300000000004"/>
  </r>
  <r>
    <n v="8535"/>
    <x v="4243"/>
    <x v="1"/>
    <x v="1004"/>
    <d v="2012-01-15T00:00:00"/>
    <s v="Second Class"/>
    <s v="KS-16300"/>
    <s v="Karen Seio"/>
    <x v="1"/>
    <s v="United States"/>
    <s v="Columbus"/>
    <x v="32"/>
    <n v="31907"/>
    <x v="0"/>
    <s v="OFF-LA-10003223"/>
    <x v="1"/>
    <x v="2"/>
    <s v="Avery 508"/>
    <n v="9.82"/>
    <n v="2"/>
    <n v="0"/>
    <n v="4.8117999999999999"/>
  </r>
  <r>
    <n v="8536"/>
    <x v="4244"/>
    <x v="2"/>
    <x v="1174"/>
    <d v="2011-05-20T00:00:00"/>
    <s v="Standard Class"/>
    <s v="CC-12475"/>
    <s v="Cindy Chapman"/>
    <x v="0"/>
    <s v="United States"/>
    <s v="San Francisco"/>
    <x v="1"/>
    <n v="94122"/>
    <x v="1"/>
    <s v="TEC-AC-10002217"/>
    <x v="2"/>
    <x v="11"/>
    <s v="Imation Clip USB flash drive - 8 GB"/>
    <n v="56.400000000000006"/>
    <n v="3"/>
    <n v="0"/>
    <n v="3.3840000000000003"/>
  </r>
  <r>
    <n v="8537"/>
    <x v="4245"/>
    <x v="1"/>
    <x v="722"/>
    <d v="2012-06-11T00:00:00"/>
    <s v="Standard Class"/>
    <s v="HD-14785"/>
    <s v="Harold Dahlen"/>
    <x v="2"/>
    <s v="United States"/>
    <s v="Philadelphia"/>
    <x v="9"/>
    <n v="19143"/>
    <x v="3"/>
    <s v="OFF-BI-10003707"/>
    <x v="1"/>
    <x v="8"/>
    <s v="Aluminum Screw Posts"/>
    <n v="18.312000000000001"/>
    <n v="4"/>
    <n v="0.7"/>
    <n v="-12.207999999999995"/>
  </r>
  <r>
    <n v="8538"/>
    <x v="4245"/>
    <x v="1"/>
    <x v="722"/>
    <d v="2012-06-11T00:00:00"/>
    <s v="Standard Class"/>
    <s v="HD-14785"/>
    <s v="Harold Dahlen"/>
    <x v="2"/>
    <s v="United States"/>
    <s v="Philadelphia"/>
    <x v="9"/>
    <n v="19143"/>
    <x v="3"/>
    <s v="OFF-PA-10000552"/>
    <x v="1"/>
    <x v="10"/>
    <s v="Xerox 200"/>
    <n v="25.920000000000005"/>
    <n v="5"/>
    <n v="0.2"/>
    <n v="9.0719999999999992"/>
  </r>
  <r>
    <n v="8539"/>
    <x v="4245"/>
    <x v="1"/>
    <x v="722"/>
    <d v="2012-06-11T00:00:00"/>
    <s v="Standard Class"/>
    <s v="HD-14785"/>
    <s v="Harold Dahlen"/>
    <x v="2"/>
    <s v="United States"/>
    <s v="Philadelphia"/>
    <x v="9"/>
    <n v="19143"/>
    <x v="3"/>
    <s v="OFF-AR-10003183"/>
    <x v="1"/>
    <x v="6"/>
    <s v="Avery Fluorescent Highlighter Four-Color Set"/>
    <n v="8.016"/>
    <n v="3"/>
    <n v="0.2"/>
    <n v="1.0019999999999993"/>
  </r>
  <r>
    <n v="8540"/>
    <x v="4246"/>
    <x v="3"/>
    <x v="631"/>
    <d v="2014-03-14T00:00:00"/>
    <s v="Standard Class"/>
    <s v="KB-16315"/>
    <s v="Karl Braun"/>
    <x v="0"/>
    <s v="United States"/>
    <s v="Los Angeles"/>
    <x v="1"/>
    <n v="90008"/>
    <x v="1"/>
    <s v="TEC-CO-10000971"/>
    <x v="2"/>
    <x v="16"/>
    <s v="Hewlett Packard 310 Color Digital Copier"/>
    <n v="479.98400000000004"/>
    <n v="2"/>
    <n v="0.2"/>
    <n v="59.997999999999962"/>
  </r>
  <r>
    <n v="8541"/>
    <x v="4246"/>
    <x v="3"/>
    <x v="631"/>
    <d v="2014-03-14T00:00:00"/>
    <s v="Standard Class"/>
    <s v="KB-16315"/>
    <s v="Karl Braun"/>
    <x v="0"/>
    <s v="United States"/>
    <s v="Los Angeles"/>
    <x v="1"/>
    <n v="90008"/>
    <x v="1"/>
    <s v="OFF-BI-10003910"/>
    <x v="1"/>
    <x v="8"/>
    <s v="DXL Angle-View Binders with Locking Rings by Samsill"/>
    <n v="30.84"/>
    <n v="5"/>
    <n v="0.2"/>
    <n v="9.6374999999999993"/>
  </r>
  <r>
    <n v="8542"/>
    <x v="4247"/>
    <x v="1"/>
    <x v="937"/>
    <d v="2012-12-23T00:00:00"/>
    <s v="First Class"/>
    <s v="HR-14830"/>
    <s v="Harold Ryan"/>
    <x v="1"/>
    <s v="United States"/>
    <s v="Philadelphia"/>
    <x v="9"/>
    <n v="19140"/>
    <x v="3"/>
    <s v="OFF-ST-10001172"/>
    <x v="1"/>
    <x v="4"/>
    <s v="Tennsco Lockers, Sand"/>
    <n v="33.568000000000005"/>
    <n v="2"/>
    <n v="0.2"/>
    <n v="1.6783999999999981"/>
  </r>
  <r>
    <n v="8543"/>
    <x v="4247"/>
    <x v="1"/>
    <x v="937"/>
    <d v="2012-12-23T00:00:00"/>
    <s v="First Class"/>
    <s v="HR-14830"/>
    <s v="Harold Ryan"/>
    <x v="1"/>
    <s v="United States"/>
    <s v="Philadelphia"/>
    <x v="9"/>
    <n v="19140"/>
    <x v="3"/>
    <s v="FUR-CH-10001270"/>
    <x v="0"/>
    <x v="1"/>
    <s v="Harbour Creations Steel Folding Chair"/>
    <n v="422.62499999999994"/>
    <n v="7"/>
    <n v="0.3"/>
    <n v="0"/>
  </r>
  <r>
    <n v="8544"/>
    <x v="4248"/>
    <x v="2"/>
    <x v="908"/>
    <d v="2011-08-11T00:00:00"/>
    <s v="Standard Class"/>
    <s v="TB-21625"/>
    <s v="Trudy Brown"/>
    <x v="0"/>
    <s v="United States"/>
    <s v="New York City"/>
    <x v="15"/>
    <n v="10035"/>
    <x v="3"/>
    <s v="TEC-AC-10004571"/>
    <x v="2"/>
    <x v="11"/>
    <s v="Logitech G700s Rechargeable Gaming Mouse"/>
    <n v="199.98"/>
    <n v="2"/>
    <n v="0"/>
    <n v="83.991600000000005"/>
  </r>
  <r>
    <n v="8545"/>
    <x v="4249"/>
    <x v="0"/>
    <x v="1196"/>
    <d v="2013-04-01T00:00:00"/>
    <s v="Standard Class"/>
    <s v="DS-13180"/>
    <s v="David Smith"/>
    <x v="1"/>
    <s v="United States"/>
    <s v="Columbus"/>
    <x v="32"/>
    <n v="31907"/>
    <x v="0"/>
    <s v="FUR-FU-10004053"/>
    <x v="0"/>
    <x v="5"/>
    <s v="DAX Two-Tone Silver Metal Document Frame"/>
    <n v="20.239999999999998"/>
    <n v="1"/>
    <n v="0"/>
    <n v="8.7032000000000007"/>
  </r>
  <r>
    <n v="8546"/>
    <x v="4249"/>
    <x v="0"/>
    <x v="1196"/>
    <d v="2013-04-01T00:00:00"/>
    <s v="Standard Class"/>
    <s v="DS-13180"/>
    <s v="David Smith"/>
    <x v="1"/>
    <s v="United States"/>
    <s v="Columbus"/>
    <x v="32"/>
    <n v="31907"/>
    <x v="0"/>
    <s v="FUR-FU-10003731"/>
    <x v="0"/>
    <x v="5"/>
    <s v="Eldon Expressions Wood and Plastic Desk Accessories, Oak"/>
    <n v="39.92"/>
    <n v="4"/>
    <n v="0"/>
    <n v="11.177600000000002"/>
  </r>
  <r>
    <n v="8547"/>
    <x v="4249"/>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x v="4250"/>
    <x v="1"/>
    <x v="901"/>
    <d v="2012-12-10T00:00:00"/>
    <s v="Standard Class"/>
    <s v="GB-14530"/>
    <s v="George Bell"/>
    <x v="1"/>
    <s v="United States"/>
    <s v="Los Angeles"/>
    <x v="1"/>
    <n v="90049"/>
    <x v="1"/>
    <s v="TEC-AC-10001266"/>
    <x v="2"/>
    <x v="11"/>
    <s v="Memorex Micro Travel Drive 8 GB"/>
    <n v="39"/>
    <n v="3"/>
    <n v="0"/>
    <n v="17.549999999999997"/>
  </r>
  <r>
    <n v="8549"/>
    <x v="4250"/>
    <x v="1"/>
    <x v="901"/>
    <d v="2012-12-10T00:00:00"/>
    <s v="Standard Class"/>
    <s v="GB-14530"/>
    <s v="George Bell"/>
    <x v="1"/>
    <s v="United States"/>
    <s v="Los Angeles"/>
    <x v="1"/>
    <n v="90049"/>
    <x v="1"/>
    <s v="OFF-LA-10000452"/>
    <x v="1"/>
    <x v="2"/>
    <s v="Avery 488"/>
    <n v="12.6"/>
    <n v="4"/>
    <n v="0"/>
    <n v="6.048"/>
  </r>
  <r>
    <n v="8550"/>
    <x v="4251"/>
    <x v="1"/>
    <x v="861"/>
    <d v="2012-09-12T00:00:00"/>
    <s v="First Class"/>
    <s v="GB-14530"/>
    <s v="George Bell"/>
    <x v="1"/>
    <s v="United States"/>
    <s v="Aurora"/>
    <x v="22"/>
    <n v="80013"/>
    <x v="1"/>
    <s v="FUR-FU-10000073"/>
    <x v="0"/>
    <x v="5"/>
    <s v="Deflect-O Glasstique Clear Desk Accessories"/>
    <n v="24.64"/>
    <n v="4"/>
    <n v="0.2"/>
    <n v="4.0039999999999978"/>
  </r>
  <r>
    <n v="8551"/>
    <x v="4252"/>
    <x v="1"/>
    <x v="789"/>
    <d v="2012-07-24T00:00:00"/>
    <s v="Standard Class"/>
    <s v="VB-21745"/>
    <s v="Victoria Brennan"/>
    <x v="1"/>
    <s v="United States"/>
    <s v="Houston"/>
    <x v="5"/>
    <n v="77041"/>
    <x v="2"/>
    <s v="OFF-LA-10002368"/>
    <x v="1"/>
    <x v="2"/>
    <s v="Avery 479"/>
    <n v="6.2640000000000002"/>
    <n v="3"/>
    <n v="0.2"/>
    <n v="2.0358000000000001"/>
  </r>
  <r>
    <n v="8552"/>
    <x v="4252"/>
    <x v="1"/>
    <x v="789"/>
    <d v="2012-07-24T00:00:00"/>
    <s v="Standard Class"/>
    <s v="VB-21745"/>
    <s v="Victoria Brennan"/>
    <x v="1"/>
    <s v="United States"/>
    <s v="Houston"/>
    <x v="5"/>
    <n v="77041"/>
    <x v="2"/>
    <s v="OFF-FA-10004248"/>
    <x v="1"/>
    <x v="13"/>
    <s v="Advantus T-Pin Paper Clips"/>
    <n v="14.432"/>
    <n v="4"/>
    <n v="0.2"/>
    <n v="3.4276000000000004"/>
  </r>
  <r>
    <n v="8553"/>
    <x v="425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x v="425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x v="4255"/>
    <x v="0"/>
    <x v="10"/>
    <d v="2013-12-12T00:00:00"/>
    <s v="First Class"/>
    <s v="PM-18940"/>
    <s v="Paul MacIntyre"/>
    <x v="0"/>
    <s v="United States"/>
    <s v="Springfield"/>
    <x v="17"/>
    <n v="22153"/>
    <x v="0"/>
    <s v="FUR-TA-10002530"/>
    <x v="0"/>
    <x v="3"/>
    <s v="Iceberg OfficeWorks 42&quot; Round Tables"/>
    <n v="1056.8599999999999"/>
    <n v="7"/>
    <n v="0"/>
    <n v="158.52899999999994"/>
  </r>
  <r>
    <n v="8556"/>
    <x v="4256"/>
    <x v="1"/>
    <x v="204"/>
    <d v="2012-03-22T00:00:00"/>
    <s v="Same Day"/>
    <s v="DC-13285"/>
    <s v="Debra Catini"/>
    <x v="0"/>
    <s v="United States"/>
    <s v="Plantation"/>
    <x v="2"/>
    <n v="33317"/>
    <x v="0"/>
    <s v="TEC-AC-10002567"/>
    <x v="2"/>
    <x v="11"/>
    <s v="Logitech G602 Wireless Gaming Mouse"/>
    <n v="447.94399999999996"/>
    <n v="7"/>
    <n v="0.2"/>
    <n v="89.588799999999992"/>
  </r>
  <r>
    <n v="8557"/>
    <x v="4256"/>
    <x v="1"/>
    <x v="204"/>
    <d v="2012-03-22T00:00:00"/>
    <s v="Same Day"/>
    <s v="DC-13285"/>
    <s v="Debra Catini"/>
    <x v="0"/>
    <s v="United States"/>
    <s v="Plantation"/>
    <x v="2"/>
    <n v="33317"/>
    <x v="0"/>
    <s v="OFF-ST-10002182"/>
    <x v="1"/>
    <x v="4"/>
    <s v="Iris 3-Drawer Stacking Bin, Black"/>
    <n v="150.40799999999999"/>
    <n v="9"/>
    <n v="0.2"/>
    <n v="-33.841799999999999"/>
  </r>
  <r>
    <n v="8558"/>
    <x v="4257"/>
    <x v="0"/>
    <x v="443"/>
    <d v="2013-12-27T00:00:00"/>
    <s v="Second Class"/>
    <s v="LA-16780"/>
    <s v="Laura Armstrong"/>
    <x v="1"/>
    <s v="United States"/>
    <s v="Houston"/>
    <x v="5"/>
    <n v="77041"/>
    <x v="2"/>
    <s v="TEC-PH-10004539"/>
    <x v="2"/>
    <x v="7"/>
    <s v="Wireless Extenders zBoost YX545 SOHO Signal Booster"/>
    <n v="453.57600000000002"/>
    <n v="3"/>
    <n v="0.2"/>
    <n v="39.687899999999985"/>
  </r>
  <r>
    <n v="8559"/>
    <x v="4257"/>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x v="4257"/>
    <x v="0"/>
    <x v="443"/>
    <d v="2013-12-27T00:00:00"/>
    <s v="Second Class"/>
    <s v="LA-16780"/>
    <s v="Laura Armstrong"/>
    <x v="1"/>
    <s v="United States"/>
    <s v="Houston"/>
    <x v="5"/>
    <n v="77041"/>
    <x v="2"/>
    <s v="TEC-PH-10004345"/>
    <x v="2"/>
    <x v="7"/>
    <s v="Cisco SPA 502G IP Phone"/>
    <n v="287.88"/>
    <n v="3"/>
    <n v="0.2"/>
    <n v="35.984999999999999"/>
  </r>
  <r>
    <n v="8561"/>
    <x v="4257"/>
    <x v="0"/>
    <x v="443"/>
    <d v="2013-12-27T00:00:00"/>
    <s v="Second Class"/>
    <s v="LA-16780"/>
    <s v="Laura Armstrong"/>
    <x v="1"/>
    <s v="United States"/>
    <s v="Houston"/>
    <x v="5"/>
    <n v="77041"/>
    <x v="2"/>
    <s v="TEC-PH-10004912"/>
    <x v="2"/>
    <x v="7"/>
    <s v="Cisco SPA112 2 Port Phone Adapter"/>
    <n v="131.88000000000002"/>
    <n v="3"/>
    <n v="0.2"/>
    <n v="14.836499999999987"/>
  </r>
  <r>
    <n v="8562"/>
    <x v="4257"/>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x v="4258"/>
    <x v="0"/>
    <x v="1197"/>
    <d v="2013-04-07T00:00:00"/>
    <s v="Second Class"/>
    <s v="DJ-13420"/>
    <s v="Denny Joy"/>
    <x v="1"/>
    <s v="United States"/>
    <s v="Milwaukee"/>
    <x v="6"/>
    <n v="53209"/>
    <x v="2"/>
    <s v="FUR-CH-10000847"/>
    <x v="0"/>
    <x v="1"/>
    <s v="Global Executive Mid-Back Manager's Chair"/>
    <n v="1454.9"/>
    <n v="5"/>
    <n v="0"/>
    <n v="378.274"/>
  </r>
  <r>
    <n v="8564"/>
    <x v="4259"/>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x v="4259"/>
    <x v="3"/>
    <x v="504"/>
    <d v="2014-05-05T00:00:00"/>
    <s v="Standard Class"/>
    <s v="MH-18115"/>
    <s v="Mick Hernandez"/>
    <x v="2"/>
    <s v="United States"/>
    <s v="Sanford"/>
    <x v="2"/>
    <n v="32771"/>
    <x v="0"/>
    <s v="FUR-FU-10000747"/>
    <x v="0"/>
    <x v="5"/>
    <s v="Tenex B1-RE Series Chair Mats for Low Pile Carpets"/>
    <n v="220.70400000000001"/>
    <n v="6"/>
    <n v="0.2"/>
    <n v="-8.2764000000000379"/>
  </r>
  <r>
    <n v="8566"/>
    <x v="4260"/>
    <x v="0"/>
    <x v="1019"/>
    <d v="2013-11-19T00:00:00"/>
    <s v="First Class"/>
    <s v="BG-11035"/>
    <s v="Barry Gonzalez"/>
    <x v="0"/>
    <s v="United States"/>
    <s v="The Colony"/>
    <x v="5"/>
    <n v="75056"/>
    <x v="2"/>
    <s v="TEC-PH-10002350"/>
    <x v="2"/>
    <x v="7"/>
    <s v="Apple EarPods with Remote and Mic"/>
    <n v="67.176000000000002"/>
    <n v="3"/>
    <n v="0.2"/>
    <n v="6.7175999999999974"/>
  </r>
  <r>
    <n v="8567"/>
    <x v="4260"/>
    <x v="0"/>
    <x v="1019"/>
    <d v="2013-11-19T00:00:00"/>
    <s v="First Class"/>
    <s v="BG-11035"/>
    <s v="Barry Gonzalez"/>
    <x v="0"/>
    <s v="United States"/>
    <s v="The Colony"/>
    <x v="5"/>
    <n v="75056"/>
    <x v="2"/>
    <s v="OFF-PA-10000697"/>
    <x v="1"/>
    <x v="10"/>
    <s v="TOPS Voice Message Log Book, Flash Format"/>
    <n v="15.231999999999999"/>
    <n v="4"/>
    <n v="0.2"/>
    <n v="5.5215999999999994"/>
  </r>
  <r>
    <n v="8568"/>
    <x v="4261"/>
    <x v="0"/>
    <x v="338"/>
    <d v="2013-11-13T00:00:00"/>
    <s v="First Class"/>
    <s v="SV-20365"/>
    <s v="Seth Vernon"/>
    <x v="0"/>
    <s v="United States"/>
    <s v="Troy"/>
    <x v="24"/>
    <n v="45373"/>
    <x v="3"/>
    <s v="OFF-PA-10002787"/>
    <x v="1"/>
    <x v="10"/>
    <s v="Xerox 227"/>
    <n v="31.104000000000006"/>
    <n v="6"/>
    <n v="0.2"/>
    <n v="10.8864"/>
  </r>
  <r>
    <n v="8569"/>
    <x v="4262"/>
    <x v="0"/>
    <x v="409"/>
    <d v="2013-12-13T00:00:00"/>
    <s v="Standard Class"/>
    <s v="DP-13105"/>
    <s v="Dave Poirier"/>
    <x v="1"/>
    <s v="United States"/>
    <s v="Hempstead"/>
    <x v="15"/>
    <n v="11550"/>
    <x v="3"/>
    <s v="OFF-BI-10004318"/>
    <x v="1"/>
    <x v="8"/>
    <s v="Ibico EB-19 Dual Function Manual Binding System"/>
    <n v="968.74400000000014"/>
    <n v="7"/>
    <n v="0.2"/>
    <n v="314.84180000000003"/>
  </r>
  <r>
    <n v="8570"/>
    <x v="4262"/>
    <x v="0"/>
    <x v="409"/>
    <d v="2013-12-13T00:00:00"/>
    <s v="Standard Class"/>
    <s v="DP-13105"/>
    <s v="Dave Poirier"/>
    <x v="1"/>
    <s v="United States"/>
    <s v="Hempstead"/>
    <x v="15"/>
    <n v="11550"/>
    <x v="3"/>
    <s v="OFF-BI-10001721"/>
    <x v="1"/>
    <x v="8"/>
    <s v="Trimflex Flexible Post Binders"/>
    <n v="222.35199999999998"/>
    <n v="13"/>
    <n v="0.2"/>
    <n v="77.823200000000014"/>
  </r>
  <r>
    <n v="8571"/>
    <x v="4262"/>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x v="4263"/>
    <x v="0"/>
    <x v="1015"/>
    <d v="2013-04-04T00:00:00"/>
    <s v="Same Day"/>
    <s v="SR-20740"/>
    <s v="Steven Roelle"/>
    <x v="2"/>
    <s v="United States"/>
    <s v="Dallas"/>
    <x v="5"/>
    <n v="75081"/>
    <x v="2"/>
    <s v="OFF-PA-10003893"/>
    <x v="1"/>
    <x v="10"/>
    <s v="Xerox 1962"/>
    <n v="10.272000000000002"/>
    <n v="3"/>
    <n v="0.2"/>
    <n v="3.2099999999999982"/>
  </r>
  <r>
    <n v="8573"/>
    <x v="4264"/>
    <x v="2"/>
    <x v="683"/>
    <d v="2011-12-02T00:00:00"/>
    <s v="Standard Class"/>
    <s v="BT-11680"/>
    <s v="Brian Thompson"/>
    <x v="0"/>
    <s v="United States"/>
    <s v="Houston"/>
    <x v="5"/>
    <n v="77041"/>
    <x v="2"/>
    <s v="TEC-MA-10004679"/>
    <x v="2"/>
    <x v="15"/>
    <s v="StarTech.com 10/100 VDSL2 Ethernet Extender Kit"/>
    <n v="998.84999999999991"/>
    <n v="5"/>
    <n v="0.4"/>
    <n v="-199.7700000000001"/>
  </r>
  <r>
    <n v="8574"/>
    <x v="4265"/>
    <x v="1"/>
    <x v="1182"/>
    <d v="2012-10-22T00:00:00"/>
    <s v="First Class"/>
    <s v="MS-17770"/>
    <s v="Maxwell Schwartz"/>
    <x v="0"/>
    <s v="United States"/>
    <s v="New York City"/>
    <x v="15"/>
    <n v="10035"/>
    <x v="3"/>
    <s v="OFF-PA-10000249"/>
    <x v="1"/>
    <x v="10"/>
    <s v="Staples"/>
    <n v="24.56"/>
    <n v="2"/>
    <n v="0"/>
    <n v="11.543199999999999"/>
  </r>
  <r>
    <n v="8575"/>
    <x v="4266"/>
    <x v="2"/>
    <x v="111"/>
    <d v="2011-09-19T00:00:00"/>
    <s v="Same Day"/>
    <s v="JK-15640"/>
    <s v="Jim Kriz"/>
    <x v="2"/>
    <s v="United States"/>
    <s v="San Francisco"/>
    <x v="1"/>
    <n v="94110"/>
    <x v="1"/>
    <s v="OFF-FA-10000053"/>
    <x v="1"/>
    <x v="13"/>
    <s v="Revere Boxed Rubber Bands by Revere"/>
    <n v="5.67"/>
    <n v="3"/>
    <n v="0"/>
    <n v="0.11340000000000017"/>
  </r>
  <r>
    <n v="8576"/>
    <x v="4267"/>
    <x v="3"/>
    <x v="151"/>
    <d v="2014-08-31T00:00:00"/>
    <s v="Second Class"/>
    <s v="ST-20530"/>
    <s v="Shui Tom"/>
    <x v="0"/>
    <s v="United States"/>
    <s v="Port Saint Lucie"/>
    <x v="2"/>
    <n v="34952"/>
    <x v="0"/>
    <s v="OFF-AP-10000804"/>
    <x v="1"/>
    <x v="9"/>
    <s v="Hoover Portapower Portable Vacuum"/>
    <n v="14.336000000000002"/>
    <n v="4"/>
    <n v="0.2"/>
    <n v="0.89599999999999991"/>
  </r>
  <r>
    <n v="8577"/>
    <x v="4268"/>
    <x v="3"/>
    <x v="445"/>
    <d v="2014-07-05T00:00:00"/>
    <s v="First Class"/>
    <s v="TS-21505"/>
    <s v="Tony Sayre"/>
    <x v="0"/>
    <s v="United States"/>
    <s v="Concord"/>
    <x v="38"/>
    <n v="3301"/>
    <x v="3"/>
    <s v="FUR-FU-10004188"/>
    <x v="0"/>
    <x v="5"/>
    <s v="Luxo Professional Combination Clamp-On Lamps"/>
    <n v="102.3"/>
    <n v="1"/>
    <n v="0"/>
    <n v="26.597999999999999"/>
  </r>
  <r>
    <n v="8578"/>
    <x v="4269"/>
    <x v="3"/>
    <x v="66"/>
    <d v="2014-12-27T00:00:00"/>
    <s v="Standard Class"/>
    <s v="CM-12190"/>
    <s v="Charlotte Melton"/>
    <x v="0"/>
    <s v="United States"/>
    <s v="Rochester"/>
    <x v="11"/>
    <n v="55901"/>
    <x v="2"/>
    <s v="FUR-TA-10004915"/>
    <x v="0"/>
    <x v="3"/>
    <s v="Office Impressions End Table, 20-1/2&quot;H x 24&quot;W x 20&quot;D"/>
    <n v="607.52"/>
    <n v="2"/>
    <n v="0"/>
    <n v="97.203200000000038"/>
  </r>
  <r>
    <n v="8579"/>
    <x v="4269"/>
    <x v="3"/>
    <x v="66"/>
    <d v="2014-12-27T00:00:00"/>
    <s v="Standard Class"/>
    <s v="CM-12190"/>
    <s v="Charlotte Melton"/>
    <x v="0"/>
    <s v="United States"/>
    <s v="Rochester"/>
    <x v="11"/>
    <n v="55901"/>
    <x v="2"/>
    <s v="OFF-ST-10001228"/>
    <x v="1"/>
    <x v="4"/>
    <s v="Personal File Boxes with Fold-Down Carry Handle"/>
    <n v="31.16"/>
    <n v="2"/>
    <n v="0"/>
    <n v="7.7899999999999991"/>
  </r>
  <r>
    <n v="8580"/>
    <x v="4270"/>
    <x v="0"/>
    <x v="797"/>
    <d v="2014-01-03T00:00:00"/>
    <s v="Standard Class"/>
    <s v="JW-15955"/>
    <s v="Joni Wasserman"/>
    <x v="0"/>
    <s v="United States"/>
    <s v="Louisville"/>
    <x v="0"/>
    <n v="40214"/>
    <x v="0"/>
    <s v="OFF-LA-10002368"/>
    <x v="1"/>
    <x v="2"/>
    <s v="Avery 479"/>
    <n v="2.61"/>
    <n v="1"/>
    <n v="0"/>
    <n v="1.2005999999999999"/>
  </r>
  <r>
    <n v="8581"/>
    <x v="4271"/>
    <x v="2"/>
    <x v="671"/>
    <d v="2011-05-22T00:00:00"/>
    <s v="Second Class"/>
    <s v="MC-17590"/>
    <s v="Matt Collister"/>
    <x v="1"/>
    <s v="United States"/>
    <s v="San Marcos"/>
    <x v="5"/>
    <n v="78666"/>
    <x v="2"/>
    <s v="FUR-FU-10003489"/>
    <x v="0"/>
    <x v="5"/>
    <s v="Contemporary Borderless Frame"/>
    <n v="10.332000000000001"/>
    <n v="3"/>
    <n v="0.6"/>
    <n v="-5.9408999999999992"/>
  </r>
  <r>
    <n v="8582"/>
    <x v="4271"/>
    <x v="2"/>
    <x v="671"/>
    <d v="2011-05-22T00:00:00"/>
    <s v="Second Class"/>
    <s v="MC-17590"/>
    <s v="Matt Collister"/>
    <x v="1"/>
    <s v="United States"/>
    <s v="San Marcos"/>
    <x v="5"/>
    <n v="78666"/>
    <x v="2"/>
    <s v="OFF-PA-10000289"/>
    <x v="1"/>
    <x v="10"/>
    <s v="Xerox 213"/>
    <n v="10.368000000000002"/>
    <n v="2"/>
    <n v="0.2"/>
    <n v="3.6288"/>
  </r>
  <r>
    <n v="8583"/>
    <x v="4271"/>
    <x v="2"/>
    <x v="671"/>
    <d v="2011-05-22T00:00:00"/>
    <s v="Second Class"/>
    <s v="MC-17590"/>
    <s v="Matt Collister"/>
    <x v="1"/>
    <s v="United States"/>
    <s v="San Marcos"/>
    <x v="5"/>
    <n v="78666"/>
    <x v="2"/>
    <s v="TEC-AC-10004227"/>
    <x v="2"/>
    <x v="11"/>
    <s v="SanDisk Ultra 16 GB MicroSDHC Class 10 Memory Card"/>
    <n v="20.784000000000002"/>
    <n v="2"/>
    <n v="0.2"/>
    <n v="-3.6372000000000027"/>
  </r>
  <r>
    <n v="8584"/>
    <x v="4271"/>
    <x v="2"/>
    <x v="671"/>
    <d v="2011-05-22T00:00:00"/>
    <s v="Second Class"/>
    <s v="MC-17590"/>
    <s v="Matt Collister"/>
    <x v="1"/>
    <s v="United States"/>
    <s v="San Marcos"/>
    <x v="5"/>
    <n v="78666"/>
    <x v="2"/>
    <s v="OFF-ST-10000636"/>
    <x v="1"/>
    <x v="4"/>
    <s v="Rogers Profile Extra Capacity Storage Tub"/>
    <n v="66.959999999999994"/>
    <n v="5"/>
    <n v="0.2"/>
    <n v="-13.392000000000003"/>
  </r>
  <r>
    <n v="8585"/>
    <x v="4272"/>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x v="4273"/>
    <x v="3"/>
    <x v="34"/>
    <d v="2014-12-16T00:00:00"/>
    <s v="Standard Class"/>
    <s v="RD-19720"/>
    <s v="Roger Demir"/>
    <x v="0"/>
    <s v="United States"/>
    <s v="Philadelphia"/>
    <x v="9"/>
    <n v="19134"/>
    <x v="3"/>
    <s v="OFF-BI-10001116"/>
    <x v="1"/>
    <x v="8"/>
    <s v="Wilson Jones 1&quot; Hanging DublLock Ring Binders"/>
    <n v="11.088000000000003"/>
    <n v="7"/>
    <n v="0.7"/>
    <n v="-8.1311999999999998"/>
  </r>
  <r>
    <n v="8587"/>
    <x v="4274"/>
    <x v="3"/>
    <x v="497"/>
    <d v="2014-07-19T00:00:00"/>
    <s v="Standard Class"/>
    <s v="KB-16240"/>
    <s v="Karen Bern"/>
    <x v="1"/>
    <s v="United States"/>
    <s v="Los Angeles"/>
    <x v="1"/>
    <n v="90049"/>
    <x v="1"/>
    <s v="TEC-AC-10003832"/>
    <x v="2"/>
    <x v="11"/>
    <s v="Logitech P710e Mobile Speakerphone"/>
    <n v="1287.45"/>
    <n v="5"/>
    <n v="0"/>
    <n v="244.61549999999988"/>
  </r>
  <r>
    <n v="8588"/>
    <x v="4274"/>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x v="4275"/>
    <x v="1"/>
    <x v="1060"/>
    <d v="2012-05-22T00:00:00"/>
    <s v="Standard Class"/>
    <s v="FC-14335"/>
    <s v="Fred Chung"/>
    <x v="1"/>
    <s v="United States"/>
    <s v="Philadelphia"/>
    <x v="9"/>
    <n v="19140"/>
    <x v="3"/>
    <s v="OFF-ST-10002583"/>
    <x v="1"/>
    <x v="4"/>
    <s v="Fellowes Neat Ideas Storage Cubes"/>
    <n v="51.967999999999996"/>
    <n v="2"/>
    <n v="0.2"/>
    <n v="-10.393600000000001"/>
  </r>
  <r>
    <n v="8590"/>
    <x v="4276"/>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x v="4277"/>
    <x v="3"/>
    <x v="365"/>
    <d v="2014-10-02T00:00:00"/>
    <s v="First Class"/>
    <s v="FH-14365"/>
    <s v="Fred Hopkins"/>
    <x v="1"/>
    <s v="United States"/>
    <s v="Hempstead"/>
    <x v="15"/>
    <n v="11550"/>
    <x v="3"/>
    <s v="OFF-EN-10004846"/>
    <x v="1"/>
    <x v="12"/>
    <s v="Letter or Legal Size Expandable Poly String Tie Envelopes"/>
    <n v="7.98"/>
    <n v="3"/>
    <n v="0"/>
    <n v="3.9102000000000006"/>
  </r>
  <r>
    <n v="8592"/>
    <x v="4278"/>
    <x v="3"/>
    <x v="756"/>
    <d v="2014-04-27T00:00:00"/>
    <s v="First Class"/>
    <s v="SO-20335"/>
    <s v="Sean O'Donnell"/>
    <x v="0"/>
    <s v="United States"/>
    <s v="Greeley"/>
    <x v="22"/>
    <n v="80634"/>
    <x v="1"/>
    <s v="OFF-EN-10003134"/>
    <x v="1"/>
    <x v="12"/>
    <s v="Staples"/>
    <n v="18.687999999999999"/>
    <n v="2"/>
    <n v="0.2"/>
    <n v="7.008"/>
  </r>
  <r>
    <n v="8593"/>
    <x v="4278"/>
    <x v="3"/>
    <x v="756"/>
    <d v="2014-04-27T00:00:00"/>
    <s v="First Class"/>
    <s v="SO-20335"/>
    <s v="Sean O'Donnell"/>
    <x v="0"/>
    <s v="United States"/>
    <s v="Greeley"/>
    <x v="22"/>
    <n v="80634"/>
    <x v="1"/>
    <s v="FUR-FU-10001025"/>
    <x v="0"/>
    <x v="5"/>
    <s v="Eldon Imàge Series Desk Accessories, Clear"/>
    <n v="11.664000000000001"/>
    <n v="3"/>
    <n v="0.2"/>
    <n v="3.3534000000000006"/>
  </r>
  <r>
    <n v="8594"/>
    <x v="4279"/>
    <x v="3"/>
    <x v="45"/>
    <d v="2014-11-14T00:00:00"/>
    <s v="Standard Class"/>
    <s v="PM-19135"/>
    <s v="Peter McVee"/>
    <x v="2"/>
    <s v="United States"/>
    <s v="Jacksonville"/>
    <x v="2"/>
    <n v="32216"/>
    <x v="0"/>
    <s v="TEC-AC-10002567"/>
    <x v="2"/>
    <x v="11"/>
    <s v="Logitech G602 Wireless Gaming Mouse"/>
    <n v="191.976"/>
    <n v="3"/>
    <n v="0.2"/>
    <n v="38.395199999999988"/>
  </r>
  <r>
    <n v="8595"/>
    <x v="4279"/>
    <x v="3"/>
    <x v="45"/>
    <d v="2014-11-14T00:00:00"/>
    <s v="Standard Class"/>
    <s v="PM-19135"/>
    <s v="Peter McVee"/>
    <x v="2"/>
    <s v="United States"/>
    <s v="Jacksonville"/>
    <x v="2"/>
    <n v="32216"/>
    <x v="0"/>
    <s v="TEC-PH-10004094"/>
    <x v="2"/>
    <x v="7"/>
    <s v="Motorola L703CM"/>
    <n v="499.16800000000006"/>
    <n v="4"/>
    <n v="0.2"/>
    <n v="31.197999999999993"/>
  </r>
  <r>
    <n v="8596"/>
    <x v="4280"/>
    <x v="2"/>
    <x v="952"/>
    <d v="2011-05-07T00:00:00"/>
    <s v="First Class"/>
    <s v="GD-14590"/>
    <s v="Giulietta Dortch"/>
    <x v="1"/>
    <s v="United States"/>
    <s v="Arlington"/>
    <x v="17"/>
    <n v="22204"/>
    <x v="0"/>
    <s v="OFF-BI-10004364"/>
    <x v="1"/>
    <x v="8"/>
    <s v="Storex Dura Pro Binders"/>
    <n v="11.88"/>
    <n v="2"/>
    <n v="0"/>
    <n v="5.3460000000000001"/>
  </r>
  <r>
    <n v="8597"/>
    <x v="4280"/>
    <x v="2"/>
    <x v="952"/>
    <d v="2011-05-07T00:00:00"/>
    <s v="First Class"/>
    <s v="GD-14590"/>
    <s v="Giulietta Dortch"/>
    <x v="1"/>
    <s v="United States"/>
    <s v="Arlington"/>
    <x v="17"/>
    <n v="22204"/>
    <x v="0"/>
    <s v="OFF-PA-10000474"/>
    <x v="1"/>
    <x v="10"/>
    <s v="Staples"/>
    <n v="35.44"/>
    <n v="1"/>
    <n v="0"/>
    <n v="16.656799999999997"/>
  </r>
  <r>
    <n v="8598"/>
    <x v="4281"/>
    <x v="0"/>
    <x v="189"/>
    <d v="2013-11-01T00:00:00"/>
    <s v="Standard Class"/>
    <s v="PA-19060"/>
    <s v="Pete Armstrong"/>
    <x v="2"/>
    <s v="United States"/>
    <s v="San Francisco"/>
    <x v="1"/>
    <n v="94122"/>
    <x v="1"/>
    <s v="OFF-BI-10004308"/>
    <x v="1"/>
    <x v="8"/>
    <s v="Avery Legal 4-Ring Binder"/>
    <n v="67.13600000000001"/>
    <n v="4"/>
    <n v="0.2"/>
    <n v="25.175999999999998"/>
  </r>
  <r>
    <n v="8599"/>
    <x v="4282"/>
    <x v="2"/>
    <x v="35"/>
    <d v="2011-12-01T00:00:00"/>
    <s v="Standard Class"/>
    <s v="LS-17200"/>
    <s v="Luke Schmidt"/>
    <x v="1"/>
    <s v="United States"/>
    <s v="Fresno"/>
    <x v="1"/>
    <n v="93727"/>
    <x v="1"/>
    <s v="OFF-BI-10002012"/>
    <x v="1"/>
    <x v="8"/>
    <s v="Wilson Jones Easy Flow II Sheet Lifters"/>
    <n v="4.32"/>
    <n v="3"/>
    <n v="0.2"/>
    <n v="1.512"/>
  </r>
  <r>
    <n v="8600"/>
    <x v="4282"/>
    <x v="2"/>
    <x v="35"/>
    <d v="2011-12-01T00:00:00"/>
    <s v="Standard Class"/>
    <s v="LS-17200"/>
    <s v="Luke Schmidt"/>
    <x v="1"/>
    <s v="United States"/>
    <s v="Fresno"/>
    <x v="1"/>
    <n v="93727"/>
    <x v="1"/>
    <s v="OFF-PA-10002586"/>
    <x v="1"/>
    <x v="10"/>
    <s v="Xerox 1970"/>
    <n v="14.940000000000001"/>
    <n v="3"/>
    <n v="0"/>
    <n v="7.0218000000000007"/>
  </r>
  <r>
    <n v="8601"/>
    <x v="4282"/>
    <x v="2"/>
    <x v="35"/>
    <d v="2011-12-01T00:00:00"/>
    <s v="Standard Class"/>
    <s v="LS-17200"/>
    <s v="Luke Schmidt"/>
    <x v="1"/>
    <s v="United States"/>
    <s v="Fresno"/>
    <x v="1"/>
    <n v="93727"/>
    <x v="1"/>
    <s v="OFF-AP-10000692"/>
    <x v="1"/>
    <x v="9"/>
    <s v="Fellowes Mighty 8 Compact Surge Protector"/>
    <n v="40.54"/>
    <n v="2"/>
    <n v="0"/>
    <n v="11.351200000000002"/>
  </r>
  <r>
    <n v="8602"/>
    <x v="4282"/>
    <x v="2"/>
    <x v="35"/>
    <d v="2011-12-01T00:00:00"/>
    <s v="Standard Class"/>
    <s v="LS-17200"/>
    <s v="Luke Schmidt"/>
    <x v="1"/>
    <s v="United States"/>
    <s v="Fresno"/>
    <x v="1"/>
    <n v="93727"/>
    <x v="1"/>
    <s v="OFF-BI-10001553"/>
    <x v="1"/>
    <x v="8"/>
    <s v="SpineVue Locking Slant-D Ring Binders by Cardinal"/>
    <n v="7.3120000000000012"/>
    <n v="1"/>
    <n v="0.2"/>
    <n v="2.5591999999999997"/>
  </r>
  <r>
    <n v="8603"/>
    <x v="4283"/>
    <x v="2"/>
    <x v="520"/>
    <d v="2011-12-31T00:00:00"/>
    <s v="Same Day"/>
    <s v="JL-15175"/>
    <s v="James Lanier"/>
    <x v="2"/>
    <s v="United States"/>
    <s v="Reno"/>
    <x v="33"/>
    <n v="89502"/>
    <x v="1"/>
    <s v="TEC-PH-10004908"/>
    <x v="2"/>
    <x v="7"/>
    <s v="Panasonic KX TS3282W Corded phone"/>
    <n v="475.94400000000002"/>
    <n v="7"/>
    <n v="0.2"/>
    <n v="59.492999999999952"/>
  </r>
  <r>
    <n v="8604"/>
    <x v="4284"/>
    <x v="0"/>
    <x v="835"/>
    <d v="2013-01-08T00:00:00"/>
    <s v="Standard Class"/>
    <s v="CA-12310"/>
    <s v="Christine Abelman"/>
    <x v="1"/>
    <s v="United States"/>
    <s v="San Antonio"/>
    <x v="5"/>
    <n v="78207"/>
    <x v="2"/>
    <s v="TEC-AC-10002217"/>
    <x v="2"/>
    <x v="11"/>
    <s v="Imation Clip USB flash drive - 8 GB"/>
    <n v="30.080000000000002"/>
    <n v="2"/>
    <n v="0.2"/>
    <n v="-5.2640000000000002"/>
  </r>
  <r>
    <n v="8605"/>
    <x v="4284"/>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x v="4284"/>
    <x v="0"/>
    <x v="835"/>
    <d v="2013-01-08T00:00:00"/>
    <s v="Standard Class"/>
    <s v="CA-12310"/>
    <s v="Christine Abelman"/>
    <x v="1"/>
    <s v="United States"/>
    <s v="San Antonio"/>
    <x v="5"/>
    <n v="78207"/>
    <x v="2"/>
    <s v="TEC-PH-10002890"/>
    <x v="2"/>
    <x v="7"/>
    <s v="AT&amp;T 17929 Lendline Telephone"/>
    <n v="180.96"/>
    <n v="5"/>
    <n v="0.2"/>
    <n v="13.571999999999996"/>
  </r>
  <r>
    <n v="8607"/>
    <x v="4285"/>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x v="4286"/>
    <x v="2"/>
    <x v="611"/>
    <d v="2011-06-09T00:00:00"/>
    <s v="Standard Class"/>
    <s v="BT-11440"/>
    <s v="Bobby Trafton"/>
    <x v="0"/>
    <s v="United States"/>
    <s v="New York City"/>
    <x v="15"/>
    <n v="10035"/>
    <x v="3"/>
    <s v="FUR-FU-10002878"/>
    <x v="0"/>
    <x v="5"/>
    <s v="Seth Thomas 14&quot; Day/Date Wall Clock"/>
    <n v="56.96"/>
    <n v="2"/>
    <n v="0"/>
    <n v="21.075200000000002"/>
  </r>
  <r>
    <n v="8609"/>
    <x v="428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x v="4286"/>
    <x v="2"/>
    <x v="611"/>
    <d v="2011-06-09T00:00:00"/>
    <s v="Standard Class"/>
    <s v="BT-11440"/>
    <s v="Bobby Trafton"/>
    <x v="0"/>
    <s v="United States"/>
    <s v="New York City"/>
    <x v="15"/>
    <n v="10035"/>
    <x v="3"/>
    <s v="FUR-BO-10003272"/>
    <x v="0"/>
    <x v="0"/>
    <s v="O'Sullivan Living Dimensions 5-Shelf Bookcases"/>
    <n v="353.56799999999998"/>
    <n v="2"/>
    <n v="0.2"/>
    <n v="-44.196000000000026"/>
  </r>
  <r>
    <n v="8611"/>
    <x v="4286"/>
    <x v="2"/>
    <x v="611"/>
    <d v="2011-06-09T00:00:00"/>
    <s v="Standard Class"/>
    <s v="BT-11440"/>
    <s v="Bobby Trafton"/>
    <x v="0"/>
    <s v="United States"/>
    <s v="New York City"/>
    <x v="15"/>
    <n v="10035"/>
    <x v="3"/>
    <s v="FUR-FU-10002191"/>
    <x v="0"/>
    <x v="5"/>
    <s v="G.E. Halogen Desk Lamp Bulbs"/>
    <n v="13.96"/>
    <n v="2"/>
    <n v="0"/>
    <n v="6.7008000000000001"/>
  </r>
  <r>
    <n v="8612"/>
    <x v="4287"/>
    <x v="3"/>
    <x v="38"/>
    <d v="2014-11-18T00:00:00"/>
    <s v="Second Class"/>
    <s v="SE-20110"/>
    <s v="Sanjit Engle"/>
    <x v="0"/>
    <s v="United States"/>
    <s v="Oxnard"/>
    <x v="1"/>
    <n v="93030"/>
    <x v="1"/>
    <s v="TEC-AC-10000682"/>
    <x v="2"/>
    <x v="11"/>
    <s v="Kensington K72356US Mouse-in-a-Box USB Desktop Mouse"/>
    <n v="82.95"/>
    <n v="5"/>
    <n v="0"/>
    <n v="29.032499999999999"/>
  </r>
  <r>
    <n v="8613"/>
    <x v="4288"/>
    <x v="0"/>
    <x v="1198"/>
    <d v="2013-02-01T00:00:00"/>
    <s v="Second Class"/>
    <s v="HG-14965"/>
    <s v="Henry Goldwyn"/>
    <x v="1"/>
    <s v="United States"/>
    <s v="Los Angeles"/>
    <x v="1"/>
    <n v="90036"/>
    <x v="1"/>
    <s v="OFF-AR-10000588"/>
    <x v="1"/>
    <x v="6"/>
    <s v="Newell 345"/>
    <n v="39.68"/>
    <n v="2"/>
    <n v="0"/>
    <n v="10.316800000000001"/>
  </r>
  <r>
    <n v="8614"/>
    <x v="4289"/>
    <x v="0"/>
    <x v="1199"/>
    <d v="2013-11-15T00:00:00"/>
    <s v="Standard Class"/>
    <s v="PF-19165"/>
    <s v="Philip Fox"/>
    <x v="0"/>
    <s v="United States"/>
    <s v="Oakland"/>
    <x v="1"/>
    <n v="94601"/>
    <x v="1"/>
    <s v="TEC-AC-10002001"/>
    <x v="2"/>
    <x v="11"/>
    <s v="Logitech Wireless Gaming Headset G930"/>
    <n v="479.97"/>
    <n v="3"/>
    <n v="0"/>
    <n v="177.58890000000002"/>
  </r>
  <r>
    <n v="8615"/>
    <x v="4290"/>
    <x v="0"/>
    <x v="545"/>
    <d v="2013-09-15T00:00:00"/>
    <s v="Standard Class"/>
    <s v="BD-11770"/>
    <s v="Bryan Davis"/>
    <x v="0"/>
    <s v="United States"/>
    <s v="Edmonds"/>
    <x v="4"/>
    <n v="98026"/>
    <x v="1"/>
    <s v="OFF-LA-10003720"/>
    <x v="1"/>
    <x v="2"/>
    <s v="Avery 487"/>
    <n v="7.38"/>
    <n v="2"/>
    <n v="0"/>
    <n v="3.4685999999999999"/>
  </r>
  <r>
    <n v="8616"/>
    <x v="4290"/>
    <x v="0"/>
    <x v="545"/>
    <d v="2013-09-15T00:00:00"/>
    <s v="Standard Class"/>
    <s v="BD-11770"/>
    <s v="Bryan Davis"/>
    <x v="0"/>
    <s v="United States"/>
    <s v="Edmonds"/>
    <x v="4"/>
    <n v="98026"/>
    <x v="1"/>
    <s v="OFF-BI-10004364"/>
    <x v="1"/>
    <x v="8"/>
    <s v="Storex Dura Pro Binders"/>
    <n v="14.256000000000002"/>
    <n v="3"/>
    <n v="0.2"/>
    <n v="4.4550000000000001"/>
  </r>
  <r>
    <n v="8617"/>
    <x v="4290"/>
    <x v="0"/>
    <x v="545"/>
    <d v="2013-09-15T00:00:00"/>
    <s v="Standard Class"/>
    <s v="BD-11770"/>
    <s v="Bryan Davis"/>
    <x v="0"/>
    <s v="United States"/>
    <s v="Edmonds"/>
    <x v="4"/>
    <n v="98026"/>
    <x v="1"/>
    <s v="OFF-PA-10000100"/>
    <x v="1"/>
    <x v="10"/>
    <s v="Xerox 1945"/>
    <n v="81.98"/>
    <n v="2"/>
    <n v="0"/>
    <n v="40.170200000000001"/>
  </r>
  <r>
    <n v="8618"/>
    <x v="4290"/>
    <x v="0"/>
    <x v="545"/>
    <d v="2013-09-15T00:00:00"/>
    <s v="Standard Class"/>
    <s v="BD-11770"/>
    <s v="Bryan Davis"/>
    <x v="0"/>
    <s v="United States"/>
    <s v="Edmonds"/>
    <x v="4"/>
    <n v="98026"/>
    <x v="1"/>
    <s v="OFF-BI-10004826"/>
    <x v="1"/>
    <x v="8"/>
    <s v="JM Magazine Binder"/>
    <n v="39.624000000000009"/>
    <n v="3"/>
    <n v="0.2"/>
    <n v="13.868400000000001"/>
  </r>
  <r>
    <n v="8619"/>
    <x v="4291"/>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x v="4292"/>
    <x v="3"/>
    <x v="565"/>
    <d v="2014-09-14T00:00:00"/>
    <s v="Second Class"/>
    <s v="EM-14095"/>
    <s v="Eudokia Martin"/>
    <x v="1"/>
    <s v="United States"/>
    <s v="New York City"/>
    <x v="15"/>
    <n v="10024"/>
    <x v="3"/>
    <s v="OFF-ST-10001031"/>
    <x v="1"/>
    <x v="4"/>
    <s v="Adjustable Personal File Tote"/>
    <n v="65.12"/>
    <n v="4"/>
    <n v="0"/>
    <n v="16.931200000000004"/>
  </r>
  <r>
    <n v="8621"/>
    <x v="4293"/>
    <x v="3"/>
    <x v="44"/>
    <d v="2014-11-10T00:00:00"/>
    <s v="Second Class"/>
    <s v="LC-17050"/>
    <s v="Liz Carlisle"/>
    <x v="0"/>
    <s v="United States"/>
    <s v="Dallas"/>
    <x v="5"/>
    <n v="75217"/>
    <x v="2"/>
    <s v="FUR-FU-10003878"/>
    <x v="0"/>
    <x v="5"/>
    <s v="Linden 10&quot; Round Wall Clock, Black"/>
    <n v="30.560000000000002"/>
    <n v="5"/>
    <n v="0.6"/>
    <n v="-19.863999999999997"/>
  </r>
  <r>
    <n v="8622"/>
    <x v="4294"/>
    <x v="3"/>
    <x v="726"/>
    <d v="2014-05-19T00:00:00"/>
    <s v="Standard Class"/>
    <s v="FH-14275"/>
    <s v="Frank Hawley"/>
    <x v="1"/>
    <s v="United States"/>
    <s v="Franklin"/>
    <x v="18"/>
    <n v="37064"/>
    <x v="0"/>
    <s v="OFF-AP-10000358"/>
    <x v="1"/>
    <x v="9"/>
    <s v="Fellowes Basic Home/Office Series Surge Protectors"/>
    <n v="20.768000000000001"/>
    <n v="2"/>
    <n v="0.2"/>
    <n v="2.3363999999999976"/>
  </r>
  <r>
    <n v="8623"/>
    <x v="4295"/>
    <x v="0"/>
    <x v="581"/>
    <d v="2013-12-02T00:00:00"/>
    <s v="Standard Class"/>
    <s v="CM-12235"/>
    <s v="Chris McAfee"/>
    <x v="0"/>
    <s v="United States"/>
    <s v="Phoenix"/>
    <x v="16"/>
    <n v="85023"/>
    <x v="1"/>
    <s v="OFF-ST-10000876"/>
    <x v="1"/>
    <x v="4"/>
    <s v="Eldon Simplefile Box Office"/>
    <n v="39.808"/>
    <n v="4"/>
    <n v="0.2"/>
    <n v="3.9808000000000003"/>
  </r>
  <r>
    <n v="8624"/>
    <x v="4296"/>
    <x v="1"/>
    <x v="50"/>
    <d v="2012-11-18T00:00:00"/>
    <s v="Standard Class"/>
    <s v="FM-14380"/>
    <s v="Fred McMath"/>
    <x v="0"/>
    <s v="United States"/>
    <s v="Miami"/>
    <x v="2"/>
    <n v="33178"/>
    <x v="0"/>
    <s v="OFF-BI-10004224"/>
    <x v="1"/>
    <x v="8"/>
    <s v="Catalog Binders with Expanding Posts"/>
    <n v="121.10400000000003"/>
    <n v="6"/>
    <n v="0.7"/>
    <n v="-100.91999999999999"/>
  </r>
  <r>
    <n v="8625"/>
    <x v="4296"/>
    <x v="1"/>
    <x v="50"/>
    <d v="2012-11-18T00:00:00"/>
    <s v="Standard Class"/>
    <s v="FM-14380"/>
    <s v="Fred McMath"/>
    <x v="0"/>
    <s v="United States"/>
    <s v="Miami"/>
    <x v="2"/>
    <n v="33178"/>
    <x v="0"/>
    <s v="TEC-AC-10004568"/>
    <x v="2"/>
    <x v="11"/>
    <s v="Maxell LTO Ultrium - 800 GB"/>
    <n v="111.96"/>
    <n v="5"/>
    <n v="0.2"/>
    <n v="-1.3995000000000104"/>
  </r>
  <r>
    <n v="8626"/>
    <x v="4297"/>
    <x v="1"/>
    <x v="575"/>
    <d v="2012-12-12T00:00:00"/>
    <s v="Standard Class"/>
    <s v="HG-14965"/>
    <s v="Henry Goldwyn"/>
    <x v="1"/>
    <s v="United States"/>
    <s v="Colorado Springs"/>
    <x v="22"/>
    <n v="80906"/>
    <x v="1"/>
    <s v="OFF-PA-10000533"/>
    <x v="1"/>
    <x v="10"/>
    <s v="Southworth Parchment Paper &amp; Envelopes"/>
    <n v="15.696000000000002"/>
    <n v="3"/>
    <n v="0.2"/>
    <n v="5.1011999999999995"/>
  </r>
  <r>
    <n v="8627"/>
    <x v="4298"/>
    <x v="1"/>
    <x v="67"/>
    <d v="2012-09-12T00:00:00"/>
    <s v="Standard Class"/>
    <s v="AG-10525"/>
    <s v="Andy Gerbode"/>
    <x v="1"/>
    <s v="United States"/>
    <s v="New York City"/>
    <x v="15"/>
    <n v="10011"/>
    <x v="3"/>
    <s v="OFF-ST-10003638"/>
    <x v="1"/>
    <x v="4"/>
    <s v="Mobile Personal File Cube"/>
    <n v="70.260000000000005"/>
    <n v="3"/>
    <n v="0"/>
    <n v="18.970199999999998"/>
  </r>
  <r>
    <n v="8628"/>
    <x v="4298"/>
    <x v="1"/>
    <x v="67"/>
    <d v="2012-09-12T00:00:00"/>
    <s v="Standard Class"/>
    <s v="AG-10525"/>
    <s v="Andy Gerbode"/>
    <x v="1"/>
    <s v="United States"/>
    <s v="New York City"/>
    <x v="15"/>
    <n v="10011"/>
    <x v="3"/>
    <s v="TEC-AC-10002305"/>
    <x v="2"/>
    <x v="11"/>
    <s v="KeyTronic E03601U1 - Keyboard - Beige"/>
    <n v="90"/>
    <n v="5"/>
    <n v="0"/>
    <n v="16.199999999999992"/>
  </r>
  <r>
    <n v="8629"/>
    <x v="4298"/>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x v="4298"/>
    <x v="1"/>
    <x v="67"/>
    <d v="2012-09-12T00:00:00"/>
    <s v="Standard Class"/>
    <s v="AG-10525"/>
    <s v="Andy Gerbode"/>
    <x v="1"/>
    <s v="United States"/>
    <s v="New York City"/>
    <x v="15"/>
    <n v="10011"/>
    <x v="3"/>
    <s v="FUR-TA-10003569"/>
    <x v="0"/>
    <x v="3"/>
    <s v="Bretford CR8500 Series Meeting Room Furniture"/>
    <n v="481.17599999999999"/>
    <n v="2"/>
    <n v="0.4"/>
    <n v="-120.29400000000004"/>
  </r>
  <r>
    <n v="8631"/>
    <x v="4298"/>
    <x v="1"/>
    <x v="67"/>
    <d v="2012-09-12T00:00:00"/>
    <s v="Standard Class"/>
    <s v="AG-10525"/>
    <s v="Andy Gerbode"/>
    <x v="1"/>
    <s v="United States"/>
    <s v="New York City"/>
    <x v="15"/>
    <n v="10011"/>
    <x v="3"/>
    <s v="OFF-FA-10003059"/>
    <x v="1"/>
    <x v="13"/>
    <s v="Assorted Color Push Pins"/>
    <n v="7.24"/>
    <n v="4"/>
    <n v="0"/>
    <n v="2.3891999999999998"/>
  </r>
  <r>
    <n v="8632"/>
    <x v="4299"/>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x v="4299"/>
    <x v="0"/>
    <x v="1062"/>
    <d v="2013-07-30T00:00:00"/>
    <s v="First Class"/>
    <s v="OT-18730"/>
    <s v="Olvera Toch"/>
    <x v="0"/>
    <s v="United States"/>
    <s v="Bethlehem"/>
    <x v="9"/>
    <n v="18018"/>
    <x v="3"/>
    <s v="OFF-BI-10000545"/>
    <x v="1"/>
    <x v="8"/>
    <s v="GBC Ibimaster 500 Manual ProClick Binding System"/>
    <n v="1369.7640000000001"/>
    <n v="6"/>
    <n v="0.7"/>
    <n v="-913.17599999999993"/>
  </r>
  <r>
    <n v="8634"/>
    <x v="4299"/>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x v="4300"/>
    <x v="3"/>
    <x v="326"/>
    <d v="2014-08-30T00:00:00"/>
    <s v="Standard Class"/>
    <s v="SV-20365"/>
    <s v="Seth Vernon"/>
    <x v="0"/>
    <s v="United States"/>
    <s v="Philadelphia"/>
    <x v="9"/>
    <n v="19140"/>
    <x v="3"/>
    <s v="FUR-BO-10001798"/>
    <x v="0"/>
    <x v="0"/>
    <s v="Bush Somerset Collection Bookcase"/>
    <n v="130.97999999999999"/>
    <n v="2"/>
    <n v="0.5"/>
    <n v="-89.066399999999987"/>
  </r>
  <r>
    <n v="8636"/>
    <x v="4301"/>
    <x v="2"/>
    <x v="1013"/>
    <d v="2011-05-02T00:00:00"/>
    <s v="First Class"/>
    <s v="JM-16195"/>
    <s v="Justin MacKendrick"/>
    <x v="0"/>
    <s v="United States"/>
    <s v="Louisville"/>
    <x v="0"/>
    <n v="40214"/>
    <x v="0"/>
    <s v="OFF-AR-10004010"/>
    <x v="1"/>
    <x v="6"/>
    <s v="Hunt Boston Vacuum Mount KS Pencil Sharpener"/>
    <n v="174.95000000000002"/>
    <n v="5"/>
    <n v="0"/>
    <n v="45.487000000000002"/>
  </r>
  <r>
    <n v="8637"/>
    <x v="4301"/>
    <x v="2"/>
    <x v="1013"/>
    <d v="2011-05-02T00:00:00"/>
    <s v="First Class"/>
    <s v="JM-16195"/>
    <s v="Justin MacKendrick"/>
    <x v="0"/>
    <s v="United States"/>
    <s v="Louisville"/>
    <x v="0"/>
    <n v="40214"/>
    <x v="0"/>
    <s v="OFF-ST-10000585"/>
    <x v="1"/>
    <x v="4"/>
    <s v="Economy Rollaway Files"/>
    <n v="826"/>
    <n v="5"/>
    <n v="0"/>
    <n v="214.76"/>
  </r>
  <r>
    <n v="8638"/>
    <x v="4302"/>
    <x v="3"/>
    <x v="842"/>
    <d v="2014-05-03T00:00:00"/>
    <s v="Standard Class"/>
    <s v="HM-14980"/>
    <s v="Henry MacAllister"/>
    <x v="0"/>
    <s v="United States"/>
    <s v="Seattle"/>
    <x v="4"/>
    <n v="98105"/>
    <x v="1"/>
    <s v="FUR-FU-10000397"/>
    <x v="0"/>
    <x v="5"/>
    <s v="Luxo Economy Swing Arm Lamp"/>
    <n v="139.58000000000001"/>
    <n v="7"/>
    <n v="0"/>
    <n v="39.082400000000007"/>
  </r>
  <r>
    <n v="8639"/>
    <x v="4303"/>
    <x v="3"/>
    <x v="283"/>
    <d v="2014-07-25T00:00:00"/>
    <s v="First Class"/>
    <s v="PO-19180"/>
    <s v="Philisse Overcash"/>
    <x v="2"/>
    <s v="United States"/>
    <s v="Kenosha"/>
    <x v="6"/>
    <n v="53142"/>
    <x v="2"/>
    <s v="TEC-AC-10000736"/>
    <x v="2"/>
    <x v="11"/>
    <s v="Logitech G600 MMO Gaming Mouse"/>
    <n v="399.95"/>
    <n v="5"/>
    <n v="0"/>
    <n v="143.982"/>
  </r>
  <r>
    <n v="8640"/>
    <x v="4304"/>
    <x v="2"/>
    <x v="736"/>
    <d v="2011-12-15T00:00:00"/>
    <s v="Second Class"/>
    <s v="KC-16675"/>
    <s v="Kimberly Carter"/>
    <x v="1"/>
    <s v="United States"/>
    <s v="Henderson"/>
    <x v="0"/>
    <n v="42420"/>
    <x v="0"/>
    <s v="OFF-BI-10004970"/>
    <x v="1"/>
    <x v="8"/>
    <s v="ACCOHIDE 3-Ring Binder, Blue, 1&quot;"/>
    <n v="12.39"/>
    <n v="3"/>
    <n v="0"/>
    <n v="5.8232999999999997"/>
  </r>
  <r>
    <n v="8641"/>
    <x v="4305"/>
    <x v="3"/>
    <x v="602"/>
    <d v="2014-01-17T00:00:00"/>
    <s v="Standard Class"/>
    <s v="DB-13120"/>
    <s v="David Bremer"/>
    <x v="1"/>
    <s v="United States"/>
    <s v="Dallas"/>
    <x v="5"/>
    <n v="75217"/>
    <x v="2"/>
    <s v="OFF-BI-10000545"/>
    <x v="1"/>
    <x v="8"/>
    <s v="GBC Ibimaster 500 Manual ProClick Binding System"/>
    <n v="760.97999999999979"/>
    <n v="5"/>
    <n v="0.8"/>
    <n v="-1141.47"/>
  </r>
  <r>
    <n v="8642"/>
    <x v="4306"/>
    <x v="3"/>
    <x v="574"/>
    <d v="2014-12-03T00:00:00"/>
    <s v="Same Day"/>
    <s v="SV-20935"/>
    <s v="Susan Vittorini"/>
    <x v="0"/>
    <s v="United States"/>
    <s v="Peoria"/>
    <x v="16"/>
    <n v="85345"/>
    <x v="1"/>
    <s v="OFF-BI-10001670"/>
    <x v="1"/>
    <x v="8"/>
    <s v="Vinyl Sectional Post Binders"/>
    <n v="67.860000000000014"/>
    <n v="6"/>
    <n v="0.7"/>
    <n v="-45.239999999999995"/>
  </r>
  <r>
    <n v="8643"/>
    <x v="4307"/>
    <x v="1"/>
    <x v="627"/>
    <d v="2012-11-15T00:00:00"/>
    <s v="Standard Class"/>
    <s v="NS-18640"/>
    <s v="Noel Staavos"/>
    <x v="1"/>
    <s v="United States"/>
    <s v="Jacksonville"/>
    <x v="3"/>
    <n v="28540"/>
    <x v="0"/>
    <s v="OFF-FA-10000624"/>
    <x v="1"/>
    <x v="13"/>
    <s v="OIC Binder Clips"/>
    <n v="31.504000000000005"/>
    <n v="11"/>
    <n v="0.2"/>
    <n v="11.814"/>
  </r>
  <r>
    <n v="8644"/>
    <x v="4307"/>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x v="4307"/>
    <x v="1"/>
    <x v="627"/>
    <d v="2012-11-15T00:00:00"/>
    <s v="Standard Class"/>
    <s v="NS-18640"/>
    <s v="Noel Staavos"/>
    <x v="1"/>
    <s v="United States"/>
    <s v="Jacksonville"/>
    <x v="3"/>
    <n v="28540"/>
    <x v="0"/>
    <s v="OFF-BI-10000315"/>
    <x v="1"/>
    <x v="8"/>
    <s v="Poly Designer Cover &amp; Back"/>
    <n v="39.878999999999998"/>
    <n v="7"/>
    <n v="0.7"/>
    <n v="-29.244599999999991"/>
  </r>
  <r>
    <n v="8646"/>
    <x v="4307"/>
    <x v="1"/>
    <x v="627"/>
    <d v="2012-11-15T00:00:00"/>
    <s v="Standard Class"/>
    <s v="NS-18640"/>
    <s v="Noel Staavos"/>
    <x v="1"/>
    <s v="United States"/>
    <s v="Jacksonville"/>
    <x v="3"/>
    <n v="28540"/>
    <x v="0"/>
    <s v="FUR-FU-10000023"/>
    <x v="0"/>
    <x v="5"/>
    <s v="Eldon Wave Desk Accessories"/>
    <n v="4.7119999999999997"/>
    <n v="1"/>
    <n v="0.2"/>
    <n v="1.4136000000000002"/>
  </r>
  <r>
    <n v="8647"/>
    <x v="4308"/>
    <x v="0"/>
    <x v="881"/>
    <d v="2013-11-30T00:00:00"/>
    <s v="Standard Class"/>
    <s v="MH-17455"/>
    <s v="Mark Hamilton"/>
    <x v="0"/>
    <s v="United States"/>
    <s v="Los Angeles"/>
    <x v="1"/>
    <n v="90032"/>
    <x v="1"/>
    <s v="FUR-CH-10004698"/>
    <x v="0"/>
    <x v="1"/>
    <s v="Padded Folding Chairs, Black, 4/Carton"/>
    <n v="194.35200000000003"/>
    <n v="3"/>
    <n v="0.2"/>
    <n v="19.435200000000009"/>
  </r>
  <r>
    <n v="8648"/>
    <x v="4309"/>
    <x v="1"/>
    <x v="901"/>
    <d v="2012-12-08T00:00:00"/>
    <s v="First Class"/>
    <s v="RR-19525"/>
    <s v="Rick Reed"/>
    <x v="1"/>
    <s v="United States"/>
    <s v="Nashville"/>
    <x v="18"/>
    <n v="37211"/>
    <x v="0"/>
    <s v="FUR-CH-10004477"/>
    <x v="0"/>
    <x v="1"/>
    <s v="Global Push Button Manager's Chair, Indigo"/>
    <n v="97.424000000000007"/>
    <n v="2"/>
    <n v="0.2"/>
    <n v="10.960199999999993"/>
  </r>
  <r>
    <n v="8649"/>
    <x v="4310"/>
    <x v="0"/>
    <x v="875"/>
    <d v="2013-08-04T00:00:00"/>
    <s v="Standard Class"/>
    <s v="RH-19555"/>
    <s v="Ritsa Hightower"/>
    <x v="0"/>
    <s v="United States"/>
    <s v="Charlotte"/>
    <x v="3"/>
    <n v="28205"/>
    <x v="0"/>
    <s v="OFF-ST-10003816"/>
    <x v="1"/>
    <x v="4"/>
    <s v="Fellowes High-Stak Drawer Files"/>
    <n v="704.76"/>
    <n v="5"/>
    <n v="0.2"/>
    <n v="26.428499999999957"/>
  </r>
  <r>
    <n v="8650"/>
    <x v="4310"/>
    <x v="0"/>
    <x v="875"/>
    <d v="2013-08-04T00:00:00"/>
    <s v="Standard Class"/>
    <s v="RH-19555"/>
    <s v="Ritsa Hightower"/>
    <x v="0"/>
    <s v="United States"/>
    <s v="Charlotte"/>
    <x v="3"/>
    <n v="28205"/>
    <x v="0"/>
    <s v="OFF-BI-10002429"/>
    <x v="1"/>
    <x v="8"/>
    <s v="Premier Elliptical Ring Binder, Black"/>
    <n v="27.396000000000004"/>
    <n v="3"/>
    <n v="0.7"/>
    <n v="-20.090399999999995"/>
  </r>
  <r>
    <n v="8651"/>
    <x v="4311"/>
    <x v="2"/>
    <x v="103"/>
    <d v="2011-09-13T00:00:00"/>
    <s v="Same Day"/>
    <s v="RP-19390"/>
    <s v="Resi Pölking"/>
    <x v="0"/>
    <s v="United States"/>
    <s v="Seattle"/>
    <x v="4"/>
    <n v="98103"/>
    <x v="1"/>
    <s v="OFF-FA-10000840"/>
    <x v="1"/>
    <x v="13"/>
    <s v="OIC Thumb-Tacks"/>
    <n v="5.6999999999999993"/>
    <n v="5"/>
    <n v="0"/>
    <n v="2.6789999999999998"/>
  </r>
  <r>
    <n v="8652"/>
    <x v="4311"/>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x v="4311"/>
    <x v="2"/>
    <x v="103"/>
    <d v="2011-09-13T00:00:00"/>
    <s v="Same Day"/>
    <s v="RP-19390"/>
    <s v="Resi Pölking"/>
    <x v="0"/>
    <s v="United States"/>
    <s v="Seattle"/>
    <x v="4"/>
    <n v="98103"/>
    <x v="1"/>
    <s v="OFF-SU-10001574"/>
    <x v="1"/>
    <x v="14"/>
    <s v="Acme Value Line Scissors"/>
    <n v="7.3"/>
    <n v="2"/>
    <n v="0"/>
    <n v="2.1899999999999995"/>
  </r>
  <r>
    <n v="8654"/>
    <x v="4311"/>
    <x v="2"/>
    <x v="103"/>
    <d v="2011-09-13T00:00:00"/>
    <s v="Same Day"/>
    <s v="RP-19390"/>
    <s v="Resi Pölking"/>
    <x v="0"/>
    <s v="United States"/>
    <s v="Seattle"/>
    <x v="4"/>
    <n v="98103"/>
    <x v="1"/>
    <s v="TEC-AC-10001606"/>
    <x v="2"/>
    <x v="11"/>
    <s v="Logitech Wireless Performance Mouse MX for PC and Mac"/>
    <n v="199.98"/>
    <n v="2"/>
    <n v="0"/>
    <n v="75.992400000000004"/>
  </r>
  <r>
    <n v="8655"/>
    <x v="4311"/>
    <x v="2"/>
    <x v="103"/>
    <d v="2011-09-13T00:00:00"/>
    <s v="Same Day"/>
    <s v="RP-19390"/>
    <s v="Resi Pölking"/>
    <x v="0"/>
    <s v="United States"/>
    <s v="Seattle"/>
    <x v="4"/>
    <n v="98103"/>
    <x v="1"/>
    <s v="TEC-AC-10003399"/>
    <x v="2"/>
    <x v="11"/>
    <s v="Memorex Mini Travel Drive 64 GB USB 2.0 Flash Drive"/>
    <n v="144.96"/>
    <n v="4"/>
    <n v="0"/>
    <n v="60.883200000000002"/>
  </r>
  <r>
    <n v="8656"/>
    <x v="4311"/>
    <x v="2"/>
    <x v="103"/>
    <d v="2011-09-13T00:00:00"/>
    <s v="Same Day"/>
    <s v="RP-19390"/>
    <s v="Resi Pölking"/>
    <x v="0"/>
    <s v="United States"/>
    <s v="Seattle"/>
    <x v="4"/>
    <n v="98103"/>
    <x v="1"/>
    <s v="TEC-AC-10000865"/>
    <x v="2"/>
    <x v="11"/>
    <s v="WD My Passport Ultra 500GB Portable External Hard Drive"/>
    <n v="118"/>
    <n v="2"/>
    <n v="0"/>
    <n v="20.059999999999988"/>
  </r>
  <r>
    <n v="8657"/>
    <x v="4311"/>
    <x v="2"/>
    <x v="103"/>
    <d v="2011-09-13T00:00:00"/>
    <s v="Same Day"/>
    <s v="RP-19390"/>
    <s v="Resi Pölking"/>
    <x v="0"/>
    <s v="United States"/>
    <s v="Seattle"/>
    <x v="4"/>
    <n v="98103"/>
    <x v="1"/>
    <s v="OFF-PA-10002923"/>
    <x v="1"/>
    <x v="10"/>
    <s v="Xerox 1942"/>
    <n v="48.94"/>
    <n v="1"/>
    <n v="0"/>
    <n v="24.47"/>
  </r>
  <r>
    <n v="8658"/>
    <x v="4311"/>
    <x v="2"/>
    <x v="103"/>
    <d v="2011-09-13T00:00:00"/>
    <s v="Same Day"/>
    <s v="RP-19390"/>
    <s v="Resi Pölking"/>
    <x v="0"/>
    <s v="United States"/>
    <s v="Seattle"/>
    <x v="4"/>
    <n v="98103"/>
    <x v="1"/>
    <s v="OFF-AP-10004785"/>
    <x v="1"/>
    <x v="9"/>
    <s v="Holmes Replacement Filter for HEPA Air Cleaner, Medium Room"/>
    <n v="22.66"/>
    <n v="2"/>
    <n v="0"/>
    <n v="9.743800000000002"/>
  </r>
  <r>
    <n v="8659"/>
    <x v="4312"/>
    <x v="0"/>
    <x v="1028"/>
    <d v="2013-06-26T00:00:00"/>
    <s v="Standard Class"/>
    <s v="KB-16600"/>
    <s v="Ken Brennan"/>
    <x v="1"/>
    <s v="United States"/>
    <s v="Chicago"/>
    <x v="10"/>
    <n v="60623"/>
    <x v="2"/>
    <s v="OFF-BI-10003727"/>
    <x v="1"/>
    <x v="8"/>
    <s v="Avery Durable Slant Ring Binders With Label Holder"/>
    <n v="0.83599999999999974"/>
    <n v="1"/>
    <n v="0.8"/>
    <n v="-1.3376000000000001"/>
  </r>
  <r>
    <n v="8660"/>
    <x v="4313"/>
    <x v="0"/>
    <x v="323"/>
    <d v="2013-09-09T00:00:00"/>
    <s v="Standard Class"/>
    <s v="MH-17620"/>
    <s v="Matt Hagelstein"/>
    <x v="1"/>
    <s v="United States"/>
    <s v="Cincinnati"/>
    <x v="24"/>
    <n v="45231"/>
    <x v="3"/>
    <s v="OFF-PA-10002246"/>
    <x v="1"/>
    <x v="10"/>
    <s v="Wirebound Four 2-3/4 x 5 Forms per Page, 400 Sets per Book"/>
    <n v="30.96"/>
    <n v="6"/>
    <n v="0.2"/>
    <n v="11.223000000000001"/>
  </r>
  <r>
    <n v="8661"/>
    <x v="4314"/>
    <x v="3"/>
    <x v="920"/>
    <d v="2014-12-01T00:00:00"/>
    <s v="Standard Class"/>
    <s v="HZ-14950"/>
    <s v="Henia Zydlo"/>
    <x v="0"/>
    <s v="United States"/>
    <s v="Fort Lauderdale"/>
    <x v="2"/>
    <n v="33311"/>
    <x v="0"/>
    <s v="FUR-BO-10003965"/>
    <x v="0"/>
    <x v="0"/>
    <s v="O'Sullivan Manor Hill 2-Door Library in Brianna Oak"/>
    <n v="723.92"/>
    <n v="5"/>
    <n v="0.2"/>
    <n v="-81.440999999999946"/>
  </r>
  <r>
    <n v="8662"/>
    <x v="4315"/>
    <x v="1"/>
    <x v="793"/>
    <d v="2012-05-17T00:00:00"/>
    <s v="Standard Class"/>
    <s v="JG-15160"/>
    <s v="James Galang"/>
    <x v="0"/>
    <s v="United States"/>
    <s v="Houston"/>
    <x v="5"/>
    <n v="77041"/>
    <x v="2"/>
    <s v="FUR-FU-10000175"/>
    <x v="0"/>
    <x v="5"/>
    <s v="DAX Wood Document Frame."/>
    <n v="21.968000000000004"/>
    <n v="4"/>
    <n v="0.6"/>
    <n v="-15.9268"/>
  </r>
  <r>
    <n v="8663"/>
    <x v="4315"/>
    <x v="1"/>
    <x v="793"/>
    <d v="2012-05-17T00:00:00"/>
    <s v="Standard Class"/>
    <s v="JG-15160"/>
    <s v="James Galang"/>
    <x v="0"/>
    <s v="United States"/>
    <s v="Houston"/>
    <x v="5"/>
    <n v="77041"/>
    <x v="2"/>
    <s v="TEC-PH-10001336"/>
    <x v="2"/>
    <x v="7"/>
    <s v="Digium D40 VoIP phone"/>
    <n v="619.15200000000004"/>
    <n v="6"/>
    <n v="0.2"/>
    <n v="69.654599999999988"/>
  </r>
  <r>
    <n v="8664"/>
    <x v="4315"/>
    <x v="1"/>
    <x v="793"/>
    <d v="2012-05-17T00:00:00"/>
    <s v="Standard Class"/>
    <s v="JG-15160"/>
    <s v="James Galang"/>
    <x v="0"/>
    <s v="United States"/>
    <s v="Houston"/>
    <x v="5"/>
    <n v="77041"/>
    <x v="2"/>
    <s v="OFF-PA-10001954"/>
    <x v="1"/>
    <x v="10"/>
    <s v="Xerox 1964"/>
    <n v="127.90400000000001"/>
    <n v="7"/>
    <n v="0.2"/>
    <n v="41.568799999999996"/>
  </r>
  <r>
    <n v="8665"/>
    <x v="4316"/>
    <x v="3"/>
    <x v="983"/>
    <d v="2014-04-02T00:00:00"/>
    <s v="Second Class"/>
    <s v="AB-10165"/>
    <s v="Alan Barnes"/>
    <x v="0"/>
    <s v="United States"/>
    <s v="Lakewood"/>
    <x v="1"/>
    <n v="90712"/>
    <x v="1"/>
    <s v="FUR-FU-10004973"/>
    <x v="0"/>
    <x v="5"/>
    <s v="Flat Face Poster Frame"/>
    <n v="94.2"/>
    <n v="5"/>
    <n v="0"/>
    <n v="39.564000000000007"/>
  </r>
  <r>
    <n v="8666"/>
    <x v="4317"/>
    <x v="0"/>
    <x v="1019"/>
    <d v="2013-11-19T00:00:00"/>
    <s v="First Class"/>
    <s v="HJ-14875"/>
    <s v="Heather Jas"/>
    <x v="2"/>
    <s v="United States"/>
    <s v="San Francisco"/>
    <x v="1"/>
    <n v="94122"/>
    <x v="1"/>
    <s v="OFF-SU-10004231"/>
    <x v="1"/>
    <x v="14"/>
    <s v="Acme Tagit Stainless Steel Antibacterial Scissors"/>
    <n v="49.5"/>
    <n v="5"/>
    <n v="0"/>
    <n v="13.365"/>
  </r>
  <r>
    <n v="8667"/>
    <x v="4318"/>
    <x v="0"/>
    <x v="945"/>
    <d v="2014-01-03T00:00:00"/>
    <s v="First Class"/>
    <s v="CJ-11875"/>
    <s v="Carl Jackson"/>
    <x v="1"/>
    <s v="United States"/>
    <s v="Philadelphia"/>
    <x v="9"/>
    <n v="19140"/>
    <x v="3"/>
    <s v="OFF-AR-10004269"/>
    <x v="1"/>
    <x v="6"/>
    <s v="Newell 31"/>
    <n v="16.520000000000003"/>
    <n v="5"/>
    <n v="0.2"/>
    <n v="1.6519999999999992"/>
  </r>
  <r>
    <n v="8668"/>
    <x v="4319"/>
    <x v="0"/>
    <x v="596"/>
    <d v="2013-12-25T00:00:00"/>
    <s v="Second Class"/>
    <s v="ED-13885"/>
    <s v="Emily Ducich"/>
    <x v="2"/>
    <s v="United States"/>
    <s v="Seattle"/>
    <x v="4"/>
    <n v="98115"/>
    <x v="1"/>
    <s v="OFF-BI-10004002"/>
    <x v="1"/>
    <x v="8"/>
    <s v="Wilson Jones International Size A4 Ring Binders"/>
    <n v="55.360000000000007"/>
    <n v="4"/>
    <n v="0.2"/>
    <n v="19.375999999999998"/>
  </r>
  <r>
    <n v="8669"/>
    <x v="4319"/>
    <x v="0"/>
    <x v="596"/>
    <d v="2013-12-25T00:00:00"/>
    <s v="Second Class"/>
    <s v="ED-13885"/>
    <s v="Emily Ducich"/>
    <x v="2"/>
    <s v="United States"/>
    <s v="Seattle"/>
    <x v="4"/>
    <n v="98115"/>
    <x v="1"/>
    <s v="TEC-MA-10000752"/>
    <x v="2"/>
    <x v="15"/>
    <s v="Texas Instrument TI-15 Fraction Calculator"/>
    <n v="11.56"/>
    <n v="1"/>
    <n v="0.2"/>
    <n v="3.7569999999999992"/>
  </r>
  <r>
    <n v="8670"/>
    <x v="4320"/>
    <x v="1"/>
    <x v="139"/>
    <d v="2012-12-25T00:00:00"/>
    <s v="Second Class"/>
    <s v="AI-10855"/>
    <s v="Arianne Irving"/>
    <x v="0"/>
    <s v="United States"/>
    <s v="Los Angeles"/>
    <x v="1"/>
    <n v="90036"/>
    <x v="1"/>
    <s v="OFF-PA-10004947"/>
    <x v="1"/>
    <x v="10"/>
    <s v="Staples"/>
    <n v="17.12"/>
    <n v="4"/>
    <n v="0"/>
    <n v="7.7039999999999988"/>
  </r>
  <r>
    <n v="8671"/>
    <x v="4321"/>
    <x v="2"/>
    <x v="422"/>
    <d v="2012-01-01T00:00:00"/>
    <s v="Second Class"/>
    <s v="KB-16315"/>
    <s v="Karl Braun"/>
    <x v="0"/>
    <s v="United States"/>
    <s v="Cleveland"/>
    <x v="24"/>
    <n v="44105"/>
    <x v="3"/>
    <s v="FUR-FU-10004904"/>
    <x v="0"/>
    <x v="5"/>
    <s v="Eldon &quot;L&quot; Workstation Diamond Chairmat"/>
    <n v="182.35200000000003"/>
    <n v="3"/>
    <n v="0.2"/>
    <n v="-18.23520000000002"/>
  </r>
  <r>
    <n v="8672"/>
    <x v="4321"/>
    <x v="2"/>
    <x v="422"/>
    <d v="2012-01-01T00:00:00"/>
    <s v="Second Class"/>
    <s v="KB-16315"/>
    <s v="Karl Braun"/>
    <x v="0"/>
    <s v="United States"/>
    <s v="Cleveland"/>
    <x v="24"/>
    <n v="44105"/>
    <x v="3"/>
    <s v="OFF-ST-10002790"/>
    <x v="1"/>
    <x v="4"/>
    <s v="Safco Industrial Shelving"/>
    <n v="118.16"/>
    <n v="2"/>
    <n v="0.2"/>
    <n v="-25.108999999999988"/>
  </r>
  <r>
    <n v="8673"/>
    <x v="4322"/>
    <x v="3"/>
    <x v="911"/>
    <d v="2014-02-22T00:00:00"/>
    <s v="Standard Class"/>
    <s v="JS-16030"/>
    <s v="Joy Smith"/>
    <x v="0"/>
    <s v="United States"/>
    <s v="Decatur"/>
    <x v="10"/>
    <n v="62521"/>
    <x v="2"/>
    <s v="OFF-FA-10004854"/>
    <x v="1"/>
    <x v="13"/>
    <s v="Vinyl Coated Wire Paper Clips in Organizer Box, 800/Box"/>
    <n v="18.368000000000002"/>
    <n v="2"/>
    <n v="0.2"/>
    <n v="6.1991999999999994"/>
  </r>
  <r>
    <n v="8674"/>
    <x v="4322"/>
    <x v="3"/>
    <x v="911"/>
    <d v="2014-02-22T00:00:00"/>
    <s v="Standard Class"/>
    <s v="JS-16030"/>
    <s v="Joy Smith"/>
    <x v="0"/>
    <s v="United States"/>
    <s v="Decatur"/>
    <x v="10"/>
    <n v="62521"/>
    <x v="2"/>
    <s v="FUR-CH-10004063"/>
    <x v="0"/>
    <x v="1"/>
    <s v="Global Deluxe High-Back Manager's Chair"/>
    <n v="600.55799999999999"/>
    <n v="3"/>
    <n v="0.3"/>
    <n v="-8.5794000000000779"/>
  </r>
  <r>
    <n v="8675"/>
    <x v="4322"/>
    <x v="3"/>
    <x v="911"/>
    <d v="2014-02-22T00:00:00"/>
    <s v="Standard Class"/>
    <s v="JS-16030"/>
    <s v="Joy Smith"/>
    <x v="0"/>
    <s v="United States"/>
    <s v="Decatur"/>
    <x v="10"/>
    <n v="62521"/>
    <x v="2"/>
    <s v="OFF-ST-10000642"/>
    <x v="1"/>
    <x v="4"/>
    <s v="Tennsco Lockers, Gray"/>
    <n v="50.352000000000004"/>
    <n v="3"/>
    <n v="0.2"/>
    <n v="-8.1822000000000052"/>
  </r>
  <r>
    <n v="8676"/>
    <x v="4322"/>
    <x v="3"/>
    <x v="911"/>
    <d v="2014-02-22T00:00:00"/>
    <s v="Standard Class"/>
    <s v="JS-16030"/>
    <s v="Joy Smith"/>
    <x v="0"/>
    <s v="United States"/>
    <s v="Decatur"/>
    <x v="10"/>
    <n v="62521"/>
    <x v="2"/>
    <s v="OFF-AR-10004078"/>
    <x v="1"/>
    <x v="6"/>
    <s v="Newell 312"/>
    <n v="28.031999999999996"/>
    <n v="6"/>
    <n v="0.2"/>
    <n v="3.5039999999999996"/>
  </r>
  <r>
    <n v="8677"/>
    <x v="4322"/>
    <x v="3"/>
    <x v="911"/>
    <d v="2014-02-22T00:00:00"/>
    <s v="Standard Class"/>
    <s v="JS-16030"/>
    <s v="Joy Smith"/>
    <x v="0"/>
    <s v="United States"/>
    <s v="Decatur"/>
    <x v="10"/>
    <n v="62521"/>
    <x v="2"/>
    <s v="FUR-FU-10004270"/>
    <x v="0"/>
    <x v="5"/>
    <s v="Executive Impressions 13&quot; Clairmont Wall Clock"/>
    <n v="7.6920000000000002"/>
    <n v="1"/>
    <n v="0.6"/>
    <n v="-3.6536999999999988"/>
  </r>
  <r>
    <n v="8678"/>
    <x v="4323"/>
    <x v="3"/>
    <x v="1200"/>
    <d v="2014-10-27T00:00:00"/>
    <s v="First Class"/>
    <s v="PO-18850"/>
    <s v="Patrick O'Brill"/>
    <x v="0"/>
    <s v="United States"/>
    <s v="Mansfield"/>
    <x v="5"/>
    <n v="76063"/>
    <x v="2"/>
    <s v="FUR-TA-10004607"/>
    <x v="0"/>
    <x v="3"/>
    <s v="Hon 2111 Invitation Series Straight Table"/>
    <n v="517.40500000000009"/>
    <n v="5"/>
    <n v="0.3"/>
    <n v="-81.306500000000028"/>
  </r>
  <r>
    <n v="8679"/>
    <x v="4324"/>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x v="4324"/>
    <x v="0"/>
    <x v="476"/>
    <d v="2013-09-08T00:00:00"/>
    <s v="Second Class"/>
    <s v="RD-19810"/>
    <s v="Ross DeVincentis"/>
    <x v="2"/>
    <s v="United States"/>
    <s v="Houston"/>
    <x v="5"/>
    <n v="77070"/>
    <x v="2"/>
    <s v="TEC-AC-10001714"/>
    <x v="2"/>
    <x v="11"/>
    <s v="Logitech MX Performance Wireless Mouse"/>
    <n v="159.56"/>
    <n v="5"/>
    <n v="0.2"/>
    <n v="33.906499999999994"/>
  </r>
  <r>
    <n v="8681"/>
    <x v="432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x v="4325"/>
    <x v="0"/>
    <x v="49"/>
    <d v="2013-12-04T00:00:00"/>
    <s v="Second Class"/>
    <s v="JD-15895"/>
    <s v="Jonathan Doherty"/>
    <x v="1"/>
    <s v="United States"/>
    <s v="Richmond"/>
    <x v="17"/>
    <n v="23223"/>
    <x v="0"/>
    <s v="OFF-SU-10004664"/>
    <x v="1"/>
    <x v="14"/>
    <s v="Acme Softgrip Scissors"/>
    <n v="40.700000000000003"/>
    <n v="5"/>
    <n v="0"/>
    <n v="11.802999999999999"/>
  </r>
  <r>
    <n v="8683"/>
    <x v="4326"/>
    <x v="2"/>
    <x v="1127"/>
    <d v="2011-11-10T00:00:00"/>
    <s v="Standard Class"/>
    <s v="SR-20740"/>
    <s v="Steven Roelle"/>
    <x v="2"/>
    <s v="United States"/>
    <s v="Arlington"/>
    <x v="17"/>
    <n v="22204"/>
    <x v="0"/>
    <s v="TEC-AC-10002550"/>
    <x v="2"/>
    <x v="11"/>
    <s v="Maxell 4.7GB DVD-RW 3/Pack"/>
    <n v="47.79"/>
    <n v="3"/>
    <n v="0"/>
    <n v="16.2486"/>
  </r>
  <r>
    <n v="8684"/>
    <x v="4327"/>
    <x v="3"/>
    <x v="920"/>
    <d v="2014-12-02T00:00:00"/>
    <s v="Standard Class"/>
    <s v="TZ-21580"/>
    <s v="Tracy Zic"/>
    <x v="0"/>
    <s v="United States"/>
    <s v="San Francisco"/>
    <x v="1"/>
    <n v="94122"/>
    <x v="1"/>
    <s v="OFF-AR-10002335"/>
    <x v="1"/>
    <x v="6"/>
    <s v="DIXON Oriole Pencils"/>
    <n v="5.16"/>
    <n v="2"/>
    <n v="0"/>
    <n v="1.3416000000000001"/>
  </r>
  <r>
    <n v="8685"/>
    <x v="4328"/>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x v="4329"/>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x v="4330"/>
    <x v="0"/>
    <x v="190"/>
    <d v="2013-06-27T00:00:00"/>
    <s v="Same Day"/>
    <s v="AH-10075"/>
    <s v="Adam Hart"/>
    <x v="1"/>
    <s v="United States"/>
    <s v="Los Angeles"/>
    <x v="1"/>
    <n v="90036"/>
    <x v="1"/>
    <s v="OFF-SU-10003505"/>
    <x v="1"/>
    <x v="14"/>
    <s v="Premier Electric Letter Opener"/>
    <n v="231.72"/>
    <n v="2"/>
    <n v="0"/>
    <n v="11.585999999999984"/>
  </r>
  <r>
    <n v="8688"/>
    <x v="4330"/>
    <x v="0"/>
    <x v="190"/>
    <d v="2013-06-27T00:00:00"/>
    <s v="Same Day"/>
    <s v="AH-10075"/>
    <s v="Adam Hart"/>
    <x v="1"/>
    <s v="United States"/>
    <s v="Los Angeles"/>
    <x v="1"/>
    <n v="90036"/>
    <x v="1"/>
    <s v="OFF-FA-10000624"/>
    <x v="1"/>
    <x v="13"/>
    <s v="OIC Binder Clips"/>
    <n v="17.899999999999999"/>
    <n v="5"/>
    <n v="0"/>
    <n v="8.9499999999999993"/>
  </r>
  <r>
    <n v="8689"/>
    <x v="4330"/>
    <x v="0"/>
    <x v="190"/>
    <d v="2013-06-27T00:00:00"/>
    <s v="Same Day"/>
    <s v="AH-10075"/>
    <s v="Adam Hart"/>
    <x v="1"/>
    <s v="United States"/>
    <s v="Los Angeles"/>
    <x v="1"/>
    <n v="90036"/>
    <x v="1"/>
    <s v="OFF-PA-10002870"/>
    <x v="1"/>
    <x v="10"/>
    <s v="Ampad Phone Message Book, Recycled, 400 Message Capacity, 5 ¾” x 11”"/>
    <n v="12.48"/>
    <n v="2"/>
    <n v="0"/>
    <n v="5.6159999999999997"/>
  </r>
  <r>
    <n v="8690"/>
    <x v="4331"/>
    <x v="2"/>
    <x v="58"/>
    <d v="2011-12-30T00:00:00"/>
    <s v="Standard Class"/>
    <s v="AY-10555"/>
    <s v="Andy Yotov"/>
    <x v="1"/>
    <s v="United States"/>
    <s v="Philadelphia"/>
    <x v="9"/>
    <n v="19140"/>
    <x v="3"/>
    <s v="OFF-AR-10002257"/>
    <x v="1"/>
    <x v="6"/>
    <s v="Eldon Spacemaker Box, Quick-Snap Lid, Clear"/>
    <n v="8.016"/>
    <n v="3"/>
    <n v="0.2"/>
    <n v="1.102199999999999"/>
  </r>
  <r>
    <n v="8691"/>
    <x v="4332"/>
    <x v="0"/>
    <x v="1041"/>
    <d v="2013-08-19T00:00:00"/>
    <s v="Standard Class"/>
    <s v="SP-20650"/>
    <s v="Stephanie Phelps"/>
    <x v="1"/>
    <s v="United States"/>
    <s v="Akron"/>
    <x v="24"/>
    <n v="44312"/>
    <x v="3"/>
    <s v="TEC-PH-10003580"/>
    <x v="2"/>
    <x v="7"/>
    <s v="Cisco IP Phone 7961G-GE VoIP phone"/>
    <n v="259.89600000000002"/>
    <n v="2"/>
    <n v="0.4"/>
    <n v="-56.310799999999972"/>
  </r>
  <r>
    <n v="8692"/>
    <x v="4332"/>
    <x v="0"/>
    <x v="1041"/>
    <d v="2013-08-19T00:00:00"/>
    <s v="Standard Class"/>
    <s v="SP-20650"/>
    <s v="Stephanie Phelps"/>
    <x v="1"/>
    <s v="United States"/>
    <s v="Akron"/>
    <x v="24"/>
    <n v="44312"/>
    <x v="3"/>
    <s v="TEC-PH-10001530"/>
    <x v="2"/>
    <x v="7"/>
    <s v="Plantronics Voyager Pro Legend"/>
    <n v="247.18799999999999"/>
    <n v="2"/>
    <n v="0.4"/>
    <n v="-49.437600000000032"/>
  </r>
  <r>
    <n v="8693"/>
    <x v="4332"/>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x v="4333"/>
    <x v="0"/>
    <x v="1057"/>
    <d v="2013-10-29T00:00:00"/>
    <s v="Standard Class"/>
    <s v="ED-13885"/>
    <s v="Emily Ducich"/>
    <x v="2"/>
    <s v="United States"/>
    <s v="San Francisco"/>
    <x v="1"/>
    <n v="94110"/>
    <x v="1"/>
    <s v="TEC-AC-10000892"/>
    <x v="2"/>
    <x v="11"/>
    <s v="NETGEAR N750 Dual Band Wi-Fi Gigabit Router"/>
    <n v="450"/>
    <n v="5"/>
    <n v="0"/>
    <n v="162"/>
  </r>
  <r>
    <n v="8695"/>
    <x v="4334"/>
    <x v="2"/>
    <x v="709"/>
    <d v="2011-08-28T00:00:00"/>
    <s v="Second Class"/>
    <s v="CR-12625"/>
    <s v="Corey Roper"/>
    <x v="2"/>
    <s v="United States"/>
    <s v="Grand Rapids"/>
    <x v="12"/>
    <n v="49505"/>
    <x v="2"/>
    <s v="OFF-PA-10001934"/>
    <x v="1"/>
    <x v="10"/>
    <s v="Xerox 1993"/>
    <n v="19.440000000000001"/>
    <n v="3"/>
    <n v="0"/>
    <n v="9.5256000000000007"/>
  </r>
  <r>
    <n v="8696"/>
    <x v="4335"/>
    <x v="3"/>
    <x v="175"/>
    <d v="2014-09-18T00:00:00"/>
    <s v="Second Class"/>
    <s v="CS-12400"/>
    <s v="Christopher Schild"/>
    <x v="2"/>
    <s v="United States"/>
    <s v="San Francisco"/>
    <x v="1"/>
    <n v="94109"/>
    <x v="1"/>
    <s v="FUR-TA-10003473"/>
    <x v="0"/>
    <x v="3"/>
    <s v="Bretford Rectangular Conference Table Tops"/>
    <n v="300.904"/>
    <n v="1"/>
    <n v="0.2"/>
    <n v="11.283900000000017"/>
  </r>
  <r>
    <n v="8697"/>
    <x v="4336"/>
    <x v="3"/>
    <x v="140"/>
    <d v="2014-06-21T00:00:00"/>
    <s v="Standard Class"/>
    <s v="TS-21205"/>
    <s v="Thomas Seio"/>
    <x v="1"/>
    <s v="United States"/>
    <s v="Nashville"/>
    <x v="18"/>
    <n v="37211"/>
    <x v="0"/>
    <s v="TEC-PH-10001051"/>
    <x v="2"/>
    <x v="7"/>
    <s v="HTC One"/>
    <n v="239.976"/>
    <n v="3"/>
    <n v="0.2"/>
    <n v="26.997299999999967"/>
  </r>
  <r>
    <n v="8698"/>
    <x v="4336"/>
    <x v="3"/>
    <x v="140"/>
    <d v="2014-06-21T00:00:00"/>
    <s v="Standard Class"/>
    <s v="TS-21205"/>
    <s v="Thomas Seio"/>
    <x v="1"/>
    <s v="United States"/>
    <s v="Nashville"/>
    <x v="18"/>
    <n v="37211"/>
    <x v="0"/>
    <s v="FUR-FU-10004351"/>
    <x v="0"/>
    <x v="5"/>
    <s v="Staples"/>
    <n v="31.168000000000003"/>
    <n v="4"/>
    <n v="0.2"/>
    <n v="9.3504000000000005"/>
  </r>
  <r>
    <n v="8699"/>
    <x v="4336"/>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x v="4336"/>
    <x v="3"/>
    <x v="140"/>
    <d v="2014-06-21T00:00:00"/>
    <s v="Standard Class"/>
    <s v="TS-21205"/>
    <s v="Thomas Seio"/>
    <x v="1"/>
    <s v="United States"/>
    <s v="Nashville"/>
    <x v="18"/>
    <n v="37211"/>
    <x v="0"/>
    <s v="TEC-PH-10000560"/>
    <x v="2"/>
    <x v="7"/>
    <s v="Samsung Galaxy S III - 16GB - pebble blue (T-Mobile)"/>
    <n v="2239.9360000000001"/>
    <n v="8"/>
    <n v="0.2"/>
    <n v="223.99360000000013"/>
  </r>
  <r>
    <n v="8701"/>
    <x v="4336"/>
    <x v="3"/>
    <x v="140"/>
    <d v="2014-06-21T00:00:00"/>
    <s v="Standard Class"/>
    <s v="TS-21205"/>
    <s v="Thomas Seio"/>
    <x v="1"/>
    <s v="United States"/>
    <s v="Nashville"/>
    <x v="18"/>
    <n v="37211"/>
    <x v="0"/>
    <s v="OFF-AP-10004249"/>
    <x v="1"/>
    <x v="9"/>
    <s v="Staples"/>
    <n v="76.608000000000004"/>
    <n v="8"/>
    <n v="0.2"/>
    <n v="6.7031999999999954"/>
  </r>
  <r>
    <n v="8702"/>
    <x v="4336"/>
    <x v="3"/>
    <x v="140"/>
    <d v="2014-06-21T00:00:00"/>
    <s v="Standard Class"/>
    <s v="TS-21205"/>
    <s v="Thomas Seio"/>
    <x v="1"/>
    <s v="United States"/>
    <s v="Nashville"/>
    <x v="18"/>
    <n v="37211"/>
    <x v="0"/>
    <s v="OFF-ST-10001490"/>
    <x v="1"/>
    <x v="4"/>
    <s v="Hot File 7-Pocket, Floor Stand"/>
    <n v="142.77600000000001"/>
    <n v="1"/>
    <n v="0.2"/>
    <n v="17.84699999999998"/>
  </r>
  <r>
    <n v="8703"/>
    <x v="4336"/>
    <x v="3"/>
    <x v="140"/>
    <d v="2014-06-21T00:00:00"/>
    <s v="Standard Class"/>
    <s v="TS-21205"/>
    <s v="Thomas Seio"/>
    <x v="1"/>
    <s v="United States"/>
    <s v="Nashville"/>
    <x v="18"/>
    <n v="37211"/>
    <x v="0"/>
    <s v="OFF-PA-10000312"/>
    <x v="1"/>
    <x v="10"/>
    <s v="Xerox 1955"/>
    <n v="91.360000000000014"/>
    <n v="5"/>
    <n v="0.2"/>
    <n v="29.691999999999993"/>
  </r>
  <r>
    <n v="8704"/>
    <x v="4337"/>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x v="4338"/>
    <x v="0"/>
    <x v="310"/>
    <d v="2013-07-27T00:00:00"/>
    <s v="First Class"/>
    <s v="IL-15100"/>
    <s v="Ivan Liston"/>
    <x v="0"/>
    <s v="United States"/>
    <s v="Houston"/>
    <x v="5"/>
    <n v="77041"/>
    <x v="2"/>
    <s v="TEC-PH-10004100"/>
    <x v="2"/>
    <x v="7"/>
    <s v="Griffin GC17055 Auxiliary Audio Cable"/>
    <n v="115.136"/>
    <n v="8"/>
    <n v="0.2"/>
    <n v="11.513600000000004"/>
  </r>
  <r>
    <n v="8706"/>
    <x v="4339"/>
    <x v="2"/>
    <x v="1202"/>
    <d v="2011-10-05T00:00:00"/>
    <s v="Standard Class"/>
    <s v="NF-18475"/>
    <s v="Neil Französisch"/>
    <x v="2"/>
    <s v="United States"/>
    <s v="Reno"/>
    <x v="33"/>
    <n v="89502"/>
    <x v="1"/>
    <s v="OFF-FA-10000254"/>
    <x v="1"/>
    <x v="13"/>
    <s v="Sterling Rubber Bands by Alliance"/>
    <n v="4.71"/>
    <n v="1"/>
    <n v="0"/>
    <n v="0"/>
  </r>
  <r>
    <n v="8707"/>
    <x v="4340"/>
    <x v="2"/>
    <x v="78"/>
    <d v="2011-09-13T00:00:00"/>
    <s v="Standard Class"/>
    <s v="PP-18955"/>
    <s v="Paul Prost"/>
    <x v="2"/>
    <s v="United States"/>
    <s v="New York City"/>
    <x v="15"/>
    <n v="10009"/>
    <x v="3"/>
    <s v="FUR-CH-10004289"/>
    <x v="0"/>
    <x v="1"/>
    <s v="Global Super Steno Chair"/>
    <n v="172.76400000000001"/>
    <n v="2"/>
    <n v="0.1"/>
    <n v="13.437199999999986"/>
  </r>
  <r>
    <n v="8708"/>
    <x v="4340"/>
    <x v="2"/>
    <x v="78"/>
    <d v="2011-09-13T00:00:00"/>
    <s v="Standard Class"/>
    <s v="PP-18955"/>
    <s v="Paul Prost"/>
    <x v="2"/>
    <s v="United States"/>
    <s v="New York City"/>
    <x v="15"/>
    <n v="10009"/>
    <x v="3"/>
    <s v="OFF-AR-10003469"/>
    <x v="1"/>
    <x v="6"/>
    <s v="Nontoxic Chalk"/>
    <n v="3.52"/>
    <n v="2"/>
    <n v="0"/>
    <n v="1.6896"/>
  </r>
  <r>
    <n v="8709"/>
    <x v="4341"/>
    <x v="2"/>
    <x v="912"/>
    <d v="2011-11-18T00:00:00"/>
    <s v="First Class"/>
    <s v="JD-16150"/>
    <s v="Justin Deggeller"/>
    <x v="1"/>
    <s v="United States"/>
    <s v="Los Angeles"/>
    <x v="1"/>
    <n v="90008"/>
    <x v="1"/>
    <s v="TEC-PH-10004188"/>
    <x v="2"/>
    <x v="7"/>
    <s v="OtterBox Commuter Series Case - Samsung Galaxy S4"/>
    <n v="79.968000000000004"/>
    <n v="4"/>
    <n v="0.2"/>
    <n v="-17.992799999999999"/>
  </r>
  <r>
    <n v="8710"/>
    <x v="4341"/>
    <x v="2"/>
    <x v="912"/>
    <d v="2011-11-18T00:00:00"/>
    <s v="First Class"/>
    <s v="JD-16150"/>
    <s v="Justin Deggeller"/>
    <x v="1"/>
    <s v="United States"/>
    <s v="Los Angeles"/>
    <x v="1"/>
    <n v="90008"/>
    <x v="1"/>
    <s v="FUR-BO-10004015"/>
    <x v="0"/>
    <x v="0"/>
    <s v="Bush Andora Bookcase, Maple/Graphite Gray Finish"/>
    <n v="305.97449999999998"/>
    <n v="3"/>
    <n v="0.15"/>
    <n v="25.197899999999969"/>
  </r>
  <r>
    <n v="8711"/>
    <x v="4341"/>
    <x v="2"/>
    <x v="912"/>
    <d v="2011-11-18T00:00:00"/>
    <s v="First Class"/>
    <s v="JD-16150"/>
    <s v="Justin Deggeller"/>
    <x v="1"/>
    <s v="United States"/>
    <s v="Los Angeles"/>
    <x v="1"/>
    <n v="90008"/>
    <x v="1"/>
    <s v="OFF-ST-10000991"/>
    <x v="1"/>
    <x v="4"/>
    <s v="Space Solutions HD Industrial Steel Shelving."/>
    <n v="344.90999999999997"/>
    <n v="3"/>
    <n v="0"/>
    <n v="10.347300000000004"/>
  </r>
  <r>
    <n v="8712"/>
    <x v="4342"/>
    <x v="2"/>
    <x v="223"/>
    <d v="2011-03-07T00:00:00"/>
    <s v="Standard Class"/>
    <s v="EJ-14155"/>
    <s v="Eva Jacobs"/>
    <x v="0"/>
    <s v="United States"/>
    <s v="San Diego"/>
    <x v="1"/>
    <n v="92037"/>
    <x v="1"/>
    <s v="FUR-TA-10002958"/>
    <x v="0"/>
    <x v="3"/>
    <s v="Bevis Oval Conference Table, Walnut"/>
    <n v="626.35200000000009"/>
    <n v="3"/>
    <n v="0.2"/>
    <n v="-23.488200000000091"/>
  </r>
  <r>
    <n v="8713"/>
    <x v="4343"/>
    <x v="1"/>
    <x v="155"/>
    <d v="2012-12-07T00:00:00"/>
    <s v="Standard Class"/>
    <s v="PW-19240"/>
    <s v="Pierre Wener"/>
    <x v="0"/>
    <s v="United States"/>
    <s v="San Francisco"/>
    <x v="1"/>
    <n v="94110"/>
    <x v="1"/>
    <s v="FUR-BO-10002213"/>
    <x v="0"/>
    <x v="0"/>
    <s v="Sauder Forest Hills Library, Woodland Oak Finish"/>
    <n v="359.49899999999997"/>
    <n v="3"/>
    <n v="0.15"/>
    <n v="-29.605799999999981"/>
  </r>
  <r>
    <n v="8714"/>
    <x v="4344"/>
    <x v="3"/>
    <x v="497"/>
    <d v="2014-07-17T00:00:00"/>
    <s v="Standard Class"/>
    <s v="TS-21430"/>
    <s v="Tom Stivers"/>
    <x v="1"/>
    <s v="United States"/>
    <s v="San Diego"/>
    <x v="1"/>
    <n v="92105"/>
    <x v="1"/>
    <s v="TEC-PH-10000004"/>
    <x v="2"/>
    <x v="7"/>
    <s v="Belkin iPhone and iPad Lightning Cable"/>
    <n v="71.951999999999998"/>
    <n v="6"/>
    <n v="0.2"/>
    <n v="5.3963999999999963"/>
  </r>
  <r>
    <n v="8715"/>
    <x v="4344"/>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x v="4345"/>
    <x v="3"/>
    <x v="673"/>
    <d v="2014-11-21T00:00:00"/>
    <s v="Second Class"/>
    <s v="BM-11650"/>
    <s v="Brian Moss"/>
    <x v="1"/>
    <s v="United States"/>
    <s v="Elyria"/>
    <x v="24"/>
    <n v="44035"/>
    <x v="3"/>
    <s v="OFF-BI-10002949"/>
    <x v="1"/>
    <x v="8"/>
    <s v="Prestige Round Ring Binders"/>
    <n v="1.8240000000000003"/>
    <n v="1"/>
    <n v="0.7"/>
    <n v="-1.3983999999999996"/>
  </r>
  <r>
    <n v="8717"/>
    <x v="4346"/>
    <x v="0"/>
    <x v="1"/>
    <d v="2013-06-17T00:00:00"/>
    <s v="Second Class"/>
    <s v="AW-10930"/>
    <s v="Arthur Wiediger"/>
    <x v="2"/>
    <s v="United States"/>
    <s v="Houston"/>
    <x v="5"/>
    <n v="77070"/>
    <x v="2"/>
    <s v="OFF-AP-10001242"/>
    <x v="1"/>
    <x v="9"/>
    <s v="APC 7 Outlet Network SurgeArrest Surge Protector"/>
    <n v="64.383999999999986"/>
    <n v="4"/>
    <n v="0.8"/>
    <n v="-160.96"/>
  </r>
  <r>
    <n v="8718"/>
    <x v="4346"/>
    <x v="0"/>
    <x v="1"/>
    <d v="2013-06-17T00:00:00"/>
    <s v="Second Class"/>
    <s v="AW-10930"/>
    <s v="Arthur Wiediger"/>
    <x v="2"/>
    <s v="United States"/>
    <s v="Houston"/>
    <x v="5"/>
    <n v="77070"/>
    <x v="2"/>
    <s v="FUR-FU-10001424"/>
    <x v="0"/>
    <x v="5"/>
    <s v="Dax Clear Box Frame"/>
    <n v="6.9840000000000009"/>
    <n v="2"/>
    <n v="0.6"/>
    <n v="-4.5396000000000019"/>
  </r>
  <r>
    <n v="8719"/>
    <x v="4346"/>
    <x v="0"/>
    <x v="1"/>
    <d v="2013-06-17T00:00:00"/>
    <s v="Second Class"/>
    <s v="AW-10930"/>
    <s v="Arthur Wiediger"/>
    <x v="2"/>
    <s v="United States"/>
    <s v="Houston"/>
    <x v="5"/>
    <n v="77070"/>
    <x v="2"/>
    <s v="OFF-AR-10003469"/>
    <x v="1"/>
    <x v="6"/>
    <s v="Nontoxic Chalk"/>
    <n v="11.264000000000001"/>
    <n v="8"/>
    <n v="0.2"/>
    <n v="3.9423999999999997"/>
  </r>
  <r>
    <n v="8720"/>
    <x v="4346"/>
    <x v="0"/>
    <x v="1"/>
    <d v="2013-06-17T00:00:00"/>
    <s v="Second Class"/>
    <s v="AW-10930"/>
    <s v="Arthur Wiediger"/>
    <x v="2"/>
    <s v="United States"/>
    <s v="Houston"/>
    <x v="5"/>
    <n v="77070"/>
    <x v="2"/>
    <s v="OFF-PA-10000232"/>
    <x v="1"/>
    <x v="10"/>
    <s v="Xerox 1975"/>
    <n v="15.552000000000003"/>
    <n v="3"/>
    <n v="0.2"/>
    <n v="5.6375999999999999"/>
  </r>
  <r>
    <n v="8721"/>
    <x v="4346"/>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x v="4346"/>
    <x v="0"/>
    <x v="1"/>
    <d v="2013-06-17T00:00:00"/>
    <s v="Second Class"/>
    <s v="AW-10930"/>
    <s v="Arthur Wiediger"/>
    <x v="2"/>
    <s v="United States"/>
    <s v="Houston"/>
    <x v="5"/>
    <n v="77070"/>
    <x v="2"/>
    <s v="OFF-ST-10002562"/>
    <x v="1"/>
    <x v="4"/>
    <s v="Staples"/>
    <n v="67.536000000000016"/>
    <n v="9"/>
    <n v="0.2"/>
    <n v="6.7535999999999987"/>
  </r>
  <r>
    <n v="8723"/>
    <x v="4346"/>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x v="4347"/>
    <x v="0"/>
    <x v="723"/>
    <d v="2014-01-01T00:00:00"/>
    <s v="Second Class"/>
    <s v="MH-17290"/>
    <s v="Marc Harrigan"/>
    <x v="2"/>
    <s v="United States"/>
    <s v="Miami"/>
    <x v="2"/>
    <n v="33178"/>
    <x v="0"/>
    <s v="OFF-PA-10002986"/>
    <x v="1"/>
    <x v="10"/>
    <s v="Xerox 1898"/>
    <n v="37.408000000000001"/>
    <n v="7"/>
    <n v="0.2"/>
    <n v="13.0928"/>
  </r>
  <r>
    <n v="8725"/>
    <x v="4347"/>
    <x v="0"/>
    <x v="723"/>
    <d v="2014-01-01T00:00:00"/>
    <s v="Second Class"/>
    <s v="MH-17290"/>
    <s v="Marc Harrigan"/>
    <x v="2"/>
    <s v="United States"/>
    <s v="Miami"/>
    <x v="2"/>
    <n v="33178"/>
    <x v="0"/>
    <s v="OFF-PA-10000143"/>
    <x v="1"/>
    <x v="10"/>
    <s v="Astroparche Fine Business Paper"/>
    <n v="25.344000000000001"/>
    <n v="6"/>
    <n v="0.2"/>
    <n v="8.8704000000000018"/>
  </r>
  <r>
    <n v="8726"/>
    <x v="4348"/>
    <x v="3"/>
    <x v="257"/>
    <d v="2014-03-24T00:00:00"/>
    <s v="Standard Class"/>
    <s v="SW-20275"/>
    <s v="Scott Williamson"/>
    <x v="0"/>
    <s v="United States"/>
    <s v="Seattle"/>
    <x v="4"/>
    <n v="98115"/>
    <x v="1"/>
    <s v="OFF-AR-10003752"/>
    <x v="1"/>
    <x v="6"/>
    <s v="Deluxe Chalkboard Eraser Cleaner"/>
    <n v="46.2"/>
    <n v="4"/>
    <n v="0"/>
    <n v="21.251999999999999"/>
  </r>
  <r>
    <n v="8727"/>
    <x v="4349"/>
    <x v="1"/>
    <x v="17"/>
    <d v="2012-12-31T00:00:00"/>
    <s v="Standard Class"/>
    <s v="SP-20860"/>
    <s v="Sung Pak"/>
    <x v="1"/>
    <s v="United States"/>
    <s v="Murfreesboro"/>
    <x v="18"/>
    <n v="37130"/>
    <x v="0"/>
    <s v="TEC-AC-10002370"/>
    <x v="2"/>
    <x v="11"/>
    <s v="Maxell CD-R Discs"/>
    <n v="4.7279999999999998"/>
    <n v="3"/>
    <n v="0.2"/>
    <n v="0.70919999999999961"/>
  </r>
  <r>
    <n v="8728"/>
    <x v="4349"/>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x v="4349"/>
    <x v="1"/>
    <x v="17"/>
    <d v="2012-12-31T00:00:00"/>
    <s v="Standard Class"/>
    <s v="SP-20860"/>
    <s v="Sung Pak"/>
    <x v="1"/>
    <s v="United States"/>
    <s v="Murfreesboro"/>
    <x v="18"/>
    <n v="37130"/>
    <x v="0"/>
    <s v="FUR-BO-10002853"/>
    <x v="0"/>
    <x v="0"/>
    <s v="O'Sullivan 5-Shelf Heavy-Duty Bookcases"/>
    <n v="131.10400000000001"/>
    <n v="2"/>
    <n v="0.2"/>
    <n v="8.1939999999999955"/>
  </r>
  <r>
    <n v="8730"/>
    <x v="4349"/>
    <x v="1"/>
    <x v="17"/>
    <d v="2012-12-31T00:00:00"/>
    <s v="Standard Class"/>
    <s v="SP-20860"/>
    <s v="Sung Pak"/>
    <x v="1"/>
    <s v="United States"/>
    <s v="Murfreesboro"/>
    <x v="18"/>
    <n v="37130"/>
    <x v="0"/>
    <s v="OFF-ST-10002562"/>
    <x v="1"/>
    <x v="4"/>
    <s v="Staples"/>
    <n v="22.512000000000004"/>
    <n v="3"/>
    <n v="0.2"/>
    <n v="2.2511999999999999"/>
  </r>
  <r>
    <n v="8731"/>
    <x v="4349"/>
    <x v="1"/>
    <x v="17"/>
    <d v="2012-12-31T00:00:00"/>
    <s v="Standard Class"/>
    <s v="SP-20860"/>
    <s v="Sung Pak"/>
    <x v="1"/>
    <s v="United States"/>
    <s v="Murfreesboro"/>
    <x v="18"/>
    <n v="37130"/>
    <x v="0"/>
    <s v="TEC-AC-10004227"/>
    <x v="2"/>
    <x v="11"/>
    <s v="SanDisk Ultra 16 GB MicroSDHC Class 10 Memory Card"/>
    <n v="72.744000000000014"/>
    <n v="7"/>
    <n v="0.2"/>
    <n v="-12.730200000000011"/>
  </r>
  <r>
    <n v="8732"/>
    <x v="4350"/>
    <x v="1"/>
    <x v="374"/>
    <d v="2012-08-06T00:00:00"/>
    <s v="Standard Class"/>
    <s v="SC-20695"/>
    <s v="Steve Chapman"/>
    <x v="1"/>
    <s v="United States"/>
    <s v="Saint Louis"/>
    <x v="25"/>
    <n v="63116"/>
    <x v="2"/>
    <s v="OFF-SU-10002573"/>
    <x v="1"/>
    <x v="14"/>
    <s v="Acme 10&quot; Easy Grip Assistive Scissors"/>
    <n v="52.59"/>
    <n v="3"/>
    <n v="0"/>
    <n v="15.776999999999996"/>
  </r>
  <r>
    <n v="8733"/>
    <x v="4351"/>
    <x v="3"/>
    <x v="818"/>
    <d v="2014-06-30T00:00:00"/>
    <s v="Second Class"/>
    <s v="PW-19030"/>
    <s v="Pauline Webber"/>
    <x v="1"/>
    <s v="United States"/>
    <s v="Seattle"/>
    <x v="4"/>
    <n v="98105"/>
    <x v="1"/>
    <s v="OFF-PA-10003848"/>
    <x v="1"/>
    <x v="10"/>
    <s v="Xerox 1997"/>
    <n v="19.440000000000001"/>
    <n v="3"/>
    <n v="0"/>
    <n v="9.3312000000000008"/>
  </r>
  <r>
    <n v="8734"/>
    <x v="4351"/>
    <x v="3"/>
    <x v="818"/>
    <d v="2014-06-30T00:00:00"/>
    <s v="Second Class"/>
    <s v="PW-19030"/>
    <s v="Pauline Webber"/>
    <x v="1"/>
    <s v="United States"/>
    <s v="Seattle"/>
    <x v="4"/>
    <n v="98105"/>
    <x v="1"/>
    <s v="FUR-FU-10001290"/>
    <x v="0"/>
    <x v="5"/>
    <s v="Executive Impressions Supervisor Wall Clock"/>
    <n v="126.30000000000001"/>
    <n v="3"/>
    <n v="0"/>
    <n v="40.415999999999997"/>
  </r>
  <r>
    <n v="8735"/>
    <x v="4351"/>
    <x v="3"/>
    <x v="818"/>
    <d v="2014-06-30T00:00:00"/>
    <s v="Second Class"/>
    <s v="PW-19030"/>
    <s v="Pauline Webber"/>
    <x v="1"/>
    <s v="United States"/>
    <s v="Seattle"/>
    <x v="4"/>
    <n v="98105"/>
    <x v="1"/>
    <s v="TEC-AC-10003832"/>
    <x v="2"/>
    <x v="11"/>
    <s v="Logitech P710e Mobile Speakerphone"/>
    <n v="1287.45"/>
    <n v="5"/>
    <n v="0"/>
    <n v="244.61549999999988"/>
  </r>
  <r>
    <n v="8736"/>
    <x v="4352"/>
    <x v="2"/>
    <x v="315"/>
    <d v="2011-02-11T00:00:00"/>
    <s v="Second Class"/>
    <s v="CS-12250"/>
    <s v="Chris Selesnick"/>
    <x v="1"/>
    <s v="United States"/>
    <s v="New York City"/>
    <x v="15"/>
    <n v="10024"/>
    <x v="3"/>
    <s v="OFF-ST-10001558"/>
    <x v="1"/>
    <x v="4"/>
    <s v="Acco Perma 4000 Stacking Storage Drawers"/>
    <n v="64.959999999999994"/>
    <n v="4"/>
    <n v="0"/>
    <n v="9.7439999999999998"/>
  </r>
  <r>
    <n v="8737"/>
    <x v="4353"/>
    <x v="0"/>
    <x v="913"/>
    <d v="2013-09-10T00:00:00"/>
    <s v="Standard Class"/>
    <s v="RP-19855"/>
    <s v="Roy Phan"/>
    <x v="1"/>
    <s v="United States"/>
    <s v="Woodbury"/>
    <x v="11"/>
    <n v="55125"/>
    <x v="2"/>
    <s v="OFF-ST-10001490"/>
    <x v="1"/>
    <x v="4"/>
    <s v="Hot File 7-Pocket, Floor Stand"/>
    <n v="535.41"/>
    <n v="3"/>
    <n v="0"/>
    <n v="160.62299999999993"/>
  </r>
  <r>
    <n v="8738"/>
    <x v="4354"/>
    <x v="3"/>
    <x v="1191"/>
    <d v="2014-04-11T00:00:00"/>
    <s v="Standard Class"/>
    <s v="CS-12175"/>
    <s v="Charles Sheldon"/>
    <x v="1"/>
    <s v="United States"/>
    <s v="Chattanooga"/>
    <x v="18"/>
    <n v="37421"/>
    <x v="0"/>
    <s v="OFF-BI-10003669"/>
    <x v="1"/>
    <x v="8"/>
    <s v="3M Organizer Strips"/>
    <n v="8.1000000000000014"/>
    <n v="5"/>
    <n v="0.7"/>
    <n v="-5.9399999999999977"/>
  </r>
  <r>
    <n v="8739"/>
    <x v="4355"/>
    <x v="3"/>
    <x v="166"/>
    <d v="2014-12-12T00:00:00"/>
    <s v="First Class"/>
    <s v="MJ-17740"/>
    <s v="Max Jones"/>
    <x v="0"/>
    <s v="United States"/>
    <s v="Philadelphia"/>
    <x v="9"/>
    <n v="19140"/>
    <x v="3"/>
    <s v="OFF-AR-10004441"/>
    <x v="1"/>
    <x v="6"/>
    <s v="BIC Brite Liner Highlighters"/>
    <n v="13.247999999999999"/>
    <n v="4"/>
    <n v="0.2"/>
    <n v="3.6431999999999998"/>
  </r>
  <r>
    <n v="8740"/>
    <x v="4355"/>
    <x v="3"/>
    <x v="166"/>
    <d v="2014-12-12T00:00:00"/>
    <s v="First Class"/>
    <s v="MJ-17740"/>
    <s v="Max Jones"/>
    <x v="0"/>
    <s v="United States"/>
    <s v="Philadelphia"/>
    <x v="9"/>
    <n v="19140"/>
    <x v="3"/>
    <s v="TEC-PH-10001924"/>
    <x v="2"/>
    <x v="7"/>
    <s v="iHome FM Clock Radio with Lightning Dock"/>
    <n v="83.987999999999985"/>
    <n v="2"/>
    <n v="0.4"/>
    <n v="-20.996999999999993"/>
  </r>
  <r>
    <n v="8741"/>
    <x v="4356"/>
    <x v="0"/>
    <x v="1131"/>
    <d v="2013-07-26T00:00:00"/>
    <s v="First Class"/>
    <s v="JG-15160"/>
    <s v="James Galang"/>
    <x v="0"/>
    <s v="United States"/>
    <s v="Lafayette"/>
    <x v="28"/>
    <n v="70506"/>
    <x v="0"/>
    <s v="OFF-AR-10004456"/>
    <x v="1"/>
    <x v="6"/>
    <s v="Panasonic KP-4ABK Battery-Operated Pencil Sharpener"/>
    <n v="73.2"/>
    <n v="5"/>
    <n v="0"/>
    <n v="21.227999999999998"/>
  </r>
  <r>
    <n v="8742"/>
    <x v="4357"/>
    <x v="1"/>
    <x v="529"/>
    <d v="2012-11-09T00:00:00"/>
    <s v="Same Day"/>
    <s v="AG-10765"/>
    <s v="Anthony Garverick"/>
    <x v="2"/>
    <s v="United States"/>
    <s v="Lawrence"/>
    <x v="14"/>
    <n v="46226"/>
    <x v="2"/>
    <s v="OFF-BI-10001890"/>
    <x v="1"/>
    <x v="8"/>
    <s v="Avery Poly Binder Pockets"/>
    <n v="10.74"/>
    <n v="3"/>
    <n v="0"/>
    <n v="5.1551999999999998"/>
  </r>
  <r>
    <n v="8743"/>
    <x v="4358"/>
    <x v="1"/>
    <x v="653"/>
    <d v="2012-10-04T00:00:00"/>
    <s v="First Class"/>
    <s v="CK-12205"/>
    <s v="Chloris Kastensmidt"/>
    <x v="0"/>
    <s v="United States"/>
    <s v="Hillsboro"/>
    <x v="21"/>
    <n v="97123"/>
    <x v="1"/>
    <s v="FUR-FU-10000629"/>
    <x v="0"/>
    <x v="5"/>
    <s v="9-3/4 Diameter Round Wall Clock"/>
    <n v="11.032"/>
    <n v="1"/>
    <n v="0.2"/>
    <n v="3.0338000000000003"/>
  </r>
  <r>
    <n v="8744"/>
    <x v="4358"/>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x v="4359"/>
    <x v="1"/>
    <x v="6"/>
    <d v="2012-11-25T00:00:00"/>
    <s v="Second Class"/>
    <s v="HD-14785"/>
    <s v="Harold Dahlen"/>
    <x v="2"/>
    <s v="United States"/>
    <s v="Cambridge"/>
    <x v="31"/>
    <n v="2138"/>
    <x v="3"/>
    <s v="OFF-AR-10003056"/>
    <x v="1"/>
    <x v="6"/>
    <s v="Newell 341"/>
    <n v="17.12"/>
    <n v="4"/>
    <n v="0"/>
    <n v="4.9647999999999985"/>
  </r>
  <r>
    <n v="8746"/>
    <x v="4359"/>
    <x v="1"/>
    <x v="6"/>
    <d v="2012-11-25T00:00:00"/>
    <s v="Second Class"/>
    <s v="HD-14785"/>
    <s v="Harold Dahlen"/>
    <x v="2"/>
    <s v="United States"/>
    <s v="Cambridge"/>
    <x v="31"/>
    <n v="2138"/>
    <x v="3"/>
    <s v="OFF-PA-10000300"/>
    <x v="1"/>
    <x v="10"/>
    <s v="Xerox 1936"/>
    <n v="59.94"/>
    <n v="3"/>
    <n v="0"/>
    <n v="28.171799999999998"/>
  </r>
  <r>
    <n v="8747"/>
    <x v="4360"/>
    <x v="3"/>
    <x v="62"/>
    <d v="2014-02-08T00:00:00"/>
    <s v="Standard Class"/>
    <s v="BO-11350"/>
    <s v="Bill Overfelt"/>
    <x v="1"/>
    <s v="United States"/>
    <s v="San Diego"/>
    <x v="1"/>
    <n v="92105"/>
    <x v="1"/>
    <s v="FUR-FU-10000293"/>
    <x v="0"/>
    <x v="5"/>
    <s v="Eldon Antistatic Chair Mats for Low to Medium Pile Carpets"/>
    <n v="210.58"/>
    <n v="2"/>
    <n v="0"/>
    <n v="12.634799999999984"/>
  </r>
  <r>
    <n v="8748"/>
    <x v="4360"/>
    <x v="3"/>
    <x v="62"/>
    <d v="2014-02-08T00:00:00"/>
    <s v="Standard Class"/>
    <s v="BO-11350"/>
    <s v="Bill Overfelt"/>
    <x v="1"/>
    <s v="United States"/>
    <s v="San Diego"/>
    <x v="1"/>
    <n v="92105"/>
    <x v="1"/>
    <s v="OFF-BI-10003638"/>
    <x v="1"/>
    <x v="8"/>
    <s v="GBC Durable Plastic Covers"/>
    <n v="30.960000000000004"/>
    <n v="2"/>
    <n v="0.2"/>
    <n v="10.061999999999998"/>
  </r>
  <r>
    <n v="8749"/>
    <x v="4360"/>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x v="4361"/>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x v="4361"/>
    <x v="1"/>
    <x v="382"/>
    <d v="2012-06-19T00:00:00"/>
    <s v="First Class"/>
    <s v="LC-16885"/>
    <s v="Lena Creighton"/>
    <x v="0"/>
    <s v="United States"/>
    <s v="New York City"/>
    <x v="15"/>
    <n v="10009"/>
    <x v="3"/>
    <s v="TEC-PH-10004922"/>
    <x v="2"/>
    <x v="7"/>
    <s v="RCA Visys Integrated PBX 8-Line Router"/>
    <n v="133.97999999999999"/>
    <n v="2"/>
    <n v="0"/>
    <n v="33.495000000000005"/>
  </r>
  <r>
    <n v="8752"/>
    <x v="43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x v="4362"/>
    <x v="0"/>
    <x v="465"/>
    <d v="2013-05-10T00:00:00"/>
    <s v="Standard Class"/>
    <s v="RB-19465"/>
    <s v="Rick Bensley"/>
    <x v="2"/>
    <s v="United States"/>
    <s v="Tallahassee"/>
    <x v="2"/>
    <n v="32303"/>
    <x v="0"/>
    <s v="TEC-PH-10001198"/>
    <x v="2"/>
    <x v="7"/>
    <s v="Avaya 4621SW VoIP phone"/>
    <n v="177.48000000000002"/>
    <n v="3"/>
    <n v="0.2"/>
    <n v="19.966499999999982"/>
  </r>
  <r>
    <n v="8754"/>
    <x v="4363"/>
    <x v="3"/>
    <x v="428"/>
    <d v="2014-09-11T00:00:00"/>
    <s v="First Class"/>
    <s v="JD-16015"/>
    <s v="Joy Daniels"/>
    <x v="0"/>
    <s v="United States"/>
    <s v="Toledo"/>
    <x v="24"/>
    <n v="43615"/>
    <x v="3"/>
    <s v="OFF-LA-10000443"/>
    <x v="1"/>
    <x v="2"/>
    <s v="Avery 501"/>
    <n v="17.712"/>
    <n v="6"/>
    <n v="0.2"/>
    <n v="5.9777999999999993"/>
  </r>
  <r>
    <n v="8755"/>
    <x v="4363"/>
    <x v="3"/>
    <x v="428"/>
    <d v="2014-09-11T00:00:00"/>
    <s v="First Class"/>
    <s v="JD-16015"/>
    <s v="Joy Daniels"/>
    <x v="0"/>
    <s v="United States"/>
    <s v="Toledo"/>
    <x v="24"/>
    <n v="43615"/>
    <x v="3"/>
    <s v="OFF-BI-10003669"/>
    <x v="1"/>
    <x v="8"/>
    <s v="3M Organizer Strips"/>
    <n v="4.8600000000000012"/>
    <n v="3"/>
    <n v="0.7"/>
    <n v="-3.5640000000000001"/>
  </r>
  <r>
    <n v="8756"/>
    <x v="4363"/>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x v="4364"/>
    <x v="0"/>
    <x v="405"/>
    <d v="2013-07-27T00:00:00"/>
    <s v="Standard Class"/>
    <s v="MF-17665"/>
    <s v="Maureen Fritzler"/>
    <x v="1"/>
    <s v="United States"/>
    <s v="Columbia"/>
    <x v="39"/>
    <n v="21044"/>
    <x v="3"/>
    <s v="OFF-AP-10002350"/>
    <x v="1"/>
    <x v="9"/>
    <s v="Belkin F9H710-06 7 Outlet SurgeMaster Surge Protector"/>
    <n v="37.68"/>
    <n v="2"/>
    <n v="0"/>
    <n v="10.5504"/>
  </r>
  <r>
    <n v="8758"/>
    <x v="4364"/>
    <x v="0"/>
    <x v="405"/>
    <d v="2013-07-27T00:00:00"/>
    <s v="Standard Class"/>
    <s v="MF-17665"/>
    <s v="Maureen Fritzler"/>
    <x v="1"/>
    <s v="United States"/>
    <s v="Columbia"/>
    <x v="39"/>
    <n v="21044"/>
    <x v="3"/>
    <s v="OFF-PA-10004100"/>
    <x v="1"/>
    <x v="10"/>
    <s v="Xerox 216"/>
    <n v="51.84"/>
    <n v="8"/>
    <n v="0"/>
    <n v="24.883200000000002"/>
  </r>
  <r>
    <n v="8759"/>
    <x v="4364"/>
    <x v="0"/>
    <x v="405"/>
    <d v="2013-07-27T00:00:00"/>
    <s v="Standard Class"/>
    <s v="MF-17665"/>
    <s v="Maureen Fritzler"/>
    <x v="1"/>
    <s v="United States"/>
    <s v="Columbia"/>
    <x v="39"/>
    <n v="21044"/>
    <x v="3"/>
    <s v="FUR-FU-10000794"/>
    <x v="0"/>
    <x v="5"/>
    <s v="Eldon Stackable Tray, Side-Load, Legal, Smoke"/>
    <n v="27.42"/>
    <n v="3"/>
    <n v="0"/>
    <n v="9.3227999999999991"/>
  </r>
  <r>
    <n v="8760"/>
    <x v="4364"/>
    <x v="0"/>
    <x v="405"/>
    <d v="2013-07-27T00:00:00"/>
    <s v="Standard Class"/>
    <s v="MF-17665"/>
    <s v="Maureen Fritzler"/>
    <x v="1"/>
    <s v="United States"/>
    <s v="Columbia"/>
    <x v="39"/>
    <n v="21044"/>
    <x v="3"/>
    <s v="OFF-BI-10002012"/>
    <x v="1"/>
    <x v="8"/>
    <s v="Wilson Jones Easy Flow II Sheet Lifters"/>
    <n v="5.4"/>
    <n v="3"/>
    <n v="0"/>
    <n v="2.5920000000000001"/>
  </r>
  <r>
    <n v="8761"/>
    <x v="4365"/>
    <x v="0"/>
    <x v="1011"/>
    <d v="2013-02-06T00:00:00"/>
    <s v="Standard Class"/>
    <s v="BF-11170"/>
    <s v="Ben Ferrer"/>
    <x v="2"/>
    <s v="United States"/>
    <s v="Atlanta"/>
    <x v="32"/>
    <n v="30318"/>
    <x v="0"/>
    <s v="OFF-BI-10003527"/>
    <x v="1"/>
    <x v="8"/>
    <s v="Fellowes PB500 Electric Punch Plastic Comb Binding Machine with Manual Bind"/>
    <n v="1270.99"/>
    <n v="1"/>
    <n v="0"/>
    <n v="635.495"/>
  </r>
  <r>
    <n v="8762"/>
    <x v="4365"/>
    <x v="0"/>
    <x v="1011"/>
    <d v="2013-02-06T00:00:00"/>
    <s v="Standard Class"/>
    <s v="BF-11170"/>
    <s v="Ben Ferrer"/>
    <x v="2"/>
    <s v="United States"/>
    <s v="Atlanta"/>
    <x v="32"/>
    <n v="30318"/>
    <x v="0"/>
    <s v="OFF-EN-10004483"/>
    <x v="1"/>
    <x v="12"/>
    <s v="#10 White Business Envelopes,4 1/8 x 9 1/2"/>
    <n v="125.36"/>
    <n v="8"/>
    <n v="0"/>
    <n v="58.919199999999989"/>
  </r>
  <r>
    <n v="8763"/>
    <x v="4366"/>
    <x v="0"/>
    <x v="723"/>
    <d v="2014-01-03T00:00:00"/>
    <s v="Standard Class"/>
    <s v="FO-14305"/>
    <s v="Frank Olsen"/>
    <x v="0"/>
    <s v="United States"/>
    <s v="Sacramento"/>
    <x v="1"/>
    <n v="95823"/>
    <x v="1"/>
    <s v="OFF-ST-10003722"/>
    <x v="1"/>
    <x v="4"/>
    <s v="Project Tote Personal File"/>
    <n v="14.03"/>
    <n v="1"/>
    <n v="0"/>
    <n v="4.068699999999998"/>
  </r>
  <r>
    <n v="8764"/>
    <x v="4366"/>
    <x v="0"/>
    <x v="723"/>
    <d v="2014-01-03T00:00:00"/>
    <s v="Standard Class"/>
    <s v="FO-14305"/>
    <s v="Frank Olsen"/>
    <x v="0"/>
    <s v="United States"/>
    <s v="Sacramento"/>
    <x v="1"/>
    <n v="95823"/>
    <x v="1"/>
    <s v="OFF-SU-10002557"/>
    <x v="1"/>
    <x v="14"/>
    <s v="Fiskars Spring-Action Scissors"/>
    <n v="27.96"/>
    <n v="2"/>
    <n v="0"/>
    <n v="7.2696000000000005"/>
  </r>
  <r>
    <n v="8765"/>
    <x v="4367"/>
    <x v="1"/>
    <x v="82"/>
    <d v="2012-11-27T00:00:00"/>
    <s v="Standard Class"/>
    <s v="BB-11545"/>
    <s v="Brenda Bowman"/>
    <x v="1"/>
    <s v="United States"/>
    <s v="Fort Worth"/>
    <x v="5"/>
    <n v="76106"/>
    <x v="2"/>
    <s v="OFF-AR-10002257"/>
    <x v="1"/>
    <x v="6"/>
    <s v="Eldon Spacemaker Box, Quick-Snap Lid, Clear"/>
    <n v="5.3440000000000003"/>
    <n v="2"/>
    <n v="0.2"/>
    <n v="0.73479999999999923"/>
  </r>
  <r>
    <n v="8766"/>
    <x v="4367"/>
    <x v="1"/>
    <x v="82"/>
    <d v="2012-11-27T00:00:00"/>
    <s v="Standard Class"/>
    <s v="BB-11545"/>
    <s v="Brenda Bowman"/>
    <x v="1"/>
    <s v="United States"/>
    <s v="Fort Worth"/>
    <x v="5"/>
    <n v="76106"/>
    <x v="2"/>
    <s v="OFF-BI-10000756"/>
    <x v="1"/>
    <x v="8"/>
    <s v="Storex DuraTech Recycled Plastic Frosted Binders"/>
    <n v="1.6959999999999997"/>
    <n v="2"/>
    <n v="0.8"/>
    <n v="-2.5440000000000005"/>
  </r>
  <r>
    <n v="8767"/>
    <x v="4367"/>
    <x v="1"/>
    <x v="82"/>
    <d v="2012-11-27T00:00:00"/>
    <s v="Standard Class"/>
    <s v="BB-11545"/>
    <s v="Brenda Bowman"/>
    <x v="1"/>
    <s v="United States"/>
    <s v="Fort Worth"/>
    <x v="5"/>
    <n v="76106"/>
    <x v="2"/>
    <s v="OFF-AP-10004136"/>
    <x v="1"/>
    <x v="9"/>
    <s v="Kensington 6 Outlet SmartSocket Surge Protector"/>
    <n v="24.587999999999994"/>
    <n v="3"/>
    <n v="0.8"/>
    <n v="-67.617000000000019"/>
  </r>
  <r>
    <n v="8768"/>
    <x v="4367"/>
    <x v="1"/>
    <x v="82"/>
    <d v="2012-11-27T00:00:00"/>
    <s v="Standard Class"/>
    <s v="BB-11545"/>
    <s v="Brenda Bowman"/>
    <x v="1"/>
    <s v="United States"/>
    <s v="Fort Worth"/>
    <x v="5"/>
    <n v="76106"/>
    <x v="2"/>
    <s v="OFF-BI-10002194"/>
    <x v="1"/>
    <x v="8"/>
    <s v="Cardinal Hold-It CD Pocket"/>
    <n v="7.9799999999999986"/>
    <n v="5"/>
    <n v="0.8"/>
    <n v="-13.167000000000002"/>
  </r>
  <r>
    <n v="8769"/>
    <x v="4368"/>
    <x v="1"/>
    <x v="348"/>
    <d v="2012-10-09T00:00:00"/>
    <s v="Standard Class"/>
    <s v="IL-15100"/>
    <s v="Ivan Liston"/>
    <x v="0"/>
    <s v="United States"/>
    <s v="Columbus"/>
    <x v="24"/>
    <n v="43229"/>
    <x v="3"/>
    <s v="TEC-AC-10000892"/>
    <x v="2"/>
    <x v="11"/>
    <s v="NETGEAR N750 Dual Band Wi-Fi Gigabit Router"/>
    <n v="288"/>
    <n v="4"/>
    <n v="0.2"/>
    <n v="57.599999999999994"/>
  </r>
  <r>
    <n v="8770"/>
    <x v="4369"/>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x v="4369"/>
    <x v="0"/>
    <x v="126"/>
    <d v="2013-09-14T00:00:00"/>
    <s v="Same Day"/>
    <s v="PO-19180"/>
    <s v="Philisse Overcash"/>
    <x v="2"/>
    <s v="United States"/>
    <s v="Louisville"/>
    <x v="22"/>
    <n v="80027"/>
    <x v="1"/>
    <s v="FUR-CH-10002304"/>
    <x v="0"/>
    <x v="1"/>
    <s v="Global Stack Chair without Arms, Black"/>
    <n v="83.13600000000001"/>
    <n v="4"/>
    <n v="0.2"/>
    <n v="5.1960000000000015"/>
  </r>
  <r>
    <n v="8772"/>
    <x v="4370"/>
    <x v="3"/>
    <x v="32"/>
    <d v="2014-09-18T00:00:00"/>
    <s v="First Class"/>
    <s v="DB-13555"/>
    <s v="Dorothy Badders"/>
    <x v="1"/>
    <s v="United States"/>
    <s v="Raleigh"/>
    <x v="3"/>
    <n v="27604"/>
    <x v="0"/>
    <s v="OFF-AP-10002534"/>
    <x v="1"/>
    <x v="9"/>
    <s v="3.6 Cubic Foot Counter Height Office Refrigerator"/>
    <n v="942.78400000000011"/>
    <n v="4"/>
    <n v="0.2"/>
    <n v="94.278400000000033"/>
  </r>
  <r>
    <n v="8773"/>
    <x v="4370"/>
    <x v="3"/>
    <x v="32"/>
    <d v="2014-09-18T00:00:00"/>
    <s v="First Class"/>
    <s v="DB-13555"/>
    <s v="Dorothy Badders"/>
    <x v="1"/>
    <s v="United States"/>
    <s v="Raleigh"/>
    <x v="3"/>
    <n v="27604"/>
    <x v="0"/>
    <s v="OFF-PA-10001125"/>
    <x v="1"/>
    <x v="10"/>
    <s v="Xerox 1988"/>
    <n v="74.352000000000004"/>
    <n v="3"/>
    <n v="0.2"/>
    <n v="23.234999999999992"/>
  </r>
  <r>
    <n v="8774"/>
    <x v="4371"/>
    <x v="1"/>
    <x v="1203"/>
    <d v="2012-02-28T00:00:00"/>
    <s v="Standard Class"/>
    <s v="LC-16960"/>
    <s v="Lindsay Castell"/>
    <x v="2"/>
    <s v="United States"/>
    <s v="New York City"/>
    <x v="15"/>
    <n v="10024"/>
    <x v="3"/>
    <s v="OFF-AP-10000804"/>
    <x v="1"/>
    <x v="9"/>
    <s v="Hoover Portapower Portable Vacuum"/>
    <n v="26.880000000000003"/>
    <n v="6"/>
    <n v="0"/>
    <n v="6.7200000000000006"/>
  </r>
  <r>
    <n v="8775"/>
    <x v="4371"/>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x v="4372"/>
    <x v="0"/>
    <x v="5"/>
    <d v="2013-12-10T00:00:00"/>
    <s v="Second Class"/>
    <s v="MP-18175"/>
    <s v="Mike Pelletier"/>
    <x v="2"/>
    <s v="United States"/>
    <s v="Chicago"/>
    <x v="10"/>
    <n v="60623"/>
    <x v="2"/>
    <s v="OFF-AR-10001547"/>
    <x v="1"/>
    <x v="6"/>
    <s v="Newell 311"/>
    <n v="3.536"/>
    <n v="2"/>
    <n v="0.2"/>
    <n v="0.30940000000000001"/>
  </r>
  <r>
    <n v="8777"/>
    <x v="4373"/>
    <x v="0"/>
    <x v="415"/>
    <d v="2013-07-04T00:00:00"/>
    <s v="First Class"/>
    <s v="EA-14035"/>
    <s v="Erin Ashbrook"/>
    <x v="1"/>
    <s v="United States"/>
    <s v="Huntsville"/>
    <x v="5"/>
    <n v="77340"/>
    <x v="2"/>
    <s v="FUR-CH-10000665"/>
    <x v="0"/>
    <x v="1"/>
    <s v="Global Airflow Leather Mesh Back Chair, Black"/>
    <n v="528.42999999999995"/>
    <n v="5"/>
    <n v="0.3"/>
    <n v="0"/>
  </r>
  <r>
    <n v="8778"/>
    <x v="4373"/>
    <x v="0"/>
    <x v="415"/>
    <d v="2013-07-04T00:00:00"/>
    <s v="First Class"/>
    <s v="EA-14035"/>
    <s v="Erin Ashbrook"/>
    <x v="1"/>
    <s v="United States"/>
    <s v="Huntsville"/>
    <x v="5"/>
    <n v="77340"/>
    <x v="2"/>
    <s v="OFF-PA-10000520"/>
    <x v="1"/>
    <x v="10"/>
    <s v="Xerox 201"/>
    <n v="41.472000000000008"/>
    <n v="8"/>
    <n v="0.2"/>
    <n v="14.5152"/>
  </r>
  <r>
    <n v="8779"/>
    <x v="4374"/>
    <x v="3"/>
    <x v="1096"/>
    <d v="2014-12-19T00:00:00"/>
    <s v="Standard Class"/>
    <s v="BP-11095"/>
    <s v="Bart Pistole"/>
    <x v="1"/>
    <s v="United States"/>
    <s v="New York City"/>
    <x v="15"/>
    <n v="10024"/>
    <x v="3"/>
    <s v="FUR-BO-10004015"/>
    <x v="0"/>
    <x v="0"/>
    <s v="Bush Andora Bookcase, Maple/Graphite Gray Finish"/>
    <n v="287.976"/>
    <n v="3"/>
    <n v="0.2"/>
    <n v="7.1993999999999687"/>
  </r>
  <r>
    <n v="8780"/>
    <x v="4375"/>
    <x v="1"/>
    <x v="305"/>
    <d v="2012-03-22T00:00:00"/>
    <s v="Second Class"/>
    <s v="BM-11785"/>
    <s v="Bryan Mills"/>
    <x v="0"/>
    <s v="United States"/>
    <s v="Salem"/>
    <x v="21"/>
    <n v="97301"/>
    <x v="1"/>
    <s v="OFF-ST-10004258"/>
    <x v="1"/>
    <x v="4"/>
    <s v="Portable Personal File Box"/>
    <n v="29.304000000000002"/>
    <n v="3"/>
    <n v="0.2"/>
    <n v="2.5641000000000034"/>
  </r>
  <r>
    <n v="8781"/>
    <x v="4376"/>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x v="4376"/>
    <x v="1"/>
    <x v="1201"/>
    <d v="2012-03-04T00:00:00"/>
    <s v="First Class"/>
    <s v="CM-12715"/>
    <s v="Craig Molinari"/>
    <x v="1"/>
    <s v="United States"/>
    <s v="Houston"/>
    <x v="5"/>
    <n v="77070"/>
    <x v="2"/>
    <s v="FUR-BO-10001811"/>
    <x v="0"/>
    <x v="0"/>
    <s v="Atlantic Metals Mobile 5-Shelf Bookcases, Custom Colors"/>
    <n v="1227.9983999999999"/>
    <n v="6"/>
    <n v="0.32"/>
    <n v="-36.117600000000152"/>
  </r>
  <r>
    <n v="8783"/>
    <x v="4377"/>
    <x v="0"/>
    <x v="306"/>
    <d v="2013-09-21T00:00:00"/>
    <s v="Standard Class"/>
    <s v="JD-16150"/>
    <s v="Justin Deggeller"/>
    <x v="1"/>
    <s v="United States"/>
    <s v="Twin Falls"/>
    <x v="45"/>
    <n v="83301"/>
    <x v="1"/>
    <s v="OFF-BI-10001249"/>
    <x v="1"/>
    <x v="8"/>
    <s v="Avery Heavy-Duty EZD View Binder with Locking Rings"/>
    <n v="20.416"/>
    <n v="4"/>
    <n v="0.2"/>
    <n v="6.6351999999999984"/>
  </r>
  <r>
    <n v="8784"/>
    <x v="4377"/>
    <x v="0"/>
    <x v="306"/>
    <d v="2013-09-21T00:00:00"/>
    <s v="Standard Class"/>
    <s v="JD-16150"/>
    <s v="Justin Deggeller"/>
    <x v="1"/>
    <s v="United States"/>
    <s v="Twin Falls"/>
    <x v="45"/>
    <n v="83301"/>
    <x v="1"/>
    <s v="FUR-TA-10003473"/>
    <x v="0"/>
    <x v="3"/>
    <s v="Bretford Rectangular Conference Table Tops"/>
    <n v="1128.3899999999999"/>
    <n v="3"/>
    <n v="0"/>
    <n v="259.52970000000005"/>
  </r>
  <r>
    <n v="8785"/>
    <x v="4378"/>
    <x v="3"/>
    <x v="294"/>
    <d v="2014-03-24T00:00:00"/>
    <s v="Standard Class"/>
    <s v="AS-10630"/>
    <s v="Ann Steele"/>
    <x v="2"/>
    <s v="United States"/>
    <s v="Knoxville"/>
    <x v="18"/>
    <n v="37918"/>
    <x v="0"/>
    <s v="OFF-LA-10003190"/>
    <x v="1"/>
    <x v="2"/>
    <s v="Avery 474"/>
    <n v="4.6079999999999997"/>
    <n v="2"/>
    <n v="0.2"/>
    <n v="1.6704000000000001"/>
  </r>
  <r>
    <n v="8786"/>
    <x v="4379"/>
    <x v="3"/>
    <x v="39"/>
    <d v="2014-06-03T00:00:00"/>
    <s v="Standard Class"/>
    <s v="CM-11815"/>
    <s v="Candace McMahon"/>
    <x v="1"/>
    <s v="United States"/>
    <s v="Phoenix"/>
    <x v="16"/>
    <n v="85023"/>
    <x v="1"/>
    <s v="TEC-PH-10001305"/>
    <x v="2"/>
    <x v="7"/>
    <s v="Panasonic KX TS208W Corded phone"/>
    <n v="195.96000000000004"/>
    <n v="5"/>
    <n v="0.2"/>
    <n v="19.596000000000018"/>
  </r>
  <r>
    <n v="8787"/>
    <x v="4379"/>
    <x v="3"/>
    <x v="39"/>
    <d v="2014-06-03T00:00:00"/>
    <s v="Standard Class"/>
    <s v="CM-11815"/>
    <s v="Candace McMahon"/>
    <x v="1"/>
    <s v="United States"/>
    <s v="Phoenix"/>
    <x v="16"/>
    <n v="85023"/>
    <x v="1"/>
    <s v="OFF-PA-10001534"/>
    <x v="1"/>
    <x v="10"/>
    <s v="Xerox 230"/>
    <n v="15.552000000000003"/>
    <n v="3"/>
    <n v="0.2"/>
    <n v="5.4432"/>
  </r>
  <r>
    <n v="8788"/>
    <x v="4379"/>
    <x v="3"/>
    <x v="39"/>
    <d v="2014-06-03T00:00:00"/>
    <s v="Standard Class"/>
    <s v="CM-11815"/>
    <s v="Candace McMahon"/>
    <x v="1"/>
    <s v="United States"/>
    <s v="Phoenix"/>
    <x v="16"/>
    <n v="85023"/>
    <x v="1"/>
    <s v="TEC-AC-10000844"/>
    <x v="2"/>
    <x v="11"/>
    <s v="Logitech Gaming G510s - Keyboard"/>
    <n v="271.96800000000002"/>
    <n v="4"/>
    <n v="0.2"/>
    <n v="54.393599999999978"/>
  </r>
  <r>
    <n v="8789"/>
    <x v="4380"/>
    <x v="3"/>
    <x v="140"/>
    <d v="2014-06-20T00:00:00"/>
    <s v="Standard Class"/>
    <s v="JE-15715"/>
    <s v="Joe Elijah"/>
    <x v="0"/>
    <s v="United States"/>
    <s v="Monroe"/>
    <x v="3"/>
    <n v="28110"/>
    <x v="0"/>
    <s v="FUR-CH-10000847"/>
    <x v="0"/>
    <x v="1"/>
    <s v="Global Executive Mid-Back Manager's Chair"/>
    <n v="698.35200000000009"/>
    <n v="3"/>
    <n v="0.2"/>
    <n v="52.376399999999961"/>
  </r>
  <r>
    <n v="8790"/>
    <x v="4380"/>
    <x v="3"/>
    <x v="140"/>
    <d v="2014-06-20T00:00:00"/>
    <s v="Standard Class"/>
    <s v="JE-15715"/>
    <s v="Joe Elijah"/>
    <x v="0"/>
    <s v="United States"/>
    <s v="Monroe"/>
    <x v="3"/>
    <n v="28110"/>
    <x v="0"/>
    <s v="FUR-BO-10000468"/>
    <x v="0"/>
    <x v="0"/>
    <s v="O'Sullivan 2-Shelf Heavy-Duty Bookcases"/>
    <n v="77.728000000000009"/>
    <n v="2"/>
    <n v="0.2"/>
    <n v="-3.8863999999999947"/>
  </r>
  <r>
    <n v="8791"/>
    <x v="4381"/>
    <x v="1"/>
    <x v="684"/>
    <d v="2012-09-12T00:00:00"/>
    <s v="Standard Class"/>
    <s v="AG-10525"/>
    <s v="Andy Gerbode"/>
    <x v="1"/>
    <s v="United States"/>
    <s v="Richmond"/>
    <x v="17"/>
    <n v="23223"/>
    <x v="0"/>
    <s v="OFF-BI-10002799"/>
    <x v="1"/>
    <x v="8"/>
    <s v="SlimView Poly Binder, 3/8&quot;"/>
    <n v="46.62"/>
    <n v="9"/>
    <n v="0"/>
    <n v="21.445199999999996"/>
  </r>
  <r>
    <n v="8792"/>
    <x v="4382"/>
    <x v="3"/>
    <x v="257"/>
    <d v="2014-03-25T00:00:00"/>
    <s v="Standard Class"/>
    <s v="TT-21220"/>
    <s v="Thomas Thornton"/>
    <x v="0"/>
    <s v="United States"/>
    <s v="Houston"/>
    <x v="5"/>
    <n v="77041"/>
    <x v="2"/>
    <s v="TEC-PH-10001557"/>
    <x v="2"/>
    <x v="7"/>
    <s v="Pyle PMP37LED"/>
    <n v="537.54399999999998"/>
    <n v="7"/>
    <n v="0.2"/>
    <n v="47.035099999999971"/>
  </r>
  <r>
    <n v="8793"/>
    <x v="4383"/>
    <x v="2"/>
    <x v="174"/>
    <d v="2011-12-21T00:00:00"/>
    <s v="First Class"/>
    <s v="BP-11095"/>
    <s v="Bart Pistole"/>
    <x v="1"/>
    <s v="United States"/>
    <s v="Los Angeles"/>
    <x v="1"/>
    <n v="90008"/>
    <x v="1"/>
    <s v="OFF-LA-10001934"/>
    <x v="1"/>
    <x v="2"/>
    <s v="Avery 516"/>
    <n v="14.62"/>
    <n v="2"/>
    <n v="0"/>
    <n v="6.8713999999999995"/>
  </r>
  <r>
    <n v="8794"/>
    <x v="4383"/>
    <x v="2"/>
    <x v="174"/>
    <d v="2011-12-21T00:00:00"/>
    <s v="First Class"/>
    <s v="BP-11095"/>
    <s v="Bart Pistole"/>
    <x v="1"/>
    <s v="United States"/>
    <s v="Los Angeles"/>
    <x v="1"/>
    <n v="90008"/>
    <x v="1"/>
    <s v="OFF-FA-10004248"/>
    <x v="1"/>
    <x v="13"/>
    <s v="Advantus T-Pin Paper Clips"/>
    <n v="22.549999999999997"/>
    <n v="5"/>
    <n v="0"/>
    <n v="8.7945000000000011"/>
  </r>
  <r>
    <n v="8795"/>
    <x v="4383"/>
    <x v="2"/>
    <x v="174"/>
    <d v="2011-12-21T00:00:00"/>
    <s v="First Class"/>
    <s v="BP-11095"/>
    <s v="Bart Pistole"/>
    <x v="1"/>
    <s v="United States"/>
    <s v="Los Angeles"/>
    <x v="1"/>
    <n v="90008"/>
    <x v="1"/>
    <s v="TEC-PH-10001944"/>
    <x v="2"/>
    <x v="7"/>
    <s v="Wi-Ex zBoost YX540 Cellular Phone Signal Booster"/>
    <n v="583.79999999999995"/>
    <n v="5"/>
    <n v="0.2"/>
    <n v="72.974999999999909"/>
  </r>
  <r>
    <n v="8796"/>
    <x v="4383"/>
    <x v="2"/>
    <x v="174"/>
    <d v="2011-12-21T00:00:00"/>
    <s v="First Class"/>
    <s v="BP-11095"/>
    <s v="Bart Pistole"/>
    <x v="1"/>
    <s v="United States"/>
    <s v="Los Angeles"/>
    <x v="1"/>
    <n v="90008"/>
    <x v="1"/>
    <s v="TEC-PH-10002085"/>
    <x v="2"/>
    <x v="7"/>
    <s v="Clarity 53712"/>
    <n v="211.16800000000001"/>
    <n v="4"/>
    <n v="0.2"/>
    <n v="15.837600000000009"/>
  </r>
  <r>
    <n v="8797"/>
    <x v="4384"/>
    <x v="0"/>
    <x v="274"/>
    <d v="2013-07-14T00:00:00"/>
    <s v="Standard Class"/>
    <s v="MJ-17740"/>
    <s v="Max Jones"/>
    <x v="0"/>
    <s v="United States"/>
    <s v="Orem"/>
    <x v="7"/>
    <n v="84057"/>
    <x v="1"/>
    <s v="OFF-PA-10003441"/>
    <x v="1"/>
    <x v="10"/>
    <s v="Xerox 226"/>
    <n v="12.96"/>
    <n v="2"/>
    <n v="0"/>
    <n v="6.2208000000000006"/>
  </r>
  <r>
    <n v="8798"/>
    <x v="4384"/>
    <x v="0"/>
    <x v="274"/>
    <d v="2013-07-14T00:00:00"/>
    <s v="Standard Class"/>
    <s v="MJ-17740"/>
    <s v="Max Jones"/>
    <x v="0"/>
    <s v="United States"/>
    <s v="Orem"/>
    <x v="7"/>
    <n v="84057"/>
    <x v="1"/>
    <s v="OFF-AR-10004602"/>
    <x v="1"/>
    <x v="6"/>
    <s v="Boston KS Multi-Size Manual Pencil Sharpener"/>
    <n v="45.98"/>
    <n v="2"/>
    <n v="0"/>
    <n v="12.874400000000001"/>
  </r>
  <r>
    <n v="8799"/>
    <x v="4385"/>
    <x v="0"/>
    <x v="1204"/>
    <d v="2013-04-11T00:00:00"/>
    <s v="Standard Class"/>
    <s v="VM-21685"/>
    <s v="Valerie Mitchum"/>
    <x v="2"/>
    <s v="United States"/>
    <s v="Burlington"/>
    <x v="42"/>
    <s v="05408"/>
    <x v="3"/>
    <s v="TEC-PH-10002555"/>
    <x v="2"/>
    <x v="7"/>
    <s v="Nortel Meridian M5316 Digital phone"/>
    <n v="1294.75"/>
    <n v="5"/>
    <n v="0"/>
    <n v="336.63499999999999"/>
  </r>
  <r>
    <n v="8800"/>
    <x v="4386"/>
    <x v="2"/>
    <x v="1205"/>
    <d v="2011-05-10T00:00:00"/>
    <s v="First Class"/>
    <s v="KT-16480"/>
    <s v="Kean Thornton"/>
    <x v="0"/>
    <s v="United States"/>
    <s v="Philadelphia"/>
    <x v="9"/>
    <n v="19134"/>
    <x v="3"/>
    <s v="TEC-CO-10001449"/>
    <x v="2"/>
    <x v="16"/>
    <s v="Hewlett Packard LaserJet 3310 Copier"/>
    <n v="1799.9699999999998"/>
    <n v="5"/>
    <n v="0.4"/>
    <n v="239.99600000000009"/>
  </r>
  <r>
    <n v="8801"/>
    <x v="4387"/>
    <x v="3"/>
    <x v="51"/>
    <d v="2014-11-28T00:00:00"/>
    <s v="Standard Class"/>
    <s v="CS-12250"/>
    <s v="Chris Selesnick"/>
    <x v="1"/>
    <s v="United States"/>
    <s v="Chicago"/>
    <x v="10"/>
    <n v="60623"/>
    <x v="2"/>
    <s v="OFF-PA-10004285"/>
    <x v="1"/>
    <x v="10"/>
    <s v="Xerox 1959"/>
    <n v="10.688000000000001"/>
    <n v="2"/>
    <n v="0.2"/>
    <n v="3.7407999999999997"/>
  </r>
  <r>
    <n v="8802"/>
    <x v="4388"/>
    <x v="0"/>
    <x v="338"/>
    <d v="2013-11-13T00:00:00"/>
    <s v="First Class"/>
    <s v="AB-10015"/>
    <s v="Aaron Bergman"/>
    <x v="0"/>
    <s v="United States"/>
    <s v="Oklahoma City"/>
    <x v="26"/>
    <n v="73120"/>
    <x v="2"/>
    <s v="TEC-PH-10000562"/>
    <x v="2"/>
    <x v="7"/>
    <s v="Samsung Convoy 3"/>
    <n v="221.98"/>
    <n v="2"/>
    <n v="0"/>
    <n v="62.15440000000001"/>
  </r>
  <r>
    <n v="8803"/>
    <x v="4388"/>
    <x v="0"/>
    <x v="338"/>
    <d v="2013-11-13T00:00:00"/>
    <s v="First Class"/>
    <s v="AB-10015"/>
    <s v="Aaron Bergman"/>
    <x v="0"/>
    <s v="United States"/>
    <s v="Oklahoma City"/>
    <x v="26"/>
    <n v="73120"/>
    <x v="2"/>
    <s v="FUR-BO-10003966"/>
    <x v="0"/>
    <x v="0"/>
    <s v="Sauder Facets Collection Library, Sky Alder Finish"/>
    <n v="341.96"/>
    <n v="2"/>
    <n v="0"/>
    <n v="54.713599999999985"/>
  </r>
  <r>
    <n v="8804"/>
    <x v="4389"/>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x v="4389"/>
    <x v="2"/>
    <x v="520"/>
    <d v="2012-01-01T00:00:00"/>
    <s v="First Class"/>
    <s v="AH-10030"/>
    <s v="Aaron Hawkins"/>
    <x v="1"/>
    <s v="United States"/>
    <s v="New York City"/>
    <x v="15"/>
    <n v="10035"/>
    <x v="3"/>
    <s v="OFF-LA-10003148"/>
    <x v="1"/>
    <x v="2"/>
    <s v="Avery 51"/>
    <n v="18.899999999999999"/>
    <n v="3"/>
    <n v="0"/>
    <n v="8.6939999999999991"/>
  </r>
  <r>
    <n v="8806"/>
    <x v="4390"/>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x v="4391"/>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x v="4392"/>
    <x v="3"/>
    <x v="40"/>
    <d v="2014-11-01T00:00:00"/>
    <s v="Standard Class"/>
    <s v="JF-15190"/>
    <s v="Jamie Frazer"/>
    <x v="0"/>
    <s v="United States"/>
    <s v="Philadelphia"/>
    <x v="9"/>
    <n v="19134"/>
    <x v="3"/>
    <s v="OFF-BI-10004330"/>
    <x v="1"/>
    <x v="8"/>
    <s v="GBC Velobind Prepunched Cover Sets, Regency Series"/>
    <n v="33.282000000000004"/>
    <n v="3"/>
    <n v="0.7"/>
    <n v="-27.734999999999992"/>
  </r>
  <r>
    <n v="8809"/>
    <x v="4392"/>
    <x v="3"/>
    <x v="40"/>
    <d v="2014-11-01T00:00:00"/>
    <s v="Standard Class"/>
    <s v="JF-15190"/>
    <s v="Jamie Frazer"/>
    <x v="0"/>
    <s v="United States"/>
    <s v="Philadelphia"/>
    <x v="9"/>
    <n v="19134"/>
    <x v="3"/>
    <s v="TEC-PH-10002807"/>
    <x v="2"/>
    <x v="7"/>
    <s v="Motorla HX550 Universal Bluetooth Headset"/>
    <n v="118.64999999999998"/>
    <n v="5"/>
    <n v="0.4"/>
    <n v="19.775000000000006"/>
  </r>
  <r>
    <n v="8810"/>
    <x v="4392"/>
    <x v="3"/>
    <x v="40"/>
    <d v="2014-11-01T00:00:00"/>
    <s v="Standard Class"/>
    <s v="JF-15190"/>
    <s v="Jamie Frazer"/>
    <x v="0"/>
    <s v="United States"/>
    <s v="Philadelphia"/>
    <x v="9"/>
    <n v="19134"/>
    <x v="3"/>
    <s v="OFF-LA-10001404"/>
    <x v="1"/>
    <x v="2"/>
    <s v="Avery 517"/>
    <n v="14.76"/>
    <n v="5"/>
    <n v="0.2"/>
    <n v="4.9815000000000005"/>
  </r>
  <r>
    <n v="8811"/>
    <x v="4393"/>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x v="4394"/>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x v="4394"/>
    <x v="0"/>
    <x v="387"/>
    <d v="2013-03-14T00:00:00"/>
    <s v="Standard Class"/>
    <s v="SP-20650"/>
    <s v="Stephanie Phelps"/>
    <x v="1"/>
    <s v="United States"/>
    <s v="Jackson"/>
    <x v="12"/>
    <n v="49201"/>
    <x v="2"/>
    <s v="OFF-AR-10002766"/>
    <x v="1"/>
    <x v="6"/>
    <s v="Prang Drawing Pencil Set"/>
    <n v="13.899999999999999"/>
    <n v="5"/>
    <n v="0"/>
    <n v="3.7529999999999997"/>
  </r>
  <r>
    <n v="8814"/>
    <x v="4395"/>
    <x v="1"/>
    <x v="353"/>
    <d v="2012-07-31T00:00:00"/>
    <s v="Standard Class"/>
    <s v="CK-12760"/>
    <s v="Cyma Kinney"/>
    <x v="1"/>
    <s v="United States"/>
    <s v="Glendale"/>
    <x v="16"/>
    <n v="85301"/>
    <x v="1"/>
    <s v="FUR-CH-10003199"/>
    <x v="0"/>
    <x v="1"/>
    <s v="Office Star - Contemporary Task Swivel Chair"/>
    <n v="266.35200000000003"/>
    <n v="3"/>
    <n v="0.2"/>
    <n v="13.317599999999985"/>
  </r>
  <r>
    <n v="8815"/>
    <x v="4396"/>
    <x v="1"/>
    <x v="521"/>
    <d v="2012-11-25T00:00:00"/>
    <s v="Second Class"/>
    <s v="PW-19240"/>
    <s v="Pierre Wener"/>
    <x v="0"/>
    <s v="United States"/>
    <s v="Wilmington"/>
    <x v="13"/>
    <n v="19805"/>
    <x v="3"/>
    <s v="TEC-PH-10003012"/>
    <x v="2"/>
    <x v="7"/>
    <s v="Nortel Meridian M3904 Professional Digital phone"/>
    <n v="307.98"/>
    <n v="2"/>
    <n v="0"/>
    <n v="89.314199999999971"/>
  </r>
  <r>
    <n v="8816"/>
    <x v="4396"/>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x v="4396"/>
    <x v="1"/>
    <x v="521"/>
    <d v="2012-11-25T00:00:00"/>
    <s v="Second Class"/>
    <s v="PW-19240"/>
    <s v="Pierre Wener"/>
    <x v="0"/>
    <s v="United States"/>
    <s v="Wilmington"/>
    <x v="13"/>
    <n v="19805"/>
    <x v="3"/>
    <s v="OFF-AR-10001940"/>
    <x v="1"/>
    <x v="6"/>
    <s v="Sanford Colorific Eraseable Coloring Pencils, 12 Count"/>
    <n v="13.12"/>
    <n v="4"/>
    <n v="0"/>
    <n v="5.6416000000000004"/>
  </r>
  <r>
    <n v="8818"/>
    <x v="4396"/>
    <x v="1"/>
    <x v="521"/>
    <d v="2012-11-25T00:00:00"/>
    <s v="Second Class"/>
    <s v="PW-19240"/>
    <s v="Pierre Wener"/>
    <x v="0"/>
    <s v="United States"/>
    <s v="Wilmington"/>
    <x v="13"/>
    <n v="19805"/>
    <x v="3"/>
    <s v="OFF-EN-10003286"/>
    <x v="1"/>
    <x v="12"/>
    <s v="Staples"/>
    <n v="16.559999999999999"/>
    <n v="2"/>
    <n v="0"/>
    <n v="7.783199999999999"/>
  </r>
  <r>
    <n v="8819"/>
    <x v="4396"/>
    <x v="1"/>
    <x v="521"/>
    <d v="2012-11-25T00:00:00"/>
    <s v="Second Class"/>
    <s v="PW-19240"/>
    <s v="Pierre Wener"/>
    <x v="0"/>
    <s v="United States"/>
    <s v="Wilmington"/>
    <x v="13"/>
    <n v="19805"/>
    <x v="3"/>
    <s v="OFF-PA-10003441"/>
    <x v="1"/>
    <x v="10"/>
    <s v="Xerox 226"/>
    <n v="38.880000000000003"/>
    <n v="6"/>
    <n v="0"/>
    <n v="18.662400000000002"/>
  </r>
  <r>
    <n v="8820"/>
    <x v="4397"/>
    <x v="1"/>
    <x v="109"/>
    <d v="2012-12-02T00:00:00"/>
    <s v="Standard Class"/>
    <s v="EB-14170"/>
    <s v="Evan Bailliet"/>
    <x v="0"/>
    <s v="United States"/>
    <s v="Austin"/>
    <x v="5"/>
    <n v="78745"/>
    <x v="2"/>
    <s v="OFF-PA-10003395"/>
    <x v="1"/>
    <x v="10"/>
    <s v="Xerox 1941"/>
    <n v="335.52"/>
    <n v="4"/>
    <n v="0.2"/>
    <n v="117.43199999999999"/>
  </r>
  <r>
    <n v="8821"/>
    <x v="4398"/>
    <x v="3"/>
    <x v="132"/>
    <d v="2014-11-08T00:00:00"/>
    <s v="Standard Class"/>
    <s v="DK-13090"/>
    <s v="Dave Kipp"/>
    <x v="0"/>
    <s v="United States"/>
    <s v="Orlando"/>
    <x v="2"/>
    <n v="32839"/>
    <x v="0"/>
    <s v="TEC-CO-10003236"/>
    <x v="2"/>
    <x v="16"/>
    <s v="Canon Image Class D660 Copier"/>
    <n v="959.98400000000004"/>
    <n v="2"/>
    <n v="0.2"/>
    <n v="311.99479999999994"/>
  </r>
  <r>
    <n v="8822"/>
    <x v="4398"/>
    <x v="3"/>
    <x v="132"/>
    <d v="2014-11-08T00:00:00"/>
    <s v="Standard Class"/>
    <s v="DK-13090"/>
    <s v="Dave Kipp"/>
    <x v="0"/>
    <s v="United States"/>
    <s v="Orlando"/>
    <x v="2"/>
    <n v="32839"/>
    <x v="0"/>
    <s v="OFF-BI-10002982"/>
    <x v="1"/>
    <x v="8"/>
    <s v="Avery Self-Adhesive Photo Pockets for Polaroid Photos"/>
    <n v="4.0860000000000003"/>
    <n v="2"/>
    <n v="0.7"/>
    <n v="-2.9963999999999995"/>
  </r>
  <r>
    <n v="8823"/>
    <x v="4398"/>
    <x v="3"/>
    <x v="132"/>
    <d v="2014-11-08T00:00:00"/>
    <s v="Standard Class"/>
    <s v="DK-13090"/>
    <s v="Dave Kipp"/>
    <x v="0"/>
    <s v="United States"/>
    <s v="Orlando"/>
    <x v="2"/>
    <n v="32839"/>
    <x v="0"/>
    <s v="OFF-AR-10004010"/>
    <x v="1"/>
    <x v="6"/>
    <s v="Hunt Boston Vacuum Mount KS Pencil Sharpener"/>
    <n v="55.984000000000009"/>
    <n v="2"/>
    <n v="0.2"/>
    <n v="4.1987999999999985"/>
  </r>
  <r>
    <n v="8824"/>
    <x v="4398"/>
    <x v="3"/>
    <x v="132"/>
    <d v="2014-11-08T00:00:00"/>
    <s v="Standard Class"/>
    <s v="DK-13090"/>
    <s v="Dave Kipp"/>
    <x v="0"/>
    <s v="United States"/>
    <s v="Orlando"/>
    <x v="2"/>
    <n v="32839"/>
    <x v="0"/>
    <s v="OFF-PA-10002947"/>
    <x v="1"/>
    <x v="10"/>
    <s v="Xerox 1923"/>
    <n v="10.688000000000001"/>
    <n v="2"/>
    <n v="0.2"/>
    <n v="3.7407999999999997"/>
  </r>
  <r>
    <n v="8825"/>
    <x v="4399"/>
    <x v="3"/>
    <x v="708"/>
    <d v="2014-03-24T00:00:00"/>
    <s v="Second Class"/>
    <s v="TB-21055"/>
    <s v="Ted Butterfield"/>
    <x v="0"/>
    <s v="United States"/>
    <s v="Reading"/>
    <x v="9"/>
    <n v="19601"/>
    <x v="3"/>
    <s v="OFF-EN-10003845"/>
    <x v="1"/>
    <x v="12"/>
    <s v="Colored Envelopes"/>
    <n v="8.8559999999999999"/>
    <n v="3"/>
    <n v="0.2"/>
    <n v="2.8781999999999992"/>
  </r>
  <r>
    <n v="8826"/>
    <x v="4400"/>
    <x v="1"/>
    <x v="546"/>
    <d v="2012-12-22T00:00:00"/>
    <s v="First Class"/>
    <s v="AG-10900"/>
    <s v="Arthur Gainer"/>
    <x v="0"/>
    <s v="United States"/>
    <s v="Philadelphia"/>
    <x v="9"/>
    <n v="19134"/>
    <x v="3"/>
    <s v="OFF-LA-10003190"/>
    <x v="1"/>
    <x v="2"/>
    <s v="Avery 474"/>
    <n v="6.911999999999999"/>
    <n v="3"/>
    <n v="0.2"/>
    <n v="2.5056000000000003"/>
  </r>
  <r>
    <n v="8827"/>
    <x v="4401"/>
    <x v="2"/>
    <x v="1063"/>
    <d v="2011-04-06T00:00:00"/>
    <s v="Second Class"/>
    <s v="SC-20020"/>
    <s v="Sam Craven"/>
    <x v="0"/>
    <s v="United States"/>
    <s v="Houston"/>
    <x v="5"/>
    <n v="77095"/>
    <x v="2"/>
    <s v="OFF-PA-10002986"/>
    <x v="1"/>
    <x v="10"/>
    <s v="Xerox 1898"/>
    <n v="26.720000000000002"/>
    <n v="5"/>
    <n v="0.2"/>
    <n v="9.3520000000000003"/>
  </r>
  <r>
    <n v="8828"/>
    <x v="4401"/>
    <x v="2"/>
    <x v="1063"/>
    <d v="2011-04-06T00:00:00"/>
    <s v="Second Class"/>
    <s v="SC-20020"/>
    <s v="Sam Craven"/>
    <x v="0"/>
    <s v="United States"/>
    <s v="Houston"/>
    <x v="5"/>
    <n v="77095"/>
    <x v="2"/>
    <s v="OFF-PA-10001593"/>
    <x v="1"/>
    <x v="10"/>
    <s v="Xerox 1947"/>
    <n v="33.488000000000007"/>
    <n v="7"/>
    <n v="0.2"/>
    <n v="10.464999999999998"/>
  </r>
  <r>
    <n v="8829"/>
    <x v="4402"/>
    <x v="1"/>
    <x v="1117"/>
    <d v="2012-06-09T00:00:00"/>
    <s v="Standard Class"/>
    <s v="BB-11545"/>
    <s v="Brenda Bowman"/>
    <x v="1"/>
    <s v="United States"/>
    <s v="Saint Charles"/>
    <x v="25"/>
    <n v="63301"/>
    <x v="2"/>
    <s v="OFF-PA-10000528"/>
    <x v="1"/>
    <x v="10"/>
    <s v="Xerox 1981"/>
    <n v="10.56"/>
    <n v="2"/>
    <n v="0"/>
    <n v="4.7519999999999998"/>
  </r>
  <r>
    <n v="8830"/>
    <x v="4403"/>
    <x v="2"/>
    <x v="191"/>
    <d v="2011-10-09T00:00:00"/>
    <s v="First Class"/>
    <s v="VP-21760"/>
    <s v="Victoria Pisteka"/>
    <x v="1"/>
    <s v="United States"/>
    <s v="Indianapolis"/>
    <x v="14"/>
    <n v="46203"/>
    <x v="2"/>
    <s v="OFF-ST-10001932"/>
    <x v="1"/>
    <x v="4"/>
    <s v="Fellowes Staxonsteel Drawer Files"/>
    <n v="386.34"/>
    <n v="2"/>
    <n v="0"/>
    <n v="54.087600000000009"/>
  </r>
  <r>
    <n v="8831"/>
    <x v="4404"/>
    <x v="0"/>
    <x v="1036"/>
    <d v="2013-08-25T00:00:00"/>
    <s v="Second Class"/>
    <s v="RP-19270"/>
    <s v="Rachel Payne"/>
    <x v="1"/>
    <s v="United States"/>
    <s v="Seattle"/>
    <x v="4"/>
    <n v="98115"/>
    <x v="1"/>
    <s v="OFF-BI-10003727"/>
    <x v="1"/>
    <x v="8"/>
    <s v="Avery Durable Slant Ring Binders With Label Holder"/>
    <n v="33.44"/>
    <n v="10"/>
    <n v="0.2"/>
    <n v="11.703999999999997"/>
  </r>
  <r>
    <n v="8832"/>
    <x v="4405"/>
    <x v="1"/>
    <x v="219"/>
    <d v="2012-11-19T00:00:00"/>
    <s v="Standard Class"/>
    <s v="DH-13675"/>
    <s v="Duane Huffman"/>
    <x v="2"/>
    <s v="United States"/>
    <s v="Harrisonburg"/>
    <x v="17"/>
    <n v="22801"/>
    <x v="0"/>
    <s v="FUR-FU-10002759"/>
    <x v="0"/>
    <x v="5"/>
    <s v="12-1/2 Diameter Round Wall Clock"/>
    <n v="39.96"/>
    <n v="2"/>
    <n v="0"/>
    <n v="14.3856"/>
  </r>
  <r>
    <n v="8833"/>
    <x v="4406"/>
    <x v="1"/>
    <x v="137"/>
    <d v="2012-06-27T00:00:00"/>
    <s v="Standard Class"/>
    <s v="SW-20455"/>
    <s v="Shaun Weien"/>
    <x v="0"/>
    <s v="United States"/>
    <s v="Rochester"/>
    <x v="15"/>
    <n v="14609"/>
    <x v="3"/>
    <s v="OFF-BI-10000545"/>
    <x v="1"/>
    <x v="8"/>
    <s v="GBC Ibimaster 500 Manual ProClick Binding System"/>
    <n v="1217.568"/>
    <n v="2"/>
    <n v="0.2"/>
    <n v="456.58800000000002"/>
  </r>
  <r>
    <n v="8834"/>
    <x v="4407"/>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x v="4407"/>
    <x v="3"/>
    <x v="241"/>
    <d v="2014-09-29T00:00:00"/>
    <s v="Standard Class"/>
    <s v="KF-16285"/>
    <s v="Karen Ferguson"/>
    <x v="2"/>
    <s v="United States"/>
    <s v="Sandy Springs"/>
    <x v="32"/>
    <n v="30328"/>
    <x v="0"/>
    <s v="TEC-PH-10003171"/>
    <x v="2"/>
    <x v="7"/>
    <s v="Plantronics Encore H101 Dual Earpieces Headset"/>
    <n v="89.9"/>
    <n v="2"/>
    <n v="0"/>
    <n v="25.171999999999997"/>
  </r>
  <r>
    <n v="8836"/>
    <x v="4407"/>
    <x v="3"/>
    <x v="241"/>
    <d v="2014-09-29T00:00:00"/>
    <s v="Standard Class"/>
    <s v="KF-16285"/>
    <s v="Karen Ferguson"/>
    <x v="2"/>
    <s v="United States"/>
    <s v="Sandy Springs"/>
    <x v="32"/>
    <n v="30328"/>
    <x v="0"/>
    <s v="OFF-AR-10000614"/>
    <x v="1"/>
    <x v="6"/>
    <s v="Barrel Sharpener"/>
    <n v="14.28"/>
    <n v="4"/>
    <n v="0"/>
    <n v="3.7127999999999997"/>
  </r>
  <r>
    <n v="8837"/>
    <x v="4407"/>
    <x v="3"/>
    <x v="241"/>
    <d v="2014-09-29T00:00:00"/>
    <s v="Standard Class"/>
    <s v="KF-16285"/>
    <s v="Karen Ferguson"/>
    <x v="2"/>
    <s v="United States"/>
    <s v="Sandy Springs"/>
    <x v="32"/>
    <n v="30328"/>
    <x v="0"/>
    <s v="OFF-AR-10000034"/>
    <x v="1"/>
    <x v="6"/>
    <s v="BIC Brite Liner Grip Highlighters, Assorted, 5/Pack"/>
    <n v="12.72"/>
    <n v="3"/>
    <n v="0"/>
    <n v="4.9607999999999999"/>
  </r>
  <r>
    <n v="8838"/>
    <x v="4407"/>
    <x v="3"/>
    <x v="241"/>
    <d v="2014-09-29T00:00:00"/>
    <s v="Standard Class"/>
    <s v="KF-16285"/>
    <s v="Karen Ferguson"/>
    <x v="2"/>
    <s v="United States"/>
    <s v="Sandy Springs"/>
    <x v="32"/>
    <n v="30328"/>
    <x v="0"/>
    <s v="OFF-LA-10003766"/>
    <x v="1"/>
    <x v="2"/>
    <s v="Self-Adhesive Removable Labels"/>
    <n v="15.75"/>
    <n v="5"/>
    <n v="0"/>
    <n v="7.5600000000000005"/>
  </r>
  <r>
    <n v="8839"/>
    <x v="44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x v="44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x v="44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x v="4409"/>
    <x v="0"/>
    <x v="1206"/>
    <d v="2013-02-13T00:00:00"/>
    <s v="Standard Class"/>
    <s v="JR-16210"/>
    <s v="Justin Ritter"/>
    <x v="1"/>
    <s v="United States"/>
    <s v="San Francisco"/>
    <x v="1"/>
    <n v="94110"/>
    <x v="1"/>
    <s v="TEC-AC-10003628"/>
    <x v="2"/>
    <x v="11"/>
    <s v="Logitech 910-002974 M325 Wireless Mouse for Web Scrolling"/>
    <n v="89.97"/>
    <n v="3"/>
    <n v="0"/>
    <n v="39.586800000000011"/>
  </r>
  <r>
    <n v="8843"/>
    <x v="4409"/>
    <x v="0"/>
    <x v="1206"/>
    <d v="2013-02-13T00:00:00"/>
    <s v="Standard Class"/>
    <s v="JR-16210"/>
    <s v="Justin Ritter"/>
    <x v="1"/>
    <s v="United States"/>
    <s v="San Francisco"/>
    <x v="1"/>
    <n v="94110"/>
    <x v="1"/>
    <s v="TEC-AC-10004761"/>
    <x v="2"/>
    <x v="11"/>
    <s v="Maxell 4.7GB DVD+RW 3/Pack"/>
    <n v="31.86"/>
    <n v="2"/>
    <n v="0"/>
    <n v="11.151"/>
  </r>
  <r>
    <n v="8844"/>
    <x v="4410"/>
    <x v="2"/>
    <x v="728"/>
    <d v="2011-11-20T00:00:00"/>
    <s v="Second Class"/>
    <s v="JC-16105"/>
    <s v="Julie Creighton"/>
    <x v="1"/>
    <s v="United States"/>
    <s v="Minneapolis"/>
    <x v="11"/>
    <n v="55407"/>
    <x v="2"/>
    <s v="OFF-ST-10000885"/>
    <x v="1"/>
    <x v="4"/>
    <s v="Fellowes Desktop Hanging File Manager"/>
    <n v="67.150000000000006"/>
    <n v="5"/>
    <n v="0"/>
    <n v="16.787500000000001"/>
  </r>
  <r>
    <n v="8845"/>
    <x v="4411"/>
    <x v="3"/>
    <x v="404"/>
    <d v="2014-12-24T00:00:00"/>
    <s v="Standard Class"/>
    <s v="BP-11290"/>
    <s v="Beth Paige"/>
    <x v="0"/>
    <s v="United States"/>
    <s v="Columbus"/>
    <x v="24"/>
    <n v="43229"/>
    <x v="3"/>
    <s v="OFF-BI-10004209"/>
    <x v="1"/>
    <x v="8"/>
    <s v="Fellowes Twister Kit, Gray/Clear, 3/pkg"/>
    <n v="7.2359999999999998"/>
    <n v="3"/>
    <n v="0.7"/>
    <n v="-6.0299999999999976"/>
  </r>
  <r>
    <n v="8846"/>
    <x v="4411"/>
    <x v="3"/>
    <x v="404"/>
    <d v="2014-12-24T00:00:00"/>
    <s v="Standard Class"/>
    <s v="BP-11290"/>
    <s v="Beth Paige"/>
    <x v="0"/>
    <s v="United States"/>
    <s v="Columbus"/>
    <x v="24"/>
    <n v="43229"/>
    <x v="3"/>
    <s v="OFF-FA-10002988"/>
    <x v="1"/>
    <x v="13"/>
    <s v="Ideal Clamps"/>
    <n v="4.8239999999999998"/>
    <n v="3"/>
    <n v="0.2"/>
    <n v="1.7486999999999999"/>
  </r>
  <r>
    <n v="8847"/>
    <x v="4411"/>
    <x v="3"/>
    <x v="404"/>
    <d v="2014-12-24T00:00:00"/>
    <s v="Standard Class"/>
    <s v="BP-11290"/>
    <s v="Beth Paige"/>
    <x v="0"/>
    <s v="United States"/>
    <s v="Columbus"/>
    <x v="24"/>
    <n v="43229"/>
    <x v="3"/>
    <s v="OFF-PA-10002222"/>
    <x v="1"/>
    <x v="10"/>
    <s v="Xerox Color Copier Paper, 11&quot; x 17&quot;, Ream"/>
    <n v="91.360000000000014"/>
    <n v="5"/>
    <n v="0.2"/>
    <n v="29.691999999999993"/>
  </r>
  <r>
    <n v="8848"/>
    <x v="4411"/>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x v="4412"/>
    <x v="1"/>
    <x v="740"/>
    <d v="2012-07-04T00:00:00"/>
    <s v="First Class"/>
    <s v="FA-14230"/>
    <s v="Frank Atkinson"/>
    <x v="1"/>
    <s v="United States"/>
    <s v="Raleigh"/>
    <x v="3"/>
    <n v="27604"/>
    <x v="0"/>
    <s v="TEC-PH-10003505"/>
    <x v="2"/>
    <x v="7"/>
    <s v="Geemarc AmpliPOWER60"/>
    <n v="74.239999999999995"/>
    <n v="1"/>
    <n v="0.2"/>
    <n v="8.3519999999999932"/>
  </r>
  <r>
    <n v="8850"/>
    <x v="4412"/>
    <x v="1"/>
    <x v="740"/>
    <d v="2012-07-04T00:00:00"/>
    <s v="First Class"/>
    <s v="FA-14230"/>
    <s v="Frank Atkinson"/>
    <x v="1"/>
    <s v="United States"/>
    <s v="Raleigh"/>
    <x v="3"/>
    <n v="27604"/>
    <x v="0"/>
    <s v="FUR-FU-10000076"/>
    <x v="0"/>
    <x v="5"/>
    <s v="24-Hour Round Wall Clock"/>
    <n v="159.84000000000003"/>
    <n v="10"/>
    <n v="0.2"/>
    <n v="45.954000000000008"/>
  </r>
  <r>
    <n v="8851"/>
    <x v="4412"/>
    <x v="1"/>
    <x v="740"/>
    <d v="2012-07-04T00:00:00"/>
    <s v="First Class"/>
    <s v="FA-14230"/>
    <s v="Frank Atkinson"/>
    <x v="1"/>
    <s v="United States"/>
    <s v="Raleigh"/>
    <x v="3"/>
    <n v="27604"/>
    <x v="0"/>
    <s v="OFF-BI-10004728"/>
    <x v="1"/>
    <x v="8"/>
    <s v="Wilson Jones Turn Tabs Binder Tool for Ring Binders"/>
    <n v="2.8920000000000008"/>
    <n v="2"/>
    <n v="0.7"/>
    <n v="-2.3136000000000001"/>
  </r>
  <r>
    <n v="8852"/>
    <x v="4412"/>
    <x v="1"/>
    <x v="740"/>
    <d v="2012-07-04T00:00:00"/>
    <s v="First Class"/>
    <s v="FA-14230"/>
    <s v="Frank Atkinson"/>
    <x v="1"/>
    <s v="United States"/>
    <s v="Raleigh"/>
    <x v="3"/>
    <n v="27604"/>
    <x v="0"/>
    <s v="OFF-PA-10002250"/>
    <x v="1"/>
    <x v="10"/>
    <s v="Things To Do Today Pad"/>
    <n v="9.3920000000000012"/>
    <n v="2"/>
    <n v="0.2"/>
    <n v="3.2871999999999999"/>
  </r>
  <r>
    <n v="8853"/>
    <x v="4413"/>
    <x v="2"/>
    <x v="1169"/>
    <d v="2011-10-13T00:00:00"/>
    <s v="Second Class"/>
    <s v="DN-13690"/>
    <s v="Duane Noonan"/>
    <x v="0"/>
    <s v="United States"/>
    <s v="New York City"/>
    <x v="15"/>
    <n v="10011"/>
    <x v="3"/>
    <s v="OFF-PA-10003823"/>
    <x v="1"/>
    <x v="10"/>
    <s v="Xerox 197"/>
    <n v="123.92"/>
    <n v="4"/>
    <n v="0"/>
    <n v="55.763999999999996"/>
  </r>
  <r>
    <n v="8854"/>
    <x v="4414"/>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x v="4414"/>
    <x v="1"/>
    <x v="357"/>
    <d v="2012-09-25T00:00:00"/>
    <s v="First Class"/>
    <s v="FO-14305"/>
    <s v="Frank Olsen"/>
    <x v="0"/>
    <s v="United States"/>
    <s v="Philadelphia"/>
    <x v="9"/>
    <n v="19143"/>
    <x v="3"/>
    <s v="TEC-AC-10003832"/>
    <x v="2"/>
    <x v="11"/>
    <s v="Logitech P710e Mobile Speakerphone"/>
    <n v="617.97600000000011"/>
    <n v="3"/>
    <n v="0.2"/>
    <n v="-7.724700000000098"/>
  </r>
  <r>
    <n v="8856"/>
    <x v="4415"/>
    <x v="3"/>
    <x v="165"/>
    <d v="2014-12-31T00:00:00"/>
    <s v="Standard Class"/>
    <s v="DP-13105"/>
    <s v="Dave Poirier"/>
    <x v="1"/>
    <s v="United States"/>
    <s v="Meridian"/>
    <x v="45"/>
    <n v="83642"/>
    <x v="1"/>
    <s v="OFF-BI-10001679"/>
    <x v="1"/>
    <x v="8"/>
    <s v="GBC Instant Index System for Binding Systems"/>
    <n v="21.312000000000005"/>
    <n v="3"/>
    <n v="0.2"/>
    <n v="7.9919999999999991"/>
  </r>
  <r>
    <n v="8857"/>
    <x v="4416"/>
    <x v="3"/>
    <x v="119"/>
    <d v="2014-10-21T00:00:00"/>
    <s v="Standard Class"/>
    <s v="JW-15220"/>
    <s v="Jane Waco"/>
    <x v="1"/>
    <s v="United States"/>
    <s v="Sacramento"/>
    <x v="1"/>
    <n v="95823"/>
    <x v="1"/>
    <s v="TEC-AC-10002335"/>
    <x v="2"/>
    <x v="11"/>
    <s v="Logitech Media Keyboard K200"/>
    <n v="209.94"/>
    <n v="6"/>
    <n v="0"/>
    <n v="39.888599999999997"/>
  </r>
  <r>
    <n v="8858"/>
    <x v="4416"/>
    <x v="3"/>
    <x v="119"/>
    <d v="2014-10-21T00:00:00"/>
    <s v="Standard Class"/>
    <s v="JW-15220"/>
    <s v="Jane Waco"/>
    <x v="1"/>
    <s v="United States"/>
    <s v="Sacramento"/>
    <x v="1"/>
    <n v="95823"/>
    <x v="1"/>
    <s v="TEC-PH-10003187"/>
    <x v="2"/>
    <x v="7"/>
    <s v="Anker Astro Mini 3000mAh Ultra-Compact Portable Charger"/>
    <n v="31.983999999999998"/>
    <n v="2"/>
    <n v="0.2"/>
    <n v="-7.9959999999999996"/>
  </r>
  <r>
    <n v="8859"/>
    <x v="4416"/>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x v="4417"/>
    <x v="3"/>
    <x v="648"/>
    <d v="2014-08-27T00:00:00"/>
    <s v="Standard Class"/>
    <s v="TT-21460"/>
    <s v="Tonja Turnell"/>
    <x v="2"/>
    <s v="United States"/>
    <s v="Charlotte"/>
    <x v="3"/>
    <n v="28205"/>
    <x v="0"/>
    <s v="TEC-PH-10003171"/>
    <x v="2"/>
    <x v="7"/>
    <s v="Plantronics Encore H101 Dual Earpieces Headset"/>
    <n v="35.96"/>
    <n v="1"/>
    <n v="0.2"/>
    <n v="3.5959999999999983"/>
  </r>
  <r>
    <n v="8861"/>
    <x v="4418"/>
    <x v="1"/>
    <x v="861"/>
    <d v="2012-09-18T00:00:00"/>
    <s v="Standard Class"/>
    <s v="SN-20560"/>
    <s v="Skye Norling"/>
    <x v="2"/>
    <s v="United States"/>
    <s v="Paterson"/>
    <x v="30"/>
    <n v="7501"/>
    <x v="3"/>
    <s v="OFF-LA-10000414"/>
    <x v="1"/>
    <x v="2"/>
    <s v="Avery 503"/>
    <n v="31.049999999999997"/>
    <n v="3"/>
    <n v="0"/>
    <n v="14.904"/>
  </r>
  <r>
    <n v="8862"/>
    <x v="4418"/>
    <x v="1"/>
    <x v="861"/>
    <d v="2012-09-18T00:00:00"/>
    <s v="Standard Class"/>
    <s v="SN-20560"/>
    <s v="Skye Norling"/>
    <x v="2"/>
    <s v="United States"/>
    <s v="Paterson"/>
    <x v="30"/>
    <n v="7501"/>
    <x v="3"/>
    <s v="FUR-FU-10002107"/>
    <x v="0"/>
    <x v="5"/>
    <s v="Eldon Pizzaz Desk Accessories"/>
    <n v="8.92"/>
    <n v="4"/>
    <n v="0"/>
    <n v="3.9248000000000003"/>
  </r>
  <r>
    <n v="8863"/>
    <x v="4418"/>
    <x v="1"/>
    <x v="861"/>
    <d v="2012-09-18T00:00:00"/>
    <s v="Standard Class"/>
    <s v="SN-20560"/>
    <s v="Skye Norling"/>
    <x v="2"/>
    <s v="United States"/>
    <s v="Paterson"/>
    <x v="30"/>
    <n v="7501"/>
    <x v="3"/>
    <s v="OFF-BI-10004593"/>
    <x v="1"/>
    <x v="8"/>
    <s v="Ibico Laser Imprintable Binding System Covers"/>
    <n v="209.6"/>
    <n v="4"/>
    <n v="0"/>
    <n v="96.415999999999997"/>
  </r>
  <r>
    <n v="8864"/>
    <x v="4418"/>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x v="4418"/>
    <x v="1"/>
    <x v="861"/>
    <d v="2012-09-18T00:00:00"/>
    <s v="Standard Class"/>
    <s v="SN-20560"/>
    <s v="Skye Norling"/>
    <x v="2"/>
    <s v="United States"/>
    <s v="Paterson"/>
    <x v="30"/>
    <n v="7501"/>
    <x v="3"/>
    <s v="OFF-PA-10000556"/>
    <x v="1"/>
    <x v="10"/>
    <s v="Xerox 208"/>
    <n v="38.880000000000003"/>
    <n v="6"/>
    <n v="0"/>
    <n v="18.662400000000002"/>
  </r>
  <r>
    <n v="8866"/>
    <x v="4419"/>
    <x v="1"/>
    <x v="139"/>
    <d v="2012-12-26T00:00:00"/>
    <s v="Standard Class"/>
    <s v="JM-15865"/>
    <s v="John Murray"/>
    <x v="0"/>
    <s v="United States"/>
    <s v="Arlington"/>
    <x v="17"/>
    <n v="22204"/>
    <x v="0"/>
    <s v="OFF-AP-10003281"/>
    <x v="1"/>
    <x v="9"/>
    <s v="Acco 6 Outlet Guardian Standard Surge Suppressor"/>
    <n v="36.269999999999996"/>
    <n v="3"/>
    <n v="0"/>
    <n v="10.880999999999997"/>
  </r>
  <r>
    <n v="8867"/>
    <x v="4420"/>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x v="4420"/>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x v="4421"/>
    <x v="0"/>
    <x v="254"/>
    <d v="2013-11-09T00:00:00"/>
    <s v="Standard Class"/>
    <s v="CC-12475"/>
    <s v="Cindy Chapman"/>
    <x v="0"/>
    <s v="United States"/>
    <s v="San Diego"/>
    <x v="1"/>
    <n v="92037"/>
    <x v="1"/>
    <s v="TEC-MA-10003176"/>
    <x v="2"/>
    <x v="15"/>
    <s v="Okidata B400 Printer"/>
    <n v="686.40000000000009"/>
    <n v="2"/>
    <n v="0.2"/>
    <n v="77.219999999999914"/>
  </r>
  <r>
    <n v="8870"/>
    <x v="4422"/>
    <x v="3"/>
    <x v="96"/>
    <d v="2014-12-07T00:00:00"/>
    <s v="Standard Class"/>
    <s v="SH-19975"/>
    <s v="Sally Hughsby"/>
    <x v="1"/>
    <s v="United States"/>
    <s v="Seattle"/>
    <x v="4"/>
    <n v="98105"/>
    <x v="1"/>
    <s v="OFF-BI-10002003"/>
    <x v="1"/>
    <x v="8"/>
    <s v="Ibico Presentation Index for Binding Systems"/>
    <n v="15.920000000000002"/>
    <n v="5"/>
    <n v="0.2"/>
    <n v="5.3729999999999993"/>
  </r>
  <r>
    <n v="8871"/>
    <x v="4422"/>
    <x v="3"/>
    <x v="96"/>
    <d v="2014-12-07T00:00:00"/>
    <s v="Standard Class"/>
    <s v="SH-19975"/>
    <s v="Sally Hughsby"/>
    <x v="1"/>
    <s v="United States"/>
    <s v="Seattle"/>
    <x v="4"/>
    <n v="98105"/>
    <x v="1"/>
    <s v="FUR-FU-10000023"/>
    <x v="0"/>
    <x v="5"/>
    <s v="Eldon Wave Desk Accessories"/>
    <n v="70.679999999999993"/>
    <n v="12"/>
    <n v="0"/>
    <n v="31.099200000000003"/>
  </r>
  <r>
    <n v="8872"/>
    <x v="4422"/>
    <x v="3"/>
    <x v="96"/>
    <d v="2014-12-07T00:00:00"/>
    <s v="Standard Class"/>
    <s v="SH-19975"/>
    <s v="Sally Hughsby"/>
    <x v="1"/>
    <s v="United States"/>
    <s v="Seattle"/>
    <x v="4"/>
    <n v="98105"/>
    <x v="1"/>
    <s v="OFF-ST-10002756"/>
    <x v="1"/>
    <x v="4"/>
    <s v="Tennsco Stur-D-Stor Boltless Shelving, 5 Shelves, 24&quot; Deep, Sand"/>
    <n v="541.24"/>
    <n v="4"/>
    <n v="0"/>
    <n v="5.4124000000000478"/>
  </r>
  <r>
    <n v="8873"/>
    <x v="4423"/>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x v="4423"/>
    <x v="2"/>
    <x v="982"/>
    <d v="2011-10-10T00:00:00"/>
    <s v="Same Day"/>
    <s v="RB-19435"/>
    <s v="Richard Bierner"/>
    <x v="0"/>
    <s v="United States"/>
    <s v="Columbus"/>
    <x v="24"/>
    <n v="43229"/>
    <x v="3"/>
    <s v="OFF-BI-10002429"/>
    <x v="1"/>
    <x v="8"/>
    <s v="Premier Elliptical Ring Binder, Black"/>
    <n v="18.264000000000003"/>
    <n v="2"/>
    <n v="0.7"/>
    <n v="-13.393599999999999"/>
  </r>
  <r>
    <n v="8875"/>
    <x v="4424"/>
    <x v="3"/>
    <x v="237"/>
    <d v="2014-11-17T00:00:00"/>
    <s v="Second Class"/>
    <s v="TC-21295"/>
    <s v="Toby Carlisle"/>
    <x v="0"/>
    <s v="United States"/>
    <s v="Houston"/>
    <x v="5"/>
    <n v="77095"/>
    <x v="2"/>
    <s v="OFF-BI-10003684"/>
    <x v="1"/>
    <x v="8"/>
    <s v="Wilson Jones Legal Size Ring Binders"/>
    <n v="21.989999999999995"/>
    <n v="5"/>
    <n v="0.8"/>
    <n v="-32.984999999999999"/>
  </r>
  <r>
    <n v="8876"/>
    <x v="4425"/>
    <x v="0"/>
    <x v="572"/>
    <d v="2013-08-20T00:00:00"/>
    <s v="Standard Class"/>
    <s v="CT-11995"/>
    <s v="Carol Triggs"/>
    <x v="0"/>
    <s v="United States"/>
    <s v="Irving"/>
    <x v="5"/>
    <n v="75061"/>
    <x v="2"/>
    <s v="OFF-SU-10003505"/>
    <x v="1"/>
    <x v="14"/>
    <s v="Premier Electric Letter Opener"/>
    <n v="185.376"/>
    <n v="2"/>
    <n v="0.2"/>
    <n v="-34.758000000000017"/>
  </r>
  <r>
    <n v="8877"/>
    <x v="4425"/>
    <x v="0"/>
    <x v="572"/>
    <d v="2013-08-20T00:00:00"/>
    <s v="Standard Class"/>
    <s v="CT-11995"/>
    <s v="Carol Triggs"/>
    <x v="0"/>
    <s v="United States"/>
    <s v="Irving"/>
    <x v="5"/>
    <n v="75061"/>
    <x v="2"/>
    <s v="OFF-AP-10002534"/>
    <x v="1"/>
    <x v="9"/>
    <s v="3.6 Cubic Foot Counter Height Office Refrigerator"/>
    <n v="58.923999999999985"/>
    <n v="1"/>
    <n v="0.8"/>
    <n v="-153.20240000000001"/>
  </r>
  <r>
    <n v="8878"/>
    <x v="4426"/>
    <x v="3"/>
    <x v="697"/>
    <d v="2014-09-24T00:00:00"/>
    <s v="Standard Class"/>
    <s v="GZ-14470"/>
    <s v="Gary Zandusky"/>
    <x v="0"/>
    <s v="United States"/>
    <s v="Morristown"/>
    <x v="30"/>
    <n v="7960"/>
    <x v="3"/>
    <s v="TEC-MA-10004626"/>
    <x v="2"/>
    <x v="15"/>
    <s v="Lexmark 20R1285 X6650 Wireless All-in-One Printer"/>
    <n v="480"/>
    <n v="4"/>
    <n v="0"/>
    <n v="225.6"/>
  </r>
  <r>
    <n v="8879"/>
    <x v="4426"/>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x v="4427"/>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x v="4427"/>
    <x v="1"/>
    <x v="391"/>
    <d v="2012-03-25T00:00:00"/>
    <s v="First Class"/>
    <s v="AM-10360"/>
    <s v="Alice McCarthy"/>
    <x v="1"/>
    <s v="United States"/>
    <s v="Los Angeles"/>
    <x v="1"/>
    <n v="90008"/>
    <x v="1"/>
    <s v="TEC-AC-10000736"/>
    <x v="2"/>
    <x v="11"/>
    <s v="Logitech G600 MMO Gaming Mouse"/>
    <n v="239.96999999999997"/>
    <n v="3"/>
    <n v="0"/>
    <n v="86.389199999999988"/>
  </r>
  <r>
    <n v="8882"/>
    <x v="4428"/>
    <x v="0"/>
    <x v="1186"/>
    <d v="2013-07-04T00:00:00"/>
    <s v="Second Class"/>
    <s v="AH-10120"/>
    <s v="Adrian Hane"/>
    <x v="2"/>
    <s v="United States"/>
    <s v="Aurora"/>
    <x v="10"/>
    <n v="60505"/>
    <x v="2"/>
    <s v="TEC-AC-10003038"/>
    <x v="2"/>
    <x v="11"/>
    <s v="Kingston Digital DataTraveler 16GB USB 2.0"/>
    <n v="50.120000000000005"/>
    <n v="7"/>
    <n v="0.2"/>
    <n v="-0.62650000000000716"/>
  </r>
  <r>
    <n v="8883"/>
    <x v="4429"/>
    <x v="3"/>
    <x v="179"/>
    <d v="2014-10-26T00:00:00"/>
    <s v="Standard Class"/>
    <s v="MY-18295"/>
    <s v="Muhammed Yedwab"/>
    <x v="1"/>
    <s v="United States"/>
    <s v="Durham"/>
    <x v="3"/>
    <n v="27707"/>
    <x v="0"/>
    <s v="TEC-PH-10004071"/>
    <x v="2"/>
    <x v="7"/>
    <s v="PayAnywhere Card Reader"/>
    <n v="15.984000000000002"/>
    <n v="2"/>
    <n v="0.2"/>
    <n v="1.3986000000000001"/>
  </r>
  <r>
    <n v="8884"/>
    <x v="4429"/>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x v="4430"/>
    <x v="2"/>
    <x v="55"/>
    <d v="2011-08-30T00:00:00"/>
    <s v="Standard Class"/>
    <s v="BS-11590"/>
    <s v="Brendan Sweed"/>
    <x v="1"/>
    <s v="United States"/>
    <s v="Columbus"/>
    <x v="24"/>
    <n v="43229"/>
    <x v="3"/>
    <s v="OFF-BI-10001982"/>
    <x v="1"/>
    <x v="8"/>
    <s v="Wilson Jones Custom Binder Spines &amp; Labels"/>
    <n v="6.5280000000000014"/>
    <n v="4"/>
    <n v="0.7"/>
    <n v="-4.5695999999999994"/>
  </r>
  <r>
    <n v="8886"/>
    <x v="4430"/>
    <x v="2"/>
    <x v="55"/>
    <d v="2011-08-30T00:00:00"/>
    <s v="Standard Class"/>
    <s v="BS-11590"/>
    <s v="Brendan Sweed"/>
    <x v="1"/>
    <s v="United States"/>
    <s v="Columbus"/>
    <x v="24"/>
    <n v="43229"/>
    <x v="3"/>
    <s v="OFF-BI-10004141"/>
    <x v="1"/>
    <x v="8"/>
    <s v="Insertable Tab Indexes For Data Binders"/>
    <n v="2.8620000000000005"/>
    <n v="3"/>
    <n v="0.7"/>
    <n v="-2.2896000000000001"/>
  </r>
  <r>
    <n v="8887"/>
    <x v="4430"/>
    <x v="2"/>
    <x v="55"/>
    <d v="2011-08-30T00:00:00"/>
    <s v="Standard Class"/>
    <s v="BS-11590"/>
    <s v="Brendan Sweed"/>
    <x v="1"/>
    <s v="United States"/>
    <s v="Columbus"/>
    <x v="24"/>
    <n v="43229"/>
    <x v="3"/>
    <s v="OFF-BI-10002103"/>
    <x v="1"/>
    <x v="8"/>
    <s v="Cardinal Slant-D Ring Binder, Heavy Gauge Vinyl"/>
    <n v="20.856000000000002"/>
    <n v="8"/>
    <n v="0.7"/>
    <n v="-16.684799999999996"/>
  </r>
  <r>
    <n v="8888"/>
    <x v="4431"/>
    <x v="2"/>
    <x v="923"/>
    <d v="2011-07-30T00:00:00"/>
    <s v="Second Class"/>
    <s v="BB-10990"/>
    <s v="Barry Blumstein"/>
    <x v="1"/>
    <s v="United States"/>
    <s v="Los Angeles"/>
    <x v="1"/>
    <n v="90036"/>
    <x v="1"/>
    <s v="OFF-ST-10002574"/>
    <x v="1"/>
    <x v="4"/>
    <s v="SAFCO Commercial Wire Shelving, Black"/>
    <n v="276.27999999999997"/>
    <n v="2"/>
    <n v="0"/>
    <n v="0"/>
  </r>
  <r>
    <n v="8889"/>
    <x v="4432"/>
    <x v="3"/>
    <x v="96"/>
    <d v="2014-12-08T00:00:00"/>
    <s v="Standard Class"/>
    <s v="ML-17755"/>
    <s v="Max Ludwig"/>
    <x v="2"/>
    <s v="United States"/>
    <s v="Stockton"/>
    <x v="1"/>
    <n v="95207"/>
    <x v="1"/>
    <s v="FUR-FU-10003394"/>
    <x v="0"/>
    <x v="5"/>
    <s v="Tenex &quot;The Solids&quot; Textured Chair Mats"/>
    <n v="629.64"/>
    <n v="9"/>
    <n v="0"/>
    <n v="107.03879999999994"/>
  </r>
  <r>
    <n v="8890"/>
    <x v="4433"/>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x v="4433"/>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x v="4434"/>
    <x v="0"/>
    <x v="1142"/>
    <d v="2013-09-19T00:00:00"/>
    <s v="First Class"/>
    <s v="CR-12625"/>
    <s v="Corey Roper"/>
    <x v="2"/>
    <s v="United States"/>
    <s v="Columbus"/>
    <x v="32"/>
    <n v="31907"/>
    <x v="0"/>
    <s v="FUR-CH-10001146"/>
    <x v="0"/>
    <x v="1"/>
    <s v="Global Value Mid-Back Manager's Chair, Gray"/>
    <n v="121.78"/>
    <n v="2"/>
    <n v="0"/>
    <n v="30.444999999999993"/>
  </r>
  <r>
    <n v="8893"/>
    <x v="4435"/>
    <x v="1"/>
    <x v="494"/>
    <d v="2012-12-06T00:00:00"/>
    <s v="Standard Class"/>
    <s v="LC-16960"/>
    <s v="Lindsay Castell"/>
    <x v="2"/>
    <s v="United States"/>
    <s v="San Diego"/>
    <x v="1"/>
    <n v="92037"/>
    <x v="1"/>
    <s v="FUR-CH-10003973"/>
    <x v="0"/>
    <x v="1"/>
    <s v="GuestStacker Chair with Chrome Finish Legs"/>
    <n v="2676.672"/>
    <n v="9"/>
    <n v="0.2"/>
    <n v="267.66720000000009"/>
  </r>
  <r>
    <n v="8894"/>
    <x v="4436"/>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x v="4437"/>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x v="4437"/>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x v="4437"/>
    <x v="0"/>
    <x v="243"/>
    <d v="2013-08-23T00:00:00"/>
    <s v="Standard Class"/>
    <s v="BD-11320"/>
    <s v="Bill Donatelli"/>
    <x v="0"/>
    <s v="United States"/>
    <s v="Los Angeles"/>
    <x v="1"/>
    <n v="90004"/>
    <x v="1"/>
    <s v="TEC-PH-10004614"/>
    <x v="2"/>
    <x v="7"/>
    <s v="AT&amp;T 841000 Phone"/>
    <n v="165.60000000000002"/>
    <n v="3"/>
    <n v="0.2"/>
    <n v="10.349999999999994"/>
  </r>
  <r>
    <n v="8898"/>
    <x v="4437"/>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x v="4438"/>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x v="4438"/>
    <x v="1"/>
    <x v="976"/>
    <d v="2012-08-09T00:00:00"/>
    <s v="Second Class"/>
    <s v="EM-14095"/>
    <s v="Eudokia Martin"/>
    <x v="1"/>
    <s v="United States"/>
    <s v="Springfield"/>
    <x v="17"/>
    <n v="22153"/>
    <x v="0"/>
    <s v="OFF-LA-10004545"/>
    <x v="1"/>
    <x v="2"/>
    <s v="Avery 50"/>
    <n v="25.06"/>
    <n v="2"/>
    <n v="0"/>
    <n v="11.778199999999998"/>
  </r>
  <r>
    <n v="8901"/>
    <x v="4439"/>
    <x v="0"/>
    <x v="1207"/>
    <d v="2013-06-05T00:00:00"/>
    <s v="Standard Class"/>
    <s v="BP-11290"/>
    <s v="Beth Paige"/>
    <x v="0"/>
    <s v="United States"/>
    <s v="Decatur"/>
    <x v="10"/>
    <n v="62521"/>
    <x v="2"/>
    <s v="FUR-FU-10001379"/>
    <x v="0"/>
    <x v="5"/>
    <s v="Executive Impressions 16-1/2&quot; Circular Wall Clock"/>
    <n v="32.064"/>
    <n v="3"/>
    <n v="0.6"/>
    <n v="-12.825599999999994"/>
  </r>
  <r>
    <n v="8902"/>
    <x v="4439"/>
    <x v="0"/>
    <x v="1207"/>
    <d v="2013-06-05T00:00:00"/>
    <s v="Standard Class"/>
    <s v="BP-11290"/>
    <s v="Beth Paige"/>
    <x v="0"/>
    <s v="United States"/>
    <s v="Decatur"/>
    <x v="10"/>
    <n v="62521"/>
    <x v="2"/>
    <s v="OFF-PA-10001846"/>
    <x v="1"/>
    <x v="10"/>
    <s v="Xerox 1899"/>
    <n v="18.496000000000002"/>
    <n v="4"/>
    <n v="0.2"/>
    <n v="6.7048000000000005"/>
  </r>
  <r>
    <n v="8903"/>
    <x v="4439"/>
    <x v="0"/>
    <x v="1207"/>
    <d v="2013-06-05T00:00:00"/>
    <s v="Standard Class"/>
    <s v="BP-11290"/>
    <s v="Beth Paige"/>
    <x v="0"/>
    <s v="United States"/>
    <s v="Decatur"/>
    <x v="10"/>
    <n v="62521"/>
    <x v="2"/>
    <s v="FUR-CH-10000422"/>
    <x v="0"/>
    <x v="1"/>
    <s v="Global Highback Leather Tilter in Burgundy"/>
    <n v="191.07899999999998"/>
    <n v="3"/>
    <n v="0.3"/>
    <n v="-38.215799999999973"/>
  </r>
  <r>
    <n v="8904"/>
    <x v="4439"/>
    <x v="0"/>
    <x v="1207"/>
    <d v="2013-06-05T00:00:00"/>
    <s v="Standard Class"/>
    <s v="BP-11290"/>
    <s v="Beth Paige"/>
    <x v="0"/>
    <s v="United States"/>
    <s v="Decatur"/>
    <x v="10"/>
    <n v="62521"/>
    <x v="2"/>
    <s v="OFF-PA-10004621"/>
    <x v="1"/>
    <x v="10"/>
    <s v="Xerox 212"/>
    <n v="10.368000000000002"/>
    <n v="2"/>
    <n v="0.2"/>
    <n v="3.6288"/>
  </r>
  <r>
    <n v="8905"/>
    <x v="4440"/>
    <x v="0"/>
    <x v="949"/>
    <d v="2013-07-02T00:00:00"/>
    <s v="Same Day"/>
    <s v="SU-20665"/>
    <s v="Stephanie Ulpright"/>
    <x v="2"/>
    <s v="United States"/>
    <s v="New York City"/>
    <x v="15"/>
    <n v="10009"/>
    <x v="3"/>
    <s v="OFF-LA-10001474"/>
    <x v="1"/>
    <x v="2"/>
    <s v="Avery 477"/>
    <n v="30.53"/>
    <n v="1"/>
    <n v="0"/>
    <n v="14.043800000000001"/>
  </r>
  <r>
    <n v="8906"/>
    <x v="4440"/>
    <x v="0"/>
    <x v="949"/>
    <d v="2013-07-02T00:00:00"/>
    <s v="Same Day"/>
    <s v="SU-20665"/>
    <s v="Stephanie Ulpright"/>
    <x v="2"/>
    <s v="United States"/>
    <s v="New York City"/>
    <x v="15"/>
    <n v="10009"/>
    <x v="3"/>
    <s v="TEC-AC-10001635"/>
    <x v="2"/>
    <x v="11"/>
    <s v="KeyTronic KT400U2 - Keyboard - Black"/>
    <n v="30.839999999999996"/>
    <n v="3"/>
    <n v="0"/>
    <n v="6.1679999999999975"/>
  </r>
  <r>
    <n v="8907"/>
    <x v="4440"/>
    <x v="0"/>
    <x v="949"/>
    <d v="2013-07-02T00:00:00"/>
    <s v="Same Day"/>
    <s v="SU-20665"/>
    <s v="Stephanie Ulpright"/>
    <x v="2"/>
    <s v="United States"/>
    <s v="New York City"/>
    <x v="15"/>
    <n v="10009"/>
    <x v="3"/>
    <s v="OFF-PA-10001950"/>
    <x v="1"/>
    <x v="10"/>
    <s v="Southworth 25% Cotton Antique Laid Paper &amp; Envelopes"/>
    <n v="75.06"/>
    <n v="9"/>
    <n v="0"/>
    <n v="33.776999999999994"/>
  </r>
  <r>
    <n v="8908"/>
    <x v="4441"/>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x v="4442"/>
    <x v="1"/>
    <x v="1208"/>
    <d v="2012-02-01T00:00:00"/>
    <s v="Standard Class"/>
    <s v="EM-13825"/>
    <s v="Elizabeth Moffitt"/>
    <x v="1"/>
    <s v="United States"/>
    <s v="Moreno Valley"/>
    <x v="1"/>
    <n v="92553"/>
    <x v="1"/>
    <s v="OFF-PA-10003790"/>
    <x v="1"/>
    <x v="10"/>
    <s v="Xerox 1991"/>
    <n v="182.72"/>
    <n v="8"/>
    <n v="0"/>
    <n v="84.051199999999994"/>
  </r>
  <r>
    <n v="8910"/>
    <x v="4443"/>
    <x v="3"/>
    <x v="960"/>
    <d v="2014-11-02T00:00:00"/>
    <s v="Standard Class"/>
    <s v="SA-20830"/>
    <s v="Sue Ann Reed"/>
    <x v="0"/>
    <s v="United States"/>
    <s v="Everett"/>
    <x v="31"/>
    <n v="2149"/>
    <x v="3"/>
    <s v="OFF-LA-10002475"/>
    <x v="1"/>
    <x v="2"/>
    <s v="Avery 519"/>
    <n v="21.93"/>
    <n v="3"/>
    <n v="0"/>
    <n v="10.307099999999998"/>
  </r>
  <r>
    <n v="8911"/>
    <x v="4444"/>
    <x v="3"/>
    <x v="259"/>
    <d v="2014-11-09T00:00:00"/>
    <s v="Standard Class"/>
    <s v="CA-12265"/>
    <s v="Christina Anderson"/>
    <x v="0"/>
    <s v="United States"/>
    <s v="Chattanooga"/>
    <x v="18"/>
    <n v="37421"/>
    <x v="0"/>
    <s v="TEC-AC-10000303"/>
    <x v="2"/>
    <x v="11"/>
    <s v="Logitech M510 Wireless Mouse"/>
    <n v="95.976000000000013"/>
    <n v="3"/>
    <n v="0.2"/>
    <n v="15.596099999999996"/>
  </r>
  <r>
    <n v="8912"/>
    <x v="4444"/>
    <x v="3"/>
    <x v="259"/>
    <d v="2014-11-09T00:00:00"/>
    <s v="Standard Class"/>
    <s v="CA-12265"/>
    <s v="Christina Anderson"/>
    <x v="0"/>
    <s v="United States"/>
    <s v="Chattanooga"/>
    <x v="18"/>
    <n v="37421"/>
    <x v="0"/>
    <s v="TEC-PH-10000127"/>
    <x v="2"/>
    <x v="7"/>
    <s v="iOttie XL Car Mount"/>
    <n v="143.928"/>
    <n v="9"/>
    <n v="0.2"/>
    <n v="-32.383800000000008"/>
  </r>
  <r>
    <n v="8913"/>
    <x v="4444"/>
    <x v="3"/>
    <x v="259"/>
    <d v="2014-11-09T00:00:00"/>
    <s v="Standard Class"/>
    <s v="CA-12265"/>
    <s v="Christina Anderson"/>
    <x v="0"/>
    <s v="United States"/>
    <s v="Chattanooga"/>
    <x v="18"/>
    <n v="37421"/>
    <x v="0"/>
    <s v="OFF-BI-10004364"/>
    <x v="1"/>
    <x v="8"/>
    <s v="Storex Dura Pro Binders"/>
    <n v="3.5640000000000009"/>
    <n v="2"/>
    <n v="0.7"/>
    <n v="-2.9700000000000006"/>
  </r>
  <r>
    <n v="8914"/>
    <x v="4444"/>
    <x v="3"/>
    <x v="259"/>
    <d v="2014-11-09T00:00:00"/>
    <s v="Standard Class"/>
    <s v="CA-12265"/>
    <s v="Christina Anderson"/>
    <x v="0"/>
    <s v="United States"/>
    <s v="Chattanooga"/>
    <x v="18"/>
    <n v="37421"/>
    <x v="0"/>
    <s v="OFF-LA-10002195"/>
    <x v="1"/>
    <x v="2"/>
    <s v="Avery 481"/>
    <n v="4.9280000000000008"/>
    <n v="2"/>
    <n v="0.2"/>
    <n v="1.7247999999999997"/>
  </r>
  <r>
    <n v="8915"/>
    <x v="4445"/>
    <x v="0"/>
    <x v="195"/>
    <d v="2013-05-14T00:00:00"/>
    <s v="Standard Class"/>
    <s v="CV-12805"/>
    <s v="Cynthia Voltz"/>
    <x v="1"/>
    <s v="United States"/>
    <s v="Austin"/>
    <x v="5"/>
    <n v="78745"/>
    <x v="2"/>
    <s v="OFF-ST-10001490"/>
    <x v="1"/>
    <x v="4"/>
    <s v="Hot File 7-Pocket, Floor Stand"/>
    <n v="856.65600000000006"/>
    <n v="6"/>
    <n v="0.2"/>
    <n v="107.08199999999985"/>
  </r>
  <r>
    <n v="8916"/>
    <x v="4445"/>
    <x v="0"/>
    <x v="195"/>
    <d v="2013-05-14T00:00:00"/>
    <s v="Standard Class"/>
    <s v="CV-12805"/>
    <s v="Cynthia Voltz"/>
    <x v="1"/>
    <s v="United States"/>
    <s v="Austin"/>
    <x v="5"/>
    <n v="78745"/>
    <x v="2"/>
    <s v="OFF-BI-10002852"/>
    <x v="1"/>
    <x v="8"/>
    <s v="Ibico Standard Transparent Covers"/>
    <n v="13.183999999999997"/>
    <n v="4"/>
    <n v="0.8"/>
    <n v="-20.435200000000002"/>
  </r>
  <r>
    <n v="8917"/>
    <x v="4445"/>
    <x v="0"/>
    <x v="195"/>
    <d v="2013-05-14T00:00:00"/>
    <s v="Standard Class"/>
    <s v="CV-12805"/>
    <s v="Cynthia Voltz"/>
    <x v="1"/>
    <s v="United States"/>
    <s v="Austin"/>
    <x v="5"/>
    <n v="78745"/>
    <x v="2"/>
    <s v="OFF-AP-10000390"/>
    <x v="1"/>
    <x v="9"/>
    <s v="Euro Pro Shark Stick Mini Vacuum"/>
    <n v="48.783999999999985"/>
    <n v="4"/>
    <n v="0.8"/>
    <n v="-131.71680000000001"/>
  </r>
  <r>
    <n v="8918"/>
    <x v="4445"/>
    <x v="0"/>
    <x v="195"/>
    <d v="2013-05-14T00:00:00"/>
    <s v="Standard Class"/>
    <s v="CV-12805"/>
    <s v="Cynthia Voltz"/>
    <x v="1"/>
    <s v="United States"/>
    <s v="Austin"/>
    <x v="5"/>
    <n v="78745"/>
    <x v="2"/>
    <s v="OFF-PA-10004327"/>
    <x v="1"/>
    <x v="10"/>
    <s v="Xerox 1911"/>
    <n v="76.64"/>
    <n v="2"/>
    <n v="0.2"/>
    <n v="26.823999999999995"/>
  </r>
  <r>
    <n v="8919"/>
    <x v="4445"/>
    <x v="0"/>
    <x v="195"/>
    <d v="2013-05-14T00:00:00"/>
    <s v="Standard Class"/>
    <s v="CV-12805"/>
    <s v="Cynthia Voltz"/>
    <x v="1"/>
    <s v="United States"/>
    <s v="Austin"/>
    <x v="5"/>
    <n v="78745"/>
    <x v="2"/>
    <s v="OFF-BI-10002353"/>
    <x v="1"/>
    <x v="8"/>
    <s v="GBC VeloBind Cover Sets"/>
    <n v="18.527999999999995"/>
    <n v="6"/>
    <n v="0.8"/>
    <n v="-27.791999999999994"/>
  </r>
  <r>
    <n v="8920"/>
    <x v="4446"/>
    <x v="2"/>
    <x v="1063"/>
    <d v="2011-04-08T00:00:00"/>
    <s v="Standard Class"/>
    <s v="AH-10690"/>
    <s v="Anna Häberlin"/>
    <x v="1"/>
    <s v="United States"/>
    <s v="Virginia Beach"/>
    <x v="17"/>
    <n v="23464"/>
    <x v="0"/>
    <s v="FUR-FU-10003192"/>
    <x v="0"/>
    <x v="5"/>
    <s v="Luxo Adjustable Task Clamp Lamp"/>
    <n v="177.68"/>
    <n v="2"/>
    <n v="0"/>
    <n v="46.196799999999996"/>
  </r>
  <r>
    <n v="8921"/>
    <x v="4447"/>
    <x v="2"/>
    <x v="582"/>
    <d v="2011-05-03T00:00:00"/>
    <s v="Standard Class"/>
    <s v="DS-13180"/>
    <s v="David Smith"/>
    <x v="1"/>
    <s v="United States"/>
    <s v="Jamestown"/>
    <x v="15"/>
    <n v="14701"/>
    <x v="3"/>
    <s v="TEC-AC-10000736"/>
    <x v="2"/>
    <x v="11"/>
    <s v="Logitech G600 MMO Gaming Mouse"/>
    <n v="159.97999999999999"/>
    <n v="2"/>
    <n v="0"/>
    <n v="57.592799999999997"/>
  </r>
  <r>
    <n v="8922"/>
    <x v="4448"/>
    <x v="0"/>
    <x v="964"/>
    <d v="2013-10-09T00:00:00"/>
    <s v="Standard Class"/>
    <s v="AH-10690"/>
    <s v="Anna Häberlin"/>
    <x v="1"/>
    <s v="United States"/>
    <s v="Coral Gables"/>
    <x v="2"/>
    <n v="33134"/>
    <x v="0"/>
    <s v="TEC-PH-10003095"/>
    <x v="2"/>
    <x v="7"/>
    <s v="Samsung HM1900 Bluetooth Headset"/>
    <n v="52.679999999999993"/>
    <n v="3"/>
    <n v="0.2"/>
    <n v="19.754999999999999"/>
  </r>
  <r>
    <n v="8923"/>
    <x v="4448"/>
    <x v="0"/>
    <x v="964"/>
    <d v="2013-10-09T00:00:00"/>
    <s v="Standard Class"/>
    <s v="AH-10690"/>
    <s v="Anna Häberlin"/>
    <x v="1"/>
    <s v="United States"/>
    <s v="Coral Gables"/>
    <x v="2"/>
    <n v="33134"/>
    <x v="0"/>
    <s v="FUR-FU-10002885"/>
    <x v="0"/>
    <x v="5"/>
    <s v="Magna Visual Magnetic Picture Hangers"/>
    <n v="11.568000000000001"/>
    <n v="3"/>
    <n v="0.2"/>
    <n v="2.6028000000000011"/>
  </r>
  <r>
    <n v="8924"/>
    <x v="4449"/>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x v="4450"/>
    <x v="0"/>
    <x v="806"/>
    <d v="2013-02-03T00:00:00"/>
    <s v="Standard Class"/>
    <s v="DF-13135"/>
    <s v="David Flashing"/>
    <x v="0"/>
    <s v="United States"/>
    <s v="Rockford"/>
    <x v="10"/>
    <n v="61107"/>
    <x v="2"/>
    <s v="TEC-PH-10004241"/>
    <x v="2"/>
    <x v="7"/>
    <s v="Nokia Lumia 1020"/>
    <n v="1439.9680000000001"/>
    <n v="4"/>
    <n v="0.2"/>
    <n v="143.99680000000006"/>
  </r>
  <r>
    <n v="8926"/>
    <x v="4450"/>
    <x v="0"/>
    <x v="806"/>
    <d v="2013-02-03T00:00:00"/>
    <s v="Standard Class"/>
    <s v="DF-13135"/>
    <s v="David Flashing"/>
    <x v="0"/>
    <s v="United States"/>
    <s v="Rockford"/>
    <x v="10"/>
    <n v="61107"/>
    <x v="2"/>
    <s v="OFF-BI-10000546"/>
    <x v="1"/>
    <x v="8"/>
    <s v="Avery Durable Binders"/>
    <n v="1.7279999999999995"/>
    <n v="3"/>
    <n v="0.8"/>
    <n v="-2.678399999999999"/>
  </r>
  <r>
    <n v="8927"/>
    <x v="4450"/>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x v="4451"/>
    <x v="1"/>
    <x v="874"/>
    <d v="2012-09-29T00:00:00"/>
    <s v="Second Class"/>
    <s v="SS-20140"/>
    <s v="Saphhira Shifley"/>
    <x v="1"/>
    <s v="United States"/>
    <s v="Seattle"/>
    <x v="4"/>
    <n v="98103"/>
    <x v="1"/>
    <s v="OFF-AR-10002067"/>
    <x v="1"/>
    <x v="6"/>
    <s v="Newell 334"/>
    <n v="99.2"/>
    <n v="5"/>
    <n v="0"/>
    <n v="25.792000000000002"/>
  </r>
  <r>
    <n v="8929"/>
    <x v="4452"/>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x v="4452"/>
    <x v="1"/>
    <x v="657"/>
    <d v="2012-04-17T00:00:00"/>
    <s v="Standard Class"/>
    <s v="FP-14320"/>
    <s v="Frank Preis"/>
    <x v="0"/>
    <s v="United States"/>
    <s v="Huntsville"/>
    <x v="5"/>
    <n v="77340"/>
    <x v="2"/>
    <s v="FUR-TA-10002530"/>
    <x v="0"/>
    <x v="3"/>
    <s v="Iceberg OfficeWorks 42&quot; Round Tables"/>
    <n v="211.37199999999999"/>
    <n v="2"/>
    <n v="0.3"/>
    <n v="-45.294000000000011"/>
  </r>
  <r>
    <n v="8931"/>
    <x v="4452"/>
    <x v="1"/>
    <x v="657"/>
    <d v="2012-04-17T00:00:00"/>
    <s v="Standard Class"/>
    <s v="FP-14320"/>
    <s v="Frank Preis"/>
    <x v="0"/>
    <s v="United States"/>
    <s v="Huntsville"/>
    <x v="5"/>
    <n v="77340"/>
    <x v="2"/>
    <s v="TEC-PH-10001061"/>
    <x v="2"/>
    <x v="7"/>
    <s v="Apple iPhone 5C"/>
    <n v="239.976"/>
    <n v="3"/>
    <n v="0.2"/>
    <n v="17.998199999999997"/>
  </r>
  <r>
    <n v="8932"/>
    <x v="4453"/>
    <x v="3"/>
    <x v="404"/>
    <d v="2014-12-25T00:00:00"/>
    <s v="Standard Class"/>
    <s v="HE-14800"/>
    <s v="Harold Engle"/>
    <x v="1"/>
    <s v="United States"/>
    <s v="Milwaukee"/>
    <x v="6"/>
    <n v="53209"/>
    <x v="2"/>
    <s v="FUR-FU-10001057"/>
    <x v="0"/>
    <x v="5"/>
    <s v="Tensor Track Tree Floor Lamp"/>
    <n v="99.949999999999989"/>
    <n v="5"/>
    <n v="0"/>
    <n v="22.988499999999998"/>
  </r>
  <r>
    <n v="8933"/>
    <x v="4453"/>
    <x v="3"/>
    <x v="404"/>
    <d v="2014-12-25T00:00:00"/>
    <s v="Standard Class"/>
    <s v="HE-14800"/>
    <s v="Harold Engle"/>
    <x v="1"/>
    <s v="United States"/>
    <s v="Milwaukee"/>
    <x v="6"/>
    <n v="53209"/>
    <x v="2"/>
    <s v="TEC-AC-10002331"/>
    <x v="2"/>
    <x v="11"/>
    <s v="Maxell 74 Minute CDR, 10/Pack"/>
    <n v="29.339999999999996"/>
    <n v="3"/>
    <n v="0"/>
    <n v="10.855799999999999"/>
  </r>
  <r>
    <n v="8934"/>
    <x v="4454"/>
    <x v="0"/>
    <x v="560"/>
    <d v="2013-03-20T00:00:00"/>
    <s v="Standard Class"/>
    <s v="SP-20545"/>
    <s v="Sibella Parks"/>
    <x v="1"/>
    <s v="United States"/>
    <s v="Green Bay"/>
    <x v="6"/>
    <n v="54302"/>
    <x v="2"/>
    <s v="FUR-FU-10003724"/>
    <x v="0"/>
    <x v="5"/>
    <s v="Westinghouse Clip-On Gooseneck Lamps"/>
    <n v="16.739999999999998"/>
    <n v="2"/>
    <n v="0"/>
    <n v="4.3523999999999994"/>
  </r>
  <r>
    <n v="8935"/>
    <x v="4455"/>
    <x v="3"/>
    <x v="151"/>
    <d v="2014-08-28T00:00:00"/>
    <s v="Same Day"/>
    <s v="BP-11185"/>
    <s v="Ben Peterman"/>
    <x v="1"/>
    <s v="United States"/>
    <s v="Philadelphia"/>
    <x v="9"/>
    <n v="19120"/>
    <x v="3"/>
    <s v="OFF-PA-10000528"/>
    <x v="1"/>
    <x v="10"/>
    <s v="Xerox 1981"/>
    <n v="12.672000000000001"/>
    <n v="3"/>
    <n v="0.2"/>
    <n v="3.96"/>
  </r>
  <r>
    <n v="8936"/>
    <x v="4455"/>
    <x v="3"/>
    <x v="151"/>
    <d v="2014-08-28T00:00:00"/>
    <s v="Same Day"/>
    <s v="BP-11185"/>
    <s v="Ben Peterman"/>
    <x v="1"/>
    <s v="United States"/>
    <s v="Philadelphia"/>
    <x v="9"/>
    <n v="19120"/>
    <x v="3"/>
    <s v="TEC-AC-10001908"/>
    <x v="2"/>
    <x v="11"/>
    <s v="Logitech Wireless Headset h800"/>
    <n v="1119.8880000000001"/>
    <n v="14"/>
    <n v="0.2"/>
    <n v="209.97899999999993"/>
  </r>
  <r>
    <n v="8937"/>
    <x v="4456"/>
    <x v="1"/>
    <x v="997"/>
    <d v="2012-12-19T00:00:00"/>
    <s v="Second Class"/>
    <s v="PG-18895"/>
    <s v="Paul Gonzalez"/>
    <x v="0"/>
    <s v="United States"/>
    <s v="Los Angeles"/>
    <x v="1"/>
    <n v="90008"/>
    <x v="1"/>
    <s v="OFF-AR-10003903"/>
    <x v="1"/>
    <x v="6"/>
    <s v="Sanford 52201 APSCO Electric Pencil Sharpener"/>
    <n v="204.85"/>
    <n v="5"/>
    <n v="0"/>
    <n v="53.261000000000003"/>
  </r>
  <r>
    <n v="8938"/>
    <x v="4456"/>
    <x v="1"/>
    <x v="997"/>
    <d v="2012-12-19T00:00:00"/>
    <s v="Second Class"/>
    <s v="PG-18895"/>
    <s v="Paul Gonzalez"/>
    <x v="0"/>
    <s v="United States"/>
    <s v="Los Angeles"/>
    <x v="1"/>
    <n v="90008"/>
    <x v="1"/>
    <s v="TEC-PH-10004908"/>
    <x v="2"/>
    <x v="7"/>
    <s v="Panasonic KX TS3282W Corded phone"/>
    <n v="135.98400000000001"/>
    <n v="2"/>
    <n v="0.2"/>
    <n v="16.997999999999983"/>
  </r>
  <r>
    <n v="8939"/>
    <x v="4456"/>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x v="4456"/>
    <x v="1"/>
    <x v="997"/>
    <d v="2012-12-19T00:00:00"/>
    <s v="Second Class"/>
    <s v="PG-18895"/>
    <s v="Paul Gonzalez"/>
    <x v="0"/>
    <s v="United States"/>
    <s v="Los Angeles"/>
    <x v="1"/>
    <n v="90008"/>
    <x v="1"/>
    <s v="OFF-BI-10002026"/>
    <x v="1"/>
    <x v="8"/>
    <s v="Avery Arch Ring Binders"/>
    <n v="92.960000000000008"/>
    <n v="2"/>
    <n v="0.2"/>
    <n v="31.373999999999995"/>
  </r>
  <r>
    <n v="8941"/>
    <x v="4457"/>
    <x v="2"/>
    <x v="963"/>
    <d v="2011-08-24T00:00:00"/>
    <s v="Second Class"/>
    <s v="JP-15520"/>
    <s v="Jeremy Pistek"/>
    <x v="0"/>
    <s v="United States"/>
    <s v="North Miami"/>
    <x v="2"/>
    <n v="33161"/>
    <x v="0"/>
    <s v="OFF-SU-10003936"/>
    <x v="1"/>
    <x v="14"/>
    <s v="Acme Serrated Blade Letter Opener"/>
    <n v="7.6320000000000014"/>
    <n v="3"/>
    <n v="0.2"/>
    <n v="-1.8126000000000002"/>
  </r>
  <r>
    <n v="8942"/>
    <x v="4458"/>
    <x v="0"/>
    <x v="54"/>
    <d v="2013-11-06T00:00:00"/>
    <s v="First Class"/>
    <s v="NW-18400"/>
    <s v="Natalie Webber"/>
    <x v="0"/>
    <s v="United States"/>
    <s v="Portland"/>
    <x v="21"/>
    <n v="97206"/>
    <x v="1"/>
    <s v="OFF-BI-10002813"/>
    <x v="1"/>
    <x v="8"/>
    <s v="Avery Reinforcements for Hole-Punch Pages"/>
    <n v="4.1580000000000004"/>
    <n v="7"/>
    <n v="0.7"/>
    <n v="-3.4649999999999999"/>
  </r>
  <r>
    <n v="8943"/>
    <x v="4458"/>
    <x v="0"/>
    <x v="54"/>
    <d v="2013-11-06T00:00:00"/>
    <s v="First Class"/>
    <s v="NW-18400"/>
    <s v="Natalie Webber"/>
    <x v="0"/>
    <s v="United States"/>
    <s v="Portland"/>
    <x v="21"/>
    <n v="97206"/>
    <x v="1"/>
    <s v="TEC-MA-10003337"/>
    <x v="2"/>
    <x v="15"/>
    <s v="Okidata B401 Printer"/>
    <n v="179.99100000000004"/>
    <n v="3"/>
    <n v="0.7"/>
    <n v="-251.98739999999992"/>
  </r>
  <r>
    <n v="8944"/>
    <x v="4459"/>
    <x v="3"/>
    <x v="1209"/>
    <d v="2014-10-17T00:00:00"/>
    <s v="Standard Class"/>
    <s v="SW-20245"/>
    <s v="Scot Wooten"/>
    <x v="0"/>
    <s v="United States"/>
    <s v="Aurora"/>
    <x v="10"/>
    <n v="60505"/>
    <x v="2"/>
    <s v="FUR-CH-10001545"/>
    <x v="0"/>
    <x v="1"/>
    <s v="Hon Comfortask Task/Swivel Chairs"/>
    <n v="239.358"/>
    <n v="3"/>
    <n v="0.3"/>
    <n v="-47.871600000000001"/>
  </r>
  <r>
    <n v="8945"/>
    <x v="4460"/>
    <x v="2"/>
    <x v="1035"/>
    <d v="2011-12-08T00:00:00"/>
    <s v="First Class"/>
    <s v="EH-14005"/>
    <s v="Erica Hernandez"/>
    <x v="2"/>
    <s v="United States"/>
    <s v="San Francisco"/>
    <x v="1"/>
    <n v="94109"/>
    <x v="1"/>
    <s v="OFF-PA-10000062"/>
    <x v="1"/>
    <x v="10"/>
    <s v="Green Bar Computer Printout Paper"/>
    <n v="164.88"/>
    <n v="3"/>
    <n v="0"/>
    <n v="80.791200000000003"/>
  </r>
  <r>
    <n v="8946"/>
    <x v="4461"/>
    <x v="2"/>
    <x v="647"/>
    <d v="2011-11-17T00:00:00"/>
    <s v="Second Class"/>
    <s v="SC-20260"/>
    <s v="Scott Cohen"/>
    <x v="1"/>
    <s v="United States"/>
    <s v="San Francisco"/>
    <x v="1"/>
    <n v="94110"/>
    <x v="1"/>
    <s v="OFF-SU-10001574"/>
    <x v="1"/>
    <x v="14"/>
    <s v="Acme Value Line Scissors"/>
    <n v="10.95"/>
    <n v="3"/>
    <n v="0"/>
    <n v="3.2849999999999993"/>
  </r>
  <r>
    <n v="8947"/>
    <x v="4462"/>
    <x v="3"/>
    <x v="165"/>
    <d v="2014-12-29T00:00:00"/>
    <s v="Standard Class"/>
    <s v="NC-18535"/>
    <s v="Nick Crebassa"/>
    <x v="1"/>
    <s v="United States"/>
    <s v="New Bedford"/>
    <x v="31"/>
    <n v="2740"/>
    <x v="3"/>
    <s v="OFF-PA-10001972"/>
    <x v="1"/>
    <x v="10"/>
    <s v="Xerox 214"/>
    <n v="19.440000000000001"/>
    <n v="3"/>
    <n v="0"/>
    <n v="9.3312000000000008"/>
  </r>
  <r>
    <n v="8948"/>
    <x v="4462"/>
    <x v="3"/>
    <x v="165"/>
    <d v="2014-12-29T00:00:00"/>
    <s v="Standard Class"/>
    <s v="NC-18535"/>
    <s v="Nick Crebassa"/>
    <x v="1"/>
    <s v="United States"/>
    <s v="New Bedford"/>
    <x v="31"/>
    <n v="2740"/>
    <x v="3"/>
    <s v="OFF-BI-10000201"/>
    <x v="1"/>
    <x v="8"/>
    <s v="Avery Triangle Shaped Sheet Lifters, Black, 2/Pack"/>
    <n v="12.3"/>
    <n v="5"/>
    <n v="0"/>
    <n v="6.15"/>
  </r>
  <r>
    <n v="8949"/>
    <x v="4463"/>
    <x v="2"/>
    <x v="163"/>
    <d v="2011-12-26T00:00:00"/>
    <s v="First Class"/>
    <s v="AS-10090"/>
    <s v="Adam Shillingsburg"/>
    <x v="0"/>
    <s v="United States"/>
    <s v="San Diego"/>
    <x v="1"/>
    <n v="92037"/>
    <x v="1"/>
    <s v="OFF-AP-10003278"/>
    <x v="1"/>
    <x v="9"/>
    <s v="Belkin 7-Outlet SurgeMaster Home Series"/>
    <n v="13.97"/>
    <n v="1"/>
    <n v="0"/>
    <n v="3.632200000000001"/>
  </r>
  <r>
    <n v="8950"/>
    <x v="4464"/>
    <x v="3"/>
    <x v="66"/>
    <d v="2014-12-29T00:00:00"/>
    <s v="Standard Class"/>
    <s v="JL-15130"/>
    <s v="Jack Lebron"/>
    <x v="0"/>
    <s v="United States"/>
    <s v="Jackson"/>
    <x v="18"/>
    <n v="38301"/>
    <x v="0"/>
    <s v="FUR-TA-10002903"/>
    <x v="0"/>
    <x v="3"/>
    <s v="Bevis Round Bullnose 29&quot; High Table Top"/>
    <n v="934.9559999999999"/>
    <n v="6"/>
    <n v="0.4"/>
    <n v="-249.32159999999999"/>
  </r>
  <r>
    <n v="8951"/>
    <x v="4464"/>
    <x v="3"/>
    <x v="66"/>
    <d v="2014-12-29T00:00:00"/>
    <s v="Standard Class"/>
    <s v="JL-15130"/>
    <s v="Jack Lebron"/>
    <x v="0"/>
    <s v="United States"/>
    <s v="Jackson"/>
    <x v="18"/>
    <n v="38301"/>
    <x v="0"/>
    <s v="TEC-AC-10001013"/>
    <x v="2"/>
    <x v="11"/>
    <s v="Logitech ClearChat Comfort/USB Headset H390"/>
    <n v="46.864000000000004"/>
    <n v="2"/>
    <n v="0.2"/>
    <n v="7.615399999999994"/>
  </r>
  <r>
    <n v="8952"/>
    <x v="4464"/>
    <x v="3"/>
    <x v="66"/>
    <d v="2014-12-29T00:00:00"/>
    <s v="Standard Class"/>
    <s v="JL-15130"/>
    <s v="Jack Lebron"/>
    <x v="0"/>
    <s v="United States"/>
    <s v="Jackson"/>
    <x v="18"/>
    <n v="38301"/>
    <x v="0"/>
    <s v="OFF-ST-10000918"/>
    <x v="1"/>
    <x v="4"/>
    <s v="Crate-A-Files"/>
    <n v="26.160000000000004"/>
    <n v="3"/>
    <n v="0.2"/>
    <n v="1.961999999999998"/>
  </r>
  <r>
    <n v="8953"/>
    <x v="4464"/>
    <x v="3"/>
    <x v="66"/>
    <d v="2014-12-29T00:00:00"/>
    <s v="Standard Class"/>
    <s v="JL-15130"/>
    <s v="Jack Lebron"/>
    <x v="0"/>
    <s v="United States"/>
    <s v="Jackson"/>
    <x v="18"/>
    <n v="38301"/>
    <x v="0"/>
    <s v="OFF-AR-10001419"/>
    <x v="1"/>
    <x v="6"/>
    <s v="Newell 325"/>
    <n v="23.128"/>
    <n v="7"/>
    <n v="0.2"/>
    <n v="2.8909999999999982"/>
  </r>
  <r>
    <n v="8954"/>
    <x v="4464"/>
    <x v="3"/>
    <x v="66"/>
    <d v="2014-12-29T00:00:00"/>
    <s v="Standard Class"/>
    <s v="JL-15130"/>
    <s v="Jack Lebron"/>
    <x v="0"/>
    <s v="United States"/>
    <s v="Jackson"/>
    <x v="18"/>
    <n v="38301"/>
    <x v="0"/>
    <s v="OFF-AP-10003266"/>
    <x v="1"/>
    <x v="9"/>
    <s v="Holmes Replacement Filter for HEPA Air Cleaner, Large Room"/>
    <n v="59.24"/>
    <n v="5"/>
    <n v="0.2"/>
    <n v="16.290999999999997"/>
  </r>
  <r>
    <n v="8955"/>
    <x v="4465"/>
    <x v="2"/>
    <x v="233"/>
    <d v="2011-08-10T00:00:00"/>
    <s v="Second Class"/>
    <s v="VG-21790"/>
    <s v="Vivek Gonzalez"/>
    <x v="0"/>
    <s v="United States"/>
    <s v="Jacksonville"/>
    <x v="2"/>
    <n v="32216"/>
    <x v="0"/>
    <s v="FUR-BO-10000468"/>
    <x v="0"/>
    <x v="0"/>
    <s v="O'Sullivan 2-Shelf Heavy-Duty Bookcases"/>
    <n v="155.45600000000002"/>
    <n v="4"/>
    <n v="0.2"/>
    <n v="-7.7727999999999895"/>
  </r>
  <r>
    <n v="8956"/>
    <x v="4466"/>
    <x v="2"/>
    <x v="59"/>
    <d v="2011-09-24T00:00:00"/>
    <s v="Standard Class"/>
    <s v="HG-14965"/>
    <s v="Henry Goldwyn"/>
    <x v="1"/>
    <s v="United States"/>
    <s v="San Diego"/>
    <x v="1"/>
    <n v="92024"/>
    <x v="1"/>
    <s v="OFF-PA-10004610"/>
    <x v="1"/>
    <x v="10"/>
    <s v="Xerox 1900"/>
    <n v="8.56"/>
    <n v="2"/>
    <n v="0"/>
    <n v="3.8519999999999994"/>
  </r>
  <r>
    <n v="8957"/>
    <x v="4467"/>
    <x v="3"/>
    <x v="53"/>
    <d v="2014-12-29T00:00:00"/>
    <s v="First Class"/>
    <s v="JH-15430"/>
    <s v="Jennifer Halladay"/>
    <x v="0"/>
    <s v="United States"/>
    <s v="Hialeah"/>
    <x v="2"/>
    <n v="33012"/>
    <x v="0"/>
    <s v="FUR-FU-10004963"/>
    <x v="0"/>
    <x v="5"/>
    <s v="Eldon 400 Class Desk Accessories, Black Carbon"/>
    <n v="21"/>
    <n v="3"/>
    <n v="0.2"/>
    <n v="5.7750000000000021"/>
  </r>
  <r>
    <n v="8958"/>
    <x v="4467"/>
    <x v="3"/>
    <x v="53"/>
    <d v="2014-12-29T00:00:00"/>
    <s v="First Class"/>
    <s v="JH-15430"/>
    <s v="Jennifer Halladay"/>
    <x v="0"/>
    <s v="United States"/>
    <s v="Hialeah"/>
    <x v="2"/>
    <n v="33012"/>
    <x v="0"/>
    <s v="TEC-MA-10004626"/>
    <x v="2"/>
    <x v="15"/>
    <s v="Lexmark 20R1285 X6650 Wireless All-in-One Printer"/>
    <n v="120"/>
    <n v="2"/>
    <n v="0.5"/>
    <n v="-7.2000000000000028"/>
  </r>
  <r>
    <n v="8959"/>
    <x v="4468"/>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x v="4468"/>
    <x v="3"/>
    <x v="920"/>
    <d v="2014-12-01T00:00:00"/>
    <s v="Standard Class"/>
    <s v="RO-19780"/>
    <s v="Rose O'Brian"/>
    <x v="0"/>
    <s v="United States"/>
    <s v="Houston"/>
    <x v="5"/>
    <n v="77070"/>
    <x v="2"/>
    <s v="OFF-AP-10002867"/>
    <x v="1"/>
    <x v="9"/>
    <s v="Fellowes Command Center 5-outlet power strip"/>
    <n v="67.839999999999989"/>
    <n v="5"/>
    <n v="0.8"/>
    <n v="-179.77600000000001"/>
  </r>
  <r>
    <n v="8961"/>
    <x v="4468"/>
    <x v="3"/>
    <x v="920"/>
    <d v="2014-12-01T00:00:00"/>
    <s v="Standard Class"/>
    <s v="RO-19780"/>
    <s v="Rose O'Brian"/>
    <x v="0"/>
    <s v="United States"/>
    <s v="Houston"/>
    <x v="5"/>
    <n v="77070"/>
    <x v="2"/>
    <s v="FUR-CH-10002126"/>
    <x v="0"/>
    <x v="1"/>
    <s v="Hon Deluxe Fabric Upholstered Stacking Chairs"/>
    <n v="853.92999999999984"/>
    <n v="5"/>
    <n v="0.3"/>
    <n v="-24.397999999999911"/>
  </r>
  <r>
    <n v="8962"/>
    <x v="4468"/>
    <x v="3"/>
    <x v="920"/>
    <d v="2014-12-01T00:00:00"/>
    <s v="Standard Class"/>
    <s v="RO-19780"/>
    <s v="Rose O'Brian"/>
    <x v="0"/>
    <s v="United States"/>
    <s v="Houston"/>
    <x v="5"/>
    <n v="77070"/>
    <x v="2"/>
    <s v="OFF-AR-10001761"/>
    <x v="1"/>
    <x v="6"/>
    <s v="Avery Hi-Liter Smear-Safe Highlighters"/>
    <n v="18.687999999999999"/>
    <n v="4"/>
    <n v="0.2"/>
    <n v="3.7375999999999996"/>
  </r>
  <r>
    <n v="8963"/>
    <x v="4469"/>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x v="4469"/>
    <x v="0"/>
    <x v="732"/>
    <d v="2013-11-08T00:00:00"/>
    <s v="First Class"/>
    <s v="LW-17125"/>
    <s v="Liz Willingham"/>
    <x v="0"/>
    <s v="United States"/>
    <s v="Virginia Beach"/>
    <x v="17"/>
    <n v="23464"/>
    <x v="0"/>
    <s v="TEC-AC-10000057"/>
    <x v="2"/>
    <x v="11"/>
    <s v="Microsoft Natural Ergonomic Keyboard 4000"/>
    <n v="89.97"/>
    <n v="3"/>
    <n v="0"/>
    <n v="18.893699999999995"/>
  </r>
  <r>
    <n v="8965"/>
    <x v="4469"/>
    <x v="0"/>
    <x v="732"/>
    <d v="2013-11-08T00:00:00"/>
    <s v="First Class"/>
    <s v="LW-17125"/>
    <s v="Liz Willingham"/>
    <x v="0"/>
    <s v="United States"/>
    <s v="Virginia Beach"/>
    <x v="17"/>
    <n v="23464"/>
    <x v="0"/>
    <s v="FUR-FU-10003806"/>
    <x v="0"/>
    <x v="5"/>
    <s v="Tenex Chairmat w/ Average Lip, 45&quot; x 53&quot;"/>
    <n v="756.80000000000007"/>
    <n v="5"/>
    <n v="0"/>
    <n v="75.679999999999978"/>
  </r>
  <r>
    <n v="8966"/>
    <x v="4470"/>
    <x v="3"/>
    <x v="44"/>
    <d v="2014-11-13T00:00:00"/>
    <s v="Standard Class"/>
    <s v="CC-12370"/>
    <s v="Christopher Conant"/>
    <x v="0"/>
    <s v="United States"/>
    <s v="Houston"/>
    <x v="5"/>
    <n v="77070"/>
    <x v="2"/>
    <s v="OFF-BI-10000145"/>
    <x v="1"/>
    <x v="8"/>
    <s v="Zipper Ring Binder Pockets"/>
    <n v="1.2479999999999998"/>
    <n v="2"/>
    <n v="0.8"/>
    <n v="-1.934400000000001"/>
  </r>
  <r>
    <n v="8967"/>
    <x v="4471"/>
    <x v="0"/>
    <x v="54"/>
    <d v="2013-11-08T00:00:00"/>
    <s v="Standard Class"/>
    <s v="JP-16135"/>
    <s v="Julie Prescott"/>
    <x v="2"/>
    <s v="United States"/>
    <s v="Philadelphia"/>
    <x v="9"/>
    <n v="19120"/>
    <x v="3"/>
    <s v="TEC-AC-10000892"/>
    <x v="2"/>
    <x v="11"/>
    <s v="NETGEAR N750 Dual Band Wi-Fi Gigabit Router"/>
    <n v="72"/>
    <n v="1"/>
    <n v="0.2"/>
    <n v="14.399999999999999"/>
  </r>
  <r>
    <n v="8968"/>
    <x v="4471"/>
    <x v="0"/>
    <x v="54"/>
    <d v="2013-11-08T00:00:00"/>
    <s v="Standard Class"/>
    <s v="JP-16135"/>
    <s v="Julie Prescott"/>
    <x v="2"/>
    <s v="United States"/>
    <s v="Philadelphia"/>
    <x v="9"/>
    <n v="19120"/>
    <x v="3"/>
    <s v="FUR-CH-10004886"/>
    <x v="0"/>
    <x v="1"/>
    <s v="Bevis Steel Folding Chairs"/>
    <n v="470.15499999999997"/>
    <n v="7"/>
    <n v="0.3"/>
    <n v="-13.432999999999993"/>
  </r>
  <r>
    <n v="8969"/>
    <x v="4472"/>
    <x v="2"/>
    <x v="125"/>
    <d v="2012-01-01T00:00:00"/>
    <s v="First Class"/>
    <s v="DD-13570"/>
    <s v="Dorothy Dickinson"/>
    <x v="0"/>
    <s v="United States"/>
    <s v="Memphis"/>
    <x v="18"/>
    <n v="38109"/>
    <x v="0"/>
    <s v="OFF-ST-10002554"/>
    <x v="1"/>
    <x v="4"/>
    <s v="Tennsco Industrial Shelving"/>
    <n v="39.128"/>
    <n v="1"/>
    <n v="0.2"/>
    <n v="-8.803799999999999"/>
  </r>
  <r>
    <n v="8970"/>
    <x v="4473"/>
    <x v="3"/>
    <x v="574"/>
    <d v="2014-12-08T00:00:00"/>
    <s v="Standard Class"/>
    <s v="ES-14080"/>
    <s v="Erin Smith"/>
    <x v="1"/>
    <s v="United States"/>
    <s v="Lakewood"/>
    <x v="24"/>
    <n v="44107"/>
    <x v="3"/>
    <s v="OFF-AR-10001662"/>
    <x v="1"/>
    <x v="6"/>
    <s v="Rogers Handheld Barrel Pencil Sharpener"/>
    <n v="19.728000000000002"/>
    <n v="9"/>
    <n v="0.2"/>
    <n v="1.7262000000000022"/>
  </r>
  <r>
    <n v="8971"/>
    <x v="4473"/>
    <x v="3"/>
    <x v="574"/>
    <d v="2014-12-08T00:00:00"/>
    <s v="Standard Class"/>
    <s v="ES-14080"/>
    <s v="Erin Smith"/>
    <x v="1"/>
    <s v="United States"/>
    <s v="Lakewood"/>
    <x v="24"/>
    <n v="44107"/>
    <x v="3"/>
    <s v="TEC-PH-10004531"/>
    <x v="2"/>
    <x v="7"/>
    <s v="AT&amp;T CL2909"/>
    <n v="151.18799999999999"/>
    <n v="2"/>
    <n v="0.4"/>
    <n v="-25.198000000000008"/>
  </r>
  <r>
    <n v="8972"/>
    <x v="4474"/>
    <x v="3"/>
    <x v="668"/>
    <d v="2014-03-29T00:00:00"/>
    <s v="Standard Class"/>
    <s v="MV-17485"/>
    <s v="Mark Van Huff"/>
    <x v="0"/>
    <s v="United States"/>
    <s v="New York City"/>
    <x v="15"/>
    <n v="10011"/>
    <x v="3"/>
    <s v="FUR-CH-10000665"/>
    <x v="0"/>
    <x v="1"/>
    <s v="Global Airflow Leather Mesh Back Chair, Black"/>
    <n v="271.76400000000001"/>
    <n v="2"/>
    <n v="0.1"/>
    <n v="60.391999999999967"/>
  </r>
  <r>
    <n v="8973"/>
    <x v="4475"/>
    <x v="2"/>
    <x v="84"/>
    <d v="2011-11-21T00:00:00"/>
    <s v="First Class"/>
    <s v="RD-19900"/>
    <s v="Ruben Dartt"/>
    <x v="0"/>
    <s v="United States"/>
    <s v="Philadelphia"/>
    <x v="9"/>
    <n v="19120"/>
    <x v="3"/>
    <s v="TEC-AC-10003023"/>
    <x v="2"/>
    <x v="11"/>
    <s v="Logitech G105 Gaming Keyboard"/>
    <n v="47.496000000000002"/>
    <n v="1"/>
    <n v="0.2"/>
    <n v="-1.187400000000002"/>
  </r>
  <r>
    <n v="8974"/>
    <x v="447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x v="4477"/>
    <x v="3"/>
    <x v="51"/>
    <d v="2014-11-27T00:00:00"/>
    <s v="First Class"/>
    <s v="JP-15460"/>
    <s v="Jennifer Patt"/>
    <x v="1"/>
    <s v="United States"/>
    <s v="Dallas"/>
    <x v="5"/>
    <n v="75220"/>
    <x v="2"/>
    <s v="OFF-PA-10000477"/>
    <x v="1"/>
    <x v="10"/>
    <s v="Xerox 22"/>
    <n v="36.288000000000011"/>
    <n v="7"/>
    <n v="0.2"/>
    <n v="12.700800000000001"/>
  </r>
  <r>
    <n v="8976"/>
    <x v="4477"/>
    <x v="3"/>
    <x v="51"/>
    <d v="2014-11-27T00:00:00"/>
    <s v="First Class"/>
    <s v="JP-15460"/>
    <s v="Jennifer Patt"/>
    <x v="1"/>
    <s v="United States"/>
    <s v="Dallas"/>
    <x v="5"/>
    <n v="75220"/>
    <x v="2"/>
    <s v="OFF-PA-10002923"/>
    <x v="1"/>
    <x v="10"/>
    <s v="Xerox 1942"/>
    <n v="78.304000000000002"/>
    <n v="2"/>
    <n v="0.2"/>
    <n v="29.363999999999997"/>
  </r>
  <r>
    <n v="8977"/>
    <x v="4477"/>
    <x v="3"/>
    <x v="51"/>
    <d v="2014-11-27T00:00:00"/>
    <s v="First Class"/>
    <s v="JP-15460"/>
    <s v="Jennifer Patt"/>
    <x v="1"/>
    <s v="United States"/>
    <s v="Dallas"/>
    <x v="5"/>
    <n v="75220"/>
    <x v="2"/>
    <s v="FUR-TA-10003008"/>
    <x v="0"/>
    <x v="3"/>
    <s v="Lesro Round Back Collection Coffee Table, End Table"/>
    <n v="127.785"/>
    <n v="1"/>
    <n v="0.3"/>
    <n v="-31.033499999999989"/>
  </r>
  <r>
    <n v="8978"/>
    <x v="4477"/>
    <x v="3"/>
    <x v="51"/>
    <d v="2014-11-27T00:00:00"/>
    <s v="First Class"/>
    <s v="JP-15460"/>
    <s v="Jennifer Patt"/>
    <x v="1"/>
    <s v="United States"/>
    <s v="Dallas"/>
    <x v="5"/>
    <n v="75220"/>
    <x v="2"/>
    <s v="OFF-BI-10003707"/>
    <x v="1"/>
    <x v="8"/>
    <s v="Aluminum Screw Posts"/>
    <n v="6.1039999999999983"/>
    <n v="2"/>
    <n v="0.8"/>
    <n v="-9.1560000000000006"/>
  </r>
  <r>
    <n v="8979"/>
    <x v="4478"/>
    <x v="2"/>
    <x v="935"/>
    <d v="2011-11-05T00:00:00"/>
    <s v="Second Class"/>
    <s v="DM-13345"/>
    <s v="Denise Monton"/>
    <x v="1"/>
    <s v="United States"/>
    <s v="Orange"/>
    <x v="30"/>
    <n v="7050"/>
    <x v="3"/>
    <s v="OFF-BI-10000546"/>
    <x v="1"/>
    <x v="8"/>
    <s v="Avery Durable Binders"/>
    <n v="5.76"/>
    <n v="2"/>
    <n v="0"/>
    <n v="2.8224"/>
  </r>
  <r>
    <n v="8980"/>
    <x v="4479"/>
    <x v="1"/>
    <x v="324"/>
    <d v="2012-10-24T00:00:00"/>
    <s v="Second Class"/>
    <s v="CS-11860"/>
    <s v="Cari Schnelling"/>
    <x v="0"/>
    <s v="United States"/>
    <s v="Dallas"/>
    <x v="5"/>
    <n v="75220"/>
    <x v="2"/>
    <s v="OFF-BI-10000404"/>
    <x v="1"/>
    <x v="8"/>
    <s v="Avery Printable Repositionable Plastic Tabs"/>
    <n v="1.7199999999999995"/>
    <n v="1"/>
    <n v="0.8"/>
    <n v="-2.8380000000000001"/>
  </r>
  <r>
    <n v="8981"/>
    <x v="4480"/>
    <x v="2"/>
    <x v="644"/>
    <d v="2011-02-11T00:00:00"/>
    <s v="Second Class"/>
    <s v="DL-13315"/>
    <s v="Delfina Latchford"/>
    <x v="0"/>
    <s v="United States"/>
    <s v="Romeoville"/>
    <x v="10"/>
    <n v="60441"/>
    <x v="2"/>
    <s v="OFF-BI-10001196"/>
    <x v="1"/>
    <x v="8"/>
    <s v="Avery Flip-Chart Easel Binder, Black"/>
    <n v="8.9519999999999982"/>
    <n v="2"/>
    <n v="0.8"/>
    <n v="-14.770800000000001"/>
  </r>
  <r>
    <n v="8982"/>
    <x v="4481"/>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x v="4481"/>
    <x v="0"/>
    <x v="1193"/>
    <d v="2013-03-13T00:00:00"/>
    <s v="Standard Class"/>
    <s v="LC-16870"/>
    <s v="Lena Cacioppo"/>
    <x v="0"/>
    <s v="United States"/>
    <s v="Chicago"/>
    <x v="10"/>
    <n v="60623"/>
    <x v="2"/>
    <s v="OFF-BI-10004656"/>
    <x v="1"/>
    <x v="8"/>
    <s v="Peel &amp; Stick Add-On Corner Pockets"/>
    <n v="1.7279999999999998"/>
    <n v="4"/>
    <n v="0.8"/>
    <n v="-2.764800000000001"/>
  </r>
  <r>
    <n v="8984"/>
    <x v="4481"/>
    <x v="0"/>
    <x v="1193"/>
    <d v="2013-03-13T00:00:00"/>
    <s v="Standard Class"/>
    <s v="LC-16870"/>
    <s v="Lena Cacioppo"/>
    <x v="0"/>
    <s v="United States"/>
    <s v="Chicago"/>
    <x v="10"/>
    <n v="60623"/>
    <x v="2"/>
    <s v="FUR-FU-10003773"/>
    <x v="0"/>
    <x v="5"/>
    <s v="Eldon Cleatmat Plus Chair Mats for High Pile Carpets"/>
    <n v="159.04"/>
    <n v="5"/>
    <n v="0.6"/>
    <n v="-194.82400000000001"/>
  </r>
  <r>
    <n v="8985"/>
    <x v="4481"/>
    <x v="0"/>
    <x v="1193"/>
    <d v="2013-03-13T00:00:00"/>
    <s v="Standard Class"/>
    <s v="LC-16870"/>
    <s v="Lena Cacioppo"/>
    <x v="0"/>
    <s v="United States"/>
    <s v="Chicago"/>
    <x v="10"/>
    <n v="60623"/>
    <x v="2"/>
    <s v="FUR-TA-10000849"/>
    <x v="0"/>
    <x v="3"/>
    <s v="Bevis Rectangular Conference Tables"/>
    <n v="145.97999999999999"/>
    <n v="2"/>
    <n v="0.5"/>
    <n v="-99.266399999999976"/>
  </r>
  <r>
    <n v="8986"/>
    <x v="4482"/>
    <x v="1"/>
    <x v="155"/>
    <d v="2012-12-07T00:00:00"/>
    <s v="Standard Class"/>
    <s v="JG-15115"/>
    <s v="Jack Garza"/>
    <x v="0"/>
    <s v="United States"/>
    <s v="Jacksonville"/>
    <x v="3"/>
    <n v="28540"/>
    <x v="0"/>
    <s v="FUR-FU-10000222"/>
    <x v="0"/>
    <x v="5"/>
    <s v="Seth Thomas 16&quot; Steel Case Clock"/>
    <n v="77.951999999999998"/>
    <n v="3"/>
    <n v="0.2"/>
    <n v="12.667199999999994"/>
  </r>
  <r>
    <n v="8987"/>
    <x v="4482"/>
    <x v="1"/>
    <x v="155"/>
    <d v="2012-12-07T00:00:00"/>
    <s v="Standard Class"/>
    <s v="JG-15115"/>
    <s v="Jack Garza"/>
    <x v="0"/>
    <s v="United States"/>
    <s v="Jacksonville"/>
    <x v="3"/>
    <n v="28540"/>
    <x v="0"/>
    <s v="OFF-BI-10001718"/>
    <x v="1"/>
    <x v="8"/>
    <s v="GBC DocuBind P50 Personal Binding Machine"/>
    <n v="95.970000000000013"/>
    <n v="5"/>
    <n v="0.7"/>
    <n v="-73.57699999999997"/>
  </r>
  <r>
    <n v="8988"/>
    <x v="4482"/>
    <x v="1"/>
    <x v="155"/>
    <d v="2012-12-07T00:00:00"/>
    <s v="Standard Class"/>
    <s v="JG-15115"/>
    <s v="Jack Garza"/>
    <x v="0"/>
    <s v="United States"/>
    <s v="Jacksonville"/>
    <x v="3"/>
    <n v="28540"/>
    <x v="0"/>
    <s v="TEC-PH-10001700"/>
    <x v="2"/>
    <x v="7"/>
    <s v="Panasonic KX-TG6844B Expandable Digital Cordless Telephone"/>
    <n v="105.584"/>
    <n v="2"/>
    <n v="0.2"/>
    <n v="9.2386000000000053"/>
  </r>
  <r>
    <n v="8989"/>
    <x v="4482"/>
    <x v="1"/>
    <x v="155"/>
    <d v="2012-12-07T00:00:00"/>
    <s v="Standard Class"/>
    <s v="JG-15115"/>
    <s v="Jack Garza"/>
    <x v="0"/>
    <s v="United States"/>
    <s v="Jacksonville"/>
    <x v="3"/>
    <n v="28540"/>
    <x v="0"/>
    <s v="OFF-AR-10004078"/>
    <x v="1"/>
    <x v="6"/>
    <s v="Newell 312"/>
    <n v="9.3439999999999994"/>
    <n v="2"/>
    <n v="0.2"/>
    <n v="1.1679999999999997"/>
  </r>
  <r>
    <n v="8990"/>
    <x v="4483"/>
    <x v="1"/>
    <x v="100"/>
    <d v="2012-12-30T00:00:00"/>
    <s v="Standard Class"/>
    <s v="HM-14860"/>
    <s v="Harry Marie"/>
    <x v="1"/>
    <s v="United States"/>
    <s v="Springfield"/>
    <x v="25"/>
    <n v="65807"/>
    <x v="2"/>
    <s v="FUR-FU-10003026"/>
    <x v="0"/>
    <x v="5"/>
    <s v="Eldon Regeneration Recycled Desk Accessories, Black"/>
    <n v="9.68"/>
    <n v="2"/>
    <n v="0"/>
    <n v="3.7751999999999999"/>
  </r>
  <r>
    <n v="8991"/>
    <x v="4483"/>
    <x v="1"/>
    <x v="100"/>
    <d v="2012-12-30T00:00:00"/>
    <s v="Standard Class"/>
    <s v="HM-14860"/>
    <s v="Harry Marie"/>
    <x v="1"/>
    <s v="United States"/>
    <s v="Springfield"/>
    <x v="25"/>
    <n v="65807"/>
    <x v="2"/>
    <s v="TEC-CO-10003763"/>
    <x v="2"/>
    <x v="16"/>
    <s v="Canon PC1060 Personal Laser Copier"/>
    <n v="4899.93"/>
    <n v="7"/>
    <n v="0"/>
    <n v="2302.9670999999998"/>
  </r>
  <r>
    <n v="8992"/>
    <x v="4484"/>
    <x v="3"/>
    <x v="172"/>
    <d v="2014-10-07T00:00:00"/>
    <s v="Standard Class"/>
    <s v="TN-21040"/>
    <s v="Tanja Norvell"/>
    <x v="2"/>
    <s v="United States"/>
    <s v="San Francisco"/>
    <x v="1"/>
    <n v="94110"/>
    <x v="1"/>
    <s v="TEC-AC-10004708"/>
    <x v="2"/>
    <x v="11"/>
    <s v="Sony 32GB Class 10 Micro SDHC R40 Memory Card"/>
    <n v="104.75"/>
    <n v="5"/>
    <n v="0"/>
    <n v="21.997499999999999"/>
  </r>
  <r>
    <n v="8993"/>
    <x v="4485"/>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x v="4485"/>
    <x v="3"/>
    <x v="524"/>
    <d v="2014-10-22T00:00:00"/>
    <s v="Standard Class"/>
    <s v="VP-21760"/>
    <s v="Victoria Pisteka"/>
    <x v="1"/>
    <s v="United States"/>
    <s v="Columbia"/>
    <x v="18"/>
    <n v="38401"/>
    <x v="0"/>
    <s v="FUR-TA-10001950"/>
    <x v="0"/>
    <x v="3"/>
    <s v="Balt Solid Wood Round Tables"/>
    <n v="1875.258"/>
    <n v="7"/>
    <n v="0.4"/>
    <n v="-968.88329999999996"/>
  </r>
  <r>
    <n v="8995"/>
    <x v="4486"/>
    <x v="2"/>
    <x v="860"/>
    <d v="2011-08-17T00:00:00"/>
    <s v="First Class"/>
    <s v="CS-12355"/>
    <s v="Christine Sundaresam"/>
    <x v="0"/>
    <s v="United States"/>
    <s v="Hollywood"/>
    <x v="2"/>
    <n v="33021"/>
    <x v="0"/>
    <s v="OFF-PA-10000312"/>
    <x v="1"/>
    <x v="10"/>
    <s v="Xerox 1955"/>
    <n v="91.360000000000014"/>
    <n v="5"/>
    <n v="0.2"/>
    <n v="29.691999999999993"/>
  </r>
  <r>
    <n v="8996"/>
    <x v="4486"/>
    <x v="2"/>
    <x v="860"/>
    <d v="2011-08-17T00:00:00"/>
    <s v="First Class"/>
    <s v="CS-12355"/>
    <s v="Christine Sundaresam"/>
    <x v="0"/>
    <s v="United States"/>
    <s v="Hollywood"/>
    <x v="2"/>
    <n v="33021"/>
    <x v="0"/>
    <s v="OFF-AP-10004708"/>
    <x v="1"/>
    <x v="9"/>
    <s v="Fellowes Superior 10 Outlet Split Surge Protector"/>
    <n v="152.24"/>
    <n v="5"/>
    <n v="0.2"/>
    <n v="17.126999999999988"/>
  </r>
  <r>
    <n v="8997"/>
    <x v="4487"/>
    <x v="3"/>
    <x v="343"/>
    <d v="2014-11-14T00:00:00"/>
    <s v="First Class"/>
    <s v="PG-18820"/>
    <s v="Patrick Gardner"/>
    <x v="0"/>
    <s v="United States"/>
    <s v="Dallas"/>
    <x v="5"/>
    <n v="75081"/>
    <x v="2"/>
    <s v="TEC-PH-10004531"/>
    <x v="2"/>
    <x v="7"/>
    <s v="OtterBox Commuter Series Case - iPhone 5 &amp; 5s"/>
    <n v="35.183999999999997"/>
    <n v="2"/>
    <n v="0.2"/>
    <n v="12.314399999999999"/>
  </r>
  <r>
    <n v="8998"/>
    <x v="4488"/>
    <x v="3"/>
    <x v="177"/>
    <d v="2014-03-21T00:00:00"/>
    <s v="Same Day"/>
    <s v="HG-14845"/>
    <s v="Harry Greene"/>
    <x v="0"/>
    <s v="United States"/>
    <s v="Houston"/>
    <x v="5"/>
    <n v="77041"/>
    <x v="2"/>
    <s v="OFF-PA-10000474"/>
    <x v="1"/>
    <x v="10"/>
    <s v="Staples"/>
    <n v="56.704000000000001"/>
    <n v="2"/>
    <n v="0.2"/>
    <n v="19.137599999999992"/>
  </r>
  <r>
    <n v="8999"/>
    <x v="4488"/>
    <x v="3"/>
    <x v="177"/>
    <d v="2014-03-21T00:00:00"/>
    <s v="Same Day"/>
    <s v="HG-14845"/>
    <s v="Harry Greene"/>
    <x v="0"/>
    <s v="United States"/>
    <s v="Houston"/>
    <x v="5"/>
    <n v="77041"/>
    <x v="2"/>
    <s v="OFF-PA-10002377"/>
    <x v="1"/>
    <x v="10"/>
    <s v="Xerox 1916"/>
    <n v="274.06400000000002"/>
    <n v="7"/>
    <n v="0.2"/>
    <n v="102.77399999999999"/>
  </r>
  <r>
    <n v="9000"/>
    <x v="4489"/>
    <x v="3"/>
    <x v="726"/>
    <d v="2014-05-18T00:00:00"/>
    <s v="Standard Class"/>
    <s v="MH-18115"/>
    <s v="Mick Hernandez"/>
    <x v="2"/>
    <s v="United States"/>
    <s v="Philadelphia"/>
    <x v="9"/>
    <n v="19140"/>
    <x v="3"/>
    <s v="FUR-CH-10001482"/>
    <x v="0"/>
    <x v="1"/>
    <s v="Office Star - Mesh Screen back chair with Vinyl seat"/>
    <n v="458.42999999999995"/>
    <n v="5"/>
    <n v="0.3"/>
    <n v="-124.431"/>
  </r>
  <r>
    <n v="9001"/>
    <x v="4490"/>
    <x v="2"/>
    <x v="169"/>
    <d v="2011-06-22T00:00:00"/>
    <s v="Same Day"/>
    <s v="TB-21280"/>
    <s v="Toby Braunhardt"/>
    <x v="0"/>
    <s v="United States"/>
    <s v="Phoenix"/>
    <x v="16"/>
    <n v="85023"/>
    <x v="1"/>
    <s v="OFF-BI-10001553"/>
    <x v="1"/>
    <x v="8"/>
    <s v="SpineVue Locking Slant-D Ring Binders by Cardinal"/>
    <n v="8.2260000000000009"/>
    <n v="3"/>
    <n v="0.7"/>
    <n v="-6.0323999999999991"/>
  </r>
  <r>
    <n v="9002"/>
    <x v="4491"/>
    <x v="2"/>
    <x v="266"/>
    <d v="2011-12-09T00:00:00"/>
    <s v="Standard Class"/>
    <s v="EM-13825"/>
    <s v="Elizabeth Moffitt"/>
    <x v="1"/>
    <s v="United States"/>
    <s v="Sandy Springs"/>
    <x v="32"/>
    <n v="30328"/>
    <x v="0"/>
    <s v="TEC-AC-10000199"/>
    <x v="2"/>
    <x v="11"/>
    <s v="Kingston Digital DataTraveler 8GB USB 2.0"/>
    <n v="5.95"/>
    <n v="1"/>
    <n v="0"/>
    <n v="0.83300000000000018"/>
  </r>
  <r>
    <n v="9003"/>
    <x v="4491"/>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x v="4492"/>
    <x v="1"/>
    <x v="57"/>
    <d v="2012-04-06T00:00:00"/>
    <s v="Same Day"/>
    <s v="JF-15415"/>
    <s v="Jennifer Ferguson"/>
    <x v="0"/>
    <s v="United States"/>
    <s v="Spokane"/>
    <x v="4"/>
    <n v="99207"/>
    <x v="1"/>
    <s v="TEC-AC-10001767"/>
    <x v="2"/>
    <x v="11"/>
    <s v="SanDisk Ultra 64 GB MicroSDHC Class 10 Memory Card"/>
    <n v="239.94"/>
    <n v="6"/>
    <n v="0"/>
    <n v="26.393399999999986"/>
  </r>
  <r>
    <n v="9005"/>
    <x v="4492"/>
    <x v="1"/>
    <x v="57"/>
    <d v="2012-04-06T00:00:00"/>
    <s v="Same Day"/>
    <s v="JF-15415"/>
    <s v="Jennifer Ferguson"/>
    <x v="0"/>
    <s v="United States"/>
    <s v="Spokane"/>
    <x v="4"/>
    <n v="99207"/>
    <x v="1"/>
    <s v="OFF-AR-10002467"/>
    <x v="1"/>
    <x v="6"/>
    <s v="Dixon Ticonderoga Pencils"/>
    <n v="23.84"/>
    <n v="8"/>
    <n v="0"/>
    <n v="6.4368000000000016"/>
  </r>
  <r>
    <n v="9006"/>
    <x v="4493"/>
    <x v="3"/>
    <x v="551"/>
    <d v="2014-11-19T00:00:00"/>
    <s v="Same Day"/>
    <s v="NB-18655"/>
    <s v="Nona Balk"/>
    <x v="1"/>
    <s v="United States"/>
    <s v="Milwaukee"/>
    <x v="6"/>
    <n v="53209"/>
    <x v="2"/>
    <s v="OFF-ST-10001321"/>
    <x v="1"/>
    <x v="4"/>
    <s v="Decoflex Hanging Personal Folder File, Blue"/>
    <n v="92.52"/>
    <n v="6"/>
    <n v="0"/>
    <n v="24.980400000000007"/>
  </r>
  <r>
    <n v="9007"/>
    <x v="4493"/>
    <x v="3"/>
    <x v="551"/>
    <d v="2014-11-19T00:00:00"/>
    <s v="Same Day"/>
    <s v="NB-18655"/>
    <s v="Nona Balk"/>
    <x v="1"/>
    <s v="United States"/>
    <s v="Milwaukee"/>
    <x v="6"/>
    <n v="53209"/>
    <x v="2"/>
    <s v="OFF-ST-10000777"/>
    <x v="1"/>
    <x v="4"/>
    <s v="Companion Letter/Legal File, Black"/>
    <n v="37.76"/>
    <n v="1"/>
    <n v="0"/>
    <n v="10.572800000000001"/>
  </r>
  <r>
    <n v="9008"/>
    <x v="4493"/>
    <x v="3"/>
    <x v="551"/>
    <d v="2014-11-19T00:00:00"/>
    <s v="Same Day"/>
    <s v="NB-18655"/>
    <s v="Nona Balk"/>
    <x v="1"/>
    <s v="United States"/>
    <s v="Milwaukee"/>
    <x v="6"/>
    <n v="53209"/>
    <x v="2"/>
    <s v="OFF-LA-10003720"/>
    <x v="1"/>
    <x v="2"/>
    <s v="Avery 487"/>
    <n v="7.38"/>
    <n v="2"/>
    <n v="0"/>
    <n v="3.4685999999999999"/>
  </r>
  <r>
    <n v="9009"/>
    <x v="4493"/>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x v="4494"/>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x v="4495"/>
    <x v="3"/>
    <x v="240"/>
    <d v="2014-05-24T00:00:00"/>
    <s v="Standard Class"/>
    <s v="ND-18460"/>
    <s v="Neil Ducich"/>
    <x v="1"/>
    <s v="United States"/>
    <s v="Huntsville"/>
    <x v="19"/>
    <n v="35810"/>
    <x v="0"/>
    <s v="OFF-BI-10001787"/>
    <x v="1"/>
    <x v="8"/>
    <s v="Wilson Jones Four-Pocket Poly Binders"/>
    <n v="26.16"/>
    <n v="4"/>
    <n v="0"/>
    <n v="12.8184"/>
  </r>
  <r>
    <n v="9012"/>
    <x v="4496"/>
    <x v="1"/>
    <x v="139"/>
    <d v="2012-12-21T00:00:00"/>
    <s v="First Class"/>
    <s v="ED-13885"/>
    <s v="Emily Ducich"/>
    <x v="2"/>
    <s v="United States"/>
    <s v="Houston"/>
    <x v="5"/>
    <n v="77036"/>
    <x v="2"/>
    <s v="TEC-AC-10004353"/>
    <x v="2"/>
    <x v="11"/>
    <s v="Hypercom P1300 Pinpad"/>
    <n v="100.80000000000001"/>
    <n v="2"/>
    <n v="0.2"/>
    <n v="21.42"/>
  </r>
  <r>
    <n v="9013"/>
    <x v="449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x v="4498"/>
    <x v="3"/>
    <x v="257"/>
    <d v="2014-03-23T00:00:00"/>
    <s v="Standard Class"/>
    <s v="BP-11050"/>
    <s v="Barry Pond"/>
    <x v="1"/>
    <s v="United States"/>
    <s v="Los Angeles"/>
    <x v="1"/>
    <n v="90008"/>
    <x v="1"/>
    <s v="OFF-AR-10002766"/>
    <x v="1"/>
    <x v="6"/>
    <s v="Prang Drawing Pencil Set"/>
    <n v="13.899999999999999"/>
    <n v="5"/>
    <n v="0"/>
    <n v="3.7529999999999997"/>
  </r>
  <r>
    <n v="9015"/>
    <x v="4498"/>
    <x v="3"/>
    <x v="257"/>
    <d v="2014-03-23T00:00:00"/>
    <s v="Standard Class"/>
    <s v="BP-11050"/>
    <s v="Barry Pond"/>
    <x v="1"/>
    <s v="United States"/>
    <s v="Los Angeles"/>
    <x v="1"/>
    <n v="90008"/>
    <x v="1"/>
    <s v="OFF-EN-10003072"/>
    <x v="1"/>
    <x v="12"/>
    <s v="Peel &amp; Seel Envelopes"/>
    <n v="19.399999999999999"/>
    <n v="5"/>
    <n v="0"/>
    <n v="9.3120000000000012"/>
  </r>
  <r>
    <n v="9016"/>
    <x v="4499"/>
    <x v="0"/>
    <x v="907"/>
    <d v="2013-12-24T00:00:00"/>
    <s v="Standard Class"/>
    <s v="NS-18640"/>
    <s v="Noel Staavos"/>
    <x v="1"/>
    <s v="United States"/>
    <s v="Carlsbad"/>
    <x v="27"/>
    <n v="88220"/>
    <x v="1"/>
    <s v="OFF-BI-10001636"/>
    <x v="1"/>
    <x v="8"/>
    <s v="Ibico Plastic and Wire Spiral Binding Combs"/>
    <n v="13.488"/>
    <n v="2"/>
    <n v="0.2"/>
    <n v="4.3835999999999995"/>
  </r>
  <r>
    <n v="9017"/>
    <x v="4499"/>
    <x v="0"/>
    <x v="907"/>
    <d v="2013-12-24T00:00:00"/>
    <s v="Standard Class"/>
    <s v="NS-18640"/>
    <s v="Noel Staavos"/>
    <x v="1"/>
    <s v="United States"/>
    <s v="Carlsbad"/>
    <x v="27"/>
    <n v="88220"/>
    <x v="1"/>
    <s v="OFF-BI-10000948"/>
    <x v="1"/>
    <x v="8"/>
    <s v="GBC Laser Imprintable Binding System Covers, Desert Sand"/>
    <n v="11.416"/>
    <n v="1"/>
    <n v="0.2"/>
    <n v="3.8528999999999991"/>
  </r>
  <r>
    <n v="9018"/>
    <x v="4500"/>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x v="4500"/>
    <x v="0"/>
    <x v="253"/>
    <d v="2013-03-29T00:00:00"/>
    <s v="Second Class"/>
    <s v="MV-17485"/>
    <s v="Mark Van Huff"/>
    <x v="0"/>
    <s v="United States"/>
    <s v="Pocatello"/>
    <x v="45"/>
    <n v="83201"/>
    <x v="1"/>
    <s v="OFF-BI-10002215"/>
    <x v="1"/>
    <x v="8"/>
    <s v="Wilson Jones Hanging View Binder, White, 1&quot;"/>
    <n v="17.04"/>
    <n v="3"/>
    <n v="0.2"/>
    <n v="5.5379999999999985"/>
  </r>
  <r>
    <n v="9020"/>
    <x v="4501"/>
    <x v="2"/>
    <x v="757"/>
    <d v="2011-12-18T00:00:00"/>
    <s v="Second Class"/>
    <s v="LE-16810"/>
    <s v="Laurel Elliston"/>
    <x v="0"/>
    <s v="United States"/>
    <s v="Springfield"/>
    <x v="17"/>
    <n v="22153"/>
    <x v="0"/>
    <s v="TEC-AC-10001314"/>
    <x v="2"/>
    <x v="11"/>
    <s v="Case Logic 2.4GHz Wireless Keyboard"/>
    <n v="99.98"/>
    <n v="2"/>
    <n v="0"/>
    <n v="7.9983999999999895"/>
  </r>
  <r>
    <n v="9021"/>
    <x v="4501"/>
    <x v="2"/>
    <x v="757"/>
    <d v="2011-12-18T00:00:00"/>
    <s v="Second Class"/>
    <s v="LE-16810"/>
    <s v="Laurel Elliston"/>
    <x v="0"/>
    <s v="United States"/>
    <s v="Springfield"/>
    <x v="17"/>
    <n v="22153"/>
    <x v="0"/>
    <s v="FUR-FU-10002268"/>
    <x v="0"/>
    <x v="5"/>
    <s v="Ultra Door Push Plate"/>
    <n v="29.46"/>
    <n v="6"/>
    <n v="0"/>
    <n v="9.7217999999999982"/>
  </r>
  <r>
    <n v="9022"/>
    <x v="4502"/>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x v="4503"/>
    <x v="0"/>
    <x v="250"/>
    <d v="2013-08-24T00:00:00"/>
    <s v="First Class"/>
    <s v="TC-21475"/>
    <s v="Tony Chapman"/>
    <x v="2"/>
    <s v="United States"/>
    <s v="Fort Collins"/>
    <x v="22"/>
    <n v="80525"/>
    <x v="1"/>
    <s v="FUR-FU-10001979"/>
    <x v="0"/>
    <x v="5"/>
    <s v="Dana Halogen Swing-Arm Architect Lamp"/>
    <n v="98.328000000000003"/>
    <n v="3"/>
    <n v="0.2"/>
    <n v="9.832800000000006"/>
  </r>
  <r>
    <n v="9024"/>
    <x v="4504"/>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x v="4505"/>
    <x v="0"/>
    <x v="190"/>
    <d v="2013-07-03T00:00:00"/>
    <s v="Standard Class"/>
    <s v="VP-21760"/>
    <s v="Victoria Pisteka"/>
    <x v="1"/>
    <s v="United States"/>
    <s v="New York City"/>
    <x v="15"/>
    <n v="10035"/>
    <x v="3"/>
    <s v="TEC-AC-10002018"/>
    <x v="2"/>
    <x v="11"/>
    <s v="AmazonBasics 3-Button USB Wired Mouse"/>
    <n v="20.97"/>
    <n v="3"/>
    <n v="0"/>
    <n v="9.017100000000001"/>
  </r>
  <r>
    <n v="9026"/>
    <x v="4505"/>
    <x v="0"/>
    <x v="190"/>
    <d v="2013-07-03T00:00:00"/>
    <s v="Standard Class"/>
    <s v="VP-21760"/>
    <s v="Victoria Pisteka"/>
    <x v="1"/>
    <s v="United States"/>
    <s v="New York City"/>
    <x v="15"/>
    <n v="10035"/>
    <x v="3"/>
    <s v="TEC-AC-10000397"/>
    <x v="2"/>
    <x v="11"/>
    <s v="Perixx PERIBOARD-512B, Ergonomic Split Keyboard"/>
    <n v="139.96"/>
    <n v="4"/>
    <n v="0"/>
    <n v="9.7972000000000037"/>
  </r>
  <r>
    <n v="9027"/>
    <x v="4505"/>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x v="4506"/>
    <x v="0"/>
    <x v="42"/>
    <d v="2013-09-23T00:00:00"/>
    <s v="Standard Class"/>
    <s v="PO-18865"/>
    <s v="Patrick O'Donnell"/>
    <x v="0"/>
    <s v="United States"/>
    <s v="Marlborough"/>
    <x v="31"/>
    <n v="1752"/>
    <x v="3"/>
    <s v="FUR-FU-10002597"/>
    <x v="0"/>
    <x v="5"/>
    <s v="C-Line Magnetic Cubicle Keepers, Clear Polypropylene"/>
    <n v="14.82"/>
    <n v="3"/>
    <n v="0"/>
    <n v="6.224400000000001"/>
  </r>
  <r>
    <n v="9029"/>
    <x v="4506"/>
    <x v="0"/>
    <x v="42"/>
    <d v="2013-09-23T00:00:00"/>
    <s v="Standard Class"/>
    <s v="PO-18865"/>
    <s v="Patrick O'Donnell"/>
    <x v="0"/>
    <s v="United States"/>
    <s v="Marlborough"/>
    <x v="31"/>
    <n v="1752"/>
    <x v="3"/>
    <s v="FUR-FU-10004864"/>
    <x v="0"/>
    <x v="5"/>
    <s v="Howard Miller 14-1/2&quot; Diameter Chrome Round Wall Clock"/>
    <n v="191.82"/>
    <n v="3"/>
    <n v="0"/>
    <n v="61.382399999999997"/>
  </r>
  <r>
    <n v="9030"/>
    <x v="4507"/>
    <x v="2"/>
    <x v="667"/>
    <d v="2011-07-23T00:00:00"/>
    <s v="Standard Class"/>
    <s v="JL-15130"/>
    <s v="Jack Lebron"/>
    <x v="0"/>
    <s v="United States"/>
    <s v="New Rochelle"/>
    <x v="15"/>
    <n v="10801"/>
    <x v="3"/>
    <s v="OFF-BI-10002103"/>
    <x v="1"/>
    <x v="8"/>
    <s v="Cardinal Slant-D Ring Binder, Heavy Gauge Vinyl"/>
    <n v="13.904"/>
    <n v="2"/>
    <n v="0.2"/>
    <n v="4.5187999999999997"/>
  </r>
  <r>
    <n v="9031"/>
    <x v="4508"/>
    <x v="3"/>
    <x v="853"/>
    <d v="2014-09-02T00:00:00"/>
    <s v="Same Day"/>
    <s v="RW-19540"/>
    <s v="Rick Wilson"/>
    <x v="1"/>
    <s v="United States"/>
    <s v="Seattle"/>
    <x v="4"/>
    <n v="98103"/>
    <x v="1"/>
    <s v="OFF-AP-10001005"/>
    <x v="1"/>
    <x v="9"/>
    <s v="Honeywell Quietcare HEPA Air Cleaner"/>
    <n v="314.60000000000002"/>
    <n v="4"/>
    <n v="0"/>
    <n v="103.81799999999998"/>
  </r>
  <r>
    <n v="9032"/>
    <x v="4508"/>
    <x v="3"/>
    <x v="853"/>
    <d v="2014-09-02T00:00:00"/>
    <s v="Same Day"/>
    <s v="RW-19540"/>
    <s v="Rick Wilson"/>
    <x v="1"/>
    <s v="United States"/>
    <s v="Seattle"/>
    <x v="4"/>
    <n v="98103"/>
    <x v="1"/>
    <s v="FUR-TA-10002607"/>
    <x v="0"/>
    <x v="3"/>
    <s v="KI Conference Tables"/>
    <n v="283.56"/>
    <n v="4"/>
    <n v="0"/>
    <n v="45.36960000000002"/>
  </r>
  <r>
    <n v="9033"/>
    <x v="4509"/>
    <x v="3"/>
    <x v="738"/>
    <d v="2014-06-27T00:00:00"/>
    <s v="Standard Class"/>
    <s v="RB-19465"/>
    <s v="Rick Bensley"/>
    <x v="2"/>
    <s v="United States"/>
    <s v="Detroit"/>
    <x v="12"/>
    <n v="48227"/>
    <x v="2"/>
    <s v="FUR-CH-10000454"/>
    <x v="0"/>
    <x v="1"/>
    <s v="Hon Deluxe Fabric Upholstered Stacking Chairs, Rounded Back"/>
    <n v="487.96"/>
    <n v="2"/>
    <n v="0"/>
    <n v="146.38799999999998"/>
  </r>
  <r>
    <n v="9034"/>
    <x v="4510"/>
    <x v="2"/>
    <x v="814"/>
    <d v="2011-09-07T00:00:00"/>
    <s v="Standard Class"/>
    <s v="SC-20095"/>
    <s v="Sanjit Chand"/>
    <x v="0"/>
    <s v="United States"/>
    <s v="Fayetteville"/>
    <x v="36"/>
    <n v="72701"/>
    <x v="0"/>
    <s v="OFF-BI-10001359"/>
    <x v="1"/>
    <x v="8"/>
    <s v="GBC DocuBind TL300 Electric Binding System"/>
    <n v="1793.98"/>
    <n v="2"/>
    <n v="0"/>
    <n v="843.17059999999992"/>
  </r>
  <r>
    <n v="9035"/>
    <x v="4511"/>
    <x v="1"/>
    <x v="486"/>
    <d v="2012-10-05T00:00:00"/>
    <s v="Standard Class"/>
    <s v="EM-13960"/>
    <s v="Eric Murdock"/>
    <x v="0"/>
    <s v="United States"/>
    <s v="Quincy"/>
    <x v="10"/>
    <n v="62301"/>
    <x v="2"/>
    <s v="OFF-BI-10003196"/>
    <x v="1"/>
    <x v="8"/>
    <s v="Accohide Poly Flexible Ring Binders"/>
    <n v="2.9919999999999995"/>
    <n v="4"/>
    <n v="0.8"/>
    <n v="-4.4880000000000013"/>
  </r>
  <r>
    <n v="9036"/>
    <x v="4511"/>
    <x v="1"/>
    <x v="486"/>
    <d v="2012-10-05T00:00:00"/>
    <s v="Standard Class"/>
    <s v="EM-13960"/>
    <s v="Eric Murdock"/>
    <x v="0"/>
    <s v="United States"/>
    <s v="Quincy"/>
    <x v="10"/>
    <n v="62301"/>
    <x v="2"/>
    <s v="TEC-AC-10003657"/>
    <x v="2"/>
    <x v="11"/>
    <s v="Lenovo 17-Key USB Numeric Keypad"/>
    <n v="108.76800000000001"/>
    <n v="4"/>
    <n v="0.2"/>
    <n v="2.7191999999999901"/>
  </r>
  <r>
    <n v="9037"/>
    <x v="4512"/>
    <x v="1"/>
    <x v="1003"/>
    <d v="2012-04-10T00:00:00"/>
    <s v="First Class"/>
    <s v="RP-19390"/>
    <s v="Resi Pölking"/>
    <x v="0"/>
    <s v="United States"/>
    <s v="New York City"/>
    <x v="15"/>
    <n v="10035"/>
    <x v="3"/>
    <s v="OFF-PA-10002262"/>
    <x v="1"/>
    <x v="10"/>
    <s v="Xerox 192"/>
    <n v="25.92"/>
    <n v="4"/>
    <n v="0"/>
    <n v="12.441600000000001"/>
  </r>
  <r>
    <n v="9038"/>
    <x v="4512"/>
    <x v="1"/>
    <x v="1003"/>
    <d v="2012-04-10T00:00:00"/>
    <s v="First Class"/>
    <s v="RP-19390"/>
    <s v="Resi Pölking"/>
    <x v="0"/>
    <s v="United States"/>
    <s v="New York City"/>
    <x v="15"/>
    <n v="10035"/>
    <x v="3"/>
    <s v="OFF-ST-10002214"/>
    <x v="1"/>
    <x v="4"/>
    <s v="X-Rack File for Hanging Folders"/>
    <n v="22.58"/>
    <n v="2"/>
    <n v="0"/>
    <n v="5.8707999999999991"/>
  </r>
  <r>
    <n v="9039"/>
    <x v="4513"/>
    <x v="3"/>
    <x v="610"/>
    <d v="2014-11-22T00:00:00"/>
    <s v="Same Day"/>
    <s v="HZ-14950"/>
    <s v="Henia Zydlo"/>
    <x v="0"/>
    <s v="United States"/>
    <s v="Houston"/>
    <x v="5"/>
    <n v="77095"/>
    <x v="2"/>
    <s v="TEC-PH-10003555"/>
    <x v="2"/>
    <x v="7"/>
    <s v="Motorola HK250 Universal Bluetooth Headset"/>
    <n v="55.176000000000002"/>
    <n v="3"/>
    <n v="0.2"/>
    <n v="-12.414599999999997"/>
  </r>
  <r>
    <n v="9040"/>
    <x v="4514"/>
    <x v="0"/>
    <x v="907"/>
    <d v="2013-12-22T00:00:00"/>
    <s v="Standard Class"/>
    <s v="AB-10105"/>
    <s v="Adrian Barton"/>
    <x v="0"/>
    <s v="United States"/>
    <s v="Detroit"/>
    <x v="12"/>
    <n v="48205"/>
    <x v="2"/>
    <s v="OFF-BI-10000545"/>
    <x v="1"/>
    <x v="8"/>
    <s v="GBC Ibimaster 500 Manual ProClick Binding System"/>
    <n v="9892.74"/>
    <n v="13"/>
    <n v="0"/>
    <n v="4946.37"/>
  </r>
  <r>
    <n v="9041"/>
    <x v="4515"/>
    <x v="2"/>
    <x v="111"/>
    <d v="2011-09-24T00:00:00"/>
    <s v="Standard Class"/>
    <s v="ND-18460"/>
    <s v="Neil Ducich"/>
    <x v="1"/>
    <s v="United States"/>
    <s v="Chandler"/>
    <x v="16"/>
    <n v="85224"/>
    <x v="1"/>
    <s v="FUR-TA-10004607"/>
    <x v="0"/>
    <x v="3"/>
    <s v="Hon 2111 Invitation Series Straight Table"/>
    <n v="73.915000000000006"/>
    <n v="1"/>
    <n v="0.5"/>
    <n v="-45.827300000000008"/>
  </r>
  <r>
    <n v="9042"/>
    <x v="4516"/>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x v="4517"/>
    <x v="1"/>
    <x v="357"/>
    <d v="2012-09-26T00:00:00"/>
    <s v="Second Class"/>
    <s v="MM-18280"/>
    <s v="Muhammed MacIntyre"/>
    <x v="1"/>
    <s v="United States"/>
    <s v="Los Angeles"/>
    <x v="1"/>
    <n v="90049"/>
    <x v="1"/>
    <s v="OFF-AP-10004532"/>
    <x v="1"/>
    <x v="9"/>
    <s v="Kensington 6 Outlet Guardian Standard Surge Protector"/>
    <n v="61.44"/>
    <n v="3"/>
    <n v="0"/>
    <n v="16.588799999999999"/>
  </r>
  <r>
    <n v="9044"/>
    <x v="4518"/>
    <x v="0"/>
    <x v="77"/>
    <d v="2013-11-14T00:00:00"/>
    <s v="Standard Class"/>
    <s v="ML-17395"/>
    <s v="Marina Lichtenstein"/>
    <x v="1"/>
    <s v="United States"/>
    <s v="San Francisco"/>
    <x v="1"/>
    <n v="94122"/>
    <x v="1"/>
    <s v="TEC-AC-10003911"/>
    <x v="2"/>
    <x v="11"/>
    <s v="NETGEAR AC1750 Dual Band Gigabit Smart WiFi Router"/>
    <n v="479.97"/>
    <n v="3"/>
    <n v="0"/>
    <n v="163.18979999999999"/>
  </r>
  <r>
    <n v="9045"/>
    <x v="4519"/>
    <x v="3"/>
    <x v="819"/>
    <d v="2014-12-21T00:00:00"/>
    <s v="Second Class"/>
    <s v="KM-16225"/>
    <s v="Kalyca Meade"/>
    <x v="1"/>
    <s v="United States"/>
    <s v="Sunnyvale"/>
    <x v="1"/>
    <n v="94086"/>
    <x v="1"/>
    <s v="OFF-BI-10003196"/>
    <x v="1"/>
    <x v="8"/>
    <s v="Accohide Poly Flexible Ring Binders"/>
    <n v="5.9840000000000009"/>
    <n v="2"/>
    <n v="0.2"/>
    <n v="2.2439999999999998"/>
  </r>
  <r>
    <n v="9046"/>
    <x v="4519"/>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x v="4519"/>
    <x v="3"/>
    <x v="819"/>
    <d v="2014-12-21T00:00:00"/>
    <s v="Second Class"/>
    <s v="KM-16225"/>
    <s v="Kalyca Meade"/>
    <x v="1"/>
    <s v="United States"/>
    <s v="Sunnyvale"/>
    <x v="1"/>
    <n v="94086"/>
    <x v="1"/>
    <s v="TEC-AC-10000057"/>
    <x v="2"/>
    <x v="11"/>
    <s v="Microsoft Natural Ergonomic Keyboard 4000"/>
    <n v="149.94999999999999"/>
    <n v="5"/>
    <n v="0"/>
    <n v="31.489499999999992"/>
  </r>
  <r>
    <n v="9048"/>
    <x v="4519"/>
    <x v="3"/>
    <x v="819"/>
    <d v="2014-12-21T00:00:00"/>
    <s v="Second Class"/>
    <s v="KM-16225"/>
    <s v="Kalyca Meade"/>
    <x v="1"/>
    <s v="United States"/>
    <s v="Sunnyvale"/>
    <x v="1"/>
    <n v="94086"/>
    <x v="1"/>
    <s v="OFF-AR-10001988"/>
    <x v="1"/>
    <x v="6"/>
    <s v="Bulldog Table or Wall-Mount Pencil Sharpener"/>
    <n v="29.950000000000003"/>
    <n v="5"/>
    <n v="0"/>
    <n v="8.6854999999999993"/>
  </r>
  <r>
    <n v="9049"/>
    <x v="4519"/>
    <x v="3"/>
    <x v="819"/>
    <d v="2014-12-21T00:00:00"/>
    <s v="Second Class"/>
    <s v="KM-16225"/>
    <s v="Kalyca Meade"/>
    <x v="1"/>
    <s v="United States"/>
    <s v="Sunnyvale"/>
    <x v="1"/>
    <n v="94086"/>
    <x v="1"/>
    <s v="OFF-LA-10003498"/>
    <x v="1"/>
    <x v="2"/>
    <s v="Avery 475"/>
    <n v="44.400000000000006"/>
    <n v="3"/>
    <n v="0"/>
    <n v="22.200000000000003"/>
  </r>
  <r>
    <n v="9050"/>
    <x v="4520"/>
    <x v="2"/>
    <x v="158"/>
    <d v="2011-09-25T00:00:00"/>
    <s v="Standard Class"/>
    <s v="SL-20155"/>
    <s v="Sara Luxemburg"/>
    <x v="2"/>
    <s v="United States"/>
    <s v="New York City"/>
    <x v="15"/>
    <n v="10011"/>
    <x v="3"/>
    <s v="OFF-AR-10002956"/>
    <x v="1"/>
    <x v="6"/>
    <s v="Boston 16801 Nautilus Battery Pencil Sharpener"/>
    <n v="66.03"/>
    <n v="3"/>
    <n v="0"/>
    <n v="17.1678"/>
  </r>
  <r>
    <n v="9051"/>
    <x v="4521"/>
    <x v="1"/>
    <x v="1211"/>
    <d v="2012-05-22T00:00:00"/>
    <s v="Standard Class"/>
    <s v="AJ-10780"/>
    <s v="Anthony Jacobs"/>
    <x v="1"/>
    <s v="United States"/>
    <s v="Los Angeles"/>
    <x v="1"/>
    <n v="90004"/>
    <x v="1"/>
    <s v="OFF-PA-10003724"/>
    <x v="1"/>
    <x v="10"/>
    <s v="Wirebound Message Book, 4 per Page"/>
    <n v="10.86"/>
    <n v="2"/>
    <n v="0"/>
    <n v="5.3213999999999997"/>
  </r>
  <r>
    <n v="9052"/>
    <x v="4522"/>
    <x v="2"/>
    <x v="959"/>
    <d v="2011-03-31T00:00:00"/>
    <s v="Second Class"/>
    <s v="DK-12835"/>
    <s v="Damala Kotsonis"/>
    <x v="1"/>
    <s v="United States"/>
    <s v="San Francisco"/>
    <x v="1"/>
    <n v="94122"/>
    <x v="1"/>
    <s v="OFF-AR-10004272"/>
    <x v="1"/>
    <x v="6"/>
    <s v="Newell 308"/>
    <n v="3.36"/>
    <n v="2"/>
    <n v="0"/>
    <n v="0.83999999999999986"/>
  </r>
  <r>
    <n v="9053"/>
    <x v="4522"/>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x v="4522"/>
    <x v="2"/>
    <x v="959"/>
    <d v="2011-03-31T00:00:00"/>
    <s v="Second Class"/>
    <s v="DK-12835"/>
    <s v="Damala Kotsonis"/>
    <x v="1"/>
    <s v="United States"/>
    <s v="San Francisco"/>
    <x v="1"/>
    <n v="94122"/>
    <x v="1"/>
    <s v="TEC-PH-10004100"/>
    <x v="2"/>
    <x v="7"/>
    <s v="Griffin GC17055 Auxiliary Audio Cable"/>
    <n v="28.783999999999999"/>
    <n v="2"/>
    <n v="0.2"/>
    <n v="2.878400000000001"/>
  </r>
  <r>
    <n v="9055"/>
    <x v="4523"/>
    <x v="3"/>
    <x v="585"/>
    <d v="2014-09-29T00:00:00"/>
    <s v="Standard Class"/>
    <s v="BK-11260"/>
    <s v="Berenike Kampe"/>
    <x v="0"/>
    <s v="United States"/>
    <s v="Santa Ana"/>
    <x v="1"/>
    <n v="92704"/>
    <x v="1"/>
    <s v="OFF-SU-10001218"/>
    <x v="1"/>
    <x v="14"/>
    <s v="Fiskars Softgrip Scissors"/>
    <n v="21.96"/>
    <n v="2"/>
    <n v="0"/>
    <n v="6.1488000000000014"/>
  </r>
  <r>
    <n v="9056"/>
    <x v="4524"/>
    <x v="1"/>
    <x v="811"/>
    <d v="2012-09-17T00:00:00"/>
    <s v="Second Class"/>
    <s v="CC-12670"/>
    <s v="Craig Carreira"/>
    <x v="0"/>
    <s v="United States"/>
    <s v="Seattle"/>
    <x v="4"/>
    <n v="98103"/>
    <x v="1"/>
    <s v="TEC-AC-10004209"/>
    <x v="2"/>
    <x v="11"/>
    <s v="Memorex Froggy Flash Drive 4 GB"/>
    <n v="21.98"/>
    <n v="2"/>
    <n v="0"/>
    <n v="8.5722000000000005"/>
  </r>
  <r>
    <n v="9057"/>
    <x v="4525"/>
    <x v="1"/>
    <x v="121"/>
    <d v="2012-11-04T00:00:00"/>
    <s v="First Class"/>
    <s v="ED-13885"/>
    <s v="Emily Ducich"/>
    <x v="2"/>
    <s v="United States"/>
    <s v="New York City"/>
    <x v="15"/>
    <n v="10011"/>
    <x v="3"/>
    <s v="FUR-CH-10002073"/>
    <x v="0"/>
    <x v="1"/>
    <s v="Hon Olson Stacker Chairs"/>
    <n v="2621.3220000000001"/>
    <n v="11"/>
    <n v="0.1"/>
    <n v="553.39019999999982"/>
  </r>
  <r>
    <n v="9058"/>
    <x v="4526"/>
    <x v="1"/>
    <x v="1182"/>
    <d v="2012-10-24T00:00:00"/>
    <s v="Standard Class"/>
    <s v="SV-20785"/>
    <s v="Stewart Visinsky"/>
    <x v="0"/>
    <s v="United States"/>
    <s v="Los Angeles"/>
    <x v="1"/>
    <n v="90045"/>
    <x v="1"/>
    <s v="FUR-FU-10003424"/>
    <x v="0"/>
    <x v="5"/>
    <s v="Nu-Dell Oak Frame"/>
    <n v="74.759999999999991"/>
    <n v="7"/>
    <n v="0"/>
    <n v="23.923199999999994"/>
  </r>
  <r>
    <n v="9059"/>
    <x v="4526"/>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x v="4527"/>
    <x v="0"/>
    <x v="403"/>
    <d v="2013-06-19T00:00:00"/>
    <s v="Standard Class"/>
    <s v="AR-10825"/>
    <s v="Anthony Rawles"/>
    <x v="1"/>
    <s v="United States"/>
    <s v="Seattle"/>
    <x v="4"/>
    <n v="98103"/>
    <x v="1"/>
    <s v="FUR-TA-10004619"/>
    <x v="0"/>
    <x v="3"/>
    <s v="Hon Non-Folding Utility Tables"/>
    <n v="1115.17"/>
    <n v="7"/>
    <n v="0"/>
    <n v="334.55099999999993"/>
  </r>
  <r>
    <n v="9061"/>
    <x v="4528"/>
    <x v="1"/>
    <x v="312"/>
    <d v="2012-11-21T00:00:00"/>
    <s v="First Class"/>
    <s v="CS-12250"/>
    <s v="Chris Selesnick"/>
    <x v="1"/>
    <s v="United States"/>
    <s v="San Diego"/>
    <x v="1"/>
    <n v="92024"/>
    <x v="1"/>
    <s v="OFF-BI-10002854"/>
    <x v="1"/>
    <x v="8"/>
    <s v="Performers Binder/Pad Holder, Black"/>
    <n v="89.696000000000012"/>
    <n v="4"/>
    <n v="0.2"/>
    <n v="33.635999999999996"/>
  </r>
  <r>
    <n v="9062"/>
    <x v="4528"/>
    <x v="1"/>
    <x v="312"/>
    <d v="2012-11-21T00:00:00"/>
    <s v="First Class"/>
    <s v="CS-12250"/>
    <s v="Chris Selesnick"/>
    <x v="1"/>
    <s v="United States"/>
    <s v="San Diego"/>
    <x v="1"/>
    <n v="92024"/>
    <x v="1"/>
    <s v="OFF-LA-10002762"/>
    <x v="1"/>
    <x v="2"/>
    <s v="Avery 485"/>
    <n v="50.12"/>
    <n v="4"/>
    <n v="0"/>
    <n v="23.556399999999996"/>
  </r>
  <r>
    <n v="9063"/>
    <x v="4529"/>
    <x v="0"/>
    <x v="1212"/>
    <d v="2013-03-07T00:00:00"/>
    <s v="Standard Class"/>
    <s v="RR-19525"/>
    <s v="Rick Reed"/>
    <x v="1"/>
    <s v="United States"/>
    <s v="New York City"/>
    <x v="15"/>
    <n v="10035"/>
    <x v="3"/>
    <s v="OFF-FA-10003495"/>
    <x v="1"/>
    <x v="13"/>
    <s v="Staples"/>
    <n v="36.480000000000004"/>
    <n v="6"/>
    <n v="0"/>
    <n v="18.240000000000002"/>
  </r>
  <r>
    <n v="9064"/>
    <x v="4530"/>
    <x v="2"/>
    <x v="1005"/>
    <d v="2011-10-20T00:00:00"/>
    <s v="Standard Class"/>
    <s v="BD-11500"/>
    <s v="Bradley Drucker"/>
    <x v="0"/>
    <s v="United States"/>
    <s v="Chicago"/>
    <x v="10"/>
    <n v="60653"/>
    <x v="2"/>
    <s v="OFF-PA-10002581"/>
    <x v="1"/>
    <x v="10"/>
    <s v="Xerox 1951"/>
    <n v="322.19200000000001"/>
    <n v="13"/>
    <n v="0.2"/>
    <n v="100.68499999999997"/>
  </r>
  <r>
    <n v="9065"/>
    <x v="4530"/>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x v="4530"/>
    <x v="2"/>
    <x v="1005"/>
    <d v="2011-10-20T00:00:00"/>
    <s v="Standard Class"/>
    <s v="BD-11500"/>
    <s v="Bradley Drucker"/>
    <x v="0"/>
    <s v="United States"/>
    <s v="Chicago"/>
    <x v="10"/>
    <n v="60653"/>
    <x v="2"/>
    <s v="OFF-PA-10001184"/>
    <x v="1"/>
    <x v="10"/>
    <s v="Xerox 1903"/>
    <n v="19.136000000000003"/>
    <n v="4"/>
    <n v="0.2"/>
    <n v="6.9367999999999999"/>
  </r>
  <r>
    <n v="9067"/>
    <x v="4531"/>
    <x v="3"/>
    <x v="1143"/>
    <d v="2014-05-31T00:00:00"/>
    <s v="Standard Class"/>
    <s v="BM-11785"/>
    <s v="Bryan Mills"/>
    <x v="0"/>
    <s v="United States"/>
    <s v="Harrisonburg"/>
    <x v="17"/>
    <n v="22801"/>
    <x v="0"/>
    <s v="TEC-AC-10000521"/>
    <x v="2"/>
    <x v="11"/>
    <s v="Verbatim Slim CD and DVD Storage Cases, 50/Pack"/>
    <n v="23.08"/>
    <n v="2"/>
    <n v="0"/>
    <n v="6.9239999999999995"/>
  </r>
  <r>
    <n v="9068"/>
    <x v="4532"/>
    <x v="0"/>
    <x v="1084"/>
    <d v="2013-02-10T00:00:00"/>
    <s v="Standard Class"/>
    <s v="MS-17365"/>
    <s v="Maribeth Schnelling"/>
    <x v="0"/>
    <s v="United States"/>
    <s v="Rockville"/>
    <x v="39"/>
    <n v="20852"/>
    <x v="3"/>
    <s v="TEC-PH-10002890"/>
    <x v="2"/>
    <x v="7"/>
    <s v="AT&amp;T 17929 Lendline Telephone"/>
    <n v="90.48"/>
    <n v="2"/>
    <n v="0"/>
    <n v="23.524799999999999"/>
  </r>
  <r>
    <n v="9069"/>
    <x v="4533"/>
    <x v="0"/>
    <x v="476"/>
    <d v="2013-09-06T00:00:00"/>
    <s v="Second Class"/>
    <s v="BM-11140"/>
    <s v="Becky Martin"/>
    <x v="0"/>
    <s v="United States"/>
    <s v="Des Moines"/>
    <x v="4"/>
    <n v="98198"/>
    <x v="1"/>
    <s v="FUR-CH-10003061"/>
    <x v="0"/>
    <x v="1"/>
    <s v="Global Leather Task Chair, Black"/>
    <n v="215.976"/>
    <n v="3"/>
    <n v="0.2"/>
    <n v="-2.6997000000000355"/>
  </r>
  <r>
    <n v="9070"/>
    <x v="4533"/>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x v="4534"/>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x v="4535"/>
    <x v="1"/>
    <x v="821"/>
    <d v="2012-06-16T00:00:00"/>
    <s v="Standard Class"/>
    <s v="SZ-20035"/>
    <s v="Sam Zeldin"/>
    <x v="2"/>
    <s v="United States"/>
    <s v="Columbus"/>
    <x v="14"/>
    <n v="47201"/>
    <x v="2"/>
    <s v="OFF-ST-10002444"/>
    <x v="1"/>
    <x v="4"/>
    <s v="Recycled Eldon Regeneration Jumbo File"/>
    <n v="24.56"/>
    <n v="2"/>
    <n v="0"/>
    <n v="6.8767999999999994"/>
  </r>
  <r>
    <n v="9073"/>
    <x v="4536"/>
    <x v="0"/>
    <x v="913"/>
    <d v="2013-09-09T00:00:00"/>
    <s v="Standard Class"/>
    <s v="MB-18085"/>
    <s v="Mick Brown"/>
    <x v="0"/>
    <s v="United States"/>
    <s v="Springfield"/>
    <x v="25"/>
    <n v="65807"/>
    <x v="2"/>
    <s v="OFF-EN-10003286"/>
    <x v="1"/>
    <x v="12"/>
    <s v="Staples"/>
    <n v="16.559999999999999"/>
    <n v="2"/>
    <n v="0"/>
    <n v="7.783199999999999"/>
  </r>
  <r>
    <n v="9074"/>
    <x v="4536"/>
    <x v="0"/>
    <x v="913"/>
    <d v="2013-09-09T00:00:00"/>
    <s v="Standard Class"/>
    <s v="MB-18085"/>
    <s v="Mick Brown"/>
    <x v="0"/>
    <s v="United States"/>
    <s v="Springfield"/>
    <x v="25"/>
    <n v="65807"/>
    <x v="2"/>
    <s v="TEC-AC-10000109"/>
    <x v="2"/>
    <x v="11"/>
    <s v="Sony Micro Vault Click 16 GB USB 2.0 Flash Drive"/>
    <n v="279.95"/>
    <n v="5"/>
    <n v="0"/>
    <n v="67.188000000000017"/>
  </r>
  <r>
    <n v="9075"/>
    <x v="4537"/>
    <x v="2"/>
    <x v="419"/>
    <d v="2011-04-26T00:00:00"/>
    <s v="Standard Class"/>
    <s v="DB-13555"/>
    <s v="Dorothy Badders"/>
    <x v="1"/>
    <s v="United States"/>
    <s v="Henderson"/>
    <x v="0"/>
    <n v="42420"/>
    <x v="0"/>
    <s v="OFF-ST-10002574"/>
    <x v="1"/>
    <x v="4"/>
    <s v="SAFCO Commercial Wire Shelving, Black"/>
    <n v="828.83999999999992"/>
    <n v="6"/>
    <n v="0"/>
    <n v="0"/>
  </r>
  <r>
    <n v="9076"/>
    <x v="4538"/>
    <x v="1"/>
    <x v="599"/>
    <d v="2012-11-08T00:00:00"/>
    <s v="First Class"/>
    <s v="CB-12415"/>
    <s v="Christy Brittain"/>
    <x v="0"/>
    <s v="United States"/>
    <s v="Lakewood"/>
    <x v="24"/>
    <n v="44107"/>
    <x v="3"/>
    <s v="OFF-BI-10000773"/>
    <x v="1"/>
    <x v="8"/>
    <s v="Insertable Tab Post Binder Dividers"/>
    <n v="7.218"/>
    <n v="3"/>
    <n v="0.7"/>
    <n v="-5.5338000000000012"/>
  </r>
  <r>
    <n v="9077"/>
    <x v="4538"/>
    <x v="1"/>
    <x v="599"/>
    <d v="2012-11-08T00:00:00"/>
    <s v="First Class"/>
    <s v="CB-12415"/>
    <s v="Christy Brittain"/>
    <x v="0"/>
    <s v="United States"/>
    <s v="Lakewood"/>
    <x v="24"/>
    <n v="44107"/>
    <x v="3"/>
    <s v="OFF-SU-10004661"/>
    <x v="1"/>
    <x v="14"/>
    <s v="Acme Titanium Bonded Scissors"/>
    <n v="27.200000000000003"/>
    <n v="4"/>
    <n v="0.2"/>
    <n v="2.0399999999999991"/>
  </r>
  <r>
    <n v="9078"/>
    <x v="4539"/>
    <x v="2"/>
    <x v="935"/>
    <d v="2011-11-07T00:00:00"/>
    <s v="Standard Class"/>
    <s v="SP-20650"/>
    <s v="Stephanie Phelps"/>
    <x v="1"/>
    <s v="United States"/>
    <s v="Omaha"/>
    <x v="8"/>
    <n v="68104"/>
    <x v="2"/>
    <s v="TEC-AC-10003280"/>
    <x v="2"/>
    <x v="11"/>
    <s v="Belkin F8E887 USB Wired Ergonomic Keyboard"/>
    <n v="89.97"/>
    <n v="3"/>
    <n v="0"/>
    <n v="18.893699999999995"/>
  </r>
  <r>
    <n v="9079"/>
    <x v="4540"/>
    <x v="0"/>
    <x v="595"/>
    <d v="2013-02-23T00:00:00"/>
    <s v="Standard Class"/>
    <s v="GW-14605"/>
    <s v="Giulietta Weimer"/>
    <x v="0"/>
    <s v="United States"/>
    <s v="Henderson"/>
    <x v="0"/>
    <n v="42420"/>
    <x v="0"/>
    <s v="FUR-FU-10003773"/>
    <x v="0"/>
    <x v="5"/>
    <s v="Eldon Cleatmat Plus Chair Mats for High Pile Carpets"/>
    <n v="318.08"/>
    <n v="4"/>
    <n v="0"/>
    <n v="34.988799999999969"/>
  </r>
  <r>
    <n v="9080"/>
    <x v="4540"/>
    <x v="0"/>
    <x v="595"/>
    <d v="2013-02-23T00:00:00"/>
    <s v="Standard Class"/>
    <s v="GW-14605"/>
    <s v="Giulietta Weimer"/>
    <x v="0"/>
    <s v="United States"/>
    <s v="Henderson"/>
    <x v="0"/>
    <n v="42420"/>
    <x v="0"/>
    <s v="OFF-BI-10002412"/>
    <x v="1"/>
    <x v="8"/>
    <s v="Wilson Jones “Snap” Scratch Pad Binder Tool for Ring Binders"/>
    <n v="5.8"/>
    <n v="1"/>
    <n v="0"/>
    <n v="2.61"/>
  </r>
  <r>
    <n v="9081"/>
    <x v="4541"/>
    <x v="3"/>
    <x v="220"/>
    <d v="2014-09-14T00:00:00"/>
    <s v="Second Class"/>
    <s v="KH-16630"/>
    <s v="Ken Heidel"/>
    <x v="1"/>
    <s v="United States"/>
    <s v="Santa Ana"/>
    <x v="1"/>
    <n v="92704"/>
    <x v="1"/>
    <s v="TEC-PH-10002564"/>
    <x v="2"/>
    <x v="7"/>
    <s v="OtterBox Defender Series Case - Samsung Galaxy S4"/>
    <n v="143.952"/>
    <n v="6"/>
    <n v="0.2"/>
    <n v="17.993999999999978"/>
  </r>
  <r>
    <n v="9082"/>
    <x v="4541"/>
    <x v="3"/>
    <x v="220"/>
    <d v="2014-09-14T00:00:00"/>
    <s v="Second Class"/>
    <s v="KH-16630"/>
    <s v="Ken Heidel"/>
    <x v="1"/>
    <s v="United States"/>
    <s v="Santa Ana"/>
    <x v="1"/>
    <n v="92704"/>
    <x v="1"/>
    <s v="OFF-PA-10002262"/>
    <x v="1"/>
    <x v="10"/>
    <s v="Xerox 192"/>
    <n v="19.440000000000001"/>
    <n v="3"/>
    <n v="0"/>
    <n v="9.3312000000000008"/>
  </r>
  <r>
    <n v="9083"/>
    <x v="4542"/>
    <x v="3"/>
    <x v="808"/>
    <d v="2014-11-07T00:00:00"/>
    <s v="Standard Class"/>
    <s v="BG-11035"/>
    <s v="Barry Gonzalez"/>
    <x v="0"/>
    <s v="United States"/>
    <s v="Springfield"/>
    <x v="17"/>
    <n v="22153"/>
    <x v="0"/>
    <s v="OFF-AR-10000246"/>
    <x v="1"/>
    <x v="6"/>
    <s v="Newell 318"/>
    <n v="5.56"/>
    <n v="2"/>
    <n v="0"/>
    <n v="1.4455999999999998"/>
  </r>
  <r>
    <n v="9084"/>
    <x v="4543"/>
    <x v="1"/>
    <x v="525"/>
    <d v="2012-02-08T00:00:00"/>
    <s v="First Class"/>
    <s v="LO-17170"/>
    <s v="Lori Olson"/>
    <x v="1"/>
    <s v="United States"/>
    <s v="Suffolk"/>
    <x v="17"/>
    <n v="23434"/>
    <x v="0"/>
    <s v="OFF-ST-10002554"/>
    <x v="1"/>
    <x v="4"/>
    <s v="Tennsco Industrial Shelving"/>
    <n v="146.72999999999999"/>
    <n v="3"/>
    <n v="0"/>
    <n v="2.9346000000000032"/>
  </r>
  <r>
    <n v="9085"/>
    <x v="4543"/>
    <x v="1"/>
    <x v="525"/>
    <d v="2012-02-08T00:00:00"/>
    <s v="First Class"/>
    <s v="LO-17170"/>
    <s v="Lori Olson"/>
    <x v="1"/>
    <s v="United States"/>
    <s v="Suffolk"/>
    <x v="17"/>
    <n v="23434"/>
    <x v="0"/>
    <s v="OFF-PA-10002751"/>
    <x v="1"/>
    <x v="10"/>
    <s v="Xerox 1920"/>
    <n v="29.900000000000002"/>
    <n v="5"/>
    <n v="0"/>
    <n v="13.454999999999998"/>
  </r>
  <r>
    <n v="9086"/>
    <x v="4544"/>
    <x v="0"/>
    <x v="545"/>
    <d v="2013-09-13T00:00:00"/>
    <s v="Second Class"/>
    <s v="DV-13465"/>
    <s v="Dianna Vittorini"/>
    <x v="0"/>
    <s v="United States"/>
    <s v="Los Angeles"/>
    <x v="1"/>
    <n v="90049"/>
    <x v="1"/>
    <s v="OFF-BI-10004318"/>
    <x v="1"/>
    <x v="8"/>
    <s v="Ibico EB-19 Dual Function Manual Binding System"/>
    <n v="276.78400000000005"/>
    <n v="2"/>
    <n v="0.2"/>
    <n v="89.954799999999992"/>
  </r>
  <r>
    <n v="9087"/>
    <x v="4545"/>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x v="4545"/>
    <x v="0"/>
    <x v="182"/>
    <d v="2013-10-01T00:00:00"/>
    <s v="Standard Class"/>
    <s v="LR-17035"/>
    <s v="Lisa Ryan"/>
    <x v="1"/>
    <s v="United States"/>
    <s v="Houston"/>
    <x v="5"/>
    <n v="77041"/>
    <x v="2"/>
    <s v="FUR-CH-10000513"/>
    <x v="0"/>
    <x v="1"/>
    <s v="High-Back Leather Manager's Chair"/>
    <n v="454.96499999999997"/>
    <n v="5"/>
    <n v="0.3"/>
    <n v="-136.48950000000002"/>
  </r>
  <r>
    <n v="9089"/>
    <x v="4546"/>
    <x v="1"/>
    <x v="83"/>
    <d v="2012-12-20T00:00:00"/>
    <s v="Standard Class"/>
    <s v="RR-19525"/>
    <s v="Rick Reed"/>
    <x v="1"/>
    <s v="United States"/>
    <s v="Cary"/>
    <x v="3"/>
    <n v="27511"/>
    <x v="0"/>
    <s v="TEC-PH-10001433"/>
    <x v="2"/>
    <x v="7"/>
    <s v="Cisco Small Business SPA 502G VoIP phone"/>
    <n v="246.16800000000001"/>
    <n v="3"/>
    <n v="0.2"/>
    <n v="21.539699999999996"/>
  </r>
  <r>
    <n v="9090"/>
    <x v="4547"/>
    <x v="0"/>
    <x v="42"/>
    <d v="2013-09-21T00:00:00"/>
    <s v="Second Class"/>
    <s v="TS-21610"/>
    <s v="Troy Staebel"/>
    <x v="0"/>
    <s v="United States"/>
    <s v="Springfield"/>
    <x v="24"/>
    <n v="45503"/>
    <x v="3"/>
    <s v="OFF-ST-10002790"/>
    <x v="1"/>
    <x v="4"/>
    <s v="Safco Industrial Shelving"/>
    <n v="295.39999999999998"/>
    <n v="5"/>
    <n v="0.2"/>
    <n v="-62.772499999999965"/>
  </r>
  <r>
    <n v="9091"/>
    <x v="4548"/>
    <x v="3"/>
    <x v="119"/>
    <d v="2014-10-16T00:00:00"/>
    <s v="First Class"/>
    <s v="AH-10210"/>
    <s v="Alan Hwang"/>
    <x v="0"/>
    <s v="United States"/>
    <s v="Louisville"/>
    <x v="0"/>
    <n v="40214"/>
    <x v="0"/>
    <s v="OFF-ST-10002974"/>
    <x v="1"/>
    <x v="4"/>
    <s v="Trav-L-File Heavy-Duty Shuttle II, Black"/>
    <n v="348.56"/>
    <n v="8"/>
    <n v="0"/>
    <n v="104.56799999999998"/>
  </r>
  <r>
    <n v="9092"/>
    <x v="4549"/>
    <x v="1"/>
    <x v="1141"/>
    <d v="2012-07-03T00:00:00"/>
    <s v="Second Class"/>
    <s v="DW-13585"/>
    <s v="Dorothy Wardle"/>
    <x v="1"/>
    <s v="United States"/>
    <s v="Troy"/>
    <x v="24"/>
    <n v="45373"/>
    <x v="3"/>
    <s v="OFF-PA-10003177"/>
    <x v="1"/>
    <x v="10"/>
    <s v="Xerox 1999"/>
    <n v="15.552000000000003"/>
    <n v="3"/>
    <n v="0.2"/>
    <n v="5.4432"/>
  </r>
  <r>
    <n v="9093"/>
    <x v="4549"/>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x v="4550"/>
    <x v="1"/>
    <x v="932"/>
    <d v="2012-06-05T00:00:00"/>
    <s v="Standard Class"/>
    <s v="AJ-10945"/>
    <s v="Ashley Jarboe"/>
    <x v="0"/>
    <s v="United States"/>
    <s v="Detroit"/>
    <x v="12"/>
    <n v="48227"/>
    <x v="2"/>
    <s v="TEC-PH-10001299"/>
    <x v="2"/>
    <x v="7"/>
    <s v="Polycom CX300 Desktop Phone USB VoIP phone"/>
    <n v="299.98"/>
    <n v="2"/>
    <n v="0"/>
    <n v="83.994400000000013"/>
  </r>
  <r>
    <n v="9095"/>
    <x v="4550"/>
    <x v="1"/>
    <x v="932"/>
    <d v="2012-06-05T00:00:00"/>
    <s v="Standard Class"/>
    <s v="AJ-10945"/>
    <s v="Ashley Jarboe"/>
    <x v="0"/>
    <s v="United States"/>
    <s v="Detroit"/>
    <x v="12"/>
    <n v="48227"/>
    <x v="2"/>
    <s v="OFF-BI-10004224"/>
    <x v="1"/>
    <x v="8"/>
    <s v="Catalog Binders with Expanding Posts"/>
    <n v="403.68"/>
    <n v="6"/>
    <n v="0"/>
    <n v="181.65599999999998"/>
  </r>
  <r>
    <n v="9096"/>
    <x v="4550"/>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x v="4550"/>
    <x v="1"/>
    <x v="932"/>
    <d v="2012-06-05T00:00:00"/>
    <s v="Standard Class"/>
    <s v="AJ-10945"/>
    <s v="Ashley Jarboe"/>
    <x v="0"/>
    <s v="United States"/>
    <s v="Detroit"/>
    <x v="12"/>
    <n v="48227"/>
    <x v="2"/>
    <s v="OFF-LA-10004178"/>
    <x v="1"/>
    <x v="2"/>
    <s v="Avery 491"/>
    <n v="28.91"/>
    <n v="7"/>
    <n v="0"/>
    <n v="13.2986"/>
  </r>
  <r>
    <n v="9098"/>
    <x v="4551"/>
    <x v="2"/>
    <x v="791"/>
    <d v="2011-04-17T00:00:00"/>
    <s v="Standard Class"/>
    <s v="SV-20785"/>
    <s v="Stewart Visinsky"/>
    <x v="0"/>
    <s v="United States"/>
    <s v="Bloomington"/>
    <x v="14"/>
    <n v="47401"/>
    <x v="2"/>
    <s v="OFF-PA-10000289"/>
    <x v="1"/>
    <x v="10"/>
    <s v="Xerox 213"/>
    <n v="32.400000000000006"/>
    <n v="5"/>
    <n v="0"/>
    <n v="15.552000000000001"/>
  </r>
  <r>
    <n v="9099"/>
    <x v="4552"/>
    <x v="3"/>
    <x v="386"/>
    <d v="2014-10-17T00:00:00"/>
    <s v="Standard Class"/>
    <s v="MG-17650"/>
    <s v="Matthew Grinstein"/>
    <x v="2"/>
    <s v="United States"/>
    <s v="Dallas"/>
    <x v="5"/>
    <n v="75081"/>
    <x v="2"/>
    <s v="TEC-PH-10002085"/>
    <x v="2"/>
    <x v="7"/>
    <s v="Clarity 53712"/>
    <n v="369.54399999999998"/>
    <n v="7"/>
    <n v="0.2"/>
    <n v="27.71580000000003"/>
  </r>
  <r>
    <n v="9100"/>
    <x v="4552"/>
    <x v="3"/>
    <x v="386"/>
    <d v="2014-10-17T00:00:00"/>
    <s v="Standard Class"/>
    <s v="MG-17650"/>
    <s v="Matthew Grinstein"/>
    <x v="2"/>
    <s v="United States"/>
    <s v="Dallas"/>
    <x v="5"/>
    <n v="75081"/>
    <x v="2"/>
    <s v="OFF-PA-10001934"/>
    <x v="1"/>
    <x v="10"/>
    <s v="Xerox 1993"/>
    <n v="10.368000000000002"/>
    <n v="2"/>
    <n v="0.2"/>
    <n v="3.7584"/>
  </r>
  <r>
    <n v="9101"/>
    <x v="4552"/>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x v="4553"/>
    <x v="1"/>
    <x v="209"/>
    <d v="2012-11-12T00:00:00"/>
    <s v="Standard Class"/>
    <s v="AB-10105"/>
    <s v="Adrian Barton"/>
    <x v="0"/>
    <s v="United States"/>
    <s v="Houston"/>
    <x v="5"/>
    <n v="77041"/>
    <x v="2"/>
    <s v="OFF-AR-10001683"/>
    <x v="1"/>
    <x v="6"/>
    <s v="Lumber Crayons"/>
    <n v="23.64"/>
    <n v="3"/>
    <n v="0.2"/>
    <n v="5.3190000000000008"/>
  </r>
  <r>
    <n v="9103"/>
    <x v="4553"/>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x v="4553"/>
    <x v="1"/>
    <x v="209"/>
    <d v="2012-11-12T00:00:00"/>
    <s v="Standard Class"/>
    <s v="AB-10105"/>
    <s v="Adrian Barton"/>
    <x v="0"/>
    <s v="United States"/>
    <s v="Houston"/>
    <x v="5"/>
    <n v="77041"/>
    <x v="2"/>
    <s v="FUR-FU-10000193"/>
    <x v="0"/>
    <x v="5"/>
    <s v="Tenex Chairmats For Use with Hard Floors"/>
    <n v="64.959999999999994"/>
    <n v="5"/>
    <n v="0.6"/>
    <n v="-84.447999999999993"/>
  </r>
  <r>
    <n v="9105"/>
    <x v="4553"/>
    <x v="1"/>
    <x v="209"/>
    <d v="2012-11-12T00:00:00"/>
    <s v="Standard Class"/>
    <s v="AB-10105"/>
    <s v="Adrian Barton"/>
    <x v="0"/>
    <s v="United States"/>
    <s v="Houston"/>
    <x v="5"/>
    <n v="77041"/>
    <x v="2"/>
    <s v="OFF-BI-10000474"/>
    <x v="1"/>
    <x v="8"/>
    <s v="Avery Recycled Flexi-View Covers for Binding Systems"/>
    <n v="32.059999999999995"/>
    <n v="10"/>
    <n v="0.8"/>
    <n v="-51.296000000000006"/>
  </r>
  <r>
    <n v="9106"/>
    <x v="4553"/>
    <x v="1"/>
    <x v="209"/>
    <d v="2012-11-12T00:00:00"/>
    <s v="Standard Class"/>
    <s v="AB-10105"/>
    <s v="Adrian Barton"/>
    <x v="0"/>
    <s v="United States"/>
    <s v="Houston"/>
    <x v="5"/>
    <n v="77041"/>
    <x v="2"/>
    <s v="OFF-ST-10000129"/>
    <x v="1"/>
    <x v="4"/>
    <s v="Fellowes Recycled Storage Drawers"/>
    <n v="177.64800000000002"/>
    <n v="2"/>
    <n v="0.2"/>
    <n v="-28.867800000000017"/>
  </r>
  <r>
    <n v="9107"/>
    <x v="4553"/>
    <x v="1"/>
    <x v="209"/>
    <d v="2012-11-12T00:00:00"/>
    <s v="Standard Class"/>
    <s v="AB-10105"/>
    <s v="Adrian Barton"/>
    <x v="0"/>
    <s v="United States"/>
    <s v="Houston"/>
    <x v="5"/>
    <n v="77041"/>
    <x v="2"/>
    <s v="TEC-MA-10001016"/>
    <x v="2"/>
    <x v="15"/>
    <s v="Canon PC170 Desktop Personal Copier"/>
    <n v="287.90999999999997"/>
    <n v="3"/>
    <n v="0.4"/>
    <n v="33.589499999999987"/>
  </r>
  <r>
    <n v="9108"/>
    <x v="4554"/>
    <x v="1"/>
    <x v="442"/>
    <d v="2012-05-28T00:00:00"/>
    <s v="First Class"/>
    <s v="MM-18280"/>
    <s v="Muhammed MacIntyre"/>
    <x v="1"/>
    <s v="United States"/>
    <s v="Haltom City"/>
    <x v="5"/>
    <n v="76117"/>
    <x v="2"/>
    <s v="OFF-SU-10002557"/>
    <x v="1"/>
    <x v="14"/>
    <s v="Fiskars Spring-Action Scissors"/>
    <n v="22.368000000000002"/>
    <n v="2"/>
    <n v="0.2"/>
    <n v="1.6776"/>
  </r>
  <r>
    <n v="9109"/>
    <x v="4554"/>
    <x v="1"/>
    <x v="442"/>
    <d v="2012-05-28T00:00:00"/>
    <s v="First Class"/>
    <s v="MM-18280"/>
    <s v="Muhammed MacIntyre"/>
    <x v="1"/>
    <s v="United States"/>
    <s v="Haltom City"/>
    <x v="5"/>
    <n v="76117"/>
    <x v="2"/>
    <s v="OFF-PA-10002160"/>
    <x v="1"/>
    <x v="10"/>
    <s v="Xerox 1978"/>
    <n v="32.368000000000002"/>
    <n v="7"/>
    <n v="0.2"/>
    <n v="11.733400000000001"/>
  </r>
  <r>
    <n v="9110"/>
    <x v="4554"/>
    <x v="1"/>
    <x v="442"/>
    <d v="2012-05-28T00:00:00"/>
    <s v="First Class"/>
    <s v="MM-18280"/>
    <s v="Muhammed MacIntyre"/>
    <x v="1"/>
    <s v="United States"/>
    <s v="Haltom City"/>
    <x v="5"/>
    <n v="76117"/>
    <x v="2"/>
    <s v="TEC-AC-10003095"/>
    <x v="2"/>
    <x v="11"/>
    <s v="Logitech G35 7.1-Channel Surround Sound Headset"/>
    <n v="207.98400000000004"/>
    <n v="2"/>
    <n v="0.2"/>
    <n v="36.397199999999998"/>
  </r>
  <r>
    <n v="9111"/>
    <x v="4555"/>
    <x v="2"/>
    <x v="303"/>
    <d v="2011-10-15T00:00:00"/>
    <s v="First Class"/>
    <s v="MA-17995"/>
    <s v="Michelle Arnett"/>
    <x v="2"/>
    <s v="United States"/>
    <s v="Richmond"/>
    <x v="17"/>
    <n v="23223"/>
    <x v="0"/>
    <s v="OFF-EN-10003160"/>
    <x v="1"/>
    <x v="12"/>
    <s v="Pastel Pink Envelopes"/>
    <n v="36.4"/>
    <n v="5"/>
    <n v="0"/>
    <n v="17.472000000000001"/>
  </r>
  <r>
    <n v="9112"/>
    <x v="4555"/>
    <x v="2"/>
    <x v="303"/>
    <d v="2011-10-15T00:00:00"/>
    <s v="First Class"/>
    <s v="MA-17995"/>
    <s v="Michelle Arnett"/>
    <x v="2"/>
    <s v="United States"/>
    <s v="Richmond"/>
    <x v="17"/>
    <n v="23223"/>
    <x v="0"/>
    <s v="TEC-AC-10001542"/>
    <x v="2"/>
    <x v="11"/>
    <s v="SanDisk Cruzer 16 GB USB Flash Drive"/>
    <n v="22.96"/>
    <n v="2"/>
    <n v="0"/>
    <n v="4.3623999999999974"/>
  </r>
  <r>
    <n v="9113"/>
    <x v="4555"/>
    <x v="2"/>
    <x v="303"/>
    <d v="2011-10-15T00:00:00"/>
    <s v="First Class"/>
    <s v="MA-17995"/>
    <s v="Michelle Arnett"/>
    <x v="2"/>
    <s v="United States"/>
    <s v="Richmond"/>
    <x v="17"/>
    <n v="23223"/>
    <x v="0"/>
    <s v="OFF-ST-10003641"/>
    <x v="1"/>
    <x v="4"/>
    <s v="Space Solutions Industrial Galvanized Steel Shelving."/>
    <n v="315.2"/>
    <n v="4"/>
    <n v="0"/>
    <n v="6.3040000000000305"/>
  </r>
  <r>
    <n v="9114"/>
    <x v="4555"/>
    <x v="2"/>
    <x v="303"/>
    <d v="2011-10-15T00:00:00"/>
    <s v="First Class"/>
    <s v="MA-17995"/>
    <s v="Michelle Arnett"/>
    <x v="2"/>
    <s v="United States"/>
    <s v="Richmond"/>
    <x v="17"/>
    <n v="23223"/>
    <x v="0"/>
    <s v="OFF-BI-10002432"/>
    <x v="1"/>
    <x v="8"/>
    <s v="Wilson Jones Standard D-Ring Binders"/>
    <n v="15.18"/>
    <n v="3"/>
    <n v="0"/>
    <n v="7.1345999999999989"/>
  </r>
  <r>
    <n v="9115"/>
    <x v="4556"/>
    <x v="0"/>
    <x v="569"/>
    <d v="2013-02-10T00:00:00"/>
    <s v="Second Class"/>
    <s v="EB-13975"/>
    <s v="Erica Bern"/>
    <x v="1"/>
    <s v="United States"/>
    <s v="Los Angeles"/>
    <x v="1"/>
    <n v="90049"/>
    <x v="1"/>
    <s v="TEC-PH-10004094"/>
    <x v="2"/>
    <x v="7"/>
    <s v="Motorola L703CM"/>
    <n v="623.96"/>
    <n v="5"/>
    <n v="0.2"/>
    <n v="38.997500000000002"/>
  </r>
  <r>
    <n v="9116"/>
    <x v="4557"/>
    <x v="3"/>
    <x v="617"/>
    <d v="2014-01-25T00:00:00"/>
    <s v="Second Class"/>
    <s v="NS-18505"/>
    <s v="Neola Schneider"/>
    <x v="0"/>
    <s v="United States"/>
    <s v="Philadelphia"/>
    <x v="9"/>
    <n v="19140"/>
    <x v="3"/>
    <s v="TEC-PH-10001817"/>
    <x v="2"/>
    <x v="7"/>
    <s v="Wilson Electronics DB Pro Signal Booster"/>
    <n v="429.59999999999997"/>
    <n v="2"/>
    <n v="0.4"/>
    <n v="-93.079999999999984"/>
  </r>
  <r>
    <n v="9117"/>
    <x v="4557"/>
    <x v="3"/>
    <x v="617"/>
    <d v="2014-01-25T00:00:00"/>
    <s v="Second Class"/>
    <s v="NS-18505"/>
    <s v="Neola Schneider"/>
    <x v="0"/>
    <s v="United States"/>
    <s v="Philadelphia"/>
    <x v="9"/>
    <n v="19140"/>
    <x v="3"/>
    <s v="FUR-FU-10002759"/>
    <x v="0"/>
    <x v="5"/>
    <s v="12-1/2 Diameter Round Wall Clock"/>
    <n v="31.968000000000004"/>
    <n v="2"/>
    <n v="0.2"/>
    <n v="6.3935999999999993"/>
  </r>
  <r>
    <n v="9118"/>
    <x v="4557"/>
    <x v="3"/>
    <x v="617"/>
    <d v="2014-01-25T00:00:00"/>
    <s v="Second Class"/>
    <s v="NS-18505"/>
    <s v="Neola Schneider"/>
    <x v="0"/>
    <s v="United States"/>
    <s v="Philadelphia"/>
    <x v="9"/>
    <n v="19140"/>
    <x v="3"/>
    <s v="FUR-CH-10000309"/>
    <x v="0"/>
    <x v="1"/>
    <s v="Global Comet Stacking Arm Chair"/>
    <n v="887.27099999999984"/>
    <n v="3"/>
    <n v="0.3"/>
    <n v="-63.376499999999965"/>
  </r>
  <r>
    <n v="9119"/>
    <x v="4557"/>
    <x v="3"/>
    <x v="617"/>
    <d v="2014-01-25T00:00:00"/>
    <s v="Second Class"/>
    <s v="NS-18505"/>
    <s v="Neola Schneider"/>
    <x v="0"/>
    <s v="United States"/>
    <s v="Philadelphia"/>
    <x v="9"/>
    <n v="19140"/>
    <x v="3"/>
    <s v="OFF-PA-10003673"/>
    <x v="1"/>
    <x v="10"/>
    <s v="Strathmore Photo Mount Cards"/>
    <n v="21.696000000000002"/>
    <n v="4"/>
    <n v="0.2"/>
    <n v="7.0511999999999988"/>
  </r>
  <r>
    <n v="9120"/>
    <x v="4558"/>
    <x v="0"/>
    <x v="112"/>
    <d v="2013-06-13T00:00:00"/>
    <s v="Standard Class"/>
    <s v="RB-19795"/>
    <s v="Ross Baird"/>
    <x v="2"/>
    <s v="United States"/>
    <s v="Los Angeles"/>
    <x v="1"/>
    <n v="90036"/>
    <x v="1"/>
    <s v="OFF-LA-10000452"/>
    <x v="1"/>
    <x v="2"/>
    <s v="Avery 488"/>
    <n v="22.05"/>
    <n v="7"/>
    <n v="0"/>
    <n v="10.584"/>
  </r>
  <r>
    <n v="9121"/>
    <x v="4558"/>
    <x v="0"/>
    <x v="112"/>
    <d v="2013-06-13T00:00:00"/>
    <s v="Standard Class"/>
    <s v="RB-19795"/>
    <s v="Ross Baird"/>
    <x v="2"/>
    <s v="United States"/>
    <s v="Los Angeles"/>
    <x v="1"/>
    <n v="90036"/>
    <x v="1"/>
    <s v="OFF-PA-10000210"/>
    <x v="1"/>
    <x v="10"/>
    <s v="Xerox Blank Computer Paper"/>
    <n v="99.9"/>
    <n v="5"/>
    <n v="0"/>
    <n v="46.952999999999996"/>
  </r>
  <r>
    <n v="9122"/>
    <x v="4559"/>
    <x v="3"/>
    <x v="257"/>
    <d v="2014-03-21T00:00:00"/>
    <s v="Second Class"/>
    <s v="JK-15325"/>
    <s v="Jason Klamczynski"/>
    <x v="1"/>
    <s v="United States"/>
    <s v="Los Angeles"/>
    <x v="1"/>
    <n v="90032"/>
    <x v="1"/>
    <s v="OFF-AP-10000358"/>
    <x v="1"/>
    <x v="9"/>
    <s v="Fellowes Basic Home/Office Series Surge Protectors"/>
    <n v="90.86"/>
    <n v="7"/>
    <n v="0"/>
    <n v="26.349399999999992"/>
  </r>
  <r>
    <n v="9123"/>
    <x v="4560"/>
    <x v="3"/>
    <x v="221"/>
    <d v="2014-11-25T00:00:00"/>
    <s v="Same Day"/>
    <s v="PR-18880"/>
    <s v="Patrick Ryan"/>
    <x v="0"/>
    <s v="United States"/>
    <s v="San Francisco"/>
    <x v="1"/>
    <n v="94109"/>
    <x v="1"/>
    <s v="OFF-PA-10002137"/>
    <x v="1"/>
    <x v="10"/>
    <s v="Southworth 100% Résumé Paper, 24lb."/>
    <n v="7.78"/>
    <n v="1"/>
    <n v="0"/>
    <n v="3.5009999999999994"/>
  </r>
  <r>
    <n v="9124"/>
    <x v="4561"/>
    <x v="0"/>
    <x v="491"/>
    <d v="2013-11-29T00:00:00"/>
    <s v="Second Class"/>
    <s v="EH-13945"/>
    <s v="Eric Hoffmann"/>
    <x v="0"/>
    <s v="United States"/>
    <s v="Philadelphia"/>
    <x v="9"/>
    <n v="19120"/>
    <x v="3"/>
    <s v="OFF-BI-10003364"/>
    <x v="1"/>
    <x v="8"/>
    <s v="Binding Machine Supplies"/>
    <n v="78.759000000000015"/>
    <n v="9"/>
    <n v="0.7"/>
    <n v="-57.75660000000002"/>
  </r>
  <r>
    <n v="9125"/>
    <x v="4562"/>
    <x v="0"/>
    <x v="298"/>
    <d v="2013-08-21T00:00:00"/>
    <s v="Second Class"/>
    <s v="MA-17560"/>
    <s v="Matt Abelman"/>
    <x v="2"/>
    <s v="United States"/>
    <s v="Houston"/>
    <x v="5"/>
    <n v="77070"/>
    <x v="2"/>
    <s v="FUR-FU-10001940"/>
    <x v="0"/>
    <x v="5"/>
    <s v="Staples"/>
    <n v="9.5519999999999996"/>
    <n v="3"/>
    <n v="0.6"/>
    <n v="-3.8207999999999984"/>
  </r>
  <r>
    <n v="9126"/>
    <x v="4562"/>
    <x v="0"/>
    <x v="298"/>
    <d v="2013-08-21T00:00:00"/>
    <s v="Second Class"/>
    <s v="MA-17560"/>
    <s v="Matt Abelman"/>
    <x v="2"/>
    <s v="United States"/>
    <s v="Houston"/>
    <x v="5"/>
    <n v="77070"/>
    <x v="2"/>
    <s v="FUR-FU-10000320"/>
    <x v="0"/>
    <x v="5"/>
    <s v="OIC Stacking Trays"/>
    <n v="5.3440000000000003"/>
    <n v="4"/>
    <n v="0.6"/>
    <n v="-2.1375999999999991"/>
  </r>
  <r>
    <n v="9127"/>
    <x v="4563"/>
    <x v="1"/>
    <x v="109"/>
    <d v="2012-12-03T00:00:00"/>
    <s v="Standard Class"/>
    <s v="MA-17995"/>
    <s v="Michelle Arnett"/>
    <x v="2"/>
    <s v="United States"/>
    <s v="Las Cruces"/>
    <x v="27"/>
    <n v="88001"/>
    <x v="1"/>
    <s v="OFF-AR-10004441"/>
    <x v="1"/>
    <x v="6"/>
    <s v="BIC Brite Liner Highlighters"/>
    <n v="8.2799999999999994"/>
    <n v="2"/>
    <n v="0"/>
    <n v="3.4775999999999998"/>
  </r>
  <r>
    <n v="9128"/>
    <x v="4564"/>
    <x v="3"/>
    <x v="1126"/>
    <d v="2014-06-02T00:00:00"/>
    <s v="Standard Class"/>
    <s v="JL-15505"/>
    <s v="Jeremy Lonsdale"/>
    <x v="0"/>
    <s v="United States"/>
    <s v="Houston"/>
    <x v="5"/>
    <n v="77070"/>
    <x v="2"/>
    <s v="OFF-ST-10002182"/>
    <x v="1"/>
    <x v="4"/>
    <s v="Iris 3-Drawer Stacking Bin, Black"/>
    <n v="50.135999999999996"/>
    <n v="3"/>
    <n v="0.2"/>
    <n v="-11.2806"/>
  </r>
  <r>
    <n v="9129"/>
    <x v="4565"/>
    <x v="3"/>
    <x v="507"/>
    <d v="2014-09-06T00:00:00"/>
    <s v="First Class"/>
    <s v="AS-10045"/>
    <s v="Aaron Smayling"/>
    <x v="1"/>
    <s v="United States"/>
    <s v="Redmond"/>
    <x v="21"/>
    <n v="97756"/>
    <x v="1"/>
    <s v="OFF-BI-10002931"/>
    <x v="1"/>
    <x v="8"/>
    <s v="Avery Trapezoid Extra Heavy Duty 4&quot; Binders"/>
    <n v="88.074000000000012"/>
    <n v="7"/>
    <n v="0.7"/>
    <n v="-58.71599999999998"/>
  </r>
  <r>
    <n v="9130"/>
    <x v="4566"/>
    <x v="0"/>
    <x v="830"/>
    <d v="2013-03-27T00:00:00"/>
    <s v="Second Class"/>
    <s v="DC-12850"/>
    <s v="Dan Campbell"/>
    <x v="0"/>
    <s v="United States"/>
    <s v="Cleveland"/>
    <x v="24"/>
    <n v="44105"/>
    <x v="3"/>
    <s v="FUR-BO-10004357"/>
    <x v="0"/>
    <x v="0"/>
    <s v="O'Sullivan Living Dimensions 3-Shelf Bookcases"/>
    <n v="301.46999999999997"/>
    <n v="3"/>
    <n v="0.5"/>
    <n v="-241.17600000000002"/>
  </r>
  <r>
    <n v="9131"/>
    <x v="4566"/>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x v="4567"/>
    <x v="3"/>
    <x v="39"/>
    <d v="2014-06-02T00:00:00"/>
    <s v="Standard Class"/>
    <s v="MD-17860"/>
    <s v="Michael Dominguez"/>
    <x v="1"/>
    <s v="United States"/>
    <s v="Laurel"/>
    <x v="39"/>
    <n v="20707"/>
    <x v="3"/>
    <s v="FUR-FU-10001473"/>
    <x v="0"/>
    <x v="5"/>
    <s v="DAX Wood Document Frame"/>
    <n v="27.46"/>
    <n v="2"/>
    <n v="0"/>
    <n v="9.8856000000000002"/>
  </r>
  <r>
    <n v="9133"/>
    <x v="4567"/>
    <x v="3"/>
    <x v="39"/>
    <d v="2014-06-02T00:00:00"/>
    <s v="Standard Class"/>
    <s v="MD-17860"/>
    <s v="Michael Dominguez"/>
    <x v="1"/>
    <s v="United States"/>
    <s v="Laurel"/>
    <x v="39"/>
    <n v="20707"/>
    <x v="3"/>
    <s v="OFF-AP-10001469"/>
    <x v="1"/>
    <x v="9"/>
    <s v="Fellowes 8 Outlet Superior Workstation Surge Protector"/>
    <n v="125.13"/>
    <n v="3"/>
    <n v="0"/>
    <n v="36.287699999999987"/>
  </r>
  <r>
    <n v="9134"/>
    <x v="4568"/>
    <x v="1"/>
    <x v="284"/>
    <d v="2012-09-04T00:00:00"/>
    <s v="Standard Class"/>
    <s v="RH-19510"/>
    <s v="Rick Huthwaite"/>
    <x v="2"/>
    <s v="United States"/>
    <s v="San Diego"/>
    <x v="1"/>
    <n v="92037"/>
    <x v="1"/>
    <s v="TEC-PH-10004447"/>
    <x v="2"/>
    <x v="7"/>
    <s v="Toshiba IPT2010-SD IP Telephone"/>
    <n v="555.96"/>
    <n v="5"/>
    <n v="0.2"/>
    <n v="41.697000000000003"/>
  </r>
  <r>
    <n v="9135"/>
    <x v="4569"/>
    <x v="0"/>
    <x v="408"/>
    <d v="2013-04-18T00:00:00"/>
    <s v="Standard Class"/>
    <s v="TB-21175"/>
    <s v="Thomas Boland"/>
    <x v="1"/>
    <s v="United States"/>
    <s v="Wilson"/>
    <x v="3"/>
    <n v="27893"/>
    <x v="0"/>
    <s v="OFF-ST-10001469"/>
    <x v="1"/>
    <x v="4"/>
    <s v="Fellowes Bankers Box Recycled Super Stor/Drawer"/>
    <n v="129.55199999999999"/>
    <n v="3"/>
    <n v="0.2"/>
    <n v="-22.671600000000005"/>
  </r>
  <r>
    <n v="9136"/>
    <x v="4569"/>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x v="4569"/>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x v="4570"/>
    <x v="2"/>
    <x v="563"/>
    <d v="2011-02-10T00:00:00"/>
    <s v="Standard Class"/>
    <s v="EB-13930"/>
    <s v="Eric Barreto"/>
    <x v="0"/>
    <s v="United States"/>
    <s v="Saint Petersburg"/>
    <x v="2"/>
    <n v="33710"/>
    <x v="0"/>
    <s v="OFF-BI-10000666"/>
    <x v="1"/>
    <x v="8"/>
    <s v="Surelock Post Binders"/>
    <n v="18.336000000000002"/>
    <n v="2"/>
    <n v="0.7"/>
    <n v="-12.224"/>
  </r>
  <r>
    <n v="9139"/>
    <x v="4570"/>
    <x v="2"/>
    <x v="563"/>
    <d v="2011-02-10T00:00:00"/>
    <s v="Standard Class"/>
    <s v="EB-13930"/>
    <s v="Eric Barreto"/>
    <x v="0"/>
    <s v="United States"/>
    <s v="Saint Petersburg"/>
    <x v="2"/>
    <n v="33710"/>
    <x v="0"/>
    <s v="TEC-PH-10002890"/>
    <x v="2"/>
    <x v="7"/>
    <s v="AT&amp;T 17929 Lendline Telephone"/>
    <n v="180.96"/>
    <n v="5"/>
    <n v="0.2"/>
    <n v="13.571999999999996"/>
  </r>
  <r>
    <n v="9140"/>
    <x v="4571"/>
    <x v="2"/>
    <x v="814"/>
    <d v="2011-09-08T00:00:00"/>
    <s v="Standard Class"/>
    <s v="BM-11785"/>
    <s v="Bryan Mills"/>
    <x v="0"/>
    <s v="United States"/>
    <s v="Buffalo Grove"/>
    <x v="10"/>
    <n v="60089"/>
    <x v="2"/>
    <s v="TEC-AC-10000844"/>
    <x v="2"/>
    <x v="11"/>
    <s v="Logitech Gaming G510s - Keyboard"/>
    <n v="475.94400000000002"/>
    <n v="7"/>
    <n v="0.2"/>
    <n v="95.188799999999972"/>
  </r>
  <r>
    <n v="9141"/>
    <x v="4572"/>
    <x v="3"/>
    <x v="1033"/>
    <d v="2014-10-03T00:00:00"/>
    <s v="Second Class"/>
    <s v="BT-11530"/>
    <s v="Bradley Talbott"/>
    <x v="2"/>
    <s v="United States"/>
    <s v="Los Angeles"/>
    <x v="1"/>
    <n v="90049"/>
    <x v="1"/>
    <s v="TEC-AC-10002402"/>
    <x v="2"/>
    <x v="11"/>
    <s v="Razer Kraken PRO Over Ear PC and Music Headset"/>
    <n v="159.97999999999999"/>
    <n v="2"/>
    <n v="0"/>
    <n v="47.993999999999986"/>
  </r>
  <r>
    <n v="9142"/>
    <x v="4573"/>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x v="4574"/>
    <x v="3"/>
    <x v="968"/>
    <d v="2014-05-27T00:00:00"/>
    <s v="Standard Class"/>
    <s v="RD-19480"/>
    <s v="Rick Duston"/>
    <x v="0"/>
    <s v="United States"/>
    <s v="Las Vegas"/>
    <x v="33"/>
    <n v="89115"/>
    <x v="1"/>
    <s v="OFF-BI-10004040"/>
    <x v="1"/>
    <x v="8"/>
    <s v="Wilson Jones Impact Binders"/>
    <n v="8.2880000000000003"/>
    <n v="2"/>
    <n v="0.2"/>
    <n v="3.0043999999999995"/>
  </r>
  <r>
    <n v="9144"/>
    <x v="4574"/>
    <x v="3"/>
    <x v="968"/>
    <d v="2014-05-27T00:00:00"/>
    <s v="Standard Class"/>
    <s v="RD-19480"/>
    <s v="Rick Duston"/>
    <x v="0"/>
    <s v="United States"/>
    <s v="Las Vegas"/>
    <x v="33"/>
    <n v="89115"/>
    <x v="1"/>
    <s v="TEC-PH-10004094"/>
    <x v="2"/>
    <x v="7"/>
    <s v="Motorola L703CM"/>
    <n v="1123.1280000000002"/>
    <n v="9"/>
    <n v="0.2"/>
    <n v="70.195499999999981"/>
  </r>
  <r>
    <n v="9145"/>
    <x v="4574"/>
    <x v="3"/>
    <x v="968"/>
    <d v="2014-05-27T00:00:00"/>
    <s v="Standard Class"/>
    <s v="RD-19480"/>
    <s v="Rick Duston"/>
    <x v="0"/>
    <s v="United States"/>
    <s v="Las Vegas"/>
    <x v="33"/>
    <n v="89115"/>
    <x v="1"/>
    <s v="OFF-AP-10000358"/>
    <x v="1"/>
    <x v="9"/>
    <s v="Fellowes Basic Home/Office Series Surge Protectors"/>
    <n v="64.900000000000006"/>
    <n v="5"/>
    <n v="0"/>
    <n v="18.820999999999994"/>
  </r>
  <r>
    <n v="9146"/>
    <x v="4575"/>
    <x v="1"/>
    <x v="1181"/>
    <d v="2012-09-24T00:00:00"/>
    <s v="Standard Class"/>
    <s v="TP-21130"/>
    <s v="Theone Pippenger"/>
    <x v="0"/>
    <s v="United States"/>
    <s v="Naperville"/>
    <x v="10"/>
    <n v="60540"/>
    <x v="2"/>
    <s v="OFF-BI-10000138"/>
    <x v="1"/>
    <x v="8"/>
    <s v="Acco Translucent Poly Ring Binders"/>
    <n v="2.8079999999999989"/>
    <n v="3"/>
    <n v="0.8"/>
    <n v="-4.492799999999999"/>
  </r>
  <r>
    <n v="9147"/>
    <x v="4576"/>
    <x v="0"/>
    <x v="1156"/>
    <d v="2013-01-27T00:00:00"/>
    <s v="Standard Class"/>
    <s v="CB-12535"/>
    <s v="Claudia Bergmann"/>
    <x v="1"/>
    <s v="United States"/>
    <s v="Burlington"/>
    <x v="42"/>
    <s v="05408"/>
    <x v="3"/>
    <s v="TEC-AC-10002926"/>
    <x v="2"/>
    <x v="11"/>
    <s v="Logitech Wireless Marathon Mouse M705"/>
    <n v="99.98"/>
    <n v="2"/>
    <n v="0"/>
    <n v="42.991400000000006"/>
  </r>
  <r>
    <n v="9148"/>
    <x v="4576"/>
    <x v="0"/>
    <x v="1156"/>
    <d v="2013-01-27T00:00:00"/>
    <s v="Standard Class"/>
    <s v="CB-12535"/>
    <s v="Claudia Bergmann"/>
    <x v="1"/>
    <s v="United States"/>
    <s v="Burlington"/>
    <x v="42"/>
    <s v="05408"/>
    <x v="3"/>
    <s v="OFF-AR-10003477"/>
    <x v="1"/>
    <x v="6"/>
    <s v="4009 Highlighters"/>
    <n v="8.0400000000000009"/>
    <n v="6"/>
    <n v="0"/>
    <n v="2.7336"/>
  </r>
  <r>
    <n v="9149"/>
    <x v="4576"/>
    <x v="0"/>
    <x v="1156"/>
    <d v="2013-01-27T00:00:00"/>
    <s v="Standard Class"/>
    <s v="CB-12535"/>
    <s v="Claudia Bergmann"/>
    <x v="1"/>
    <s v="United States"/>
    <s v="Burlington"/>
    <x v="42"/>
    <s v="05408"/>
    <x v="3"/>
    <s v="OFF-ST-10001526"/>
    <x v="1"/>
    <x v="4"/>
    <s v="Iceberg Mobile Mega Data/Printer Cart "/>
    <n v="1564.29"/>
    <n v="13"/>
    <n v="0"/>
    <n v="406.71539999999993"/>
  </r>
  <r>
    <n v="9150"/>
    <x v="4577"/>
    <x v="2"/>
    <x v="106"/>
    <d v="2011-06-06T00:00:00"/>
    <s v="Standard Class"/>
    <s v="QJ-19255"/>
    <s v="Quincy Jones"/>
    <x v="1"/>
    <s v="United States"/>
    <s v="Detroit"/>
    <x v="12"/>
    <n v="48234"/>
    <x v="2"/>
    <s v="OFF-BI-10001765"/>
    <x v="1"/>
    <x v="8"/>
    <s v="Wilson Jones Heavy-Duty Casebound Ring Binders with Metal Hinges"/>
    <n v="138.56"/>
    <n v="4"/>
    <n v="0"/>
    <n v="66.508799999999994"/>
  </r>
  <r>
    <n v="9151"/>
    <x v="4577"/>
    <x v="2"/>
    <x v="106"/>
    <d v="2011-06-06T00:00:00"/>
    <s v="Standard Class"/>
    <s v="QJ-19255"/>
    <s v="Quincy Jones"/>
    <x v="1"/>
    <s v="United States"/>
    <s v="Detroit"/>
    <x v="12"/>
    <n v="48234"/>
    <x v="2"/>
    <s v="OFF-AP-10004859"/>
    <x v="1"/>
    <x v="9"/>
    <s v="Acco 6 Outlet Guardian Premium Surge Suppressor"/>
    <n v="65.52000000000001"/>
    <n v="5"/>
    <n v="0.1"/>
    <n v="12.376000000000001"/>
  </r>
  <r>
    <n v="9152"/>
    <x v="4578"/>
    <x v="1"/>
    <x v="496"/>
    <d v="2012-09-29T00:00:00"/>
    <s v="Second Class"/>
    <s v="KM-16720"/>
    <s v="Kunst Miller"/>
    <x v="0"/>
    <s v="United States"/>
    <s v="Avondale"/>
    <x v="16"/>
    <n v="85323"/>
    <x v="1"/>
    <s v="OFF-AR-10003179"/>
    <x v="1"/>
    <x v="6"/>
    <s v="Dixon Ticonderoga Core-Lock Colored Pencils"/>
    <n v="14.576000000000001"/>
    <n v="2"/>
    <n v="0.2"/>
    <n v="2.3685999999999989"/>
  </r>
  <r>
    <n v="9153"/>
    <x v="4578"/>
    <x v="1"/>
    <x v="496"/>
    <d v="2012-09-29T00:00:00"/>
    <s v="Second Class"/>
    <s v="KM-16720"/>
    <s v="Kunst Miller"/>
    <x v="0"/>
    <s v="United States"/>
    <s v="Avondale"/>
    <x v="16"/>
    <n v="85323"/>
    <x v="1"/>
    <s v="TEC-AC-10002345"/>
    <x v="2"/>
    <x v="11"/>
    <s v="HP Standard 104 key PS/2 Keyboard"/>
    <n v="23.200000000000003"/>
    <n v="2"/>
    <n v="0.2"/>
    <n v="1.4499999999999993"/>
  </r>
  <r>
    <n v="9154"/>
    <x v="4578"/>
    <x v="1"/>
    <x v="496"/>
    <d v="2012-09-29T00:00:00"/>
    <s v="Second Class"/>
    <s v="KM-16720"/>
    <s v="Kunst Miller"/>
    <x v="0"/>
    <s v="United States"/>
    <s v="Avondale"/>
    <x v="16"/>
    <n v="85323"/>
    <x v="1"/>
    <s v="OFF-AR-10001246"/>
    <x v="1"/>
    <x v="6"/>
    <s v="Newell 317"/>
    <n v="16.463999999999999"/>
    <n v="7"/>
    <n v="0.2"/>
    <n v="1.852199999999999"/>
  </r>
  <r>
    <n v="9155"/>
    <x v="4579"/>
    <x v="0"/>
    <x v="1147"/>
    <d v="2013-08-04T00:00:00"/>
    <s v="Second Class"/>
    <s v="KM-16660"/>
    <s v="Khloe Miller"/>
    <x v="0"/>
    <s v="United States"/>
    <s v="Philadelphia"/>
    <x v="9"/>
    <n v="19140"/>
    <x v="3"/>
    <s v="FUR-FU-10004864"/>
    <x v="0"/>
    <x v="5"/>
    <s v="Eldon 500 Class Desk Accessories"/>
    <n v="19.312000000000001"/>
    <n v="2"/>
    <n v="0.2"/>
    <n v="3.1382000000000003"/>
  </r>
  <r>
    <n v="9156"/>
    <x v="4580"/>
    <x v="2"/>
    <x v="1213"/>
    <d v="2011-01-29T00:00:00"/>
    <s v="Standard Class"/>
    <s v="IM-15055"/>
    <s v="Ionia McGrath"/>
    <x v="0"/>
    <s v="United States"/>
    <s v="Las Vegas"/>
    <x v="33"/>
    <n v="89115"/>
    <x v="1"/>
    <s v="OFF-PA-10001804"/>
    <x v="1"/>
    <x v="10"/>
    <s v="Xerox 195"/>
    <n v="40.08"/>
    <n v="6"/>
    <n v="0"/>
    <n v="19.238399999999999"/>
  </r>
  <r>
    <n v="9157"/>
    <x v="4581"/>
    <x v="2"/>
    <x v="472"/>
    <d v="2011-08-08T00:00:00"/>
    <s v="Standard Class"/>
    <s v="ML-17395"/>
    <s v="Marina Lichtenstein"/>
    <x v="1"/>
    <s v="United States"/>
    <s v="Bangor"/>
    <x v="43"/>
    <n v="4401"/>
    <x v="3"/>
    <s v="OFF-AP-10001271"/>
    <x v="1"/>
    <x v="9"/>
    <s v="Eureka The Boss Cordless Rechargeable Stick Vac"/>
    <n v="101.96"/>
    <n v="2"/>
    <n v="0"/>
    <n v="27.529200000000003"/>
  </r>
  <r>
    <n v="9158"/>
    <x v="4581"/>
    <x v="2"/>
    <x v="472"/>
    <d v="2011-08-08T00:00:00"/>
    <s v="Standard Class"/>
    <s v="ML-17395"/>
    <s v="Marina Lichtenstein"/>
    <x v="1"/>
    <s v="United States"/>
    <s v="Bangor"/>
    <x v="43"/>
    <n v="4401"/>
    <x v="3"/>
    <s v="OFF-PA-10004353"/>
    <x v="1"/>
    <x v="10"/>
    <s v="Southworth 25% Cotton Premium Laser Paper and Envelopes"/>
    <n v="259.74"/>
    <n v="13"/>
    <n v="0"/>
    <n v="124.6752"/>
  </r>
  <r>
    <n v="9159"/>
    <x v="4581"/>
    <x v="2"/>
    <x v="472"/>
    <d v="2011-08-08T00:00:00"/>
    <s v="Standard Class"/>
    <s v="ML-17395"/>
    <s v="Marina Lichtenstein"/>
    <x v="1"/>
    <s v="United States"/>
    <s v="Bangor"/>
    <x v="43"/>
    <n v="4401"/>
    <x v="3"/>
    <s v="TEC-AC-10002473"/>
    <x v="2"/>
    <x v="11"/>
    <s v="Maxell 4.7GB DVD-R"/>
    <n v="255.42"/>
    <n v="9"/>
    <n v="0"/>
    <n v="104.7222"/>
  </r>
  <r>
    <n v="9160"/>
    <x v="4582"/>
    <x v="0"/>
    <x v="888"/>
    <d v="2013-08-15T00:00:00"/>
    <s v="Standard Class"/>
    <s v="GH-14410"/>
    <s v="Gary Hansen"/>
    <x v="2"/>
    <s v="United States"/>
    <s v="Hendersonville"/>
    <x v="18"/>
    <n v="37075"/>
    <x v="0"/>
    <s v="OFF-BI-10003314"/>
    <x v="1"/>
    <x v="8"/>
    <s v="Tuff Stuff Recycled Round Ring Binders"/>
    <n v="4.338000000000001"/>
    <n v="3"/>
    <n v="0.7"/>
    <n v="-3.0366"/>
  </r>
  <r>
    <n v="9161"/>
    <x v="4582"/>
    <x v="0"/>
    <x v="888"/>
    <d v="2013-08-15T00:00:00"/>
    <s v="Standard Class"/>
    <s v="GH-14410"/>
    <s v="Gary Hansen"/>
    <x v="2"/>
    <s v="United States"/>
    <s v="Hendersonville"/>
    <x v="18"/>
    <n v="37075"/>
    <x v="0"/>
    <s v="OFF-BI-10004465"/>
    <x v="1"/>
    <x v="8"/>
    <s v="Avery Durable Slant Ring Binders"/>
    <n v="11.880000000000003"/>
    <n v="5"/>
    <n v="0.7"/>
    <n v="-7.9199999999999982"/>
  </r>
  <r>
    <n v="9162"/>
    <x v="4583"/>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x v="4583"/>
    <x v="0"/>
    <x v="16"/>
    <d v="2013-12-13T00:00:00"/>
    <s v="Standard Class"/>
    <s v="AG-10900"/>
    <s v="Arthur Gainer"/>
    <x v="0"/>
    <s v="United States"/>
    <s v="Eau Claire"/>
    <x v="6"/>
    <n v="54703"/>
    <x v="2"/>
    <s v="FUR-CH-10002335"/>
    <x v="0"/>
    <x v="1"/>
    <s v="Hon GuestStacker Chair"/>
    <n v="680.01"/>
    <n v="3"/>
    <n v="0"/>
    <n v="176.80260000000001"/>
  </r>
  <r>
    <n v="9164"/>
    <x v="4584"/>
    <x v="1"/>
    <x v="1214"/>
    <d v="2012-06-12T00:00:00"/>
    <s v="Standard Class"/>
    <s v="MG-17695"/>
    <s v="Maureen Gnade"/>
    <x v="0"/>
    <s v="United States"/>
    <s v="Chicago"/>
    <x v="10"/>
    <n v="60610"/>
    <x v="2"/>
    <s v="TEC-AC-10003433"/>
    <x v="2"/>
    <x v="11"/>
    <s v="Maxell 4.7GB DVD+R 5/Pack"/>
    <n v="2.3760000000000003"/>
    <n v="3"/>
    <n v="0.2"/>
    <n v="0.74249999999999994"/>
  </r>
  <r>
    <n v="9165"/>
    <x v="4584"/>
    <x v="1"/>
    <x v="1214"/>
    <d v="2012-06-12T00:00:00"/>
    <s v="Standard Class"/>
    <s v="MG-17695"/>
    <s v="Maureen Gnade"/>
    <x v="0"/>
    <s v="United States"/>
    <s v="Chicago"/>
    <x v="10"/>
    <n v="60610"/>
    <x v="2"/>
    <s v="OFF-AP-10003849"/>
    <x v="1"/>
    <x v="9"/>
    <s v="Hoover Shoulder Vac Commercial Portable Vacuum"/>
    <n v="143.12799999999996"/>
    <n v="2"/>
    <n v="0.8"/>
    <n v="-393.60200000000009"/>
  </r>
  <r>
    <n v="9166"/>
    <x v="4585"/>
    <x v="0"/>
    <x v="890"/>
    <d v="2013-06-27T00:00:00"/>
    <s v="Second Class"/>
    <s v="MJ-17740"/>
    <s v="Max Jones"/>
    <x v="0"/>
    <s v="United States"/>
    <s v="San Diego"/>
    <x v="1"/>
    <n v="92037"/>
    <x v="1"/>
    <s v="TEC-MA-10000984"/>
    <x v="2"/>
    <x v="15"/>
    <s v="Okidata MB760 Printer"/>
    <n v="4476.8"/>
    <n v="4"/>
    <n v="0.2"/>
    <n v="503.63999999999965"/>
  </r>
  <r>
    <n v="9167"/>
    <x v="4585"/>
    <x v="0"/>
    <x v="890"/>
    <d v="2013-06-27T00:00:00"/>
    <s v="Second Class"/>
    <s v="MJ-17740"/>
    <s v="Max Jones"/>
    <x v="0"/>
    <s v="United States"/>
    <s v="San Diego"/>
    <x v="1"/>
    <n v="92037"/>
    <x v="1"/>
    <s v="OFF-PA-10000418"/>
    <x v="1"/>
    <x v="10"/>
    <s v="Xerox 189"/>
    <n v="104.85"/>
    <n v="1"/>
    <n v="0"/>
    <n v="50.327999999999996"/>
  </r>
  <r>
    <n v="9168"/>
    <x v="4585"/>
    <x v="0"/>
    <x v="890"/>
    <d v="2013-06-27T00:00:00"/>
    <s v="Second Class"/>
    <s v="MJ-17740"/>
    <s v="Max Jones"/>
    <x v="0"/>
    <s v="United States"/>
    <s v="San Diego"/>
    <x v="1"/>
    <n v="92037"/>
    <x v="1"/>
    <s v="OFF-AP-10001242"/>
    <x v="1"/>
    <x v="9"/>
    <s v="APC 7 Outlet Network SurgeArrest Surge Protector"/>
    <n v="241.44"/>
    <n v="3"/>
    <n v="0"/>
    <n v="72.431999999999988"/>
  </r>
  <r>
    <n v="9169"/>
    <x v="4586"/>
    <x v="0"/>
    <x v="543"/>
    <d v="2013-03-20T00:00:00"/>
    <s v="Standard Class"/>
    <s v="SJ-20125"/>
    <s v="Sanjit Jacobs"/>
    <x v="2"/>
    <s v="United States"/>
    <s v="Jackson"/>
    <x v="35"/>
    <n v="39212"/>
    <x v="0"/>
    <s v="OFF-PA-10001954"/>
    <x v="1"/>
    <x v="10"/>
    <s v="Xerox 1964"/>
    <n v="319.76"/>
    <n v="14"/>
    <n v="0"/>
    <n v="147.08959999999999"/>
  </r>
  <r>
    <n v="9170"/>
    <x v="4586"/>
    <x v="0"/>
    <x v="543"/>
    <d v="2013-03-20T00:00:00"/>
    <s v="Standard Class"/>
    <s v="SJ-20125"/>
    <s v="Sanjit Jacobs"/>
    <x v="2"/>
    <s v="United States"/>
    <s v="Jackson"/>
    <x v="35"/>
    <n v="39212"/>
    <x v="0"/>
    <s v="OFF-PA-10001954"/>
    <x v="1"/>
    <x v="10"/>
    <s v="Xerox 1964"/>
    <n v="45.68"/>
    <n v="2"/>
    <n v="0"/>
    <n v="21.012799999999999"/>
  </r>
  <r>
    <n v="9171"/>
    <x v="4587"/>
    <x v="0"/>
    <x v="49"/>
    <d v="2013-12-02T00:00:00"/>
    <s v="Same Day"/>
    <s v="LB-16795"/>
    <s v="Laurel Beltran"/>
    <x v="2"/>
    <s v="United States"/>
    <s v="Oxnard"/>
    <x v="1"/>
    <n v="93030"/>
    <x v="1"/>
    <s v="FUR-FU-10000448"/>
    <x v="0"/>
    <x v="5"/>
    <s v="Tenex Chairmats For Use With Carpeted Floors"/>
    <n v="31.96"/>
    <n v="2"/>
    <n v="0"/>
    <n v="1.597999999999999"/>
  </r>
  <r>
    <n v="9172"/>
    <x v="4587"/>
    <x v="0"/>
    <x v="49"/>
    <d v="2013-12-02T00:00:00"/>
    <s v="Same Day"/>
    <s v="LB-16795"/>
    <s v="Laurel Beltran"/>
    <x v="2"/>
    <s v="United States"/>
    <s v="Oxnard"/>
    <x v="1"/>
    <n v="93030"/>
    <x v="1"/>
    <s v="OFF-PA-10001357"/>
    <x v="1"/>
    <x v="10"/>
    <s v="Xerox 1886"/>
    <n v="47.9"/>
    <n v="1"/>
    <n v="0"/>
    <n v="22.991999999999997"/>
  </r>
  <r>
    <n v="9173"/>
    <x v="4587"/>
    <x v="0"/>
    <x v="49"/>
    <d v="2013-12-02T00:00:00"/>
    <s v="Same Day"/>
    <s v="LB-16795"/>
    <s v="Laurel Beltran"/>
    <x v="2"/>
    <s v="United States"/>
    <s v="Oxnard"/>
    <x v="1"/>
    <n v="93030"/>
    <x v="1"/>
    <s v="OFF-ST-10002292"/>
    <x v="1"/>
    <x v="4"/>
    <s v="Sauder Facets Collection Locker/File Cabinet, Sky Alder Finish"/>
    <n v="1112.94"/>
    <n v="3"/>
    <n v="0"/>
    <n v="222.58799999999991"/>
  </r>
  <r>
    <n v="9174"/>
    <x v="4587"/>
    <x v="0"/>
    <x v="49"/>
    <d v="2013-12-02T00:00:00"/>
    <s v="Same Day"/>
    <s v="LB-16795"/>
    <s v="Laurel Beltran"/>
    <x v="2"/>
    <s v="United States"/>
    <s v="Oxnard"/>
    <x v="1"/>
    <n v="93030"/>
    <x v="1"/>
    <s v="OFF-EN-10001219"/>
    <x v="1"/>
    <x v="12"/>
    <s v="#10- 4 1/8&quot; x 9 1/2&quot; Security-Tint Envelopes"/>
    <n v="22.919999999999998"/>
    <n v="3"/>
    <n v="0"/>
    <n v="11.230799999999999"/>
  </r>
  <r>
    <n v="9175"/>
    <x v="4588"/>
    <x v="3"/>
    <x v="492"/>
    <d v="2014-06-15T00:00:00"/>
    <s v="Second Class"/>
    <s v="SB-20185"/>
    <s v="Sarah Brown"/>
    <x v="0"/>
    <s v="United States"/>
    <s v="Kent"/>
    <x v="4"/>
    <n v="98031"/>
    <x v="1"/>
    <s v="TEC-PH-10002564"/>
    <x v="2"/>
    <x v="7"/>
    <s v="OtterBox Defender Series Case - Samsung Galaxy S4"/>
    <n v="71.975999999999999"/>
    <n v="3"/>
    <n v="0.2"/>
    <n v="8.9969999999999892"/>
  </r>
  <r>
    <n v="9176"/>
    <x v="4588"/>
    <x v="3"/>
    <x v="492"/>
    <d v="2014-06-15T00:00:00"/>
    <s v="Second Class"/>
    <s v="SB-20185"/>
    <s v="Sarah Brown"/>
    <x v="0"/>
    <s v="United States"/>
    <s v="Kent"/>
    <x v="4"/>
    <n v="98031"/>
    <x v="1"/>
    <s v="OFF-PA-10001639"/>
    <x v="1"/>
    <x v="10"/>
    <s v="Xerox 203"/>
    <n v="19.440000000000001"/>
    <n v="3"/>
    <n v="0"/>
    <n v="9.3312000000000008"/>
  </r>
  <r>
    <n v="9177"/>
    <x v="4589"/>
    <x v="0"/>
    <x v="690"/>
    <d v="2013-03-25T00:00:00"/>
    <s v="Standard Class"/>
    <s v="CC-12610"/>
    <s v="Corey Catlett"/>
    <x v="1"/>
    <s v="United States"/>
    <s v="Nashville"/>
    <x v="18"/>
    <n v="37211"/>
    <x v="0"/>
    <s v="OFF-BI-10001153"/>
    <x v="1"/>
    <x v="8"/>
    <s v="Ibico Recycled Grain-Textured Covers"/>
    <n v="31.086000000000006"/>
    <n v="3"/>
    <n v="0.7"/>
    <n v="-20.72399999999999"/>
  </r>
  <r>
    <n v="9178"/>
    <x v="4590"/>
    <x v="0"/>
    <x v="696"/>
    <d v="2013-11-19T00:00:00"/>
    <s v="Standard Class"/>
    <s v="DP-13000"/>
    <s v="Darren Powers"/>
    <x v="0"/>
    <s v="United States"/>
    <s v="New York City"/>
    <x v="15"/>
    <n v="10035"/>
    <x v="3"/>
    <s v="TEC-PH-10003356"/>
    <x v="2"/>
    <x v="7"/>
    <s v="SmartStand Mobile Device Holder, Assorted Colors"/>
    <n v="13.98"/>
    <n v="2"/>
    <n v="0"/>
    <n v="3.9144000000000005"/>
  </r>
  <r>
    <n v="9179"/>
    <x v="4590"/>
    <x v="0"/>
    <x v="696"/>
    <d v="2013-11-19T00:00:00"/>
    <s v="Standard Class"/>
    <s v="DP-13000"/>
    <s v="Darren Powers"/>
    <x v="0"/>
    <s v="United States"/>
    <s v="New York City"/>
    <x v="15"/>
    <n v="10035"/>
    <x v="3"/>
    <s v="OFF-AR-10001725"/>
    <x v="1"/>
    <x v="6"/>
    <s v="Boston Home &amp; Office Model 2000 Electric Pencil Sharpeners"/>
    <n v="23.65"/>
    <n v="1"/>
    <n v="0"/>
    <n v="6.1490000000000009"/>
  </r>
  <r>
    <n v="9180"/>
    <x v="4591"/>
    <x v="3"/>
    <x v="783"/>
    <d v="2014-08-12T00:00:00"/>
    <s v="Standard Class"/>
    <s v="JL-15505"/>
    <s v="Jeremy Lonsdale"/>
    <x v="0"/>
    <s v="United States"/>
    <s v="Westminster"/>
    <x v="1"/>
    <n v="92683"/>
    <x v="1"/>
    <s v="TEC-PH-10002415"/>
    <x v="2"/>
    <x v="7"/>
    <s v="Polycom VoiceStation 500 Conference phone"/>
    <n v="707.88"/>
    <n v="3"/>
    <n v="0.2"/>
    <n v="44.242500000000035"/>
  </r>
  <r>
    <n v="9181"/>
    <x v="4591"/>
    <x v="3"/>
    <x v="783"/>
    <d v="2014-08-12T00:00:00"/>
    <s v="Standard Class"/>
    <s v="JL-15505"/>
    <s v="Jeremy Lonsdale"/>
    <x v="0"/>
    <s v="United States"/>
    <s v="Westminster"/>
    <x v="1"/>
    <n v="92683"/>
    <x v="1"/>
    <s v="OFF-BI-10003355"/>
    <x v="1"/>
    <x v="8"/>
    <s v="Cardinal Holdit Business Card Pockets"/>
    <n v="11.952000000000002"/>
    <n v="3"/>
    <n v="0.2"/>
    <n v="4.1832000000000003"/>
  </r>
  <r>
    <n v="9182"/>
    <x v="4591"/>
    <x v="3"/>
    <x v="783"/>
    <d v="2014-08-12T00:00:00"/>
    <s v="Standard Class"/>
    <s v="JL-15505"/>
    <s v="Jeremy Lonsdale"/>
    <x v="0"/>
    <s v="United States"/>
    <s v="Westminster"/>
    <x v="1"/>
    <n v="92683"/>
    <x v="1"/>
    <s v="OFF-BI-10000216"/>
    <x v="1"/>
    <x v="8"/>
    <s v="Mead 1st Gear 2&quot; Zipper Binder, Asst. Colors"/>
    <n v="31.128000000000004"/>
    <n v="3"/>
    <n v="0.2"/>
    <n v="11.673000000000002"/>
  </r>
  <r>
    <n v="9183"/>
    <x v="4591"/>
    <x v="3"/>
    <x v="783"/>
    <d v="2014-08-12T00:00:00"/>
    <s v="Standard Class"/>
    <s v="JL-15505"/>
    <s v="Jeremy Lonsdale"/>
    <x v="0"/>
    <s v="United States"/>
    <s v="Westminster"/>
    <x v="1"/>
    <n v="92683"/>
    <x v="1"/>
    <s v="TEC-AC-10004803"/>
    <x v="2"/>
    <x v="11"/>
    <s v="Sony Micro Vault Click 4 GB USB 2.0 Flash Drive"/>
    <n v="55.76"/>
    <n v="4"/>
    <n v="0"/>
    <n v="7.8064000000000036"/>
  </r>
  <r>
    <n v="9184"/>
    <x v="4591"/>
    <x v="3"/>
    <x v="783"/>
    <d v="2014-08-12T00:00:00"/>
    <s v="Standard Class"/>
    <s v="JL-15505"/>
    <s v="Jeremy Lonsdale"/>
    <x v="0"/>
    <s v="United States"/>
    <s v="Westminster"/>
    <x v="1"/>
    <n v="92683"/>
    <x v="1"/>
    <s v="OFF-PA-10001970"/>
    <x v="1"/>
    <x v="10"/>
    <s v="Xerox 1881"/>
    <n v="24.56"/>
    <n v="2"/>
    <n v="0"/>
    <n v="11.543199999999999"/>
  </r>
  <r>
    <n v="9185"/>
    <x v="4591"/>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x v="4591"/>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x v="4591"/>
    <x v="3"/>
    <x v="783"/>
    <d v="2014-08-12T00:00:00"/>
    <s v="Standard Class"/>
    <s v="JL-15505"/>
    <s v="Jeremy Lonsdale"/>
    <x v="0"/>
    <s v="United States"/>
    <s v="Westminster"/>
    <x v="1"/>
    <n v="92683"/>
    <x v="1"/>
    <s v="OFF-AP-10002534"/>
    <x v="1"/>
    <x v="9"/>
    <s v="3.6 Cubic Foot Counter Height Office Refrigerator"/>
    <n v="1473.1"/>
    <n v="5"/>
    <n v="0"/>
    <n v="412.46800000000007"/>
  </r>
  <r>
    <n v="9188"/>
    <x v="4592"/>
    <x v="1"/>
    <x v="291"/>
    <d v="2012-08-25T00:00:00"/>
    <s v="Standard Class"/>
    <s v="SM-20320"/>
    <s v="Sean Miller"/>
    <x v="2"/>
    <s v="United States"/>
    <s v="Allentown"/>
    <x v="9"/>
    <n v="18103"/>
    <x v="3"/>
    <s v="OFF-SU-10001935"/>
    <x v="1"/>
    <x v="14"/>
    <s v="Staples"/>
    <n v="3.4880000000000004"/>
    <n v="2"/>
    <n v="0.2"/>
    <n v="-0.69760000000000066"/>
  </r>
  <r>
    <n v="9189"/>
    <x v="4592"/>
    <x v="1"/>
    <x v="291"/>
    <d v="2012-08-25T00:00:00"/>
    <s v="Standard Class"/>
    <s v="SM-20320"/>
    <s v="Sean Miller"/>
    <x v="2"/>
    <s v="United States"/>
    <s v="Allentown"/>
    <x v="9"/>
    <n v="18103"/>
    <x v="3"/>
    <s v="TEC-AC-10000290"/>
    <x v="2"/>
    <x v="11"/>
    <s v="Sabrent 4-Port USB 2.0 Hub"/>
    <n v="21.728000000000002"/>
    <n v="4"/>
    <n v="0.2"/>
    <n v="3.8024000000000004"/>
  </r>
  <r>
    <n v="9190"/>
    <x v="4592"/>
    <x v="1"/>
    <x v="291"/>
    <d v="2012-08-25T00:00:00"/>
    <s v="Standard Class"/>
    <s v="SM-20320"/>
    <s v="Sean Miller"/>
    <x v="2"/>
    <s v="United States"/>
    <s v="Allentown"/>
    <x v="9"/>
    <n v="18103"/>
    <x v="3"/>
    <s v="OFF-ST-10002574"/>
    <x v="1"/>
    <x v="4"/>
    <s v="SAFCO Commercial Wire Shelving, Black"/>
    <n v="663.072"/>
    <n v="6"/>
    <n v="0.2"/>
    <n v="-165.768"/>
  </r>
  <r>
    <n v="9191"/>
    <x v="4592"/>
    <x v="1"/>
    <x v="291"/>
    <d v="2012-08-25T00:00:00"/>
    <s v="Standard Class"/>
    <s v="SM-20320"/>
    <s v="Sean Miller"/>
    <x v="2"/>
    <s v="United States"/>
    <s v="Allentown"/>
    <x v="9"/>
    <n v="18103"/>
    <x v="3"/>
    <s v="OFF-BI-10004519"/>
    <x v="1"/>
    <x v="8"/>
    <s v="GBC DocuBind P100 Manual Binding Machine"/>
    <n v="99.588000000000008"/>
    <n v="2"/>
    <n v="0.7"/>
    <n v="-82.989999999999981"/>
  </r>
  <r>
    <n v="9192"/>
    <x v="4592"/>
    <x v="1"/>
    <x v="291"/>
    <d v="2012-08-25T00:00:00"/>
    <s v="Standard Class"/>
    <s v="SM-20320"/>
    <s v="Sean Miller"/>
    <x v="2"/>
    <s v="United States"/>
    <s v="Allentown"/>
    <x v="9"/>
    <n v="18103"/>
    <x v="3"/>
    <s v="OFF-PA-10003625"/>
    <x v="1"/>
    <x v="10"/>
    <s v="Xerox 1979"/>
    <n v="49.568000000000005"/>
    <n v="2"/>
    <n v="0.2"/>
    <n v="15.489999999999997"/>
  </r>
  <r>
    <n v="9193"/>
    <x v="4593"/>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x v="4593"/>
    <x v="1"/>
    <x v="121"/>
    <d v="2012-11-07T00:00:00"/>
    <s v="Standard Class"/>
    <s v="BB-10990"/>
    <s v="Barry Blumstein"/>
    <x v="1"/>
    <s v="United States"/>
    <s v="San Antonio"/>
    <x v="5"/>
    <n v="78207"/>
    <x v="2"/>
    <s v="TEC-PH-10002200"/>
    <x v="2"/>
    <x v="7"/>
    <s v="Aastra 6757i CT Wireless VoIP phone"/>
    <n v="344.70400000000001"/>
    <n v="2"/>
    <n v="0.2"/>
    <n v="38.779199999999989"/>
  </r>
  <r>
    <n v="9195"/>
    <x v="4594"/>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x v="4594"/>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x v="4595"/>
    <x v="2"/>
    <x v="1025"/>
    <d v="2011-05-15T00:00:00"/>
    <s v="Standard Class"/>
    <s v="GM-14680"/>
    <s v="Greg Matthias"/>
    <x v="0"/>
    <s v="United States"/>
    <s v="San Jose"/>
    <x v="1"/>
    <n v="95123"/>
    <x v="1"/>
    <s v="OFF-PA-10004353"/>
    <x v="1"/>
    <x v="10"/>
    <s v="Southworth 25% Cotton Premium Laser Paper and Envelopes"/>
    <n v="39.96"/>
    <n v="2"/>
    <n v="0"/>
    <n v="19.180800000000001"/>
  </r>
  <r>
    <n v="9198"/>
    <x v="4595"/>
    <x v="2"/>
    <x v="1025"/>
    <d v="2011-05-15T00:00:00"/>
    <s v="Standard Class"/>
    <s v="GM-14680"/>
    <s v="Greg Matthias"/>
    <x v="0"/>
    <s v="United States"/>
    <s v="San Jose"/>
    <x v="1"/>
    <n v="95123"/>
    <x v="1"/>
    <s v="TEC-PH-10001817"/>
    <x v="2"/>
    <x v="7"/>
    <s v="Wilson Electronics DB Pro Signal Booster"/>
    <n v="1432.0000000000002"/>
    <n v="5"/>
    <n v="0.2"/>
    <n v="125.30000000000007"/>
  </r>
  <r>
    <n v="9199"/>
    <x v="4595"/>
    <x v="2"/>
    <x v="1025"/>
    <d v="2011-05-15T00:00:00"/>
    <s v="Standard Class"/>
    <s v="GM-14680"/>
    <s v="Greg Matthias"/>
    <x v="0"/>
    <s v="United States"/>
    <s v="San Jose"/>
    <x v="1"/>
    <n v="95123"/>
    <x v="1"/>
    <s v="OFF-SU-10004737"/>
    <x v="1"/>
    <x v="14"/>
    <s v="Acme Design Stainless Steel Bent Scissors"/>
    <n v="41.04"/>
    <n v="6"/>
    <n v="0"/>
    <n v="11.0808"/>
  </r>
  <r>
    <n v="9200"/>
    <x v="4595"/>
    <x v="2"/>
    <x v="1025"/>
    <d v="2011-05-15T00:00:00"/>
    <s v="Standard Class"/>
    <s v="GM-14680"/>
    <s v="Greg Matthias"/>
    <x v="0"/>
    <s v="United States"/>
    <s v="San Jose"/>
    <x v="1"/>
    <n v="95123"/>
    <x v="1"/>
    <s v="FUR-CH-10002320"/>
    <x v="0"/>
    <x v="1"/>
    <s v="Hon Pagoda Stacking Chairs"/>
    <n v="256.78400000000005"/>
    <n v="1"/>
    <n v="0.2"/>
    <n v="32.097999999999971"/>
  </r>
  <r>
    <n v="9201"/>
    <x v="4596"/>
    <x v="0"/>
    <x v="508"/>
    <d v="2013-10-21T00:00:00"/>
    <s v="First Class"/>
    <s v="NR-18550"/>
    <s v="Nick Radford"/>
    <x v="0"/>
    <s v="United States"/>
    <s v="Perth Amboy"/>
    <x v="30"/>
    <n v="8861"/>
    <x v="3"/>
    <s v="FUR-BO-10001337"/>
    <x v="0"/>
    <x v="0"/>
    <s v="O'Sullivan Living Dimensions 2-Shelf Bookcases"/>
    <n v="120.98"/>
    <n v="1"/>
    <n v="0"/>
    <n v="12.097999999999999"/>
  </r>
  <r>
    <n v="9202"/>
    <x v="4596"/>
    <x v="0"/>
    <x v="508"/>
    <d v="2013-10-21T00:00:00"/>
    <s v="First Class"/>
    <s v="NR-18550"/>
    <s v="Nick Radford"/>
    <x v="0"/>
    <s v="United States"/>
    <s v="Perth Amboy"/>
    <x v="30"/>
    <n v="8861"/>
    <x v="3"/>
    <s v="OFF-BI-10004584"/>
    <x v="1"/>
    <x v="8"/>
    <s v="GBC ProClick 150 Presentation Binding System"/>
    <n v="315.98"/>
    <n v="1"/>
    <n v="0"/>
    <n v="148.51060000000001"/>
  </r>
  <r>
    <n v="9203"/>
    <x v="4597"/>
    <x v="0"/>
    <x v="859"/>
    <d v="2013-11-04T00:00:00"/>
    <s v="Standard Class"/>
    <s v="EH-13765"/>
    <s v="Edward Hooks"/>
    <x v="1"/>
    <s v="United States"/>
    <s v="New York City"/>
    <x v="15"/>
    <n v="10011"/>
    <x v="3"/>
    <s v="OFF-BI-10004817"/>
    <x v="1"/>
    <x v="8"/>
    <s v="GBC Personal VeloBind Strips"/>
    <n v="28.752000000000002"/>
    <n v="3"/>
    <n v="0.2"/>
    <n v="10.0632"/>
  </r>
  <r>
    <n v="9204"/>
    <x v="4597"/>
    <x v="0"/>
    <x v="859"/>
    <d v="2013-11-04T00:00:00"/>
    <s v="Standard Class"/>
    <s v="EH-13765"/>
    <s v="Edward Hooks"/>
    <x v="1"/>
    <s v="United States"/>
    <s v="New York City"/>
    <x v="15"/>
    <n v="10011"/>
    <x v="3"/>
    <s v="OFF-AR-10004602"/>
    <x v="1"/>
    <x v="6"/>
    <s v="Boston KS Multi-Size Manual Pencil Sharpener"/>
    <n v="114.94999999999999"/>
    <n v="5"/>
    <n v="0"/>
    <n v="32.186000000000007"/>
  </r>
  <r>
    <n v="9205"/>
    <x v="4598"/>
    <x v="0"/>
    <x v="49"/>
    <d v="2013-12-06T00:00:00"/>
    <s v="Standard Class"/>
    <s v="FH-14365"/>
    <s v="Fred Hopkins"/>
    <x v="1"/>
    <s v="United States"/>
    <s v="Los Angeles"/>
    <x v="1"/>
    <n v="90004"/>
    <x v="1"/>
    <s v="OFF-AR-10001149"/>
    <x v="1"/>
    <x v="6"/>
    <s v="Sanford Colorific Colored Pencils, 12/Box"/>
    <n v="23.04"/>
    <n v="8"/>
    <n v="0"/>
    <n v="6.911999999999999"/>
  </r>
  <r>
    <n v="9206"/>
    <x v="4599"/>
    <x v="0"/>
    <x v="438"/>
    <d v="2013-04-22T00:00:00"/>
    <s v="Same Day"/>
    <s v="BT-11680"/>
    <s v="Brian Thompson"/>
    <x v="0"/>
    <s v="United States"/>
    <s v="Milford"/>
    <x v="29"/>
    <n v="6460"/>
    <x v="3"/>
    <s v="OFF-AR-10004817"/>
    <x v="1"/>
    <x v="6"/>
    <s v="Colorific Watercolor Pencils"/>
    <n v="15.48"/>
    <n v="3"/>
    <n v="0"/>
    <n v="4.4891999999999985"/>
  </r>
  <r>
    <n v="9207"/>
    <x v="4599"/>
    <x v="0"/>
    <x v="438"/>
    <d v="2013-04-22T00:00:00"/>
    <s v="Same Day"/>
    <s v="BT-11680"/>
    <s v="Brian Thompson"/>
    <x v="0"/>
    <s v="United States"/>
    <s v="Milford"/>
    <x v="29"/>
    <n v="6460"/>
    <x v="3"/>
    <s v="OFF-PA-10003797"/>
    <x v="1"/>
    <x v="10"/>
    <s v="Xerox 209"/>
    <n v="51.84"/>
    <n v="8"/>
    <n v="0"/>
    <n v="24.883200000000002"/>
  </r>
  <r>
    <n v="9208"/>
    <x v="4600"/>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x v="4601"/>
    <x v="3"/>
    <x v="646"/>
    <d v="2014-08-09T00:00:00"/>
    <s v="Second Class"/>
    <s v="SC-20230"/>
    <s v="Scot Coram"/>
    <x v="1"/>
    <s v="United States"/>
    <s v="Seattle"/>
    <x v="4"/>
    <n v="98105"/>
    <x v="1"/>
    <s v="OFF-ST-10003996"/>
    <x v="1"/>
    <x v="4"/>
    <s v="Letter/Legal File Tote with Clear Snap-On Lid, Black Granite"/>
    <n v="16.059999999999999"/>
    <n v="1"/>
    <n v="0"/>
    <n v="4.1755999999999993"/>
  </r>
  <r>
    <n v="9210"/>
    <x v="4602"/>
    <x v="3"/>
    <x v="157"/>
    <d v="2014-12-15T00:00:00"/>
    <s v="Second Class"/>
    <s v="RS-19870"/>
    <s v="Roy Skaria"/>
    <x v="2"/>
    <s v="United States"/>
    <s v="Burlington"/>
    <x v="23"/>
    <n v="52601"/>
    <x v="2"/>
    <s v="OFF-EN-10003160"/>
    <x v="1"/>
    <x v="12"/>
    <s v="Pastel Pink Envelopes"/>
    <n v="7.28"/>
    <n v="1"/>
    <n v="0"/>
    <n v="3.4944000000000002"/>
  </r>
  <r>
    <n v="9211"/>
    <x v="4602"/>
    <x v="3"/>
    <x v="157"/>
    <d v="2014-12-15T00:00:00"/>
    <s v="Second Class"/>
    <s v="RS-19870"/>
    <s v="Roy Skaria"/>
    <x v="2"/>
    <s v="United States"/>
    <s v="Burlington"/>
    <x v="23"/>
    <n v="52601"/>
    <x v="2"/>
    <s v="OFF-BI-10002012"/>
    <x v="1"/>
    <x v="8"/>
    <s v="Wilson Jones Easy Flow II Sheet Lifters"/>
    <n v="5.4"/>
    <n v="3"/>
    <n v="0"/>
    <n v="2.5920000000000001"/>
  </r>
  <r>
    <n v="9212"/>
    <x v="4603"/>
    <x v="1"/>
    <x v="948"/>
    <d v="2012-03-19T00:00:00"/>
    <s v="Standard Class"/>
    <s v="AI-10855"/>
    <s v="Arianne Irving"/>
    <x v="0"/>
    <s v="United States"/>
    <s v="Roseville"/>
    <x v="1"/>
    <n v="95661"/>
    <x v="1"/>
    <s v="OFF-PA-10002105"/>
    <x v="1"/>
    <x v="10"/>
    <s v="Xerox 223"/>
    <n v="19.440000000000001"/>
    <n v="3"/>
    <n v="0"/>
    <n v="9.3312000000000008"/>
  </r>
  <r>
    <n v="9213"/>
    <x v="4604"/>
    <x v="2"/>
    <x v="589"/>
    <d v="2011-12-15T00:00:00"/>
    <s v="Standard Class"/>
    <s v="DJ-13420"/>
    <s v="Denny Joy"/>
    <x v="1"/>
    <s v="United States"/>
    <s v="San Francisco"/>
    <x v="1"/>
    <n v="94110"/>
    <x v="1"/>
    <s v="FUR-FU-10000397"/>
    <x v="0"/>
    <x v="5"/>
    <s v="Luxo Economy Swing Arm Lamp"/>
    <n v="39.880000000000003"/>
    <n v="2"/>
    <n v="0"/>
    <n v="11.166400000000003"/>
  </r>
  <r>
    <n v="9214"/>
    <x v="4604"/>
    <x v="2"/>
    <x v="589"/>
    <d v="2011-12-15T00:00:00"/>
    <s v="Standard Class"/>
    <s v="DJ-13420"/>
    <s v="Denny Joy"/>
    <x v="1"/>
    <s v="United States"/>
    <s v="San Francisco"/>
    <x v="1"/>
    <n v="94110"/>
    <x v="1"/>
    <s v="FUR-FU-10000758"/>
    <x v="0"/>
    <x v="5"/>
    <s v="DAX Natural Wood-Tone Poster Frame"/>
    <n v="79.44"/>
    <n v="3"/>
    <n v="0"/>
    <n v="28.598399999999994"/>
  </r>
  <r>
    <n v="9215"/>
    <x v="4605"/>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x v="4606"/>
    <x v="0"/>
    <x v="831"/>
    <d v="2013-11-27T00:00:00"/>
    <s v="Standard Class"/>
    <s v="TH-21235"/>
    <s v="Tiffany House"/>
    <x v="1"/>
    <s v="United States"/>
    <s v="Los Angeles"/>
    <x v="1"/>
    <n v="90049"/>
    <x v="1"/>
    <s v="OFF-PA-10004451"/>
    <x v="1"/>
    <x v="10"/>
    <s v="Xerox 222"/>
    <n v="32.400000000000006"/>
    <n v="5"/>
    <n v="0"/>
    <n v="15.552000000000001"/>
  </r>
  <r>
    <n v="9217"/>
    <x v="4607"/>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x v="4608"/>
    <x v="3"/>
    <x v="237"/>
    <d v="2014-11-18T00:00:00"/>
    <s v="First Class"/>
    <s v="AW-10930"/>
    <s v="Arthur Wiediger"/>
    <x v="2"/>
    <s v="United States"/>
    <s v="Minneapolis"/>
    <x v="11"/>
    <n v="55407"/>
    <x v="2"/>
    <s v="OFF-EN-10004459"/>
    <x v="1"/>
    <x v="12"/>
    <s v="Security-Tint Envelopes"/>
    <n v="15.28"/>
    <n v="2"/>
    <n v="0"/>
    <n v="7.4871999999999996"/>
  </r>
  <r>
    <n v="9219"/>
    <x v="4609"/>
    <x v="1"/>
    <x v="748"/>
    <d v="2012-08-20T00:00:00"/>
    <s v="Standard Class"/>
    <s v="JW-15955"/>
    <s v="Joni Wasserman"/>
    <x v="0"/>
    <s v="United States"/>
    <s v="Philadelphia"/>
    <x v="9"/>
    <n v="19120"/>
    <x v="3"/>
    <s v="OFF-ST-10002352"/>
    <x v="1"/>
    <x v="4"/>
    <s v="Iris Project Case"/>
    <n v="44.688000000000002"/>
    <n v="7"/>
    <n v="0.2"/>
    <n v="3.3515999999999977"/>
  </r>
  <r>
    <n v="9220"/>
    <x v="4609"/>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x v="4610"/>
    <x v="3"/>
    <x v="119"/>
    <d v="2014-10-15T00:00:00"/>
    <s v="First Class"/>
    <s v="MH-18025"/>
    <s v="Michelle Huthwaite"/>
    <x v="0"/>
    <s v="United States"/>
    <s v="Lafayette"/>
    <x v="28"/>
    <n v="70506"/>
    <x v="0"/>
    <s v="OFF-LA-10000248"/>
    <x v="1"/>
    <x v="2"/>
    <s v="Avery 52"/>
    <n v="11.07"/>
    <n v="3"/>
    <n v="0"/>
    <n v="5.2028999999999996"/>
  </r>
  <r>
    <n v="9222"/>
    <x v="4610"/>
    <x v="3"/>
    <x v="119"/>
    <d v="2014-10-15T00:00:00"/>
    <s v="First Class"/>
    <s v="MH-18025"/>
    <s v="Michelle Huthwaite"/>
    <x v="0"/>
    <s v="United States"/>
    <s v="Lafayette"/>
    <x v="28"/>
    <n v="70506"/>
    <x v="0"/>
    <s v="FUR-TA-10003473"/>
    <x v="0"/>
    <x v="3"/>
    <s v="Bretford Rectangular Conference Table Tops"/>
    <n v="1504.52"/>
    <n v="4"/>
    <n v="0"/>
    <n v="346.03960000000006"/>
  </r>
  <r>
    <n v="9223"/>
    <x v="4610"/>
    <x v="3"/>
    <x v="119"/>
    <d v="2014-10-15T00:00:00"/>
    <s v="First Class"/>
    <s v="MH-18025"/>
    <s v="Michelle Huthwaite"/>
    <x v="0"/>
    <s v="United States"/>
    <s v="Lafayette"/>
    <x v="28"/>
    <n v="70506"/>
    <x v="0"/>
    <s v="OFF-PA-10004355"/>
    <x v="1"/>
    <x v="10"/>
    <s v="Xerox 231"/>
    <n v="25.92"/>
    <n v="4"/>
    <n v="0"/>
    <n v="12.441600000000001"/>
  </r>
  <r>
    <n v="9224"/>
    <x v="4611"/>
    <x v="3"/>
    <x v="259"/>
    <d v="2014-11-05T00:00:00"/>
    <s v="Same Day"/>
    <s v="FM-14290"/>
    <s v="Frank Merwin"/>
    <x v="2"/>
    <s v="United States"/>
    <s v="Bryan"/>
    <x v="5"/>
    <n v="77803"/>
    <x v="2"/>
    <s v="OFF-BI-10001308"/>
    <x v="1"/>
    <x v="8"/>
    <s v="GBC Standard Plastic Binding Systems' Combs"/>
    <n v="7.5359999999999987"/>
    <n v="6"/>
    <n v="0.8"/>
    <n v="-13.188000000000009"/>
  </r>
  <r>
    <n v="9225"/>
    <x v="4611"/>
    <x v="3"/>
    <x v="259"/>
    <d v="2014-11-05T00:00:00"/>
    <s v="Same Day"/>
    <s v="FM-14290"/>
    <s v="Frank Merwin"/>
    <x v="2"/>
    <s v="United States"/>
    <s v="Bryan"/>
    <x v="5"/>
    <n v="77803"/>
    <x v="2"/>
    <s v="OFF-BI-10003094"/>
    <x v="1"/>
    <x v="8"/>
    <s v="Self-Adhesive Ring Binder Labels"/>
    <n v="1.4079999999999997"/>
    <n v="2"/>
    <n v="0.8"/>
    <n v="-2.3232000000000008"/>
  </r>
  <r>
    <n v="9226"/>
    <x v="4611"/>
    <x v="3"/>
    <x v="259"/>
    <d v="2014-11-05T00:00:00"/>
    <s v="Same Day"/>
    <s v="FM-14290"/>
    <s v="Frank Merwin"/>
    <x v="2"/>
    <s v="United States"/>
    <s v="Bryan"/>
    <x v="5"/>
    <n v="77803"/>
    <x v="2"/>
    <s v="OFF-BI-10004040"/>
    <x v="1"/>
    <x v="8"/>
    <s v="Wilson Jones Impact Binders"/>
    <n v="4.1439999999999992"/>
    <n v="4"/>
    <n v="0.8"/>
    <n v="-6.4232000000000014"/>
  </r>
  <r>
    <n v="9227"/>
    <x v="4611"/>
    <x v="3"/>
    <x v="259"/>
    <d v="2014-11-05T00:00:00"/>
    <s v="Same Day"/>
    <s v="FM-14290"/>
    <s v="Frank Merwin"/>
    <x v="2"/>
    <s v="United States"/>
    <s v="Bryan"/>
    <x v="5"/>
    <n v="77803"/>
    <x v="2"/>
    <s v="OFF-ST-10002485"/>
    <x v="1"/>
    <x v="4"/>
    <s v="Rogers Deluxe File Chest"/>
    <n v="52.751999999999995"/>
    <n v="3"/>
    <n v="0.2"/>
    <n v="-12.528600000000001"/>
  </r>
  <r>
    <n v="9228"/>
    <x v="4612"/>
    <x v="3"/>
    <x v="498"/>
    <d v="2014-03-25T00:00:00"/>
    <s v="Standard Class"/>
    <s v="GZ-14545"/>
    <s v="George Zrebassa"/>
    <x v="1"/>
    <s v="United States"/>
    <s v="Los Angeles"/>
    <x v="1"/>
    <n v="90008"/>
    <x v="1"/>
    <s v="OFF-AP-10001205"/>
    <x v="1"/>
    <x v="9"/>
    <s v="Belkin 5 Outlet SurgeMaster Power Centers"/>
    <n v="381.35999999999996"/>
    <n v="7"/>
    <n v="0"/>
    <n v="106.78080000000003"/>
  </r>
  <r>
    <n v="9229"/>
    <x v="4613"/>
    <x v="2"/>
    <x v="935"/>
    <d v="2011-11-03T00:00:00"/>
    <s v="Same Day"/>
    <s v="TC-21535"/>
    <s v="Tracy Collins"/>
    <x v="2"/>
    <s v="United States"/>
    <s v="Los Angeles"/>
    <x v="1"/>
    <n v="90049"/>
    <x v="1"/>
    <s v="OFF-AR-10001868"/>
    <x v="1"/>
    <x v="6"/>
    <s v="Prang Dustless Chalk Sticks"/>
    <n v="6.72"/>
    <n v="4"/>
    <n v="0"/>
    <n v="3.36"/>
  </r>
  <r>
    <n v="9230"/>
    <x v="4614"/>
    <x v="3"/>
    <x v="283"/>
    <d v="2014-07-27T00:00:00"/>
    <s v="First Class"/>
    <s v="TB-21520"/>
    <s v="Tracy Blumstein"/>
    <x v="0"/>
    <s v="United States"/>
    <s v="Los Angeles"/>
    <x v="1"/>
    <n v="90045"/>
    <x v="1"/>
    <s v="OFF-BI-10003429"/>
    <x v="1"/>
    <x v="8"/>
    <s v="Cardinal HOLDit! Binder Insert Strips,Extra Strips"/>
    <n v="15.192"/>
    <n v="3"/>
    <n v="0.2"/>
    <n v="5.5070999999999994"/>
  </r>
  <r>
    <n v="9231"/>
    <x v="4614"/>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x v="4615"/>
    <x v="2"/>
    <x v="422"/>
    <d v="2011-12-31T00:00:00"/>
    <s v="Standard Class"/>
    <s v="RP-19390"/>
    <s v="Resi Pölking"/>
    <x v="0"/>
    <s v="United States"/>
    <s v="Phoenix"/>
    <x v="16"/>
    <n v="85023"/>
    <x v="1"/>
    <s v="OFF-BI-10003650"/>
    <x v="1"/>
    <x v="8"/>
    <s v="GBC DocuBind 300 Electric Binding Machine"/>
    <n v="946.76400000000024"/>
    <n v="6"/>
    <n v="0.7"/>
    <n v="-694.29359999999997"/>
  </r>
  <r>
    <n v="9233"/>
    <x v="4616"/>
    <x v="0"/>
    <x v="476"/>
    <d v="2013-09-07T00:00:00"/>
    <s v="Standard Class"/>
    <s v="LR-16915"/>
    <s v="Lena Radford"/>
    <x v="0"/>
    <s v="United States"/>
    <s v="Los Angeles"/>
    <x v="1"/>
    <n v="90036"/>
    <x v="1"/>
    <s v="FUR-FU-10001889"/>
    <x v="0"/>
    <x v="5"/>
    <s v="Ultra Door Pull Handle"/>
    <n v="94.679999999999993"/>
    <n v="9"/>
    <n v="0"/>
    <n v="31.244399999999995"/>
  </r>
  <r>
    <n v="9234"/>
    <x v="4616"/>
    <x v="0"/>
    <x v="476"/>
    <d v="2013-09-07T00:00:00"/>
    <s v="Standard Class"/>
    <s v="LR-16915"/>
    <s v="Lena Radford"/>
    <x v="0"/>
    <s v="United States"/>
    <s v="Los Angeles"/>
    <x v="1"/>
    <n v="90036"/>
    <x v="1"/>
    <s v="OFF-ST-10000321"/>
    <x v="1"/>
    <x v="4"/>
    <s v="Akro Stacking Bins"/>
    <n v="23.669999999999998"/>
    <n v="3"/>
    <n v="0"/>
    <n v="0.94679999999999698"/>
  </r>
  <r>
    <n v="9235"/>
    <x v="4616"/>
    <x v="0"/>
    <x v="476"/>
    <d v="2013-09-07T00:00:00"/>
    <s v="Standard Class"/>
    <s v="LR-16915"/>
    <s v="Lena Radford"/>
    <x v="0"/>
    <s v="United States"/>
    <s v="Los Angeles"/>
    <x v="1"/>
    <n v="90036"/>
    <x v="1"/>
    <s v="TEC-PH-10001530"/>
    <x v="2"/>
    <x v="7"/>
    <s v="Cisco Unified IP Phone 7945G VoIP phone"/>
    <n v="1091.1680000000001"/>
    <n v="4"/>
    <n v="0.2"/>
    <n v="68.197999999999979"/>
  </r>
  <r>
    <n v="9236"/>
    <x v="4616"/>
    <x v="0"/>
    <x v="476"/>
    <d v="2013-09-07T00:00:00"/>
    <s v="Standard Class"/>
    <s v="LR-16915"/>
    <s v="Lena Radford"/>
    <x v="0"/>
    <s v="United States"/>
    <s v="Los Angeles"/>
    <x v="1"/>
    <n v="90036"/>
    <x v="1"/>
    <s v="OFF-AR-10004752"/>
    <x v="1"/>
    <x v="6"/>
    <s v="Blackstonian Pencils"/>
    <n v="18.689999999999998"/>
    <n v="7"/>
    <n v="0"/>
    <n v="5.2332000000000001"/>
  </r>
  <r>
    <n v="9237"/>
    <x v="4616"/>
    <x v="0"/>
    <x v="476"/>
    <d v="2013-09-07T00:00:00"/>
    <s v="Standard Class"/>
    <s v="LR-16915"/>
    <s v="Lena Radford"/>
    <x v="0"/>
    <s v="United States"/>
    <s v="Los Angeles"/>
    <x v="1"/>
    <n v="90036"/>
    <x v="1"/>
    <s v="FUR-TA-10001539"/>
    <x v="0"/>
    <x v="3"/>
    <s v="Chromcraft Rectangular Conference Tables"/>
    <n v="568.72800000000007"/>
    <n v="3"/>
    <n v="0.2"/>
    <n v="28.436399999999935"/>
  </r>
  <r>
    <n v="9238"/>
    <x v="4616"/>
    <x v="0"/>
    <x v="476"/>
    <d v="2013-09-07T00:00:00"/>
    <s v="Standard Class"/>
    <s v="LR-16915"/>
    <s v="Lena Radford"/>
    <x v="0"/>
    <s v="United States"/>
    <s v="Los Angeles"/>
    <x v="1"/>
    <n v="90036"/>
    <x v="1"/>
    <s v="OFF-BI-10001553"/>
    <x v="1"/>
    <x v="8"/>
    <s v="SpineVue Locking Slant-D Ring Binders by Cardinal"/>
    <n v="7.3120000000000012"/>
    <n v="1"/>
    <n v="0.2"/>
    <n v="2.5591999999999997"/>
  </r>
  <r>
    <n v="9239"/>
    <x v="4617"/>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x v="4618"/>
    <x v="3"/>
    <x v="855"/>
    <d v="2014-11-03T00:00:00"/>
    <s v="Standard Class"/>
    <s v="NB-18655"/>
    <s v="Nona Balk"/>
    <x v="1"/>
    <s v="United States"/>
    <s v="Tallahassee"/>
    <x v="2"/>
    <n v="32303"/>
    <x v="0"/>
    <s v="OFF-PA-10001685"/>
    <x v="1"/>
    <x v="10"/>
    <s v="Staples"/>
    <n v="56.783999999999999"/>
    <n v="7"/>
    <n v="0.2"/>
    <n v="20.584200000000003"/>
  </r>
  <r>
    <n v="9241"/>
    <x v="4618"/>
    <x v="3"/>
    <x v="855"/>
    <d v="2014-11-03T00:00:00"/>
    <s v="Standard Class"/>
    <s v="NB-18655"/>
    <s v="Nona Balk"/>
    <x v="1"/>
    <s v="United States"/>
    <s v="Tallahassee"/>
    <x v="2"/>
    <n v="32303"/>
    <x v="0"/>
    <s v="OFF-BI-10001097"/>
    <x v="1"/>
    <x v="8"/>
    <s v="Avery Hole Reinforcements"/>
    <n v="5.6070000000000011"/>
    <n v="3"/>
    <n v="0.7"/>
    <n v="-3.9248999999999974"/>
  </r>
  <r>
    <n v="9242"/>
    <x v="4618"/>
    <x v="3"/>
    <x v="855"/>
    <d v="2014-11-03T00:00:00"/>
    <s v="Standard Class"/>
    <s v="NB-18655"/>
    <s v="Nona Balk"/>
    <x v="1"/>
    <s v="United States"/>
    <s v="Tallahassee"/>
    <x v="2"/>
    <n v="32303"/>
    <x v="0"/>
    <s v="OFF-AR-10001662"/>
    <x v="1"/>
    <x v="6"/>
    <s v="Rogers Handheld Barrel Pencil Sharpener"/>
    <n v="6.5760000000000005"/>
    <n v="3"/>
    <n v="0.2"/>
    <n v="0.57540000000000058"/>
  </r>
  <r>
    <n v="9243"/>
    <x v="4619"/>
    <x v="2"/>
    <x v="868"/>
    <d v="2011-07-14T00:00:00"/>
    <s v="Standard Class"/>
    <s v="DS-13030"/>
    <s v="Darrin Sayre"/>
    <x v="2"/>
    <s v="United States"/>
    <s v="San Francisco"/>
    <x v="1"/>
    <n v="94122"/>
    <x v="1"/>
    <s v="OFF-BI-10002609"/>
    <x v="1"/>
    <x v="8"/>
    <s v="Avery Hidden Tab Dividers for Binding Systems"/>
    <n v="14.303999999999998"/>
    <n v="6"/>
    <n v="0.2"/>
    <n v="4.6487999999999987"/>
  </r>
  <r>
    <n v="9244"/>
    <x v="4619"/>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x v="4619"/>
    <x v="2"/>
    <x v="868"/>
    <d v="2011-07-14T00:00:00"/>
    <s v="Standard Class"/>
    <s v="DS-13030"/>
    <s v="Darrin Sayre"/>
    <x v="2"/>
    <s v="United States"/>
    <s v="San Francisco"/>
    <x v="1"/>
    <n v="94122"/>
    <x v="1"/>
    <s v="OFF-AR-10003251"/>
    <x v="1"/>
    <x v="6"/>
    <s v="Prang Drawing Pencil Set"/>
    <n v="5.56"/>
    <n v="2"/>
    <n v="0"/>
    <n v="2.2239999999999998"/>
  </r>
  <r>
    <n v="9246"/>
    <x v="4619"/>
    <x v="2"/>
    <x v="868"/>
    <d v="2011-07-14T00:00:00"/>
    <s v="Standard Class"/>
    <s v="DS-13030"/>
    <s v="Darrin Sayre"/>
    <x v="2"/>
    <s v="United States"/>
    <s v="San Francisco"/>
    <x v="1"/>
    <n v="94122"/>
    <x v="1"/>
    <s v="OFF-PA-10002365"/>
    <x v="1"/>
    <x v="10"/>
    <s v="Xerox 1967"/>
    <n v="32.400000000000006"/>
    <n v="5"/>
    <n v="0"/>
    <n v="15.552000000000001"/>
  </r>
  <r>
    <n v="9247"/>
    <x v="4620"/>
    <x v="3"/>
    <x v="1053"/>
    <d v="2014-05-27T00:00:00"/>
    <s v="Standard Class"/>
    <s v="VF-21715"/>
    <s v="Vicky Freymann"/>
    <x v="2"/>
    <s v="United States"/>
    <s v="San Francisco"/>
    <x v="1"/>
    <n v="94109"/>
    <x v="1"/>
    <s v="OFF-AR-10003651"/>
    <x v="1"/>
    <x v="6"/>
    <s v="Newell 350"/>
    <n v="9.84"/>
    <n v="3"/>
    <n v="0"/>
    <n v="2.8535999999999988"/>
  </r>
  <r>
    <n v="9248"/>
    <x v="4620"/>
    <x v="3"/>
    <x v="1053"/>
    <d v="2014-05-27T00:00:00"/>
    <s v="Standard Class"/>
    <s v="VF-21715"/>
    <s v="Vicky Freymann"/>
    <x v="2"/>
    <s v="United States"/>
    <s v="San Francisco"/>
    <x v="1"/>
    <n v="94109"/>
    <x v="1"/>
    <s v="OFF-AR-10003732"/>
    <x v="1"/>
    <x v="6"/>
    <s v="Newell 333"/>
    <n v="2.78"/>
    <n v="1"/>
    <n v="0"/>
    <n v="0.72279999999999989"/>
  </r>
  <r>
    <n v="9249"/>
    <x v="4621"/>
    <x v="0"/>
    <x v="338"/>
    <d v="2013-11-15T00:00:00"/>
    <s v="Standard Class"/>
    <s v="SW-20275"/>
    <s v="Scott Williamson"/>
    <x v="0"/>
    <s v="United States"/>
    <s v="New York City"/>
    <x v="15"/>
    <n v="10009"/>
    <x v="3"/>
    <s v="OFF-BI-10002557"/>
    <x v="1"/>
    <x v="8"/>
    <s v="Presstex Flexible Ring Binders"/>
    <n v="3.64"/>
    <n v="1"/>
    <n v="0.2"/>
    <n v="1.3649999999999998"/>
  </r>
  <r>
    <n v="9250"/>
    <x v="4621"/>
    <x v="0"/>
    <x v="338"/>
    <d v="2013-11-15T00:00:00"/>
    <s v="Standard Class"/>
    <s v="SW-20275"/>
    <s v="Scott Williamson"/>
    <x v="0"/>
    <s v="United States"/>
    <s v="New York City"/>
    <x v="15"/>
    <n v="10009"/>
    <x v="3"/>
    <s v="TEC-PH-10003691"/>
    <x v="2"/>
    <x v="7"/>
    <s v="BlackBerry Q10"/>
    <n v="881.93"/>
    <n v="7"/>
    <n v="0"/>
    <n v="220.48250000000002"/>
  </r>
  <r>
    <n v="9251"/>
    <x v="4622"/>
    <x v="0"/>
    <x v="499"/>
    <d v="2013-12-07T00:00:00"/>
    <s v="Standard Class"/>
    <s v="PW-19030"/>
    <s v="Pauline Webber"/>
    <x v="1"/>
    <s v="United States"/>
    <s v="Marion"/>
    <x v="23"/>
    <n v="52302"/>
    <x v="2"/>
    <s v="OFF-BI-10001107"/>
    <x v="1"/>
    <x v="8"/>
    <s v="GBC White Gloss Covers, Plain Front"/>
    <n v="115.84"/>
    <n v="8"/>
    <n v="0"/>
    <n v="54.444800000000001"/>
  </r>
  <r>
    <n v="9252"/>
    <x v="4623"/>
    <x v="3"/>
    <x v="580"/>
    <d v="2014-03-09T00:00:00"/>
    <s v="Standard Class"/>
    <s v="KD-16615"/>
    <s v="Ken Dana"/>
    <x v="1"/>
    <s v="United States"/>
    <s v="Los Angeles"/>
    <x v="1"/>
    <n v="90008"/>
    <x v="1"/>
    <s v="OFF-BI-10004224"/>
    <x v="1"/>
    <x v="8"/>
    <s v="Catalog Binders with Expanding Posts"/>
    <n v="107.64800000000001"/>
    <n v="2"/>
    <n v="0.2"/>
    <n v="33.639999999999986"/>
  </r>
  <r>
    <n v="9253"/>
    <x v="4624"/>
    <x v="3"/>
    <x v="397"/>
    <d v="2014-09-26T00:00:00"/>
    <s v="Second Class"/>
    <s v="DO-13645"/>
    <s v="Doug O'Connell"/>
    <x v="0"/>
    <s v="United States"/>
    <s v="Pine Bluff"/>
    <x v="36"/>
    <n v="71603"/>
    <x v="0"/>
    <s v="TEC-AC-10001114"/>
    <x v="2"/>
    <x v="11"/>
    <s v="Microsoft Wireless Mobile Mouse 4000"/>
    <n v="199.95000000000002"/>
    <n v="5"/>
    <n v="0"/>
    <n v="63.983999999999988"/>
  </r>
  <r>
    <n v="9254"/>
    <x v="4624"/>
    <x v="3"/>
    <x v="397"/>
    <d v="2014-09-26T00:00:00"/>
    <s v="Second Class"/>
    <s v="DO-13645"/>
    <s v="Doug O'Connell"/>
    <x v="0"/>
    <s v="United States"/>
    <s v="Pine Bluff"/>
    <x v="36"/>
    <n v="71603"/>
    <x v="0"/>
    <s v="OFF-PA-10002005"/>
    <x v="1"/>
    <x v="10"/>
    <s v="Xerox 225"/>
    <n v="12.96"/>
    <n v="2"/>
    <n v="0"/>
    <n v="6.2208000000000006"/>
  </r>
  <r>
    <n v="9255"/>
    <x v="4625"/>
    <x v="2"/>
    <x v="1058"/>
    <d v="2011-02-16T00:00:00"/>
    <s v="Second Class"/>
    <s v="GA-14725"/>
    <s v="Guy Armstrong"/>
    <x v="0"/>
    <s v="United States"/>
    <s v="Columbia"/>
    <x v="25"/>
    <n v="65203"/>
    <x v="2"/>
    <s v="FUR-CH-10001146"/>
    <x v="0"/>
    <x v="1"/>
    <s v="Global Value Mid-Back Manager's Chair, Gray"/>
    <n v="60.89"/>
    <n v="1"/>
    <n v="0"/>
    <n v="15.222499999999997"/>
  </r>
  <r>
    <n v="9256"/>
    <x v="4625"/>
    <x v="2"/>
    <x v="1058"/>
    <d v="2011-02-16T00:00:00"/>
    <s v="Second Class"/>
    <s v="GA-14725"/>
    <s v="Guy Armstrong"/>
    <x v="0"/>
    <s v="United States"/>
    <s v="Columbia"/>
    <x v="25"/>
    <n v="65203"/>
    <x v="2"/>
    <s v="OFF-LA-10004853"/>
    <x v="1"/>
    <x v="2"/>
    <s v="Avery 483"/>
    <n v="14.940000000000001"/>
    <n v="3"/>
    <n v="0"/>
    <n v="6.8723999999999998"/>
  </r>
  <r>
    <n v="9257"/>
    <x v="4625"/>
    <x v="2"/>
    <x v="1058"/>
    <d v="2011-02-16T00:00:00"/>
    <s v="Second Class"/>
    <s v="GA-14725"/>
    <s v="Guy Armstrong"/>
    <x v="0"/>
    <s v="United States"/>
    <s v="Columbia"/>
    <x v="25"/>
    <n v="65203"/>
    <x v="2"/>
    <s v="OFF-BI-10004728"/>
    <x v="1"/>
    <x v="8"/>
    <s v="Wilson Jones Turn Tabs Binder Tool for Ring Binders"/>
    <n v="9.64"/>
    <n v="2"/>
    <n v="0"/>
    <n v="4.4344000000000001"/>
  </r>
  <r>
    <n v="9258"/>
    <x v="4625"/>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x v="4625"/>
    <x v="2"/>
    <x v="1058"/>
    <d v="2011-02-16T00:00:00"/>
    <s v="Second Class"/>
    <s v="GA-14725"/>
    <s v="Guy Armstrong"/>
    <x v="0"/>
    <s v="United States"/>
    <s v="Columbia"/>
    <x v="25"/>
    <n v="65203"/>
    <x v="2"/>
    <s v="OFF-BI-10004654"/>
    <x v="1"/>
    <x v="8"/>
    <s v="VariCap6 Expandable Binder"/>
    <n v="51.900000000000006"/>
    <n v="3"/>
    <n v="0"/>
    <n v="24.393000000000001"/>
  </r>
  <r>
    <n v="9260"/>
    <x v="4625"/>
    <x v="2"/>
    <x v="1058"/>
    <d v="2011-02-16T00:00:00"/>
    <s v="Second Class"/>
    <s v="GA-14725"/>
    <s v="Guy Armstrong"/>
    <x v="0"/>
    <s v="United States"/>
    <s v="Columbia"/>
    <x v="25"/>
    <n v="65203"/>
    <x v="2"/>
    <s v="OFF-ST-10002583"/>
    <x v="1"/>
    <x v="4"/>
    <s v="Fellowes Neat Ideas Storage Cubes"/>
    <n v="64.959999999999994"/>
    <n v="2"/>
    <n v="0"/>
    <n v="2.598399999999998"/>
  </r>
  <r>
    <n v="9261"/>
    <x v="4626"/>
    <x v="3"/>
    <x v="343"/>
    <d v="2014-11-15T00:00:00"/>
    <s v="Second Class"/>
    <s v="JL-15505"/>
    <s v="Jeremy Lonsdale"/>
    <x v="0"/>
    <s v="United States"/>
    <s v="Aberdeen"/>
    <x v="44"/>
    <n v="57401"/>
    <x v="2"/>
    <s v="OFF-SU-10004661"/>
    <x v="1"/>
    <x v="14"/>
    <s v="Acme Titanium Bonded Scissors"/>
    <n v="25.5"/>
    <n v="3"/>
    <n v="0"/>
    <n v="6.63"/>
  </r>
  <r>
    <n v="9262"/>
    <x v="4627"/>
    <x v="3"/>
    <x v="264"/>
    <d v="2014-09-03T00:00:00"/>
    <s v="Same Day"/>
    <s v="SU-20665"/>
    <s v="Stephanie Ulpright"/>
    <x v="2"/>
    <s v="United States"/>
    <s v="Seattle"/>
    <x v="4"/>
    <n v="98103"/>
    <x v="1"/>
    <s v="FUR-CH-10003061"/>
    <x v="0"/>
    <x v="1"/>
    <s v="Global Leather Task Chair, Black"/>
    <n v="215.976"/>
    <n v="3"/>
    <n v="0.2"/>
    <n v="-2.6997000000000355"/>
  </r>
  <r>
    <n v="9263"/>
    <x v="4628"/>
    <x v="1"/>
    <x v="330"/>
    <d v="2012-10-13T00:00:00"/>
    <s v="Standard Class"/>
    <s v="FM-14380"/>
    <s v="Fred McMath"/>
    <x v="0"/>
    <s v="United States"/>
    <s v="Detroit"/>
    <x v="12"/>
    <n v="48227"/>
    <x v="2"/>
    <s v="FUR-CH-10000513"/>
    <x v="0"/>
    <x v="1"/>
    <s v="High-Back Leather Manager's Chair"/>
    <n v="389.97"/>
    <n v="3"/>
    <n v="0"/>
    <n v="35.097300000000004"/>
  </r>
  <r>
    <n v="9264"/>
    <x v="4628"/>
    <x v="1"/>
    <x v="330"/>
    <d v="2012-10-13T00:00:00"/>
    <s v="Standard Class"/>
    <s v="FM-14380"/>
    <s v="Fred McMath"/>
    <x v="0"/>
    <s v="United States"/>
    <s v="Detroit"/>
    <x v="12"/>
    <n v="48227"/>
    <x v="2"/>
    <s v="OFF-AP-10002191"/>
    <x v="1"/>
    <x v="9"/>
    <s v="Belkin 8 Outlet SurgeMaster II Gold Surge Protector"/>
    <n v="269.90999999999997"/>
    <n v="5"/>
    <n v="0.1"/>
    <n v="53.982000000000006"/>
  </r>
  <r>
    <n v="9265"/>
    <x v="4629"/>
    <x v="3"/>
    <x v="221"/>
    <d v="2014-12-02T00:00:00"/>
    <s v="Standard Class"/>
    <s v="MY-17380"/>
    <s v="Maribeth Yedwab"/>
    <x v="1"/>
    <s v="United States"/>
    <s v="Memphis"/>
    <x v="18"/>
    <n v="38109"/>
    <x v="0"/>
    <s v="OFF-BI-10000216"/>
    <x v="1"/>
    <x v="8"/>
    <s v="Mead 1st Gear 2&quot; Zipper Binder, Asst. Colors"/>
    <n v="11.673000000000002"/>
    <n v="3"/>
    <n v="0.7"/>
    <n v="-7.782"/>
  </r>
  <r>
    <n v="9266"/>
    <x v="4629"/>
    <x v="3"/>
    <x v="221"/>
    <d v="2014-12-02T00:00:00"/>
    <s v="Standard Class"/>
    <s v="MY-17380"/>
    <s v="Maribeth Yedwab"/>
    <x v="1"/>
    <s v="United States"/>
    <s v="Memphis"/>
    <x v="18"/>
    <n v="38109"/>
    <x v="0"/>
    <s v="OFF-EN-10003448"/>
    <x v="1"/>
    <x v="12"/>
    <s v="Peel &amp; Seel Recycled Catalog Envelopes, Brown"/>
    <n v="64.848000000000013"/>
    <n v="7"/>
    <n v="0.2"/>
    <n v="24.317999999999998"/>
  </r>
  <r>
    <n v="9267"/>
    <x v="4630"/>
    <x v="2"/>
    <x v="1215"/>
    <d v="2011-02-10T00:00:00"/>
    <s v="First Class"/>
    <s v="NM-18445"/>
    <s v="Nathan Mautz"/>
    <x v="2"/>
    <s v="United States"/>
    <s v="North Las Vegas"/>
    <x v="33"/>
    <n v="89031"/>
    <x v="1"/>
    <s v="FUR-FU-10002111"/>
    <x v="0"/>
    <x v="5"/>
    <s v="Master Caster Door Stop, Large Brown"/>
    <n v="14.56"/>
    <n v="2"/>
    <n v="0"/>
    <n v="5.5327999999999999"/>
  </r>
  <r>
    <n v="9268"/>
    <x v="4631"/>
    <x v="1"/>
    <x v="12"/>
    <d v="2012-09-25T00:00:00"/>
    <s v="Same Day"/>
    <s v="CS-11950"/>
    <s v="Carlos Soltero"/>
    <x v="0"/>
    <s v="United States"/>
    <s v="Freeport"/>
    <x v="15"/>
    <n v="11520"/>
    <x v="3"/>
    <s v="FUR-CH-10001545"/>
    <x v="0"/>
    <x v="1"/>
    <s v="Hon Comfortask Task/Swivel Chairs"/>
    <n v="102.58200000000001"/>
    <n v="1"/>
    <n v="0.1"/>
    <n v="6.8388000000000009"/>
  </r>
  <r>
    <n v="9269"/>
    <x v="4631"/>
    <x v="1"/>
    <x v="12"/>
    <d v="2012-09-25T00:00:00"/>
    <s v="Same Day"/>
    <s v="CS-11950"/>
    <s v="Carlos Soltero"/>
    <x v="0"/>
    <s v="United States"/>
    <s v="Freeport"/>
    <x v="15"/>
    <n v="11520"/>
    <x v="3"/>
    <s v="OFF-PA-10002947"/>
    <x v="1"/>
    <x v="10"/>
    <s v="Xerox 1923"/>
    <n v="20.04"/>
    <n v="3"/>
    <n v="0"/>
    <n v="9.6191999999999993"/>
  </r>
  <r>
    <n v="9270"/>
    <x v="4632"/>
    <x v="3"/>
    <x v="170"/>
    <d v="2014-08-29T00:00:00"/>
    <s v="Standard Class"/>
    <s v="PK-19075"/>
    <s v="Pete Kriz"/>
    <x v="0"/>
    <s v="United States"/>
    <s v="New York City"/>
    <x v="15"/>
    <n v="10035"/>
    <x v="3"/>
    <s v="OFF-BI-10003476"/>
    <x v="1"/>
    <x v="8"/>
    <s v="Avery Metallic Poly Binders"/>
    <n v="32.088000000000001"/>
    <n v="7"/>
    <n v="0.2"/>
    <n v="11.2308"/>
  </r>
  <r>
    <n v="9271"/>
    <x v="4632"/>
    <x v="3"/>
    <x v="170"/>
    <d v="2014-08-29T00:00:00"/>
    <s v="Standard Class"/>
    <s v="PK-19075"/>
    <s v="Pete Kriz"/>
    <x v="0"/>
    <s v="United States"/>
    <s v="New York City"/>
    <x v="15"/>
    <n v="10035"/>
    <x v="3"/>
    <s v="OFF-BI-10001359"/>
    <x v="1"/>
    <x v="8"/>
    <s v="GBC DocuBind TL300 Electric Binding System"/>
    <n v="4305.5520000000006"/>
    <n v="6"/>
    <n v="0.2"/>
    <n v="1453.1237999999996"/>
  </r>
  <r>
    <n v="9272"/>
    <x v="4633"/>
    <x v="0"/>
    <x v="536"/>
    <d v="2013-05-18T00:00:00"/>
    <s v="Standard Class"/>
    <s v="HM-14860"/>
    <s v="Harry Marie"/>
    <x v="1"/>
    <s v="United States"/>
    <s v="New York City"/>
    <x v="15"/>
    <n v="10024"/>
    <x v="3"/>
    <s v="FUR-FU-10000320"/>
    <x v="0"/>
    <x v="5"/>
    <s v="OIC Stacking Trays"/>
    <n v="10.02"/>
    <n v="3"/>
    <n v="0"/>
    <n v="4.4088000000000012"/>
  </r>
  <r>
    <n v="9273"/>
    <x v="4633"/>
    <x v="0"/>
    <x v="536"/>
    <d v="2013-05-18T00:00:00"/>
    <s v="Standard Class"/>
    <s v="HM-14860"/>
    <s v="Harry Marie"/>
    <x v="1"/>
    <s v="United States"/>
    <s v="New York City"/>
    <x v="15"/>
    <n v="10024"/>
    <x v="3"/>
    <s v="TEC-PH-10001835"/>
    <x v="2"/>
    <x v="7"/>
    <s v="Jawbone JAMBOX Wireless Bluetooth Speaker"/>
    <n v="631.96"/>
    <n v="4"/>
    <n v="0"/>
    <n v="303.3408"/>
  </r>
  <r>
    <n v="9274"/>
    <x v="4634"/>
    <x v="3"/>
    <x v="264"/>
    <d v="2014-09-07T00:00:00"/>
    <s v="Standard Class"/>
    <s v="AH-10210"/>
    <s v="Alan Hwang"/>
    <x v="0"/>
    <s v="United States"/>
    <s v="Henderson"/>
    <x v="0"/>
    <n v="42420"/>
    <x v="0"/>
    <s v="OFF-BI-10003650"/>
    <x v="1"/>
    <x v="8"/>
    <s v="GBC DocuBind 300 Electric Binding Machine"/>
    <n v="1577.94"/>
    <n v="3"/>
    <n v="0"/>
    <n v="757.41120000000001"/>
  </r>
  <r>
    <n v="9275"/>
    <x v="4635"/>
    <x v="2"/>
    <x v="982"/>
    <d v="2011-10-10T00:00:00"/>
    <s v="Same Day"/>
    <s v="FC-14335"/>
    <s v="Fred Chung"/>
    <x v="1"/>
    <s v="United States"/>
    <s v="Albuquerque"/>
    <x v="27"/>
    <n v="87105"/>
    <x v="1"/>
    <s v="OFF-AR-10000937"/>
    <x v="1"/>
    <x v="6"/>
    <s v="Dixon Ticonderoga Core-Lock Colored Pencils, 48-Color Set"/>
    <n v="255.84999999999997"/>
    <n v="7"/>
    <n v="0"/>
    <n v="112.57400000000001"/>
  </r>
  <r>
    <n v="9276"/>
    <x v="4636"/>
    <x v="0"/>
    <x v="439"/>
    <d v="2013-05-30T00:00:00"/>
    <s v="Second Class"/>
    <s v="CP-12085"/>
    <s v="Cathy Prescott"/>
    <x v="1"/>
    <s v="United States"/>
    <s v="Delray Beach"/>
    <x v="2"/>
    <n v="33445"/>
    <x v="0"/>
    <s v="OFF-ST-10000532"/>
    <x v="1"/>
    <x v="4"/>
    <s v="Advantus Rolling Drawer Organizers"/>
    <n v="184.70400000000001"/>
    <n v="6"/>
    <n v="0.2"/>
    <n v="13.852799999999995"/>
  </r>
  <r>
    <n v="9277"/>
    <x v="4636"/>
    <x v="0"/>
    <x v="439"/>
    <d v="2013-05-30T00:00:00"/>
    <s v="Second Class"/>
    <s v="CP-12085"/>
    <s v="Cathy Prescott"/>
    <x v="1"/>
    <s v="United States"/>
    <s v="Delray Beach"/>
    <x v="2"/>
    <n v="33445"/>
    <x v="0"/>
    <s v="TEC-AC-10001267"/>
    <x v="2"/>
    <x v="11"/>
    <s v="Imation 32GB Pocket Pro USB 3.0 Flash Drive - 32 GB - Black - 1 P ..."/>
    <n v="47.92"/>
    <n v="2"/>
    <n v="0.2"/>
    <n v="11.98"/>
  </r>
  <r>
    <n v="9278"/>
    <x v="4637"/>
    <x v="3"/>
    <x v="96"/>
    <d v="2014-12-06T00:00:00"/>
    <s v="Standard Class"/>
    <s v="SC-20305"/>
    <s v="Sean Christensen"/>
    <x v="0"/>
    <s v="United States"/>
    <s v="Philadelphia"/>
    <x v="9"/>
    <n v="19140"/>
    <x v="3"/>
    <s v="OFF-LA-10004853"/>
    <x v="1"/>
    <x v="2"/>
    <s v="Avery 483"/>
    <n v="15.936000000000002"/>
    <n v="4"/>
    <n v="0.2"/>
    <n v="5.1791999999999998"/>
  </r>
  <r>
    <n v="9279"/>
    <x v="4637"/>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x v="4637"/>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x v="4638"/>
    <x v="0"/>
    <x v="873"/>
    <d v="2013-09-25T00:00:00"/>
    <s v="Standard Class"/>
    <s v="HJ-14875"/>
    <s v="Heather Jas"/>
    <x v="2"/>
    <s v="United States"/>
    <s v="Seattle"/>
    <x v="4"/>
    <n v="98105"/>
    <x v="1"/>
    <s v="FUR-BO-10002853"/>
    <x v="0"/>
    <x v="0"/>
    <s v="O'Sullivan 5-Shelf Heavy-Duty Bookcases"/>
    <n v="163.88"/>
    <n v="2"/>
    <n v="0"/>
    <n v="40.97"/>
  </r>
  <r>
    <n v="9282"/>
    <x v="4639"/>
    <x v="3"/>
    <x v="220"/>
    <d v="2014-09-16T00:00:00"/>
    <s v="Standard Class"/>
    <s v="CB-12025"/>
    <s v="Cassandra Brandow"/>
    <x v="0"/>
    <s v="United States"/>
    <s v="Richmond"/>
    <x v="17"/>
    <n v="23223"/>
    <x v="0"/>
    <s v="OFF-AP-10000027"/>
    <x v="1"/>
    <x v="9"/>
    <s v="Hoover Commercial SteamVac"/>
    <n v="67.900000000000006"/>
    <n v="5"/>
    <n v="0"/>
    <n v="20.369999999999997"/>
  </r>
  <r>
    <n v="9283"/>
    <x v="4640"/>
    <x v="0"/>
    <x v="945"/>
    <d v="2014-01-05T00:00:00"/>
    <s v="Standard Class"/>
    <s v="EH-14185"/>
    <s v="Evan Henry"/>
    <x v="0"/>
    <s v="United States"/>
    <s v="West Palm Beach"/>
    <x v="2"/>
    <n v="33407"/>
    <x v="0"/>
    <s v="OFF-PA-10002421"/>
    <x v="1"/>
    <x v="10"/>
    <s v="Embossed Ink Jet Note Cards"/>
    <n v="72.224000000000004"/>
    <n v="4"/>
    <n v="0.2"/>
    <n v="25.278400000000001"/>
  </r>
  <r>
    <n v="9284"/>
    <x v="4641"/>
    <x v="3"/>
    <x v="264"/>
    <d v="2014-09-05T00:00:00"/>
    <s v="Second Class"/>
    <s v="LW-17215"/>
    <s v="Luke Weiss"/>
    <x v="0"/>
    <s v="United States"/>
    <s v="Fort Collins"/>
    <x v="22"/>
    <n v="80525"/>
    <x v="1"/>
    <s v="OFF-LA-10002475"/>
    <x v="1"/>
    <x v="2"/>
    <s v="Avery 519"/>
    <n v="11.696"/>
    <n v="2"/>
    <n v="0.2"/>
    <n v="3.9473999999999996"/>
  </r>
  <r>
    <n v="9285"/>
    <x v="464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x v="4643"/>
    <x v="1"/>
    <x v="82"/>
    <d v="2012-11-24T00:00:00"/>
    <s v="First Class"/>
    <s v="JH-15820"/>
    <s v="John Huston"/>
    <x v="0"/>
    <s v="United States"/>
    <s v="Monroe"/>
    <x v="3"/>
    <n v="28110"/>
    <x v="0"/>
    <s v="FUR-FU-10000087"/>
    <x v="0"/>
    <x v="5"/>
    <s v="Executive Impressions 14&quot; Two-Color Numerals Wall Clock"/>
    <n v="18.175999999999998"/>
    <n v="1"/>
    <n v="0.2"/>
    <n v="4.7712000000000012"/>
  </r>
  <r>
    <n v="9287"/>
    <x v="4644"/>
    <x v="3"/>
    <x v="249"/>
    <d v="2014-06-27T00:00:00"/>
    <s v="Standard Class"/>
    <s v="DB-13270"/>
    <s v="Deborah Brumfield"/>
    <x v="2"/>
    <s v="United States"/>
    <s v="Dallas"/>
    <x v="5"/>
    <n v="75081"/>
    <x v="2"/>
    <s v="OFF-BI-10003166"/>
    <x v="1"/>
    <x v="8"/>
    <s v="GBC Plasticlear Binding Covers"/>
    <n v="6.8879999999999981"/>
    <n v="3"/>
    <n v="0.8"/>
    <n v="-11.020800000000005"/>
  </r>
  <r>
    <n v="9288"/>
    <x v="4644"/>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x v="4645"/>
    <x v="3"/>
    <x v="329"/>
    <d v="2014-12-04T00:00:00"/>
    <s v="First Class"/>
    <s v="TB-21625"/>
    <s v="Trudy Brown"/>
    <x v="0"/>
    <s v="United States"/>
    <s v="Philadelphia"/>
    <x v="9"/>
    <n v="19134"/>
    <x v="3"/>
    <s v="FUR-CH-10003981"/>
    <x v="0"/>
    <x v="1"/>
    <s v="Global Commerce Series Low-Back Swivel/Tilt Chairs"/>
    <n v="1079.316"/>
    <n v="6"/>
    <n v="0.3"/>
    <n v="-15.418800000000203"/>
  </r>
  <r>
    <n v="9290"/>
    <x v="4646"/>
    <x v="2"/>
    <x v="488"/>
    <d v="2011-04-26T00:00:00"/>
    <s v="Second Class"/>
    <s v="NM-18445"/>
    <s v="Nathan Mautz"/>
    <x v="2"/>
    <s v="United States"/>
    <s v="San Francisco"/>
    <x v="1"/>
    <n v="94109"/>
    <x v="1"/>
    <s v="OFF-PA-10001878"/>
    <x v="1"/>
    <x v="10"/>
    <s v="Xerox 1891"/>
    <n v="48.91"/>
    <n v="1"/>
    <n v="0"/>
    <n v="22.987699999999997"/>
  </r>
  <r>
    <n v="9291"/>
    <x v="4647"/>
    <x v="2"/>
    <x v="865"/>
    <d v="2011-09-25T00:00:00"/>
    <s v="First Class"/>
    <s v="TT-21220"/>
    <s v="Thomas Thornton"/>
    <x v="0"/>
    <s v="United States"/>
    <s v="Dover"/>
    <x v="13"/>
    <n v="19901"/>
    <x v="3"/>
    <s v="OFF-AR-10002375"/>
    <x v="1"/>
    <x v="6"/>
    <s v="Newell 351"/>
    <n v="9.84"/>
    <n v="3"/>
    <n v="0"/>
    <n v="2.8535999999999988"/>
  </r>
  <r>
    <n v="9292"/>
    <x v="4647"/>
    <x v="2"/>
    <x v="865"/>
    <d v="2011-09-25T00:00:00"/>
    <s v="First Class"/>
    <s v="TT-21220"/>
    <s v="Thomas Thornton"/>
    <x v="0"/>
    <s v="United States"/>
    <s v="Dover"/>
    <x v="13"/>
    <n v="19901"/>
    <x v="3"/>
    <s v="OFF-BI-10004965"/>
    <x v="1"/>
    <x v="8"/>
    <s v="Ibico Covers for Plastic or Wire Binding Elements"/>
    <n v="34.5"/>
    <n v="3"/>
    <n v="0"/>
    <n v="15.524999999999999"/>
  </r>
  <r>
    <n v="9293"/>
    <x v="4648"/>
    <x v="3"/>
    <x v="580"/>
    <d v="2014-03-03T00:00:00"/>
    <s v="Same Day"/>
    <s v="RS-19765"/>
    <s v="Roland Schwarz"/>
    <x v="1"/>
    <s v="United States"/>
    <s v="Waco"/>
    <x v="5"/>
    <n v="76706"/>
    <x v="2"/>
    <s v="OFF-BI-10004022"/>
    <x v="1"/>
    <x v="8"/>
    <s v="Acco Suede Grain Vinyl Round Ring Binder"/>
    <n v="0.55599999999999983"/>
    <n v="1"/>
    <n v="0.8"/>
    <n v="-0.94520000000000004"/>
  </r>
  <r>
    <n v="9294"/>
    <x v="4649"/>
    <x v="3"/>
    <x v="701"/>
    <d v="2014-11-22T00:00:00"/>
    <s v="Second Class"/>
    <s v="TB-21625"/>
    <s v="Trudy Brown"/>
    <x v="0"/>
    <s v="United States"/>
    <s v="Hagerstown"/>
    <x v="39"/>
    <n v="21740"/>
    <x v="3"/>
    <s v="OFF-BI-10000050"/>
    <x v="1"/>
    <x v="8"/>
    <s v="Angle-D Binders with Locking Rings, Label Holders"/>
    <n v="43.8"/>
    <n v="6"/>
    <n v="0"/>
    <n v="20.585999999999999"/>
  </r>
  <r>
    <n v="9295"/>
    <x v="4650"/>
    <x v="3"/>
    <x v="39"/>
    <d v="2014-06-02T00:00:00"/>
    <s v="Standard Class"/>
    <s v="AM-10360"/>
    <s v="Alice McCarthy"/>
    <x v="1"/>
    <s v="United States"/>
    <s v="Cleveland"/>
    <x v="24"/>
    <n v="44105"/>
    <x v="3"/>
    <s v="OFF-PA-10002464"/>
    <x v="1"/>
    <x v="10"/>
    <s v="HP Office Recycled Paper (20Lb. and 87 Bright)"/>
    <n v="13.872000000000002"/>
    <n v="3"/>
    <n v="0.2"/>
    <n v="5.0286000000000008"/>
  </r>
  <r>
    <n v="9296"/>
    <x v="4650"/>
    <x v="3"/>
    <x v="39"/>
    <d v="2014-06-02T00:00:00"/>
    <s v="Standard Class"/>
    <s v="AM-10360"/>
    <s v="Alice McCarthy"/>
    <x v="1"/>
    <s v="United States"/>
    <s v="Cleveland"/>
    <x v="24"/>
    <n v="44105"/>
    <x v="3"/>
    <s v="FUR-BO-10004709"/>
    <x v="0"/>
    <x v="0"/>
    <s v="Bush Westfield Collection Bookcases, Medium Cherry Finish"/>
    <n v="115.96"/>
    <n v="4"/>
    <n v="0.5"/>
    <n v="-64.937599999999989"/>
  </r>
  <r>
    <n v="9297"/>
    <x v="4651"/>
    <x v="1"/>
    <x v="24"/>
    <d v="2012-04-22T00:00:00"/>
    <s v="Second Class"/>
    <s v="MP-17965"/>
    <s v="Michael Paige"/>
    <x v="1"/>
    <s v="United States"/>
    <s v="Mcallen"/>
    <x v="5"/>
    <n v="78501"/>
    <x v="2"/>
    <s v="TEC-AC-10003590"/>
    <x v="2"/>
    <x v="11"/>
    <s v="TRENDnet 56K USB 2.0 Phone, Internet and Fax Modem"/>
    <n v="41.424000000000007"/>
    <n v="2"/>
    <n v="0.2"/>
    <n v="8.2847999999999971"/>
  </r>
  <r>
    <n v="9298"/>
    <x v="4651"/>
    <x v="1"/>
    <x v="24"/>
    <d v="2012-04-22T00:00:00"/>
    <s v="Second Class"/>
    <s v="MP-17965"/>
    <s v="Michael Paige"/>
    <x v="1"/>
    <s v="United States"/>
    <s v="Mcallen"/>
    <x v="5"/>
    <n v="78501"/>
    <x v="2"/>
    <s v="TEC-PH-10003357"/>
    <x v="2"/>
    <x v="7"/>
    <s v="Grandstream GXP2100 Mainstream Business Phone"/>
    <n v="244.768"/>
    <n v="4"/>
    <n v="0.2"/>
    <n v="24.476800000000004"/>
  </r>
  <r>
    <n v="9299"/>
    <x v="4651"/>
    <x v="1"/>
    <x v="24"/>
    <d v="2012-04-22T00:00:00"/>
    <s v="Second Class"/>
    <s v="MP-17965"/>
    <s v="Michael Paige"/>
    <x v="1"/>
    <s v="United States"/>
    <s v="Mcallen"/>
    <x v="5"/>
    <n v="78501"/>
    <x v="2"/>
    <s v="OFF-AR-10003373"/>
    <x v="1"/>
    <x v="6"/>
    <s v="Boston School Pro Electric Pencil Sharpener, 1670"/>
    <n v="74.352000000000004"/>
    <n v="3"/>
    <n v="0.2"/>
    <n v="6.5057999999999971"/>
  </r>
  <r>
    <n v="9300"/>
    <x v="4651"/>
    <x v="1"/>
    <x v="24"/>
    <d v="2012-04-22T00:00:00"/>
    <s v="Second Class"/>
    <s v="MP-17965"/>
    <s v="Michael Paige"/>
    <x v="1"/>
    <s v="United States"/>
    <s v="Mcallen"/>
    <x v="5"/>
    <n v="78501"/>
    <x v="2"/>
    <s v="OFF-BI-10003676"/>
    <x v="1"/>
    <x v="8"/>
    <s v="GBC Standard Recycled Report Covers, Clear Plastic Sheets"/>
    <n v="4.3119999999999985"/>
    <n v="2"/>
    <n v="0.8"/>
    <n v="-6.8992000000000022"/>
  </r>
  <r>
    <n v="9301"/>
    <x v="4651"/>
    <x v="1"/>
    <x v="24"/>
    <d v="2012-04-22T00:00:00"/>
    <s v="Second Class"/>
    <s v="MP-17965"/>
    <s v="Michael Paige"/>
    <x v="1"/>
    <s v="United States"/>
    <s v="Mcallen"/>
    <x v="5"/>
    <n v="78501"/>
    <x v="2"/>
    <s v="FUR-CH-10000225"/>
    <x v="0"/>
    <x v="1"/>
    <s v="Global Geo Office Task Chair, Gray"/>
    <n v="56.686"/>
    <n v="1"/>
    <n v="0.3"/>
    <n v="-20.245000000000008"/>
  </r>
  <r>
    <n v="9302"/>
    <x v="4651"/>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x v="4651"/>
    <x v="1"/>
    <x v="24"/>
    <d v="2012-04-22T00:00:00"/>
    <s v="Second Class"/>
    <s v="MP-17965"/>
    <s v="Michael Paige"/>
    <x v="1"/>
    <s v="United States"/>
    <s v="Mcallen"/>
    <x v="5"/>
    <n v="78501"/>
    <x v="2"/>
    <s v="OFF-AR-10003481"/>
    <x v="1"/>
    <x v="6"/>
    <s v="Newell 348"/>
    <n v="7.8719999999999999"/>
    <n v="3"/>
    <n v="0.2"/>
    <n v="0.88559999999999883"/>
  </r>
  <r>
    <n v="9304"/>
    <x v="4651"/>
    <x v="1"/>
    <x v="24"/>
    <d v="2012-04-22T00:00:00"/>
    <s v="Second Class"/>
    <s v="MP-17965"/>
    <s v="Michael Paige"/>
    <x v="1"/>
    <s v="United States"/>
    <s v="Mcallen"/>
    <x v="5"/>
    <n v="78501"/>
    <x v="2"/>
    <s v="OFF-PA-10003936"/>
    <x v="1"/>
    <x v="10"/>
    <s v="Xerox 1994"/>
    <n v="15.552000000000003"/>
    <n v="3"/>
    <n v="0.2"/>
    <n v="5.4432"/>
  </r>
  <r>
    <n v="9305"/>
    <x v="4651"/>
    <x v="1"/>
    <x v="24"/>
    <d v="2012-04-22T00:00:00"/>
    <s v="Second Class"/>
    <s v="MP-17965"/>
    <s v="Michael Paige"/>
    <x v="1"/>
    <s v="United States"/>
    <s v="Mcallen"/>
    <x v="5"/>
    <n v="78501"/>
    <x v="2"/>
    <s v="OFF-BI-10000320"/>
    <x v="1"/>
    <x v="8"/>
    <s v="GBC Plastic Binding Combs"/>
    <n v="1.4759999999999998"/>
    <n v="1"/>
    <n v="0.8"/>
    <n v="-2.2877999999999998"/>
  </r>
  <r>
    <n v="9306"/>
    <x v="4652"/>
    <x v="1"/>
    <x v="444"/>
    <d v="2012-09-24T00:00:00"/>
    <s v="Standard Class"/>
    <s v="MH-17290"/>
    <s v="Marc Harrigan"/>
    <x v="2"/>
    <s v="United States"/>
    <s v="Santa Fe"/>
    <x v="27"/>
    <n v="87505"/>
    <x v="1"/>
    <s v="OFF-AR-10001972"/>
    <x v="1"/>
    <x v="6"/>
    <s v="Newell 323"/>
    <n v="8.4"/>
    <n v="5"/>
    <n v="0"/>
    <n v="2.1840000000000002"/>
  </r>
  <r>
    <n v="9307"/>
    <x v="4653"/>
    <x v="2"/>
    <x v="727"/>
    <d v="2011-03-30T00:00:00"/>
    <s v="Standard Class"/>
    <s v="CA-12265"/>
    <s v="Christina Anderson"/>
    <x v="0"/>
    <s v="United States"/>
    <s v="San Francisco"/>
    <x v="1"/>
    <n v="94110"/>
    <x v="1"/>
    <s v="OFF-AR-10003829"/>
    <x v="1"/>
    <x v="6"/>
    <s v="Newell 35"/>
    <n v="6.56"/>
    <n v="2"/>
    <n v="0"/>
    <n v="1.9023999999999992"/>
  </r>
  <r>
    <n v="9308"/>
    <x v="4653"/>
    <x v="2"/>
    <x v="727"/>
    <d v="2011-03-30T00:00:00"/>
    <s v="Standard Class"/>
    <s v="CA-12265"/>
    <s v="Christina Anderson"/>
    <x v="0"/>
    <s v="United States"/>
    <s v="San Francisco"/>
    <x v="1"/>
    <n v="94110"/>
    <x v="1"/>
    <s v="OFF-AR-10003338"/>
    <x v="1"/>
    <x v="6"/>
    <s v="Eberhard Faber 3 1/2&quot; Golf Pencils"/>
    <n v="14.88"/>
    <n v="2"/>
    <n v="0"/>
    <n v="3.7200000000000006"/>
  </r>
  <r>
    <n v="9309"/>
    <x v="4653"/>
    <x v="2"/>
    <x v="727"/>
    <d v="2011-03-30T00:00:00"/>
    <s v="Standard Class"/>
    <s v="CA-12265"/>
    <s v="Christina Anderson"/>
    <x v="0"/>
    <s v="United States"/>
    <s v="San Francisco"/>
    <x v="1"/>
    <n v="94110"/>
    <x v="1"/>
    <s v="TEC-AC-10002558"/>
    <x v="2"/>
    <x v="11"/>
    <s v="Imation Swivel Flash Drive USB flash drive - 8 GB"/>
    <n v="45.48"/>
    <n v="4"/>
    <n v="0"/>
    <n v="15.917999999999999"/>
  </r>
  <r>
    <n v="9310"/>
    <x v="4653"/>
    <x v="2"/>
    <x v="727"/>
    <d v="2011-03-30T00:00:00"/>
    <s v="Standard Class"/>
    <s v="CA-12265"/>
    <s v="Christina Anderson"/>
    <x v="0"/>
    <s v="United States"/>
    <s v="San Francisco"/>
    <x v="1"/>
    <n v="94110"/>
    <x v="1"/>
    <s v="OFF-AR-10000034"/>
    <x v="1"/>
    <x v="6"/>
    <s v="BIC Brite Liner Grip Highlighters, Assorted, 5/Pack"/>
    <n v="25.44"/>
    <n v="6"/>
    <n v="0"/>
    <n v="9.9215999999999998"/>
  </r>
  <r>
    <n v="9311"/>
    <x v="4654"/>
    <x v="0"/>
    <x v="370"/>
    <d v="2013-09-01T00:00:00"/>
    <s v="Standard Class"/>
    <s v="KD-16615"/>
    <s v="Ken Dana"/>
    <x v="1"/>
    <s v="United States"/>
    <s v="New York City"/>
    <x v="15"/>
    <n v="10024"/>
    <x v="3"/>
    <s v="OFF-BI-10001510"/>
    <x v="1"/>
    <x v="8"/>
    <s v="Deluxe Heavy-Duty Vinyl Round Ring Binder"/>
    <n v="146.68800000000002"/>
    <n v="8"/>
    <n v="0.2"/>
    <n v="45.839999999999996"/>
  </r>
  <r>
    <n v="9312"/>
    <x v="4655"/>
    <x v="3"/>
    <x v="904"/>
    <d v="2014-03-13T00:00:00"/>
    <s v="Standard Class"/>
    <s v="DW-13540"/>
    <s v="Don Weiss"/>
    <x v="0"/>
    <s v="United States"/>
    <s v="Dallas"/>
    <x v="5"/>
    <n v="75220"/>
    <x v="2"/>
    <s v="OFF-LA-10000134"/>
    <x v="1"/>
    <x v="2"/>
    <s v="Avery 511"/>
    <n v="4.9280000000000008"/>
    <n v="2"/>
    <n v="0.2"/>
    <n v="1.7247999999999997"/>
  </r>
  <r>
    <n v="9313"/>
    <x v="4655"/>
    <x v="3"/>
    <x v="904"/>
    <d v="2014-03-13T00:00:00"/>
    <s v="Standard Class"/>
    <s v="DW-13540"/>
    <s v="Don Weiss"/>
    <x v="0"/>
    <s v="United States"/>
    <s v="Dallas"/>
    <x v="5"/>
    <n v="75220"/>
    <x v="2"/>
    <s v="OFF-AR-10000588"/>
    <x v="1"/>
    <x v="6"/>
    <s v="Newell 345"/>
    <n v="63.488"/>
    <n v="4"/>
    <n v="0.2"/>
    <n v="4.7616000000000014"/>
  </r>
  <r>
    <n v="9314"/>
    <x v="4656"/>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x v="4656"/>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x v="4657"/>
    <x v="0"/>
    <x v="41"/>
    <d v="2013-04-10T00:00:00"/>
    <s v="Standard Class"/>
    <s v="JH-16180"/>
    <s v="Justin Hirsh"/>
    <x v="0"/>
    <s v="United States"/>
    <s v="Philadelphia"/>
    <x v="9"/>
    <n v="19140"/>
    <x v="3"/>
    <s v="TEC-PH-10000141"/>
    <x v="2"/>
    <x v="7"/>
    <s v="Clearsounds A400"/>
    <n v="118.78199999999998"/>
    <n v="3"/>
    <n v="0.4"/>
    <n v="-27.715799999999994"/>
  </r>
  <r>
    <n v="9317"/>
    <x v="4657"/>
    <x v="0"/>
    <x v="41"/>
    <d v="2013-04-10T00:00:00"/>
    <s v="Standard Class"/>
    <s v="JH-16180"/>
    <s v="Justin Hirsh"/>
    <x v="0"/>
    <s v="United States"/>
    <s v="Philadelphia"/>
    <x v="9"/>
    <n v="19140"/>
    <x v="3"/>
    <s v="OFF-SU-10000646"/>
    <x v="1"/>
    <x v="14"/>
    <s v="Premier Automatic Letter Opener"/>
    <n v="769.18400000000008"/>
    <n v="4"/>
    <n v="0.2"/>
    <n v="-163.45159999999996"/>
  </r>
  <r>
    <n v="9318"/>
    <x v="4658"/>
    <x v="3"/>
    <x v="1217"/>
    <d v="2014-02-27T00:00:00"/>
    <s v="Standard Class"/>
    <s v="DK-13090"/>
    <s v="Dave Kipp"/>
    <x v="0"/>
    <s v="United States"/>
    <s v="Carrollton"/>
    <x v="5"/>
    <n v="75007"/>
    <x v="2"/>
    <s v="TEC-AC-10002076"/>
    <x v="2"/>
    <x v="11"/>
    <s v="Microsoft Natural Keyboard Elite"/>
    <n v="47.904000000000003"/>
    <n v="1"/>
    <n v="0.2"/>
    <n v="-2.9940000000000015"/>
  </r>
  <r>
    <n v="9319"/>
    <x v="4659"/>
    <x v="3"/>
    <x v="228"/>
    <d v="2014-07-26T00:00:00"/>
    <s v="Standard Class"/>
    <s v="AR-10825"/>
    <s v="Anthony Rawles"/>
    <x v="1"/>
    <s v="United States"/>
    <s v="New York City"/>
    <x v="15"/>
    <n v="10009"/>
    <x v="3"/>
    <s v="OFF-PA-10000743"/>
    <x v="1"/>
    <x v="10"/>
    <s v="Xerox 1977"/>
    <n v="13.36"/>
    <n v="2"/>
    <n v="0"/>
    <n v="6.4127999999999998"/>
  </r>
  <r>
    <n v="9320"/>
    <x v="4659"/>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x v="4659"/>
    <x v="3"/>
    <x v="228"/>
    <d v="2014-07-26T00:00:00"/>
    <s v="Standard Class"/>
    <s v="AR-10825"/>
    <s v="Anthony Rawles"/>
    <x v="1"/>
    <s v="United States"/>
    <s v="New York City"/>
    <x v="15"/>
    <n v="10009"/>
    <x v="3"/>
    <s v="FUR-FU-10000747"/>
    <x v="0"/>
    <x v="5"/>
    <s v="Tenex B1-RE Series Chair Mats for Low Pile Carpets"/>
    <n v="183.92"/>
    <n v="4"/>
    <n v="0"/>
    <n v="31.266399999999976"/>
  </r>
  <r>
    <n v="9322"/>
    <x v="4660"/>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x v="4660"/>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x v="4661"/>
    <x v="3"/>
    <x v="397"/>
    <d v="2014-09-30T00:00:00"/>
    <s v="Standard Class"/>
    <s v="DB-13660"/>
    <s v="Duane Benoit"/>
    <x v="0"/>
    <s v="United States"/>
    <s v="Los Angeles"/>
    <x v="1"/>
    <n v="90036"/>
    <x v="1"/>
    <s v="OFF-PA-10003641"/>
    <x v="1"/>
    <x v="10"/>
    <s v="Xerox 1909"/>
    <n v="211.04"/>
    <n v="8"/>
    <n v="0"/>
    <n v="97.078399999999988"/>
  </r>
  <r>
    <n v="9325"/>
    <x v="4661"/>
    <x v="3"/>
    <x v="397"/>
    <d v="2014-09-30T00:00:00"/>
    <s v="Standard Class"/>
    <s v="DB-13660"/>
    <s v="Duane Benoit"/>
    <x v="0"/>
    <s v="United States"/>
    <s v="Los Angeles"/>
    <x v="1"/>
    <n v="90036"/>
    <x v="1"/>
    <s v="FUR-CH-10003973"/>
    <x v="0"/>
    <x v="1"/>
    <s v="GuestStacker Chair with Chrome Finish Legs"/>
    <n v="594.81600000000003"/>
    <n v="2"/>
    <n v="0.2"/>
    <n v="59.481600000000014"/>
  </r>
  <r>
    <n v="9326"/>
    <x v="4661"/>
    <x v="3"/>
    <x v="397"/>
    <d v="2014-09-30T00:00:00"/>
    <s v="Standard Class"/>
    <s v="DB-13660"/>
    <s v="Duane Benoit"/>
    <x v="0"/>
    <s v="United States"/>
    <s v="Los Angeles"/>
    <x v="1"/>
    <n v="90036"/>
    <x v="1"/>
    <s v="OFF-BI-10000977"/>
    <x v="1"/>
    <x v="8"/>
    <s v="Ibico Plastic Spiral Binding Combs"/>
    <n v="72.960000000000008"/>
    <n v="3"/>
    <n v="0.2"/>
    <n v="23.711999999999996"/>
  </r>
  <r>
    <n v="9327"/>
    <x v="4662"/>
    <x v="3"/>
    <x v="210"/>
    <d v="2014-09-11T00:00:00"/>
    <s v="First Class"/>
    <s v="PF-19225"/>
    <s v="Phillip Flathmann"/>
    <x v="0"/>
    <s v="United States"/>
    <s v="Edmonds"/>
    <x v="4"/>
    <n v="98026"/>
    <x v="1"/>
    <s v="FUR-FU-10004053"/>
    <x v="0"/>
    <x v="5"/>
    <s v="DAX Two-Tone Silver Metal Document Frame"/>
    <n v="80.959999999999994"/>
    <n v="4"/>
    <n v="0"/>
    <n v="34.812800000000003"/>
  </r>
  <r>
    <n v="9328"/>
    <x v="4662"/>
    <x v="3"/>
    <x v="210"/>
    <d v="2014-09-11T00:00:00"/>
    <s v="First Class"/>
    <s v="PF-19225"/>
    <s v="Phillip Flathmann"/>
    <x v="0"/>
    <s v="United States"/>
    <s v="Edmonds"/>
    <x v="4"/>
    <n v="98026"/>
    <x v="1"/>
    <s v="TEC-PH-10002033"/>
    <x v="2"/>
    <x v="7"/>
    <s v="Konftel 250 Conference phone - Charcoal black"/>
    <n v="455.71199999999999"/>
    <n v="2"/>
    <n v="0.2"/>
    <n v="34.178400000000011"/>
  </r>
  <r>
    <n v="9329"/>
    <x v="4662"/>
    <x v="3"/>
    <x v="210"/>
    <d v="2014-09-11T00:00:00"/>
    <s v="First Class"/>
    <s v="PF-19225"/>
    <s v="Phillip Flathmann"/>
    <x v="0"/>
    <s v="United States"/>
    <s v="Edmonds"/>
    <x v="4"/>
    <n v="98026"/>
    <x v="1"/>
    <s v="OFF-AR-10004260"/>
    <x v="1"/>
    <x v="6"/>
    <s v="Boston 1799 Powerhouse Electric Pencil Sharpener"/>
    <n v="25.98"/>
    <n v="1"/>
    <n v="0"/>
    <n v="7.2744"/>
  </r>
  <r>
    <n v="9330"/>
    <x v="4663"/>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x v="4664"/>
    <x v="1"/>
    <x v="768"/>
    <d v="2012-11-18T00:00:00"/>
    <s v="Standard Class"/>
    <s v="EB-14110"/>
    <s v="Eugene Barchas"/>
    <x v="0"/>
    <s v="United States"/>
    <s v="New York City"/>
    <x v="15"/>
    <n v="10035"/>
    <x v="3"/>
    <s v="OFF-EN-10001539"/>
    <x v="1"/>
    <x v="12"/>
    <s v="Staples"/>
    <n v="15.56"/>
    <n v="2"/>
    <n v="0"/>
    <n v="7.3132000000000001"/>
  </r>
  <r>
    <n v="9332"/>
    <x v="4665"/>
    <x v="0"/>
    <x v="321"/>
    <d v="2013-10-04T00:00:00"/>
    <s v="Standard Class"/>
    <s v="ES-14080"/>
    <s v="Erin Smith"/>
    <x v="1"/>
    <s v="United States"/>
    <s v="Springfield"/>
    <x v="21"/>
    <n v="97477"/>
    <x v="1"/>
    <s v="TEC-PH-10001817"/>
    <x v="2"/>
    <x v="7"/>
    <s v="Wilson Electronics DB Pro Signal Booster"/>
    <n v="859.2"/>
    <n v="3"/>
    <n v="0.2"/>
    <n v="75.180000000000064"/>
  </r>
  <r>
    <n v="9333"/>
    <x v="466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x v="4666"/>
    <x v="3"/>
    <x v="220"/>
    <d v="2014-09-14T00:00:00"/>
    <s v="Second Class"/>
    <s v="SS-20410"/>
    <s v="Shahid Shariari"/>
    <x v="0"/>
    <s v="United States"/>
    <s v="Georgetown"/>
    <x v="0"/>
    <n v="40324"/>
    <x v="0"/>
    <s v="OFF-FA-10000992"/>
    <x v="1"/>
    <x v="13"/>
    <s v="Acco Clips to Go Binder Clips, 24 Clips in Two Sizes"/>
    <n v="14.2"/>
    <n v="4"/>
    <n v="0"/>
    <n v="6.6739999999999995"/>
  </r>
  <r>
    <n v="9335"/>
    <x v="4667"/>
    <x v="3"/>
    <x v="927"/>
    <d v="2014-05-03T00:00:00"/>
    <s v="First Class"/>
    <s v="AG-10900"/>
    <s v="Arthur Gainer"/>
    <x v="0"/>
    <s v="United States"/>
    <s v="Coral Springs"/>
    <x v="2"/>
    <n v="33065"/>
    <x v="0"/>
    <s v="FUR-BO-10001798"/>
    <x v="0"/>
    <x v="0"/>
    <s v="Bush Somerset Collection Bookcase"/>
    <n v="314.35199999999998"/>
    <n v="3"/>
    <n v="0.2"/>
    <n v="-15.71759999999999"/>
  </r>
  <r>
    <n v="9336"/>
    <x v="4667"/>
    <x v="3"/>
    <x v="927"/>
    <d v="2014-05-03T00:00:00"/>
    <s v="First Class"/>
    <s v="AG-10900"/>
    <s v="Arthur Gainer"/>
    <x v="0"/>
    <s v="United States"/>
    <s v="Coral Springs"/>
    <x v="2"/>
    <n v="33065"/>
    <x v="0"/>
    <s v="OFF-LA-10004409"/>
    <x v="1"/>
    <x v="2"/>
    <s v="Avery 492"/>
    <n v="4.6079999999999997"/>
    <n v="2"/>
    <n v="0.2"/>
    <n v="1.4975999999999996"/>
  </r>
  <r>
    <n v="9337"/>
    <x v="4668"/>
    <x v="3"/>
    <x v="118"/>
    <d v="2014-09-21T00:00:00"/>
    <s v="Standard Class"/>
    <s v="CY-12745"/>
    <s v="Craig Yedwab"/>
    <x v="1"/>
    <s v="United States"/>
    <s v="San Francisco"/>
    <x v="1"/>
    <n v="94110"/>
    <x v="1"/>
    <s v="OFF-FA-10000621"/>
    <x v="1"/>
    <x v="13"/>
    <s v="OIC Colored Binder Clips, Assorted Sizes"/>
    <n v="17.899999999999999"/>
    <n v="5"/>
    <n v="0"/>
    <n v="8.7710000000000008"/>
  </r>
  <r>
    <n v="9338"/>
    <x v="4669"/>
    <x v="2"/>
    <x v="538"/>
    <d v="2011-10-22T00:00:00"/>
    <s v="Second Class"/>
    <s v="RP-19270"/>
    <s v="Rachel Payne"/>
    <x v="1"/>
    <s v="United States"/>
    <s v="San Francisco"/>
    <x v="1"/>
    <n v="94110"/>
    <x v="1"/>
    <s v="OFF-BI-10003196"/>
    <x v="1"/>
    <x v="8"/>
    <s v="Accohide Poly Flexible Ring Binders"/>
    <n v="2.9920000000000004"/>
    <n v="1"/>
    <n v="0.2"/>
    <n v="1.1219999999999999"/>
  </r>
  <r>
    <n v="9339"/>
    <x v="4669"/>
    <x v="2"/>
    <x v="538"/>
    <d v="2011-10-22T00:00:00"/>
    <s v="Second Class"/>
    <s v="RP-19270"/>
    <s v="Rachel Payne"/>
    <x v="1"/>
    <s v="United States"/>
    <s v="San Francisco"/>
    <x v="1"/>
    <n v="94110"/>
    <x v="1"/>
    <s v="OFF-BI-10003727"/>
    <x v="1"/>
    <x v="8"/>
    <s v="Avery Durable Slant Ring Binders With Label Holder"/>
    <n v="20.064"/>
    <n v="6"/>
    <n v="0.2"/>
    <n v="7.0223999999999993"/>
  </r>
  <r>
    <n v="9340"/>
    <x v="4669"/>
    <x v="2"/>
    <x v="538"/>
    <d v="2011-10-22T00:00:00"/>
    <s v="Second Class"/>
    <s v="RP-19270"/>
    <s v="Rachel Payne"/>
    <x v="1"/>
    <s v="United States"/>
    <s v="San Francisco"/>
    <x v="1"/>
    <n v="94110"/>
    <x v="1"/>
    <s v="OFF-PA-10003228"/>
    <x v="1"/>
    <x v="10"/>
    <s v="Xerox 1917"/>
    <n v="146.72999999999999"/>
    <n v="3"/>
    <n v="0"/>
    <n v="68.963099999999997"/>
  </r>
  <r>
    <n v="9341"/>
    <x v="4669"/>
    <x v="2"/>
    <x v="538"/>
    <d v="2011-10-22T00:00:00"/>
    <s v="Second Class"/>
    <s v="RP-19270"/>
    <s v="Rachel Payne"/>
    <x v="1"/>
    <s v="United States"/>
    <s v="San Francisco"/>
    <x v="1"/>
    <n v="94110"/>
    <x v="1"/>
    <s v="OFF-LA-10002787"/>
    <x v="1"/>
    <x v="2"/>
    <s v="Avery 480"/>
    <n v="18.75"/>
    <n v="5"/>
    <n v="0"/>
    <n v="9"/>
  </r>
  <r>
    <n v="9342"/>
    <x v="4669"/>
    <x v="2"/>
    <x v="538"/>
    <d v="2011-10-22T00:00:00"/>
    <s v="Second Class"/>
    <s v="RP-19270"/>
    <s v="Rachel Payne"/>
    <x v="1"/>
    <s v="United States"/>
    <s v="San Francisco"/>
    <x v="1"/>
    <n v="94110"/>
    <x v="1"/>
    <s v="TEC-PH-10001305"/>
    <x v="2"/>
    <x v="7"/>
    <s v="Panasonic KX TS208W Corded phone"/>
    <n v="117.57600000000002"/>
    <n v="3"/>
    <n v="0.2"/>
    <n v="11.757600000000011"/>
  </r>
  <r>
    <n v="9343"/>
    <x v="4670"/>
    <x v="0"/>
    <x v="69"/>
    <d v="2013-03-19T00:00:00"/>
    <s v="Standard Class"/>
    <s v="DB-13360"/>
    <s v="Dennis Bolton"/>
    <x v="2"/>
    <s v="United States"/>
    <s v="Riverside"/>
    <x v="1"/>
    <n v="92503"/>
    <x v="1"/>
    <s v="OFF-BI-10001036"/>
    <x v="1"/>
    <x v="8"/>
    <s v="Cardinal EasyOpen D-Ring Binders"/>
    <n v="51.184000000000012"/>
    <n v="7"/>
    <n v="0.2"/>
    <n v="19.193999999999999"/>
  </r>
  <r>
    <n v="9344"/>
    <x v="4671"/>
    <x v="3"/>
    <x v="922"/>
    <d v="2014-02-21T00:00:00"/>
    <s v="First Class"/>
    <s v="CK-12325"/>
    <s v="Christine Kargatis"/>
    <x v="2"/>
    <s v="United States"/>
    <s v="Troy"/>
    <x v="24"/>
    <n v="45373"/>
    <x v="3"/>
    <s v="FUR-TA-10001086"/>
    <x v="0"/>
    <x v="3"/>
    <s v="SAFCO PlanMaster Boards, 60w x 37-1/2d, White Melamine"/>
    <n v="455.97"/>
    <n v="5"/>
    <n v="0.4"/>
    <n v="-106.39299999999997"/>
  </r>
  <r>
    <n v="9345"/>
    <x v="4671"/>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x v="4671"/>
    <x v="3"/>
    <x v="922"/>
    <d v="2014-02-21T00:00:00"/>
    <s v="First Class"/>
    <s v="CK-12325"/>
    <s v="Christine Kargatis"/>
    <x v="2"/>
    <s v="United States"/>
    <s v="Troy"/>
    <x v="24"/>
    <n v="45373"/>
    <x v="3"/>
    <s v="TEC-PH-10000526"/>
    <x v="2"/>
    <x v="7"/>
    <s v="Vtech CS6719"/>
    <n v="57.593999999999994"/>
    <n v="1"/>
    <n v="0.4"/>
    <n v="-11.518799999999999"/>
  </r>
  <r>
    <n v="9347"/>
    <x v="4671"/>
    <x v="3"/>
    <x v="922"/>
    <d v="2014-02-21T00:00:00"/>
    <s v="First Class"/>
    <s v="CK-12325"/>
    <s v="Christine Kargatis"/>
    <x v="2"/>
    <s v="United States"/>
    <s v="Troy"/>
    <x v="24"/>
    <n v="45373"/>
    <x v="3"/>
    <s v="FUR-FU-10004973"/>
    <x v="0"/>
    <x v="5"/>
    <s v="Flat Face Poster Frame"/>
    <n v="30.144000000000002"/>
    <n v="2"/>
    <n v="0.2"/>
    <n v="8.2896000000000001"/>
  </r>
  <r>
    <n v="9348"/>
    <x v="4671"/>
    <x v="3"/>
    <x v="922"/>
    <d v="2014-02-21T00:00:00"/>
    <s v="First Class"/>
    <s v="CK-12325"/>
    <s v="Christine Kargatis"/>
    <x v="2"/>
    <s v="United States"/>
    <s v="Troy"/>
    <x v="24"/>
    <n v="45373"/>
    <x v="3"/>
    <s v="FUR-CH-10003981"/>
    <x v="0"/>
    <x v="1"/>
    <s v="Global Commerce Series Low-Back Swivel/Tilt Chairs"/>
    <n v="899.43"/>
    <n v="5"/>
    <n v="0.3"/>
    <n v="-12.84900000000016"/>
  </r>
  <r>
    <n v="9349"/>
    <x v="4672"/>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x v="4672"/>
    <x v="0"/>
    <x v="596"/>
    <d v="2013-12-29T00:00:00"/>
    <s v="Standard Class"/>
    <s v="DN-13690"/>
    <s v="Duane Noonan"/>
    <x v="0"/>
    <s v="United States"/>
    <s v="Moreno Valley"/>
    <x v="1"/>
    <n v="92553"/>
    <x v="1"/>
    <s v="FUR-FU-10001934"/>
    <x v="0"/>
    <x v="5"/>
    <s v="Magnifier Swing Arm Lamp"/>
    <n v="41.96"/>
    <n v="2"/>
    <n v="0"/>
    <n v="10.909600000000001"/>
  </r>
  <r>
    <n v="9351"/>
    <x v="4673"/>
    <x v="0"/>
    <x v="713"/>
    <d v="2013-09-28T00:00:00"/>
    <s v="Standard Class"/>
    <s v="DP-13105"/>
    <s v="Dave Poirier"/>
    <x v="1"/>
    <s v="United States"/>
    <s v="Seattle"/>
    <x v="4"/>
    <n v="98115"/>
    <x v="1"/>
    <s v="OFF-BI-10004970"/>
    <x v="1"/>
    <x v="8"/>
    <s v="ACCOHIDE 3-Ring Binder, Blue, 1&quot;"/>
    <n v="13.216000000000001"/>
    <n v="4"/>
    <n v="0.2"/>
    <n v="4.4603999999999999"/>
  </r>
  <r>
    <n v="9352"/>
    <x v="4673"/>
    <x v="0"/>
    <x v="713"/>
    <d v="2013-09-28T00:00:00"/>
    <s v="Standard Class"/>
    <s v="DP-13105"/>
    <s v="Dave Poirier"/>
    <x v="1"/>
    <s v="United States"/>
    <s v="Seattle"/>
    <x v="4"/>
    <n v="98115"/>
    <x v="1"/>
    <s v="FUR-CH-10003396"/>
    <x v="0"/>
    <x v="1"/>
    <s v="Global Deluxe Steno Chair"/>
    <n v="184.75200000000001"/>
    <n v="3"/>
    <n v="0.2"/>
    <n v="-20.784600000000012"/>
  </r>
  <r>
    <n v="9353"/>
    <x v="4674"/>
    <x v="3"/>
    <x v="241"/>
    <d v="2014-09-27T00:00:00"/>
    <s v="First Class"/>
    <s v="RO-19780"/>
    <s v="Rose O'Brian"/>
    <x v="0"/>
    <s v="United States"/>
    <s v="Chicago"/>
    <x v="10"/>
    <n v="60623"/>
    <x v="2"/>
    <s v="FUR-CH-10003973"/>
    <x v="0"/>
    <x v="1"/>
    <s v="GuestStacker Chair with Chrome Finish Legs"/>
    <n v="520.46399999999994"/>
    <n v="2"/>
    <n v="0.3"/>
    <n v="-14.870399999999961"/>
  </r>
  <r>
    <n v="9354"/>
    <x v="4674"/>
    <x v="3"/>
    <x v="241"/>
    <d v="2014-09-27T00:00:00"/>
    <s v="First Class"/>
    <s v="RO-19780"/>
    <s v="Rose O'Brian"/>
    <x v="0"/>
    <s v="United States"/>
    <s v="Chicago"/>
    <x v="10"/>
    <n v="60623"/>
    <x v="2"/>
    <s v="OFF-PA-10002109"/>
    <x v="1"/>
    <x v="10"/>
    <s v="Wirebound Voice Message Log Book"/>
    <n v="11.423999999999999"/>
    <n v="3"/>
    <n v="0.2"/>
    <n v="3.7127999999999988"/>
  </r>
  <r>
    <n v="9355"/>
    <x v="4675"/>
    <x v="1"/>
    <x v="494"/>
    <d v="2012-12-05T00:00:00"/>
    <s v="Standard Class"/>
    <s v="MA-17560"/>
    <s v="Matt Abelman"/>
    <x v="2"/>
    <s v="United States"/>
    <s v="Jackson"/>
    <x v="12"/>
    <n v="49201"/>
    <x v="2"/>
    <s v="OFF-PA-10001826"/>
    <x v="1"/>
    <x v="10"/>
    <s v="Xerox 207"/>
    <n v="19.440000000000001"/>
    <n v="3"/>
    <n v="0"/>
    <n v="9.3312000000000008"/>
  </r>
  <r>
    <n v="9356"/>
    <x v="4675"/>
    <x v="1"/>
    <x v="494"/>
    <d v="2012-12-05T00:00:00"/>
    <s v="Standard Class"/>
    <s v="MA-17560"/>
    <s v="Matt Abelman"/>
    <x v="2"/>
    <s v="United States"/>
    <s v="Jackson"/>
    <x v="12"/>
    <n v="49201"/>
    <x v="2"/>
    <s v="OFF-AR-10000823"/>
    <x v="1"/>
    <x v="6"/>
    <s v="Newell 307"/>
    <n v="3.64"/>
    <n v="2"/>
    <n v="0"/>
    <n v="1.0192000000000001"/>
  </r>
  <r>
    <n v="9357"/>
    <x v="4675"/>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x v="467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x v="4676"/>
    <x v="0"/>
    <x v="967"/>
    <d v="2013-01-28T00:00:00"/>
    <s v="Second Class"/>
    <s v="JD-15895"/>
    <s v="Jonathan Doherty"/>
    <x v="1"/>
    <s v="United States"/>
    <s v="New York City"/>
    <x v="15"/>
    <n v="10024"/>
    <x v="3"/>
    <s v="FUR-TA-10001095"/>
    <x v="0"/>
    <x v="3"/>
    <s v="Chromcraft Round Conference Tables"/>
    <n v="313.72199999999998"/>
    <n v="3"/>
    <n v="0.4"/>
    <n v="-99.34529999999998"/>
  </r>
  <r>
    <n v="9360"/>
    <x v="4676"/>
    <x v="0"/>
    <x v="967"/>
    <d v="2013-01-28T00:00:00"/>
    <s v="Second Class"/>
    <s v="JD-15895"/>
    <s v="Jonathan Doherty"/>
    <x v="1"/>
    <s v="United States"/>
    <s v="New York City"/>
    <x v="15"/>
    <n v="10024"/>
    <x v="3"/>
    <s v="FUR-FU-10000747"/>
    <x v="0"/>
    <x v="5"/>
    <s v="Tenex B1-RE Series Chair Mats for Low Pile Carpets"/>
    <n v="45.98"/>
    <n v="1"/>
    <n v="0"/>
    <n v="7.816599999999994"/>
  </r>
  <r>
    <n v="9361"/>
    <x v="4676"/>
    <x v="0"/>
    <x v="967"/>
    <d v="2013-01-28T00:00:00"/>
    <s v="Second Class"/>
    <s v="JD-15895"/>
    <s v="Jonathan Doherty"/>
    <x v="1"/>
    <s v="United States"/>
    <s v="New York City"/>
    <x v="15"/>
    <n v="10024"/>
    <x v="3"/>
    <s v="OFF-ST-10004337"/>
    <x v="1"/>
    <x v="4"/>
    <s v="SAFCO Commercial Wire Shelving, 72h"/>
    <n v="428.68"/>
    <n v="7"/>
    <n v="0"/>
    <n v="0"/>
  </r>
  <r>
    <n v="9362"/>
    <x v="4677"/>
    <x v="3"/>
    <x v="708"/>
    <d v="2014-03-26T00:00:00"/>
    <s v="Standard Class"/>
    <s v="PS-18970"/>
    <s v="Paul Stevenson"/>
    <x v="2"/>
    <s v="United States"/>
    <s v="Seattle"/>
    <x v="4"/>
    <n v="98105"/>
    <x v="1"/>
    <s v="OFF-BI-10004410"/>
    <x v="1"/>
    <x v="8"/>
    <s v="C-Line Peel &amp; Stick Add-On Filing Pockets, 8-3/4 x 5-1/8, 10/Pack"/>
    <n v="30.576000000000001"/>
    <n v="6"/>
    <n v="0.2"/>
    <n v="10.3194"/>
  </r>
  <r>
    <n v="9363"/>
    <x v="4677"/>
    <x v="3"/>
    <x v="708"/>
    <d v="2014-03-26T00:00:00"/>
    <s v="Standard Class"/>
    <s v="PS-18970"/>
    <s v="Paul Stevenson"/>
    <x v="2"/>
    <s v="United States"/>
    <s v="Seattle"/>
    <x v="4"/>
    <n v="98105"/>
    <x v="1"/>
    <s v="OFF-FA-10004838"/>
    <x v="1"/>
    <x v="13"/>
    <s v="Super Bands, 12/Pack"/>
    <n v="13.020000000000001"/>
    <n v="7"/>
    <n v="0"/>
    <n v="0.3906000000000005"/>
  </r>
  <r>
    <n v="9364"/>
    <x v="4677"/>
    <x v="3"/>
    <x v="708"/>
    <d v="2014-03-26T00:00:00"/>
    <s v="Standard Class"/>
    <s v="PS-18970"/>
    <s v="Paul Stevenson"/>
    <x v="2"/>
    <s v="United States"/>
    <s v="Seattle"/>
    <x v="4"/>
    <n v="98105"/>
    <x v="1"/>
    <s v="FUR-FU-10002364"/>
    <x v="0"/>
    <x v="5"/>
    <s v="Eldon Expressions Wood Desk Accessories, Oak"/>
    <n v="22.14"/>
    <n v="3"/>
    <n v="0"/>
    <n v="6.4205999999999976"/>
  </r>
  <r>
    <n v="9365"/>
    <x v="4677"/>
    <x v="3"/>
    <x v="708"/>
    <d v="2014-03-26T00:00:00"/>
    <s v="Standard Class"/>
    <s v="PS-18970"/>
    <s v="Paul Stevenson"/>
    <x v="2"/>
    <s v="United States"/>
    <s v="Seattle"/>
    <x v="4"/>
    <n v="98105"/>
    <x v="1"/>
    <s v="OFF-ST-10001809"/>
    <x v="1"/>
    <x v="4"/>
    <s v="Fellowes Officeware Wire Shelving"/>
    <n v="359.32"/>
    <n v="4"/>
    <n v="0"/>
    <n v="7.1863999999999919"/>
  </r>
  <r>
    <n v="9366"/>
    <x v="4678"/>
    <x v="2"/>
    <x v="963"/>
    <d v="2011-08-25T00:00:00"/>
    <s v="First Class"/>
    <s v="JF-15415"/>
    <s v="Jennifer Ferguson"/>
    <x v="0"/>
    <s v="United States"/>
    <s v="Saint Charles"/>
    <x v="25"/>
    <n v="63301"/>
    <x v="2"/>
    <s v="OFF-PA-10001846"/>
    <x v="1"/>
    <x v="10"/>
    <s v="Xerox 1899"/>
    <n v="11.56"/>
    <n v="2"/>
    <n v="0"/>
    <n v="5.6644000000000005"/>
  </r>
  <r>
    <n v="9367"/>
    <x v="4679"/>
    <x v="2"/>
    <x v="785"/>
    <d v="2011-06-13T00:00:00"/>
    <s v="Standard Class"/>
    <s v="RD-19480"/>
    <s v="Rick Duston"/>
    <x v="0"/>
    <s v="United States"/>
    <s v="Long Beach"/>
    <x v="15"/>
    <n v="11561"/>
    <x v="3"/>
    <s v="OFF-BI-10003876"/>
    <x v="1"/>
    <x v="8"/>
    <s v="Green Canvas Binder for 8-1/2&quot; x 14&quot; Sheets"/>
    <n v="68.48"/>
    <n v="2"/>
    <n v="0.2"/>
    <n v="25.679999999999996"/>
  </r>
  <r>
    <n v="9368"/>
    <x v="4679"/>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x v="4680"/>
    <x v="0"/>
    <x v="281"/>
    <d v="2013-04-10T00:00:00"/>
    <s v="First Class"/>
    <s v="ES-14080"/>
    <s v="Erin Smith"/>
    <x v="1"/>
    <s v="United States"/>
    <s v="Lakewood"/>
    <x v="30"/>
    <n v="8701"/>
    <x v="3"/>
    <s v="OFF-PA-10004243"/>
    <x v="1"/>
    <x v="10"/>
    <s v="Xerox 1939"/>
    <n v="37.94"/>
    <n v="2"/>
    <n v="0"/>
    <n v="18.211199999999998"/>
  </r>
  <r>
    <n v="9370"/>
    <x v="4681"/>
    <x v="3"/>
    <x v="659"/>
    <d v="2014-11-10T00:00:00"/>
    <s v="Second Class"/>
    <s v="KN-16390"/>
    <s v="Katherine Nockton"/>
    <x v="1"/>
    <s v="United States"/>
    <s v="Clinton"/>
    <x v="39"/>
    <n v="20735"/>
    <x v="3"/>
    <s v="FUR-CH-10000422"/>
    <x v="0"/>
    <x v="1"/>
    <s v="Global Highback Leather Tilter in Burgundy"/>
    <n v="272.96999999999997"/>
    <n v="3"/>
    <n v="0"/>
    <n v="43.675200000000018"/>
  </r>
  <r>
    <n v="9371"/>
    <x v="4682"/>
    <x v="1"/>
    <x v="352"/>
    <d v="2012-05-31T00:00:00"/>
    <s v="First Class"/>
    <s v="VP-21760"/>
    <s v="Victoria Pisteka"/>
    <x v="1"/>
    <s v="United States"/>
    <s v="Columbus"/>
    <x v="24"/>
    <n v="43229"/>
    <x v="3"/>
    <s v="FUR-FU-10002506"/>
    <x v="0"/>
    <x v="5"/>
    <s v="Tensor &quot;Hersey Kiss&quot; Styled Floor Lamp"/>
    <n v="41.568000000000005"/>
    <n v="4"/>
    <n v="0.2"/>
    <n v="-4.1568000000000023"/>
  </r>
  <r>
    <n v="9372"/>
    <x v="4682"/>
    <x v="1"/>
    <x v="352"/>
    <d v="2012-05-31T00:00:00"/>
    <s v="First Class"/>
    <s v="VP-21760"/>
    <s v="Victoria Pisteka"/>
    <x v="1"/>
    <s v="United States"/>
    <s v="Columbus"/>
    <x v="24"/>
    <n v="43229"/>
    <x v="3"/>
    <s v="FUR-CH-10000863"/>
    <x v="0"/>
    <x v="1"/>
    <s v="Novimex Swivel Fabric Task Chair"/>
    <n v="317.05799999999999"/>
    <n v="3"/>
    <n v="0.3"/>
    <n v="-86.058600000000013"/>
  </r>
  <r>
    <n v="9373"/>
    <x v="4682"/>
    <x v="1"/>
    <x v="352"/>
    <d v="2012-05-31T00:00:00"/>
    <s v="First Class"/>
    <s v="VP-21760"/>
    <s v="Victoria Pisteka"/>
    <x v="1"/>
    <s v="United States"/>
    <s v="Columbus"/>
    <x v="24"/>
    <n v="43229"/>
    <x v="3"/>
    <s v="OFF-FA-10002988"/>
    <x v="1"/>
    <x v="13"/>
    <s v="Ideal Clamps"/>
    <n v="8.0399999999999991"/>
    <n v="5"/>
    <n v="0.2"/>
    <n v="2.9144999999999994"/>
  </r>
  <r>
    <n v="9374"/>
    <x v="4683"/>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x v="4684"/>
    <x v="0"/>
    <x v="410"/>
    <d v="2013-06-10T00:00:00"/>
    <s v="Standard Class"/>
    <s v="KB-16600"/>
    <s v="Ken Brennan"/>
    <x v="1"/>
    <s v="United States"/>
    <s v="Seattle"/>
    <x v="4"/>
    <n v="98105"/>
    <x v="1"/>
    <s v="OFF-SU-10002537"/>
    <x v="1"/>
    <x v="14"/>
    <s v="Acme Box Cutter Scissors"/>
    <n v="61.38"/>
    <n v="6"/>
    <n v="0"/>
    <n v="15.958800000000004"/>
  </r>
  <r>
    <n v="9376"/>
    <x v="4685"/>
    <x v="1"/>
    <x v="639"/>
    <d v="2012-12-19T00:00:00"/>
    <s v="Second Class"/>
    <s v="AJ-10945"/>
    <s v="Ashley Jarboe"/>
    <x v="0"/>
    <s v="United States"/>
    <s v="Los Angeles"/>
    <x v="1"/>
    <n v="90045"/>
    <x v="1"/>
    <s v="TEC-AC-10003063"/>
    <x v="2"/>
    <x v="11"/>
    <s v="Micro Innovations USB RF Wireless Keyboard with Mouse"/>
    <n v="50"/>
    <n v="2"/>
    <n v="0"/>
    <n v="10.5"/>
  </r>
  <r>
    <n v="9377"/>
    <x v="4686"/>
    <x v="3"/>
    <x v="53"/>
    <d v="2014-12-30T00:00:00"/>
    <s v="Standard Class"/>
    <s v="PO-18865"/>
    <s v="Patrick O'Donnell"/>
    <x v="0"/>
    <s v="United States"/>
    <s v="East Orange"/>
    <x v="30"/>
    <n v="7017"/>
    <x v="3"/>
    <s v="TEC-AC-10003237"/>
    <x v="2"/>
    <x v="11"/>
    <s v="Memorex Micro Travel Drive 4 GB"/>
    <n v="31.799999999999997"/>
    <n v="3"/>
    <n v="0"/>
    <n v="13.674000000000003"/>
  </r>
  <r>
    <n v="9378"/>
    <x v="4687"/>
    <x v="3"/>
    <x v="94"/>
    <d v="2014-12-22T00:00:00"/>
    <s v="Standard Class"/>
    <s v="DP-13105"/>
    <s v="Dave Poirier"/>
    <x v="1"/>
    <s v="United States"/>
    <s v="Eau Claire"/>
    <x v="6"/>
    <n v="54703"/>
    <x v="2"/>
    <s v="OFF-ST-10001031"/>
    <x v="1"/>
    <x v="4"/>
    <s v="Adjustable Personal File Tote"/>
    <n v="32.56"/>
    <n v="2"/>
    <n v="0"/>
    <n v="8.465600000000002"/>
  </r>
  <r>
    <n v="9379"/>
    <x v="4688"/>
    <x v="0"/>
    <x v="1120"/>
    <d v="2013-05-16T00:00:00"/>
    <s v="Standard Class"/>
    <s v="GM-14500"/>
    <s v="Gene McClure"/>
    <x v="0"/>
    <s v="United States"/>
    <s v="Chicago"/>
    <x v="10"/>
    <n v="60610"/>
    <x v="2"/>
    <s v="OFF-EN-10001535"/>
    <x v="1"/>
    <x v="12"/>
    <s v="Grip Seal Envelopes"/>
    <n v="7.0720000000000001"/>
    <n v="2"/>
    <n v="0.2"/>
    <n v="2.3868"/>
  </r>
  <r>
    <n v="9380"/>
    <x v="4689"/>
    <x v="2"/>
    <x v="851"/>
    <d v="2011-12-27T00:00:00"/>
    <s v="Second Class"/>
    <s v="CC-12670"/>
    <s v="Craig Carreira"/>
    <x v="0"/>
    <s v="United States"/>
    <s v="Tampa"/>
    <x v="2"/>
    <n v="33614"/>
    <x v="0"/>
    <s v="OFF-PA-10001295"/>
    <x v="1"/>
    <x v="10"/>
    <s v="Computer Printout Paper with Letter-Trim Perforations"/>
    <n v="45.527999999999999"/>
    <n v="3"/>
    <n v="0.2"/>
    <n v="15.934799999999997"/>
  </r>
  <r>
    <n v="9381"/>
    <x v="4689"/>
    <x v="2"/>
    <x v="851"/>
    <d v="2011-12-27T00:00:00"/>
    <s v="Second Class"/>
    <s v="CC-12670"/>
    <s v="Craig Carreira"/>
    <x v="0"/>
    <s v="United States"/>
    <s v="Tampa"/>
    <x v="2"/>
    <n v="33614"/>
    <x v="0"/>
    <s v="FUR-CH-10004698"/>
    <x v="0"/>
    <x v="1"/>
    <s v="Padded Folding Chairs, Black, 4/Carton"/>
    <n v="64.784000000000006"/>
    <n v="1"/>
    <n v="0.2"/>
    <n v="6.4784000000000042"/>
  </r>
  <r>
    <n v="9382"/>
    <x v="4689"/>
    <x v="2"/>
    <x v="851"/>
    <d v="2011-12-27T00:00:00"/>
    <s v="Second Class"/>
    <s v="CC-12670"/>
    <s v="Craig Carreira"/>
    <x v="0"/>
    <s v="United States"/>
    <s v="Tampa"/>
    <x v="2"/>
    <n v="33614"/>
    <x v="0"/>
    <s v="OFF-ST-10000078"/>
    <x v="1"/>
    <x v="4"/>
    <s v="Tennsco 6- and 18-Compartment Lockers"/>
    <n v="424.27200000000005"/>
    <n v="2"/>
    <n v="0.2"/>
    <n v="-10.60680000000005"/>
  </r>
  <r>
    <n v="9383"/>
    <x v="4689"/>
    <x v="2"/>
    <x v="851"/>
    <d v="2011-12-27T00:00:00"/>
    <s v="Second Class"/>
    <s v="CC-12670"/>
    <s v="Craig Carreira"/>
    <x v="0"/>
    <s v="United States"/>
    <s v="Tampa"/>
    <x v="2"/>
    <n v="33614"/>
    <x v="0"/>
    <s v="OFF-AR-10001868"/>
    <x v="1"/>
    <x v="6"/>
    <s v="Prang Dustless Chalk Sticks"/>
    <n v="1.3440000000000001"/>
    <n v="1"/>
    <n v="0.2"/>
    <n v="0.504"/>
  </r>
  <r>
    <n v="9384"/>
    <x v="4689"/>
    <x v="2"/>
    <x v="851"/>
    <d v="2011-12-27T00:00:00"/>
    <s v="Second Class"/>
    <s v="CC-12670"/>
    <s v="Craig Carreira"/>
    <x v="0"/>
    <s v="United States"/>
    <s v="Tampa"/>
    <x v="2"/>
    <n v="33614"/>
    <x v="0"/>
    <s v="OFF-ST-10004950"/>
    <x v="1"/>
    <x v="4"/>
    <s v="Acco Perma 3000 Stacking Storage Drawers"/>
    <n v="83.920000000000016"/>
    <n v="5"/>
    <n v="0.2"/>
    <n v="-1.049000000000003"/>
  </r>
  <r>
    <n v="9385"/>
    <x v="4690"/>
    <x v="3"/>
    <x v="938"/>
    <d v="2014-08-17T00:00:00"/>
    <s v="Standard Class"/>
    <s v="SJ-20125"/>
    <s v="Sanjit Jacobs"/>
    <x v="2"/>
    <s v="United States"/>
    <s v="New York City"/>
    <x v="15"/>
    <n v="10009"/>
    <x v="3"/>
    <s v="OFF-PA-10003441"/>
    <x v="1"/>
    <x v="10"/>
    <s v="Xerox 226"/>
    <n v="25.92"/>
    <n v="4"/>
    <n v="0"/>
    <n v="12.441600000000001"/>
  </r>
  <r>
    <n v="9386"/>
    <x v="4691"/>
    <x v="3"/>
    <x v="151"/>
    <d v="2014-09-01T00:00:00"/>
    <s v="Standard Class"/>
    <s v="SF-20200"/>
    <s v="Sarah Foster"/>
    <x v="0"/>
    <s v="United States"/>
    <s v="Mesa"/>
    <x v="16"/>
    <n v="85204"/>
    <x v="1"/>
    <s v="FUR-FU-10004973"/>
    <x v="0"/>
    <x v="5"/>
    <s v="Flat Face Poster Frame"/>
    <n v="120.57600000000001"/>
    <n v="8"/>
    <n v="0.2"/>
    <n v="33.1584"/>
  </r>
  <r>
    <n v="9387"/>
    <x v="4692"/>
    <x v="3"/>
    <x v="617"/>
    <d v="2014-01-24T00:00:00"/>
    <s v="Standard Class"/>
    <s v="RM-19375"/>
    <s v="Raymond Messe"/>
    <x v="0"/>
    <s v="United States"/>
    <s v="Burlington"/>
    <x v="42"/>
    <s v="05408"/>
    <x v="3"/>
    <s v="OFF-PA-10000157"/>
    <x v="1"/>
    <x v="10"/>
    <s v="Xerox 191"/>
    <n v="79.92"/>
    <n v="4"/>
    <n v="0"/>
    <n v="37.562399999999997"/>
  </r>
  <r>
    <n v="9388"/>
    <x v="4692"/>
    <x v="3"/>
    <x v="617"/>
    <d v="2014-01-24T00:00:00"/>
    <s v="Standard Class"/>
    <s v="RM-19375"/>
    <s v="Raymond Messe"/>
    <x v="0"/>
    <s v="United States"/>
    <s v="Burlington"/>
    <x v="42"/>
    <s v="05408"/>
    <x v="3"/>
    <s v="OFF-PA-10001970"/>
    <x v="1"/>
    <x v="10"/>
    <s v="Xerox 1881"/>
    <n v="12.28"/>
    <n v="1"/>
    <n v="0"/>
    <n v="5.7715999999999994"/>
  </r>
  <r>
    <n v="9389"/>
    <x v="4692"/>
    <x v="3"/>
    <x v="617"/>
    <d v="2014-01-24T00:00:00"/>
    <s v="Standard Class"/>
    <s v="RM-19375"/>
    <s v="Raymond Messe"/>
    <x v="0"/>
    <s v="United States"/>
    <s v="Burlington"/>
    <x v="42"/>
    <s v="05408"/>
    <x v="3"/>
    <s v="OFF-AP-10000828"/>
    <x v="1"/>
    <x v="9"/>
    <s v="Avanti 4.4 Cu. Ft. Refrigerator"/>
    <n v="542.93999999999994"/>
    <n v="3"/>
    <n v="0"/>
    <n v="152.02319999999997"/>
  </r>
  <r>
    <n v="9390"/>
    <x v="4692"/>
    <x v="3"/>
    <x v="617"/>
    <d v="2014-01-24T00:00:00"/>
    <s v="Standard Class"/>
    <s v="RM-19375"/>
    <s v="Raymond Messe"/>
    <x v="0"/>
    <s v="United States"/>
    <s v="Burlington"/>
    <x v="42"/>
    <s v="05408"/>
    <x v="3"/>
    <s v="OFF-EN-10001509"/>
    <x v="1"/>
    <x v="12"/>
    <s v="Poly String Tie Envelopes"/>
    <n v="2.04"/>
    <n v="1"/>
    <n v="0"/>
    <n v="0.95879999999999987"/>
  </r>
  <r>
    <n v="9391"/>
    <x v="4693"/>
    <x v="1"/>
    <x v="974"/>
    <d v="2012-06-24T00:00:00"/>
    <s v="Standard Class"/>
    <s v="KM-16375"/>
    <s v="Katherine Murray"/>
    <x v="2"/>
    <s v="United States"/>
    <s v="Houston"/>
    <x v="5"/>
    <n v="77070"/>
    <x v="2"/>
    <s v="OFF-ST-10003692"/>
    <x v="1"/>
    <x v="4"/>
    <s v="Recycled Steel Personal File for Hanging File Folders"/>
    <n v="228.92"/>
    <n v="5"/>
    <n v="0.2"/>
    <n v="14.307499999999997"/>
  </r>
  <r>
    <n v="9392"/>
    <x v="4694"/>
    <x v="3"/>
    <x v="677"/>
    <d v="2014-03-17T00:00:00"/>
    <s v="First Class"/>
    <s v="FH-14275"/>
    <s v="Frank Hawley"/>
    <x v="1"/>
    <s v="United States"/>
    <s v="Aurora"/>
    <x v="10"/>
    <n v="60505"/>
    <x v="2"/>
    <s v="TEC-PH-10004700"/>
    <x v="2"/>
    <x v="7"/>
    <s v="PowerGen Dual USB Car Charger"/>
    <n v="7.9920000000000009"/>
    <n v="1"/>
    <n v="0.2"/>
    <n v="2.5973999999999995"/>
  </r>
  <r>
    <n v="9393"/>
    <x v="4695"/>
    <x v="1"/>
    <x v="969"/>
    <d v="2012-10-25T00:00:00"/>
    <s v="Same Day"/>
    <s v="DG-13300"/>
    <s v="Deirdre Greer"/>
    <x v="1"/>
    <s v="United States"/>
    <s v="Denver"/>
    <x v="22"/>
    <n v="80219"/>
    <x v="1"/>
    <s v="FUR-CH-10000422"/>
    <x v="0"/>
    <x v="1"/>
    <s v="Global Highback Leather Tilter in Burgundy"/>
    <n v="582.33600000000001"/>
    <n v="8"/>
    <n v="0.2"/>
    <n v="-29.116799999999955"/>
  </r>
  <r>
    <n v="9394"/>
    <x v="4696"/>
    <x v="2"/>
    <x v="59"/>
    <d v="2011-09-23T00:00:00"/>
    <s v="First Class"/>
    <s v="MW-18220"/>
    <s v="Mitch Webber"/>
    <x v="0"/>
    <s v="United States"/>
    <s v="New York City"/>
    <x v="15"/>
    <n v="10011"/>
    <x v="3"/>
    <s v="TEC-PH-10003484"/>
    <x v="2"/>
    <x v="7"/>
    <s v="Ooma Telo VoIP Home Phone System"/>
    <n v="629.94999999999993"/>
    <n v="5"/>
    <n v="0"/>
    <n v="157.48750000000001"/>
  </r>
  <r>
    <n v="9395"/>
    <x v="4696"/>
    <x v="2"/>
    <x v="59"/>
    <d v="2011-09-23T00:00:00"/>
    <s v="First Class"/>
    <s v="MW-18220"/>
    <s v="Mitch Webber"/>
    <x v="0"/>
    <s v="United States"/>
    <s v="New York City"/>
    <x v="15"/>
    <n v="10011"/>
    <x v="3"/>
    <s v="FUR-CH-10001394"/>
    <x v="0"/>
    <x v="1"/>
    <s v="Global Leather Executive Chair"/>
    <n v="631.78200000000004"/>
    <n v="2"/>
    <n v="0.1"/>
    <n v="140.39599999999993"/>
  </r>
  <r>
    <n v="9396"/>
    <x v="4696"/>
    <x v="2"/>
    <x v="59"/>
    <d v="2011-09-23T00:00:00"/>
    <s v="First Class"/>
    <s v="MW-18220"/>
    <s v="Mitch Webber"/>
    <x v="0"/>
    <s v="United States"/>
    <s v="New York City"/>
    <x v="15"/>
    <n v="10011"/>
    <x v="3"/>
    <s v="FUR-BO-10002213"/>
    <x v="0"/>
    <x v="0"/>
    <s v="DMI Eclipse Executive Suite Bookcases"/>
    <n v="801.5680000000001"/>
    <n v="2"/>
    <n v="0.2"/>
    <n v="-10.019600000000054"/>
  </r>
  <r>
    <n v="9397"/>
    <x v="4696"/>
    <x v="2"/>
    <x v="59"/>
    <d v="2011-09-23T00:00:00"/>
    <s v="First Class"/>
    <s v="MW-18220"/>
    <s v="Mitch Webber"/>
    <x v="0"/>
    <s v="United States"/>
    <s v="New York City"/>
    <x v="15"/>
    <n v="10011"/>
    <x v="3"/>
    <s v="OFF-LA-10002762"/>
    <x v="1"/>
    <x v="2"/>
    <s v="Avery 485"/>
    <n v="75.179999999999993"/>
    <n v="6"/>
    <n v="0"/>
    <n v="35.334599999999995"/>
  </r>
  <r>
    <n v="9398"/>
    <x v="4696"/>
    <x v="2"/>
    <x v="59"/>
    <d v="2011-09-23T00:00:00"/>
    <s v="First Class"/>
    <s v="MW-18220"/>
    <s v="Mitch Webber"/>
    <x v="0"/>
    <s v="United States"/>
    <s v="New York City"/>
    <x v="15"/>
    <n v="10011"/>
    <x v="3"/>
    <s v="OFF-AP-10003842"/>
    <x v="1"/>
    <x v="9"/>
    <s v="Euro-Pro Shark Turbo Vacuum"/>
    <n v="30.98"/>
    <n v="1"/>
    <n v="0"/>
    <n v="8.0548000000000002"/>
  </r>
  <r>
    <n v="9399"/>
    <x v="4696"/>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x v="4697"/>
    <x v="0"/>
    <x v="583"/>
    <d v="2013-11-16T00:00:00"/>
    <s v="Standard Class"/>
    <s v="SC-20845"/>
    <s v="Sung Chung"/>
    <x v="0"/>
    <s v="United States"/>
    <s v="Arlington Heights"/>
    <x v="10"/>
    <n v="60004"/>
    <x v="2"/>
    <s v="OFF-AR-10003394"/>
    <x v="1"/>
    <x v="6"/>
    <s v="Newell 332"/>
    <n v="14.111999999999998"/>
    <n v="6"/>
    <n v="0.2"/>
    <n v="1.2348000000000008"/>
  </r>
  <r>
    <n v="9401"/>
    <x v="4698"/>
    <x v="1"/>
    <x v="1218"/>
    <d v="2012-09-21T00:00:00"/>
    <s v="Standard Class"/>
    <s v="BD-11500"/>
    <s v="Bradley Drucker"/>
    <x v="0"/>
    <s v="United States"/>
    <s v="Newport News"/>
    <x v="17"/>
    <n v="23602"/>
    <x v="0"/>
    <s v="OFF-EN-10001539"/>
    <x v="1"/>
    <x v="12"/>
    <s v="Staples"/>
    <n v="31.12"/>
    <n v="4"/>
    <n v="0"/>
    <n v="14.6264"/>
  </r>
  <r>
    <n v="9402"/>
    <x v="4699"/>
    <x v="2"/>
    <x v="1219"/>
    <d v="2011-06-28T00:00:00"/>
    <s v="Standard Class"/>
    <s v="LP-17080"/>
    <s v="Liz Pelletier"/>
    <x v="0"/>
    <s v="United States"/>
    <s v="Tucson"/>
    <x v="16"/>
    <n v="85705"/>
    <x v="1"/>
    <s v="FUR-FU-10001731"/>
    <x v="0"/>
    <x v="5"/>
    <s v="Acrylic Self-Standing Desk Frames"/>
    <n v="4.2720000000000002"/>
    <n v="2"/>
    <n v="0.2"/>
    <n v="0.96119999999999983"/>
  </r>
  <r>
    <n v="9403"/>
    <x v="4700"/>
    <x v="0"/>
    <x v="399"/>
    <d v="2013-08-18T00:00:00"/>
    <s v="Second Class"/>
    <s v="NP-18700"/>
    <s v="Nora Preis"/>
    <x v="0"/>
    <s v="United States"/>
    <s v="New York City"/>
    <x v="15"/>
    <n v="10024"/>
    <x v="3"/>
    <s v="FUR-TA-10001095"/>
    <x v="0"/>
    <x v="3"/>
    <s v="Chromcraft Round Conference Tables"/>
    <n v="209.148"/>
    <n v="2"/>
    <n v="0.4"/>
    <n v="-66.230199999999996"/>
  </r>
  <r>
    <n v="9404"/>
    <x v="4700"/>
    <x v="0"/>
    <x v="399"/>
    <d v="2013-08-18T00:00:00"/>
    <s v="Second Class"/>
    <s v="NP-18700"/>
    <s v="Nora Preis"/>
    <x v="0"/>
    <s v="United States"/>
    <s v="New York City"/>
    <x v="15"/>
    <n v="10024"/>
    <x v="3"/>
    <s v="OFF-ST-10000078"/>
    <x v="1"/>
    <x v="4"/>
    <s v="Tennsco 6- and 18-Compartment Lockers"/>
    <n v="1591.02"/>
    <n v="6"/>
    <n v="0"/>
    <n v="286.38359999999989"/>
  </r>
  <r>
    <n v="9405"/>
    <x v="4701"/>
    <x v="3"/>
    <x v="669"/>
    <d v="2014-04-18T00:00:00"/>
    <s v="Standard Class"/>
    <s v="DP-13105"/>
    <s v="Dave Poirier"/>
    <x v="1"/>
    <s v="United States"/>
    <s v="Philadelphia"/>
    <x v="9"/>
    <n v="19134"/>
    <x v="3"/>
    <s v="OFF-FA-10004076"/>
    <x v="1"/>
    <x v="13"/>
    <s v="Translucent Push Pins by OIC"/>
    <n v="7.92"/>
    <n v="5"/>
    <n v="0.2"/>
    <n v="1.6829999999999994"/>
  </r>
  <r>
    <n v="9406"/>
    <x v="4702"/>
    <x v="2"/>
    <x v="619"/>
    <d v="2011-03-17T00:00:00"/>
    <s v="First Class"/>
    <s v="RB-19465"/>
    <s v="Rick Bensley"/>
    <x v="2"/>
    <s v="United States"/>
    <s v="Chicago"/>
    <x v="10"/>
    <n v="60653"/>
    <x v="2"/>
    <s v="TEC-MA-10003626"/>
    <x v="2"/>
    <x v="15"/>
    <s v="Hewlett-Packard Deskjet 6540 Color Inkjet Printer"/>
    <n v="574.91"/>
    <n v="2"/>
    <n v="0.3"/>
    <n v="156.04699999999997"/>
  </r>
  <r>
    <n v="9407"/>
    <x v="4702"/>
    <x v="2"/>
    <x v="619"/>
    <d v="2011-03-17T00:00:00"/>
    <s v="First Class"/>
    <s v="RB-19465"/>
    <s v="Rick Bensley"/>
    <x v="2"/>
    <s v="United States"/>
    <s v="Chicago"/>
    <x v="10"/>
    <n v="60653"/>
    <x v="2"/>
    <s v="OFF-PA-10001215"/>
    <x v="1"/>
    <x v="10"/>
    <s v="Xerox 1963"/>
    <n v="8.4480000000000004"/>
    <n v="2"/>
    <n v="0.2"/>
    <n v="2.6399999999999997"/>
  </r>
  <r>
    <n v="9408"/>
    <x v="4703"/>
    <x v="3"/>
    <x v="585"/>
    <d v="2014-09-25T00:00:00"/>
    <s v="Second Class"/>
    <s v="LC-17140"/>
    <s v="Logan Currie"/>
    <x v="0"/>
    <s v="United States"/>
    <s v="New York City"/>
    <x v="15"/>
    <n v="10035"/>
    <x v="3"/>
    <s v="TEC-AC-10002842"/>
    <x v="2"/>
    <x v="11"/>
    <s v="WD My Passport Ultra 2TB Portable External Hard Drive"/>
    <n v="1071"/>
    <n v="9"/>
    <n v="0"/>
    <n v="171.36000000000007"/>
  </r>
  <r>
    <n v="9409"/>
    <x v="4703"/>
    <x v="3"/>
    <x v="585"/>
    <d v="2014-09-25T00:00:00"/>
    <s v="Second Class"/>
    <s v="LC-17140"/>
    <s v="Logan Currie"/>
    <x v="0"/>
    <s v="United States"/>
    <s v="New York City"/>
    <x v="15"/>
    <n v="10035"/>
    <x v="3"/>
    <s v="FUR-FU-10004864"/>
    <x v="0"/>
    <x v="5"/>
    <s v="Eldon 500 Class Desk Accessories"/>
    <n v="12.07"/>
    <n v="1"/>
    <n v="0"/>
    <n v="3.9831000000000003"/>
  </r>
  <r>
    <n v="9410"/>
    <x v="4704"/>
    <x v="3"/>
    <x v="389"/>
    <d v="2014-12-14T00:00:00"/>
    <s v="First Class"/>
    <s v="WB-21850"/>
    <s v="William Brown"/>
    <x v="0"/>
    <s v="United States"/>
    <s v="Philadelphia"/>
    <x v="9"/>
    <n v="19143"/>
    <x v="3"/>
    <s v="OFF-BI-10000014"/>
    <x v="1"/>
    <x v="8"/>
    <s v="Heavy-Duty E-Z-D Binders"/>
    <n v="3.2730000000000006"/>
    <n v="1"/>
    <n v="0.7"/>
    <n v="-2.5092999999999996"/>
  </r>
  <r>
    <n v="9411"/>
    <x v="4704"/>
    <x v="3"/>
    <x v="389"/>
    <d v="2014-12-14T00:00:00"/>
    <s v="First Class"/>
    <s v="WB-21850"/>
    <s v="William Brown"/>
    <x v="0"/>
    <s v="United States"/>
    <s v="Philadelphia"/>
    <x v="9"/>
    <n v="19143"/>
    <x v="3"/>
    <s v="FUR-FU-10001475"/>
    <x v="0"/>
    <x v="5"/>
    <s v="Contract Clock, 14&quot;, Brown"/>
    <n v="87.92"/>
    <n v="5"/>
    <n v="0.2"/>
    <n v="15.385999999999999"/>
  </r>
  <r>
    <n v="9412"/>
    <x v="4705"/>
    <x v="0"/>
    <x v="612"/>
    <d v="2013-03-15T00:00:00"/>
    <s v="Second Class"/>
    <s v="MH-17785"/>
    <s v="Maya Herman"/>
    <x v="1"/>
    <s v="United States"/>
    <s v="Glendale"/>
    <x v="16"/>
    <n v="85301"/>
    <x v="1"/>
    <s v="OFF-ST-10001272"/>
    <x v="1"/>
    <x v="4"/>
    <s v="Mini 13-1/2 Capacity Data Binder Rack, Pearl"/>
    <n v="104.69600000000001"/>
    <n v="1"/>
    <n v="0.2"/>
    <n v="6.5434999999999981"/>
  </r>
  <r>
    <n v="9413"/>
    <x v="4706"/>
    <x v="1"/>
    <x v="746"/>
    <d v="2012-01-29T00:00:00"/>
    <s v="First Class"/>
    <s v="SC-20305"/>
    <s v="Sean Christensen"/>
    <x v="0"/>
    <s v="United States"/>
    <s v="Los Angeles"/>
    <x v="1"/>
    <n v="90036"/>
    <x v="1"/>
    <s v="FUR-CH-10002024"/>
    <x v="0"/>
    <x v="1"/>
    <s v="HON 5400 Series Task Chairs for Big and Tall"/>
    <n v="2803.92"/>
    <n v="5"/>
    <n v="0.2"/>
    <n v="0"/>
  </r>
  <r>
    <n v="9414"/>
    <x v="4707"/>
    <x v="0"/>
    <x v="182"/>
    <d v="2013-09-28T00:00:00"/>
    <s v="First Class"/>
    <s v="MH-17620"/>
    <s v="Matt Hagelstein"/>
    <x v="1"/>
    <s v="United States"/>
    <s v="Houston"/>
    <x v="5"/>
    <n v="77041"/>
    <x v="2"/>
    <s v="OFF-BI-10004001"/>
    <x v="1"/>
    <x v="8"/>
    <s v="GBC Recycled VeloBinder Covers"/>
    <n v="6.8159999999999981"/>
    <n v="2"/>
    <n v="0.8"/>
    <n v="-11.587200000000003"/>
  </r>
  <r>
    <n v="9415"/>
    <x v="4708"/>
    <x v="1"/>
    <x v="1090"/>
    <d v="2012-10-22T00:00:00"/>
    <s v="Standard Class"/>
    <s v="JC-15775"/>
    <s v="John Castell"/>
    <x v="0"/>
    <s v="United States"/>
    <s v="Seattle"/>
    <x v="4"/>
    <n v="98115"/>
    <x v="1"/>
    <s v="TEC-PH-10004094"/>
    <x v="2"/>
    <x v="7"/>
    <s v="Motorola L703CM"/>
    <n v="249.58400000000003"/>
    <n v="2"/>
    <n v="0.2"/>
    <n v="15.598999999999997"/>
  </r>
  <r>
    <n v="9416"/>
    <x v="4708"/>
    <x v="1"/>
    <x v="1090"/>
    <d v="2012-10-22T00:00:00"/>
    <s v="Standard Class"/>
    <s v="JC-15775"/>
    <s v="John Castell"/>
    <x v="0"/>
    <s v="United States"/>
    <s v="Seattle"/>
    <x v="4"/>
    <n v="98115"/>
    <x v="1"/>
    <s v="OFF-PA-10001184"/>
    <x v="1"/>
    <x v="10"/>
    <s v="Xerox 1903"/>
    <n v="17.940000000000001"/>
    <n v="3"/>
    <n v="0"/>
    <n v="8.7906000000000013"/>
  </r>
  <r>
    <n v="9417"/>
    <x v="4708"/>
    <x v="1"/>
    <x v="1090"/>
    <d v="2012-10-22T00:00:00"/>
    <s v="Standard Class"/>
    <s v="JC-15775"/>
    <s v="John Castell"/>
    <x v="0"/>
    <s v="United States"/>
    <s v="Seattle"/>
    <x v="4"/>
    <n v="98115"/>
    <x v="1"/>
    <s v="FUR-FU-10002505"/>
    <x v="0"/>
    <x v="5"/>
    <s v="Eldon 100 Class Desk Accessories"/>
    <n v="10.11"/>
    <n v="3"/>
    <n v="0"/>
    <n v="3.2351999999999994"/>
  </r>
  <r>
    <n v="9418"/>
    <x v="4709"/>
    <x v="2"/>
    <x v="1220"/>
    <d v="2011-11-01T00:00:00"/>
    <s v="Standard Class"/>
    <s v="RD-19810"/>
    <s v="Ross DeVincentis"/>
    <x v="2"/>
    <s v="United States"/>
    <s v="Fayetteville"/>
    <x v="3"/>
    <n v="28314"/>
    <x v="0"/>
    <s v="OFF-PA-10001166"/>
    <x v="1"/>
    <x v="10"/>
    <s v="Xerox 2"/>
    <n v="10.368000000000002"/>
    <n v="2"/>
    <n v="0.2"/>
    <n v="3.6288"/>
  </r>
  <r>
    <n v="9419"/>
    <x v="4709"/>
    <x v="2"/>
    <x v="1220"/>
    <d v="2011-11-01T00:00:00"/>
    <s v="Standard Class"/>
    <s v="RD-19810"/>
    <s v="Ross DeVincentis"/>
    <x v="2"/>
    <s v="United States"/>
    <s v="Fayetteville"/>
    <x v="3"/>
    <n v="28314"/>
    <x v="0"/>
    <s v="OFF-PA-10000349"/>
    <x v="1"/>
    <x v="10"/>
    <s v="Staples"/>
    <n v="11.952000000000002"/>
    <n v="3"/>
    <n v="0.2"/>
    <n v="4.0338000000000003"/>
  </r>
  <r>
    <n v="9420"/>
    <x v="4710"/>
    <x v="3"/>
    <x v="280"/>
    <d v="2014-10-05T00:00:00"/>
    <s v="Second Class"/>
    <s v="SC-20695"/>
    <s v="Steve Chapman"/>
    <x v="1"/>
    <s v="United States"/>
    <s v="Houston"/>
    <x v="5"/>
    <n v="77041"/>
    <x v="2"/>
    <s v="OFF-AP-10004708"/>
    <x v="1"/>
    <x v="9"/>
    <s v="Fellowes Superior 10 Outlet Split Surge Protector"/>
    <n v="15.223999999999997"/>
    <n v="2"/>
    <n v="0.8"/>
    <n v="-38.821200000000012"/>
  </r>
  <r>
    <n v="9421"/>
    <x v="4710"/>
    <x v="3"/>
    <x v="280"/>
    <d v="2014-10-05T00:00:00"/>
    <s v="Second Class"/>
    <s v="SC-20695"/>
    <s v="Steve Chapman"/>
    <x v="1"/>
    <s v="United States"/>
    <s v="Houston"/>
    <x v="5"/>
    <n v="77041"/>
    <x v="2"/>
    <s v="OFF-AP-10001947"/>
    <x v="1"/>
    <x v="9"/>
    <s v="Acco 6 Outlet Guardian Premium Plus Surge Suppressor"/>
    <n v="21.983999999999995"/>
    <n v="6"/>
    <n v="0.8"/>
    <n v="-56.059200000000011"/>
  </r>
  <r>
    <n v="9422"/>
    <x v="4711"/>
    <x v="2"/>
    <x v="149"/>
    <d v="2011-07-27T00:00:00"/>
    <s v="Standard Class"/>
    <s v="NC-18535"/>
    <s v="Nick Crebassa"/>
    <x v="1"/>
    <s v="United States"/>
    <s v="San Francisco"/>
    <x v="1"/>
    <n v="94122"/>
    <x v="1"/>
    <s v="TEC-PH-10000441"/>
    <x v="2"/>
    <x v="7"/>
    <s v="VTech DS6151"/>
    <n v="604.75199999999995"/>
    <n v="6"/>
    <n v="0.2"/>
    <n v="60.475200000000058"/>
  </r>
  <r>
    <n v="9423"/>
    <x v="4711"/>
    <x v="2"/>
    <x v="149"/>
    <d v="2011-07-27T00:00:00"/>
    <s v="Standard Class"/>
    <s v="NC-18535"/>
    <s v="Nick Crebassa"/>
    <x v="1"/>
    <s v="United States"/>
    <s v="San Francisco"/>
    <x v="1"/>
    <n v="94122"/>
    <x v="1"/>
    <s v="OFF-SU-10004664"/>
    <x v="1"/>
    <x v="14"/>
    <s v="Acme Softgrip Scissors"/>
    <n v="40.700000000000003"/>
    <n v="5"/>
    <n v="0"/>
    <n v="11.802999999999999"/>
  </r>
  <r>
    <n v="9424"/>
    <x v="4711"/>
    <x v="2"/>
    <x v="149"/>
    <d v="2011-07-27T00:00:00"/>
    <s v="Standard Class"/>
    <s v="NC-18535"/>
    <s v="Nick Crebassa"/>
    <x v="1"/>
    <s v="United States"/>
    <s v="San Francisco"/>
    <x v="1"/>
    <n v="94122"/>
    <x v="1"/>
    <s v="TEC-PH-10004531"/>
    <x v="2"/>
    <x v="7"/>
    <s v="AT&amp;T CL2909"/>
    <n v="302.37599999999998"/>
    <n v="3"/>
    <n v="0.2"/>
    <n v="37.796999999999997"/>
  </r>
  <r>
    <n v="9425"/>
    <x v="4711"/>
    <x v="2"/>
    <x v="149"/>
    <d v="2011-07-27T00:00:00"/>
    <s v="Standard Class"/>
    <s v="NC-18535"/>
    <s v="Nick Crebassa"/>
    <x v="1"/>
    <s v="United States"/>
    <s v="San Francisco"/>
    <x v="1"/>
    <n v="94122"/>
    <x v="1"/>
    <s v="TEC-AC-10002167"/>
    <x v="2"/>
    <x v="11"/>
    <s v="Imation 8gb Micro Traveldrive Usb 2.0 Flash Drive"/>
    <n v="45"/>
    <n v="3"/>
    <n v="0"/>
    <n v="4.9500000000000011"/>
  </r>
  <r>
    <n v="9426"/>
    <x v="4712"/>
    <x v="2"/>
    <x v="171"/>
    <d v="2011-09-17T00:00:00"/>
    <s v="Second Class"/>
    <s v="LW-17215"/>
    <s v="Luke Weiss"/>
    <x v="0"/>
    <s v="United States"/>
    <s v="New York City"/>
    <x v="15"/>
    <n v="10035"/>
    <x v="3"/>
    <s v="FUR-CH-10002024"/>
    <x v="0"/>
    <x v="1"/>
    <s v="HON 5400 Series Task Chairs for Big and Tall"/>
    <n v="3785.2920000000004"/>
    <n v="6"/>
    <n v="0.1"/>
    <n v="420.58800000000019"/>
  </r>
  <r>
    <n v="9427"/>
    <x v="4713"/>
    <x v="0"/>
    <x v="306"/>
    <d v="2013-09-21T00:00:00"/>
    <s v="Standard Class"/>
    <s v="AH-10585"/>
    <s v="Angele Hood"/>
    <x v="0"/>
    <s v="United States"/>
    <s v="Seattle"/>
    <x v="4"/>
    <n v="98105"/>
    <x v="1"/>
    <s v="OFF-AR-10002445"/>
    <x v="1"/>
    <x v="6"/>
    <s v="SANFORD Major Accent Highlighters"/>
    <n v="35.4"/>
    <n v="5"/>
    <n v="0"/>
    <n v="13.452000000000002"/>
  </r>
  <r>
    <n v="9428"/>
    <x v="4714"/>
    <x v="2"/>
    <x v="501"/>
    <d v="2011-12-01T00:00:00"/>
    <s v="Standard Class"/>
    <s v="JO-15145"/>
    <s v="Jack O'Briant"/>
    <x v="1"/>
    <s v="United States"/>
    <s v="Buffalo"/>
    <x v="15"/>
    <n v="14215"/>
    <x v="3"/>
    <s v="FUR-FU-10003268"/>
    <x v="0"/>
    <x v="5"/>
    <s v="Eldon Radial Chair Mat for Low to Medium Pile Carpets"/>
    <n v="199.89999999999998"/>
    <n v="5"/>
    <n v="0"/>
    <n v="39.97999999999999"/>
  </r>
  <r>
    <n v="9429"/>
    <x v="4715"/>
    <x v="2"/>
    <x v="218"/>
    <d v="2011-05-16T00:00:00"/>
    <s v="Standard Class"/>
    <s v="VW-21775"/>
    <s v="Victoria Wilson"/>
    <x v="1"/>
    <s v="United States"/>
    <s v="Huntsville"/>
    <x v="5"/>
    <n v="77340"/>
    <x v="2"/>
    <s v="FUR-CH-10000015"/>
    <x v="0"/>
    <x v="1"/>
    <s v="Hon Multipurpose Stacking Arm Chairs"/>
    <n v="1212.9599999999998"/>
    <n v="8"/>
    <n v="0.3"/>
    <n v="-69.311999999999898"/>
  </r>
  <r>
    <n v="9430"/>
    <x v="4716"/>
    <x v="1"/>
    <x v="834"/>
    <d v="2012-09-01T00:00:00"/>
    <s v="Standard Class"/>
    <s v="BP-11185"/>
    <s v="Ben Peterman"/>
    <x v="1"/>
    <s v="United States"/>
    <s v="Dallas"/>
    <x v="5"/>
    <n v="75081"/>
    <x v="2"/>
    <s v="TEC-PH-10004165"/>
    <x v="2"/>
    <x v="7"/>
    <s v="Mitel MiVoice 5330e IP Phone"/>
    <n v="1099.96"/>
    <n v="5"/>
    <n v="0.2"/>
    <n v="82.496999999999957"/>
  </r>
  <r>
    <n v="9431"/>
    <x v="4716"/>
    <x v="1"/>
    <x v="834"/>
    <d v="2012-09-01T00:00:00"/>
    <s v="Standard Class"/>
    <s v="BP-11185"/>
    <s v="Ben Peterman"/>
    <x v="1"/>
    <s v="United States"/>
    <s v="Dallas"/>
    <x v="5"/>
    <n v="75081"/>
    <x v="2"/>
    <s v="FUR-TA-10004607"/>
    <x v="0"/>
    <x v="3"/>
    <s v="Hon 2111 Invitation Series Straight Table"/>
    <n v="103.48100000000001"/>
    <n v="1"/>
    <n v="0.3"/>
    <n v="-16.261300000000006"/>
  </r>
  <r>
    <n v="9432"/>
    <x v="4717"/>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x v="4718"/>
    <x v="1"/>
    <x v="493"/>
    <d v="2012-08-23T00:00:00"/>
    <s v="Standard Class"/>
    <s v="SC-20725"/>
    <s v="Steven Cartwright"/>
    <x v="0"/>
    <s v="United States"/>
    <s v="Peoria"/>
    <x v="16"/>
    <n v="85345"/>
    <x v="1"/>
    <s v="TEC-AC-10002217"/>
    <x v="2"/>
    <x v="11"/>
    <s v="Imation Clip USB flash drive - 8 GB"/>
    <n v="30.080000000000002"/>
    <n v="2"/>
    <n v="0.2"/>
    <n v="-5.2640000000000002"/>
  </r>
  <r>
    <n v="9434"/>
    <x v="4718"/>
    <x v="1"/>
    <x v="493"/>
    <d v="2012-08-23T00:00:00"/>
    <s v="Standard Class"/>
    <s v="SC-20725"/>
    <s v="Steven Cartwright"/>
    <x v="0"/>
    <s v="United States"/>
    <s v="Peoria"/>
    <x v="16"/>
    <n v="85345"/>
    <x v="1"/>
    <s v="OFF-PA-10001937"/>
    <x v="1"/>
    <x v="10"/>
    <s v="Xerox 21"/>
    <n v="36.288000000000011"/>
    <n v="7"/>
    <n v="0.2"/>
    <n v="12.700800000000001"/>
  </r>
  <r>
    <n v="9435"/>
    <x v="4718"/>
    <x v="1"/>
    <x v="493"/>
    <d v="2012-08-23T00:00:00"/>
    <s v="Standard Class"/>
    <s v="SC-20725"/>
    <s v="Steven Cartwright"/>
    <x v="0"/>
    <s v="United States"/>
    <s v="Peoria"/>
    <x v="16"/>
    <n v="85345"/>
    <x v="1"/>
    <s v="OFF-AR-10000203"/>
    <x v="1"/>
    <x v="6"/>
    <s v="Newell 336"/>
    <n v="10.272000000000002"/>
    <n v="3"/>
    <n v="0.2"/>
    <n v="1.1555999999999984"/>
  </r>
  <r>
    <n v="9436"/>
    <x v="4718"/>
    <x v="1"/>
    <x v="493"/>
    <d v="2012-08-23T00:00:00"/>
    <s v="Standard Class"/>
    <s v="SC-20725"/>
    <s v="Steven Cartwright"/>
    <x v="0"/>
    <s v="United States"/>
    <s v="Peoria"/>
    <x v="16"/>
    <n v="85345"/>
    <x v="1"/>
    <s v="TEC-AC-10001142"/>
    <x v="2"/>
    <x v="11"/>
    <s v="First Data FD10 PIN Pad"/>
    <n v="252.8"/>
    <n v="4"/>
    <n v="0.2"/>
    <n v="-31.600000000000037"/>
  </r>
  <r>
    <n v="9437"/>
    <x v="4719"/>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x v="4720"/>
    <x v="3"/>
    <x v="1143"/>
    <d v="2014-06-01T00:00:00"/>
    <s v="Standard Class"/>
    <s v="CD-11920"/>
    <s v="Carlos Daly"/>
    <x v="0"/>
    <s v="United States"/>
    <s v="Oceanside"/>
    <x v="1"/>
    <n v="92054"/>
    <x v="1"/>
    <s v="OFF-PA-10000520"/>
    <x v="1"/>
    <x v="10"/>
    <s v="Xerox 201"/>
    <n v="12.96"/>
    <n v="2"/>
    <n v="0"/>
    <n v="6.2208000000000006"/>
  </r>
  <r>
    <n v="9439"/>
    <x v="4721"/>
    <x v="3"/>
    <x v="689"/>
    <d v="2014-08-06T00:00:00"/>
    <s v="Standard Class"/>
    <s v="GM-14680"/>
    <s v="Greg Matthias"/>
    <x v="0"/>
    <s v="United States"/>
    <s v="Philadelphia"/>
    <x v="9"/>
    <n v="19134"/>
    <x v="3"/>
    <s v="TEC-PH-10001079"/>
    <x v="2"/>
    <x v="7"/>
    <s v="Polycom SoundPoint Pro SE-225 Corded phone"/>
    <n v="285.57599999999996"/>
    <n v="4"/>
    <n v="0.4"/>
    <n v="-57.115200000000016"/>
  </r>
  <r>
    <n v="9440"/>
    <x v="4722"/>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x v="4723"/>
    <x v="2"/>
    <x v="594"/>
    <d v="2011-05-29T00:00:00"/>
    <s v="Standard Class"/>
    <s v="BW-11065"/>
    <s v="Barry Weirich"/>
    <x v="0"/>
    <s v="United States"/>
    <s v="New York City"/>
    <x v="15"/>
    <n v="10035"/>
    <x v="3"/>
    <s v="OFF-PA-10001471"/>
    <x v="1"/>
    <x v="10"/>
    <s v="Strathmore Photo Frame Cards"/>
    <n v="14.62"/>
    <n v="2"/>
    <n v="0"/>
    <n v="6.7251999999999992"/>
  </r>
  <r>
    <n v="9442"/>
    <x v="4724"/>
    <x v="2"/>
    <x v="282"/>
    <d v="2011-12-31T00:00:00"/>
    <s v="Second Class"/>
    <s v="RE-19405"/>
    <s v="Ricardo Emerson"/>
    <x v="0"/>
    <s v="United States"/>
    <s v="Kent"/>
    <x v="24"/>
    <n v="44240"/>
    <x v="3"/>
    <s v="OFF-AP-10003281"/>
    <x v="1"/>
    <x v="9"/>
    <s v="Acco 6 Outlet Guardian Standard Surge Suppressor"/>
    <n v="48.36"/>
    <n v="5"/>
    <n v="0.2"/>
    <n v="6.0449999999999946"/>
  </r>
  <r>
    <n v="9443"/>
    <x v="4725"/>
    <x v="3"/>
    <x v="104"/>
    <d v="2014-04-12T00:00:00"/>
    <s v="Standard Class"/>
    <s v="HR-14770"/>
    <s v="Hallie Redmond"/>
    <x v="2"/>
    <s v="United States"/>
    <s v="Jacksonville"/>
    <x v="2"/>
    <n v="32216"/>
    <x v="0"/>
    <s v="OFF-AR-10003156"/>
    <x v="1"/>
    <x v="6"/>
    <s v="50 Colored Long Pencils"/>
    <n v="16.256"/>
    <n v="2"/>
    <n v="0.2"/>
    <n v="1.2192000000000007"/>
  </r>
  <r>
    <n v="9444"/>
    <x v="4725"/>
    <x v="3"/>
    <x v="104"/>
    <d v="2014-04-12T00:00:00"/>
    <s v="Standard Class"/>
    <s v="HR-14770"/>
    <s v="Hallie Redmond"/>
    <x v="2"/>
    <s v="United States"/>
    <s v="Jacksonville"/>
    <x v="2"/>
    <n v="32216"/>
    <x v="0"/>
    <s v="TEC-PH-10000576"/>
    <x v="2"/>
    <x v="7"/>
    <s v="AT&amp;T 1080 Corded phone"/>
    <n v="219.18400000000003"/>
    <n v="2"/>
    <n v="0.2"/>
    <n v="19.178600000000003"/>
  </r>
  <r>
    <n v="9445"/>
    <x v="4726"/>
    <x v="1"/>
    <x v="1201"/>
    <d v="2012-03-02T00:00:00"/>
    <s v="First Class"/>
    <s v="TP-21565"/>
    <s v="Tracy Poddar"/>
    <x v="1"/>
    <s v="United States"/>
    <s v="Coppell"/>
    <x v="5"/>
    <n v="75019"/>
    <x v="2"/>
    <s v="TEC-PH-10003215"/>
    <x v="2"/>
    <x v="7"/>
    <s v="Jackery Bar Premium Fast-charging Portable Charger"/>
    <n v="95.84"/>
    <n v="4"/>
    <n v="0.2"/>
    <n v="34.741999999999997"/>
  </r>
  <r>
    <n v="9446"/>
    <x v="4727"/>
    <x v="1"/>
    <x v="352"/>
    <d v="2012-06-03T00:00:00"/>
    <s v="Standard Class"/>
    <s v="KB-16315"/>
    <s v="Karl Braun"/>
    <x v="0"/>
    <s v="United States"/>
    <s v="Indianapolis"/>
    <x v="14"/>
    <n v="46203"/>
    <x v="2"/>
    <s v="OFF-LA-10004484"/>
    <x v="1"/>
    <x v="2"/>
    <s v="Avery 476"/>
    <n v="12.39"/>
    <n v="3"/>
    <n v="0"/>
    <n v="5.6993999999999998"/>
  </r>
  <r>
    <n v="9447"/>
    <x v="4728"/>
    <x v="0"/>
    <x v="897"/>
    <d v="2013-09-29T00:00:00"/>
    <s v="Standard Class"/>
    <s v="AC-10660"/>
    <s v="Anna Chung"/>
    <x v="0"/>
    <s v="United States"/>
    <s v="Lawrence"/>
    <x v="14"/>
    <n v="46226"/>
    <x v="2"/>
    <s v="OFF-PA-10002245"/>
    <x v="1"/>
    <x v="10"/>
    <s v="Xerox 1895"/>
    <n v="35.880000000000003"/>
    <n v="6"/>
    <n v="0"/>
    <n v="16.146000000000001"/>
  </r>
  <r>
    <n v="9448"/>
    <x v="4729"/>
    <x v="3"/>
    <x v="837"/>
    <d v="2014-06-04T00:00:00"/>
    <s v="Standard Class"/>
    <s v="DN-13690"/>
    <s v="Duane Noonan"/>
    <x v="0"/>
    <s v="United States"/>
    <s v="Tulsa"/>
    <x v="26"/>
    <n v="74133"/>
    <x v="2"/>
    <s v="FUR-FU-10003664"/>
    <x v="0"/>
    <x v="5"/>
    <s v="Electrix Architect's Clamp-On Swing Arm Lamp, Black"/>
    <n v="477.29999999999995"/>
    <n v="5"/>
    <n v="0"/>
    <n v="138.41699999999997"/>
  </r>
  <r>
    <n v="9449"/>
    <x v="4730"/>
    <x v="0"/>
    <x v="42"/>
    <d v="2013-09-24T00:00:00"/>
    <s v="Standard Class"/>
    <s v="CC-12430"/>
    <s v="Chuck Clark"/>
    <x v="2"/>
    <s v="United States"/>
    <s v="Redmond"/>
    <x v="4"/>
    <n v="98052"/>
    <x v="1"/>
    <s v="OFF-LA-10002195"/>
    <x v="1"/>
    <x v="2"/>
    <s v="Avery 481"/>
    <n v="12.32"/>
    <n v="4"/>
    <n v="0"/>
    <n v="5.9135999999999997"/>
  </r>
  <r>
    <n v="9450"/>
    <x v="4731"/>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x v="4732"/>
    <x v="3"/>
    <x v="95"/>
    <d v="2014-06-08T00:00:00"/>
    <s v="Standard Class"/>
    <s v="MO-17800"/>
    <s v="Meg O'Connel"/>
    <x v="2"/>
    <s v="United States"/>
    <s v="Spokane"/>
    <x v="4"/>
    <n v="99207"/>
    <x v="1"/>
    <s v="OFF-ST-10004963"/>
    <x v="1"/>
    <x v="4"/>
    <s v="Eldon Gobal File Keepers"/>
    <n v="136.26"/>
    <n v="9"/>
    <n v="0"/>
    <n v="5.4503999999999913"/>
  </r>
  <r>
    <n v="9452"/>
    <x v="4733"/>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x v="4733"/>
    <x v="1"/>
    <x v="694"/>
    <d v="2012-10-05T00:00:00"/>
    <s v="Standard Class"/>
    <s v="RP-19855"/>
    <s v="Roy Phan"/>
    <x v="1"/>
    <s v="United States"/>
    <s v="Los Angeles"/>
    <x v="1"/>
    <n v="90032"/>
    <x v="1"/>
    <s v="OFF-BI-10004001"/>
    <x v="1"/>
    <x v="8"/>
    <s v="GBC Recycled VeloBinder Covers"/>
    <n v="81.792000000000002"/>
    <n v="6"/>
    <n v="0.2"/>
    <n v="26.582399999999986"/>
  </r>
  <r>
    <n v="9454"/>
    <x v="4733"/>
    <x v="1"/>
    <x v="694"/>
    <d v="2012-10-05T00:00:00"/>
    <s v="Standard Class"/>
    <s v="RP-19855"/>
    <s v="Roy Phan"/>
    <x v="1"/>
    <s v="United States"/>
    <s v="Los Angeles"/>
    <x v="1"/>
    <n v="90032"/>
    <x v="1"/>
    <s v="OFF-SU-10004884"/>
    <x v="1"/>
    <x v="14"/>
    <s v="Acme Galleria Hot Forged Steel Scissors with Colored Handles"/>
    <n v="47.19"/>
    <n v="3"/>
    <n v="0"/>
    <n v="13.685099999999995"/>
  </r>
  <r>
    <n v="9455"/>
    <x v="4733"/>
    <x v="1"/>
    <x v="694"/>
    <d v="2012-10-05T00:00:00"/>
    <s v="Standard Class"/>
    <s v="RP-19855"/>
    <s v="Roy Phan"/>
    <x v="1"/>
    <s v="United States"/>
    <s v="Los Angeles"/>
    <x v="1"/>
    <n v="90032"/>
    <x v="1"/>
    <s v="TEC-PH-10003555"/>
    <x v="2"/>
    <x v="7"/>
    <s v="Motorola HK250 Universal Bluetooth Headset"/>
    <n v="36.783999999999999"/>
    <n v="2"/>
    <n v="0.2"/>
    <n v="-8.2763999999999971"/>
  </r>
  <r>
    <n v="9456"/>
    <x v="4734"/>
    <x v="0"/>
    <x v="950"/>
    <d v="2013-06-20T00:00:00"/>
    <s v="Second Class"/>
    <s v="JL-15175"/>
    <s v="James Lanier"/>
    <x v="2"/>
    <s v="United States"/>
    <s v="Chattanooga"/>
    <x v="18"/>
    <n v="37421"/>
    <x v="0"/>
    <s v="TEC-MA-10003493"/>
    <x v="2"/>
    <x v="15"/>
    <s v="Penpower WorldCard Pro Card Scanner"/>
    <n v="91.474999999999994"/>
    <n v="1"/>
    <n v="0.5"/>
    <n v="-1.8294999999999959"/>
  </r>
  <r>
    <n v="9457"/>
    <x v="4735"/>
    <x v="3"/>
    <x v="837"/>
    <d v="2014-06-04T00:00:00"/>
    <s v="Standard Class"/>
    <s v="BW-11110"/>
    <s v="Bart Watters"/>
    <x v="1"/>
    <s v="United States"/>
    <s v="Greensboro"/>
    <x v="3"/>
    <n v="27405"/>
    <x v="0"/>
    <s v="TEC-AC-10002380"/>
    <x v="2"/>
    <x v="11"/>
    <s v="Sony 8GB Class 10 Micro SDHC R40 Memory Card"/>
    <n v="27.192"/>
    <n v="3"/>
    <n v="0.2"/>
    <n v="0.33989999999999654"/>
  </r>
  <r>
    <n v="9458"/>
    <x v="4735"/>
    <x v="3"/>
    <x v="837"/>
    <d v="2014-06-04T00:00:00"/>
    <s v="Standard Class"/>
    <s v="BW-11110"/>
    <s v="Bart Watters"/>
    <x v="1"/>
    <s v="United States"/>
    <s v="Greensboro"/>
    <x v="3"/>
    <n v="27405"/>
    <x v="0"/>
    <s v="OFF-BI-10004209"/>
    <x v="1"/>
    <x v="8"/>
    <s v="Fellowes Twister Kit, Gray/Clear, 3/pkg"/>
    <n v="12.059999999999999"/>
    <n v="5"/>
    <n v="0.7"/>
    <n v="-10.050000000000001"/>
  </r>
  <r>
    <n v="9459"/>
    <x v="4736"/>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x v="4736"/>
    <x v="2"/>
    <x v="1148"/>
    <d v="2011-10-14T00:00:00"/>
    <s v="Standard Class"/>
    <s v="SJ-20500"/>
    <s v="Shirley Jackson"/>
    <x v="0"/>
    <s v="United States"/>
    <s v="San Francisco"/>
    <x v="1"/>
    <n v="94122"/>
    <x v="1"/>
    <s v="TEC-PH-10002583"/>
    <x v="2"/>
    <x v="7"/>
    <s v="iOttie HLCRIO102 Car Mount"/>
    <n v="15.991999999999999"/>
    <n v="1"/>
    <n v="0.2"/>
    <n v="-2.9985000000000022"/>
  </r>
  <r>
    <n v="9461"/>
    <x v="4737"/>
    <x v="2"/>
    <x v="664"/>
    <d v="2011-11-22T00:00:00"/>
    <s v="Second Class"/>
    <s v="FG-14260"/>
    <s v="Frank Gastineau"/>
    <x v="2"/>
    <s v="United States"/>
    <s v="New York City"/>
    <x v="15"/>
    <n v="10024"/>
    <x v="3"/>
    <s v="OFF-PA-10003591"/>
    <x v="1"/>
    <x v="10"/>
    <s v="Southworth 100% Cotton The Best Paper"/>
    <n v="34.44"/>
    <n v="3"/>
    <n v="0"/>
    <n v="17.22"/>
  </r>
  <r>
    <n v="9462"/>
    <x v="4738"/>
    <x v="2"/>
    <x v="538"/>
    <d v="2011-10-24T00:00:00"/>
    <s v="Standard Class"/>
    <s v="EH-14125"/>
    <s v="Eugene Hildebrand"/>
    <x v="2"/>
    <s v="United States"/>
    <s v="Lakewood"/>
    <x v="1"/>
    <n v="90712"/>
    <x v="1"/>
    <s v="TEC-PH-10004922"/>
    <x v="2"/>
    <x v="7"/>
    <s v="RCA Visys Integrated PBX 8-Line Router"/>
    <n v="321.55200000000002"/>
    <n v="6"/>
    <n v="0.2"/>
    <n v="20.097000000000008"/>
  </r>
  <r>
    <n v="9463"/>
    <x v="4739"/>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x v="4740"/>
    <x v="2"/>
    <x v="1221"/>
    <d v="2011-03-03T00:00:00"/>
    <s v="First Class"/>
    <s v="JS-16030"/>
    <s v="Joy Smith"/>
    <x v="0"/>
    <s v="United States"/>
    <s v="Columbus"/>
    <x v="24"/>
    <n v="43229"/>
    <x v="3"/>
    <s v="OFF-AR-10003560"/>
    <x v="1"/>
    <x v="6"/>
    <s v="Zebra Zazzle Fluorescent Highlighters"/>
    <n v="19.456000000000003"/>
    <n v="4"/>
    <n v="0.2"/>
    <n v="3.4047999999999981"/>
  </r>
  <r>
    <n v="9465"/>
    <x v="4741"/>
    <x v="2"/>
    <x v="1059"/>
    <d v="2011-12-25T00:00:00"/>
    <s v="Standard Class"/>
    <s v="JC-15775"/>
    <s v="John Castell"/>
    <x v="0"/>
    <s v="United States"/>
    <s v="Newark"/>
    <x v="13"/>
    <n v="19711"/>
    <x v="3"/>
    <s v="OFF-LA-10004409"/>
    <x v="1"/>
    <x v="2"/>
    <s v="Avery 492"/>
    <n v="17.28"/>
    <n v="6"/>
    <n v="0"/>
    <n v="7.9487999999999985"/>
  </r>
  <r>
    <n v="9466"/>
    <x v="4742"/>
    <x v="0"/>
    <x v="258"/>
    <d v="2013-11-24T00:00:00"/>
    <s v="Standard Class"/>
    <s v="JM-15265"/>
    <s v="Janet Molinari"/>
    <x v="1"/>
    <s v="United States"/>
    <s v="Seattle"/>
    <x v="4"/>
    <n v="98115"/>
    <x v="1"/>
    <s v="FUR-FU-10000448"/>
    <x v="0"/>
    <x v="5"/>
    <s v="Tenex Chairmats For Use With Carpeted Floors"/>
    <n v="31.96"/>
    <n v="2"/>
    <n v="0"/>
    <n v="1.597999999999999"/>
  </r>
  <r>
    <n v="9467"/>
    <x v="4743"/>
    <x v="3"/>
    <x v="60"/>
    <d v="2014-11-11T00:00:00"/>
    <s v="Second Class"/>
    <s v="CD-12280"/>
    <s v="Christina DeMoss"/>
    <x v="0"/>
    <s v="United States"/>
    <s v="New York City"/>
    <x v="15"/>
    <n v="10024"/>
    <x v="3"/>
    <s v="OFF-BI-10002735"/>
    <x v="1"/>
    <x v="8"/>
    <s v="GBC Prestige Therm-A-Bind Covers"/>
    <n v="164.68800000000002"/>
    <n v="6"/>
    <n v="0.2"/>
    <n v="55.582200000000007"/>
  </r>
  <r>
    <n v="9468"/>
    <x v="4743"/>
    <x v="3"/>
    <x v="60"/>
    <d v="2014-11-11T00:00:00"/>
    <s v="Second Class"/>
    <s v="CD-12280"/>
    <s v="Christina DeMoss"/>
    <x v="0"/>
    <s v="United States"/>
    <s v="New York City"/>
    <x v="15"/>
    <n v="10024"/>
    <x v="3"/>
    <s v="FUR-TA-10003469"/>
    <x v="0"/>
    <x v="3"/>
    <s v="Balt Split Level Computer Training Table"/>
    <n v="166.5"/>
    <n v="2"/>
    <n v="0.4"/>
    <n v="-66.599999999999994"/>
  </r>
  <r>
    <n v="9469"/>
    <x v="4743"/>
    <x v="3"/>
    <x v="60"/>
    <d v="2014-11-11T00:00:00"/>
    <s v="Second Class"/>
    <s v="CD-12280"/>
    <s v="Christina DeMoss"/>
    <x v="0"/>
    <s v="United States"/>
    <s v="New York City"/>
    <x v="15"/>
    <n v="10024"/>
    <x v="3"/>
    <s v="OFF-PA-10001870"/>
    <x v="1"/>
    <x v="10"/>
    <s v="Xerox 202"/>
    <n v="12.96"/>
    <n v="2"/>
    <n v="0"/>
    <n v="6.2208000000000006"/>
  </r>
  <r>
    <n v="9470"/>
    <x v="4743"/>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x v="4743"/>
    <x v="3"/>
    <x v="60"/>
    <d v="2014-11-11T00:00:00"/>
    <s v="Second Class"/>
    <s v="CD-12280"/>
    <s v="Christina DeMoss"/>
    <x v="0"/>
    <s v="United States"/>
    <s v="New York City"/>
    <x v="15"/>
    <n v="10024"/>
    <x v="3"/>
    <s v="TEC-PH-10001448"/>
    <x v="2"/>
    <x v="7"/>
    <s v="Anker Astro 15000mAh USB Portable Charger"/>
    <n v="99.98"/>
    <n v="2"/>
    <n v="0"/>
    <n v="3.9991999999999877"/>
  </r>
  <r>
    <n v="9472"/>
    <x v="4743"/>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x v="4743"/>
    <x v="3"/>
    <x v="60"/>
    <d v="2014-11-11T00:00:00"/>
    <s v="Second Class"/>
    <s v="CD-12280"/>
    <s v="Christina DeMoss"/>
    <x v="0"/>
    <s v="United States"/>
    <s v="New York City"/>
    <x v="15"/>
    <n v="10024"/>
    <x v="3"/>
    <s v="FUR-CH-10004875"/>
    <x v="0"/>
    <x v="1"/>
    <s v="Harbour Creations 67200 Series Stacking Chairs"/>
    <n v="128.12400000000002"/>
    <n v="2"/>
    <n v="0.1"/>
    <n v="24.2012"/>
  </r>
  <r>
    <n v="9474"/>
    <x v="4743"/>
    <x v="3"/>
    <x v="60"/>
    <d v="2014-11-11T00:00:00"/>
    <s v="Second Class"/>
    <s v="CD-12280"/>
    <s v="Christina DeMoss"/>
    <x v="0"/>
    <s v="United States"/>
    <s v="New York City"/>
    <x v="15"/>
    <n v="10024"/>
    <x v="3"/>
    <s v="FUR-FU-10004245"/>
    <x v="0"/>
    <x v="5"/>
    <s v="Career Cubicle Clock, 8 1/4&quot;, Black"/>
    <n v="101.4"/>
    <n v="5"/>
    <n v="0"/>
    <n v="38.532000000000004"/>
  </r>
  <r>
    <n v="9475"/>
    <x v="4744"/>
    <x v="1"/>
    <x v="70"/>
    <d v="2012-06-05T00:00:00"/>
    <s v="Second Class"/>
    <s v="JM-15265"/>
    <s v="Janet Molinari"/>
    <x v="1"/>
    <s v="United States"/>
    <s v="Chicago"/>
    <x v="10"/>
    <n v="60653"/>
    <x v="2"/>
    <s v="OFF-LA-10000443"/>
    <x v="1"/>
    <x v="2"/>
    <s v="Avery 501"/>
    <n v="5.9039999999999999"/>
    <n v="2"/>
    <n v="0.2"/>
    <n v="1.9925999999999999"/>
  </r>
  <r>
    <n v="9476"/>
    <x v="4744"/>
    <x v="1"/>
    <x v="70"/>
    <d v="2012-06-05T00:00:00"/>
    <s v="Second Class"/>
    <s v="JM-15265"/>
    <s v="Janet Molinari"/>
    <x v="1"/>
    <s v="United States"/>
    <s v="Chicago"/>
    <x v="10"/>
    <n v="60653"/>
    <x v="2"/>
    <s v="OFF-PA-10001125"/>
    <x v="1"/>
    <x v="10"/>
    <s v="Xerox 1988"/>
    <n v="173.48800000000003"/>
    <n v="7"/>
    <n v="0.2"/>
    <n v="54.214999999999982"/>
  </r>
  <r>
    <n v="9477"/>
    <x v="4744"/>
    <x v="1"/>
    <x v="70"/>
    <d v="2012-06-05T00:00:00"/>
    <s v="Second Class"/>
    <s v="JM-15265"/>
    <s v="Janet Molinari"/>
    <x v="1"/>
    <s v="United States"/>
    <s v="Chicago"/>
    <x v="10"/>
    <n v="60653"/>
    <x v="2"/>
    <s v="FUR-FU-10002703"/>
    <x v="0"/>
    <x v="5"/>
    <s v="Tenex Traditional Chairmats for Hard Floors, Average Lip, 36&quot; x 48&quot;"/>
    <n v="51.56"/>
    <n v="2"/>
    <n v="0.6"/>
    <n v="-61.872"/>
  </r>
  <r>
    <n v="9478"/>
    <x v="4744"/>
    <x v="1"/>
    <x v="70"/>
    <d v="2012-06-05T00:00:00"/>
    <s v="Second Class"/>
    <s v="JM-15265"/>
    <s v="Janet Molinari"/>
    <x v="1"/>
    <s v="United States"/>
    <s v="Chicago"/>
    <x v="10"/>
    <n v="60653"/>
    <x v="2"/>
    <s v="OFF-BI-10004364"/>
    <x v="1"/>
    <x v="8"/>
    <s v="Storex Dura Pro Binders"/>
    <n v="3.5639999999999992"/>
    <n v="3"/>
    <n v="0.8"/>
    <n v="-6.2370000000000019"/>
  </r>
  <r>
    <n v="9479"/>
    <x v="4745"/>
    <x v="2"/>
    <x v="557"/>
    <d v="2011-09-14T00:00:00"/>
    <s v="Standard Class"/>
    <s v="SS-20410"/>
    <s v="Shahid Shariari"/>
    <x v="0"/>
    <s v="United States"/>
    <s v="Oswego"/>
    <x v="10"/>
    <n v="60543"/>
    <x v="2"/>
    <s v="OFF-FA-10000936"/>
    <x v="1"/>
    <x v="13"/>
    <s v="Acco Hot Clips Clips to Go"/>
    <n v="13.16"/>
    <n v="5"/>
    <n v="0.2"/>
    <n v="4.1124999999999998"/>
  </r>
  <r>
    <n v="9480"/>
    <x v="4745"/>
    <x v="2"/>
    <x v="557"/>
    <d v="2011-09-14T00:00:00"/>
    <s v="Standard Class"/>
    <s v="SS-20410"/>
    <s v="Shahid Shariari"/>
    <x v="0"/>
    <s v="United States"/>
    <s v="Oswego"/>
    <x v="10"/>
    <n v="60543"/>
    <x v="2"/>
    <s v="OFF-BI-10001249"/>
    <x v="1"/>
    <x v="8"/>
    <s v="Avery Heavy-Duty EZD View Binder with Locking Rings"/>
    <n v="3.8279999999999994"/>
    <n v="3"/>
    <n v="0.8"/>
    <n v="-6.5076000000000018"/>
  </r>
  <r>
    <n v="9481"/>
    <x v="4745"/>
    <x v="2"/>
    <x v="557"/>
    <d v="2011-09-14T00:00:00"/>
    <s v="Standard Class"/>
    <s v="SS-20410"/>
    <s v="Shahid Shariari"/>
    <x v="0"/>
    <s v="United States"/>
    <s v="Oswego"/>
    <x v="10"/>
    <n v="60543"/>
    <x v="2"/>
    <s v="OFF-BI-10004632"/>
    <x v="1"/>
    <x v="8"/>
    <s v="Ibico Hi-Tech Manual Binding System"/>
    <n v="304.98999999999995"/>
    <n v="5"/>
    <n v="0.8"/>
    <n v="-533.73250000000007"/>
  </r>
  <r>
    <n v="9482"/>
    <x v="4746"/>
    <x v="3"/>
    <x v="44"/>
    <d v="2014-11-13T00:00:00"/>
    <s v="Standard Class"/>
    <s v="HG-14845"/>
    <s v="Harry Greene"/>
    <x v="0"/>
    <s v="United States"/>
    <s v="Dallas"/>
    <x v="5"/>
    <n v="75220"/>
    <x v="2"/>
    <s v="OFF-ST-10000615"/>
    <x v="1"/>
    <x v="4"/>
    <s v="SimpliFile Personal File, Black Granite, 15w x 6-15/16d x 11-1/4h"/>
    <n v="18.16"/>
    <n v="2"/>
    <n v="0.2"/>
    <n v="1.8160000000000016"/>
  </r>
  <r>
    <n v="9483"/>
    <x v="4747"/>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x v="4748"/>
    <x v="2"/>
    <x v="192"/>
    <d v="2011-07-28T00:00:00"/>
    <s v="Standard Class"/>
    <s v="AB-10255"/>
    <s v="Alejandro Ballentine"/>
    <x v="2"/>
    <s v="United States"/>
    <s v="Los Angeles"/>
    <x v="1"/>
    <n v="90008"/>
    <x v="1"/>
    <s v="OFF-AR-10004757"/>
    <x v="1"/>
    <x v="6"/>
    <s v="Crayola Colored Pencils"/>
    <n v="19.68"/>
    <n v="6"/>
    <n v="0"/>
    <n v="6.4943999999999988"/>
  </r>
  <r>
    <n v="9485"/>
    <x v="4749"/>
    <x v="0"/>
    <x v="499"/>
    <d v="2013-12-05T00:00:00"/>
    <s v="Second Class"/>
    <s v="MY-18295"/>
    <s v="Muhammed Yedwab"/>
    <x v="1"/>
    <s v="United States"/>
    <s v="Houston"/>
    <x v="5"/>
    <n v="77036"/>
    <x v="2"/>
    <s v="FUR-BO-10003893"/>
    <x v="0"/>
    <x v="0"/>
    <s v="Sauder Camden County Collection Library"/>
    <n v="781.86399999999992"/>
    <n v="10"/>
    <n v="0.32"/>
    <n v="-137.97600000000008"/>
  </r>
  <r>
    <n v="9486"/>
    <x v="4749"/>
    <x v="0"/>
    <x v="499"/>
    <d v="2013-12-05T00:00:00"/>
    <s v="Second Class"/>
    <s v="MY-18295"/>
    <s v="Muhammed Yedwab"/>
    <x v="1"/>
    <s v="United States"/>
    <s v="Houston"/>
    <x v="5"/>
    <n v="77036"/>
    <x v="2"/>
    <s v="OFF-PA-10003893"/>
    <x v="1"/>
    <x v="10"/>
    <s v="Xerox 1962"/>
    <n v="30.816000000000003"/>
    <n v="9"/>
    <n v="0.2"/>
    <n v="9.6299999999999955"/>
  </r>
  <r>
    <n v="9487"/>
    <x v="4750"/>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x v="4751"/>
    <x v="3"/>
    <x v="157"/>
    <d v="2014-12-14T00:00:00"/>
    <s v="First Class"/>
    <s v="NB-18655"/>
    <s v="Nona Balk"/>
    <x v="1"/>
    <s v="United States"/>
    <s v="Paterson"/>
    <x v="30"/>
    <n v="7501"/>
    <x v="3"/>
    <s v="OFF-FA-10001561"/>
    <x v="1"/>
    <x v="13"/>
    <s v="Stockwell Push Pins"/>
    <n v="6.5400000000000009"/>
    <n v="3"/>
    <n v="0"/>
    <n v="2.1581999999999999"/>
  </r>
  <r>
    <n v="9489"/>
    <x v="4752"/>
    <x v="1"/>
    <x v="486"/>
    <d v="2012-10-04T00:00:00"/>
    <s v="First Class"/>
    <s v="EM-13960"/>
    <s v="Eric Murdock"/>
    <x v="0"/>
    <s v="United States"/>
    <s v="Portland"/>
    <x v="21"/>
    <n v="97206"/>
    <x v="1"/>
    <s v="TEC-PH-10001817"/>
    <x v="2"/>
    <x v="7"/>
    <s v="Wilson Electronics DB Pro Signal Booster"/>
    <n v="572.80000000000007"/>
    <n v="2"/>
    <n v="0.2"/>
    <n v="50.120000000000033"/>
  </r>
  <r>
    <n v="9490"/>
    <x v="4753"/>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x v="4754"/>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x v="4754"/>
    <x v="3"/>
    <x v="1032"/>
    <d v="2014-01-08T00:00:00"/>
    <s v="Standard Class"/>
    <s v="CM-12385"/>
    <s v="Christopher Martinez"/>
    <x v="0"/>
    <s v="United States"/>
    <s v="San Francisco"/>
    <x v="1"/>
    <n v="94110"/>
    <x v="1"/>
    <s v="OFF-AR-10000817"/>
    <x v="1"/>
    <x v="6"/>
    <s v="Manco Dry-Lighter Erasable Highlighter"/>
    <n v="9.120000000000001"/>
    <n v="3"/>
    <n v="0"/>
    <n v="3.1007999999999996"/>
  </r>
  <r>
    <n v="9493"/>
    <x v="4755"/>
    <x v="3"/>
    <x v="659"/>
    <d v="2014-11-08T00:00:00"/>
    <s v="Same Day"/>
    <s v="EC-14050"/>
    <s v="Erin Creighton"/>
    <x v="0"/>
    <s v="United States"/>
    <s v="Oklahoma City"/>
    <x v="26"/>
    <n v="73120"/>
    <x v="2"/>
    <s v="OFF-BI-10000756"/>
    <x v="1"/>
    <x v="8"/>
    <s v="Storex DuraTech Recycled Plastic Frosted Binders"/>
    <n v="38.160000000000004"/>
    <n v="9"/>
    <n v="0"/>
    <n v="19.080000000000002"/>
  </r>
  <r>
    <n v="9494"/>
    <x v="4756"/>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x v="4756"/>
    <x v="0"/>
    <x v="835"/>
    <d v="2013-01-08T00:00:00"/>
    <s v="Standard Class"/>
    <s v="BO-11350"/>
    <s v="Bill Overfelt"/>
    <x v="1"/>
    <s v="United States"/>
    <s v="Broken Arrow"/>
    <x v="26"/>
    <n v="74012"/>
    <x v="2"/>
    <s v="OFF-BI-10004364"/>
    <x v="1"/>
    <x v="8"/>
    <s v="Storex Dura Pro Binders"/>
    <n v="11.88"/>
    <n v="2"/>
    <n v="0"/>
    <n v="5.3460000000000001"/>
  </r>
  <r>
    <n v="9496"/>
    <x v="4757"/>
    <x v="0"/>
    <x v="536"/>
    <d v="2013-05-17T00:00:00"/>
    <s v="Standard Class"/>
    <s v="VM-21835"/>
    <s v="Vivian Mathis"/>
    <x v="0"/>
    <s v="United States"/>
    <s v="Mission Viejo"/>
    <x v="1"/>
    <n v="92691"/>
    <x v="1"/>
    <s v="TEC-AC-10004518"/>
    <x v="2"/>
    <x v="11"/>
    <s v="Memorex Mini Travel Drive 32 GB USB 2.0 Flash Drive"/>
    <n v="120"/>
    <n v="6"/>
    <n v="0"/>
    <n v="46.800000000000004"/>
  </r>
  <r>
    <n v="9497"/>
    <x v="4757"/>
    <x v="0"/>
    <x v="536"/>
    <d v="2013-05-17T00:00:00"/>
    <s v="Standard Class"/>
    <s v="VM-21835"/>
    <s v="Vivian Mathis"/>
    <x v="0"/>
    <s v="United States"/>
    <s v="Mission Viejo"/>
    <x v="1"/>
    <n v="92691"/>
    <x v="1"/>
    <s v="OFF-AP-10002222"/>
    <x v="1"/>
    <x v="9"/>
    <s v="Staples"/>
    <n v="8.67"/>
    <n v="1"/>
    <n v="0"/>
    <n v="2.3409000000000004"/>
  </r>
  <r>
    <n v="9498"/>
    <x v="4758"/>
    <x v="3"/>
    <x v="60"/>
    <d v="2014-11-08T00:00:00"/>
    <s v="First Class"/>
    <s v="AB-10060"/>
    <s v="Adam Bellavance"/>
    <x v="2"/>
    <s v="United States"/>
    <s v="Greenwood"/>
    <x v="14"/>
    <n v="46142"/>
    <x v="2"/>
    <s v="OFF-PA-10002615"/>
    <x v="1"/>
    <x v="10"/>
    <s v="Ampad Gold Fibre Wirebound Steno Books, 6&quot; x 9&quot;, Gregg Ruled"/>
    <n v="4.41"/>
    <n v="1"/>
    <n v="0"/>
    <n v="2.0286"/>
  </r>
  <r>
    <n v="9499"/>
    <x v="4758"/>
    <x v="3"/>
    <x v="60"/>
    <d v="2014-11-08T00:00:00"/>
    <s v="First Class"/>
    <s v="AB-10060"/>
    <s v="Adam Bellavance"/>
    <x v="2"/>
    <s v="United States"/>
    <s v="Greenwood"/>
    <x v="14"/>
    <n v="46142"/>
    <x v="2"/>
    <s v="OFF-PA-10000565"/>
    <x v="1"/>
    <x v="10"/>
    <s v="Staples"/>
    <n v="167.94"/>
    <n v="3"/>
    <n v="0"/>
    <n v="82.290599999999998"/>
  </r>
  <r>
    <n v="9500"/>
    <x v="4758"/>
    <x v="3"/>
    <x v="60"/>
    <d v="2014-11-08T00:00:00"/>
    <s v="First Class"/>
    <s v="AB-10060"/>
    <s v="Adam Bellavance"/>
    <x v="2"/>
    <s v="United States"/>
    <s v="Greenwood"/>
    <x v="14"/>
    <n v="46142"/>
    <x v="2"/>
    <s v="OFF-PA-10003673"/>
    <x v="1"/>
    <x v="10"/>
    <s v="Strathmore Photo Mount Cards"/>
    <n v="67.8"/>
    <n v="10"/>
    <n v="0"/>
    <n v="31.187999999999999"/>
  </r>
  <r>
    <n v="9501"/>
    <x v="4759"/>
    <x v="0"/>
    <x v="439"/>
    <d v="2013-05-31T00:00:00"/>
    <s v="Standard Class"/>
    <s v="CM-12235"/>
    <s v="Chris McAfee"/>
    <x v="0"/>
    <s v="United States"/>
    <s v="Milwaukee"/>
    <x v="6"/>
    <n v="53209"/>
    <x v="2"/>
    <s v="FUR-FU-10002088"/>
    <x v="0"/>
    <x v="5"/>
    <s v="Nu-Dell Float Frame 11 x 14 1/2"/>
    <n v="26.94"/>
    <n v="3"/>
    <n v="0"/>
    <n v="11.314800000000002"/>
  </r>
  <r>
    <n v="9502"/>
    <x v="4760"/>
    <x v="1"/>
    <x v="312"/>
    <d v="2012-11-24T00:00:00"/>
    <s v="Standard Class"/>
    <s v="KW-16570"/>
    <s v="Kelly Williams"/>
    <x v="0"/>
    <s v="United States"/>
    <s v="San Francisco"/>
    <x v="1"/>
    <n v="94109"/>
    <x v="1"/>
    <s v="FUR-FU-10001546"/>
    <x v="0"/>
    <x v="5"/>
    <s v="Dana Swing-Arm Lamps"/>
    <n v="32.04"/>
    <n v="3"/>
    <n v="0"/>
    <n v="8.01"/>
  </r>
  <r>
    <n v="9503"/>
    <x v="4761"/>
    <x v="0"/>
    <x v="183"/>
    <d v="2013-04-30T00:00:00"/>
    <s v="Standard Class"/>
    <s v="MM-17920"/>
    <s v="Michael Moore"/>
    <x v="0"/>
    <s v="United States"/>
    <s v="Rome"/>
    <x v="15"/>
    <n v="13440"/>
    <x v="3"/>
    <s v="OFF-AR-10000614"/>
    <x v="1"/>
    <x v="6"/>
    <s v="Barrel Sharpener"/>
    <n v="32.129999999999995"/>
    <n v="9"/>
    <n v="0"/>
    <n v="8.3537999999999997"/>
  </r>
  <r>
    <n v="9504"/>
    <x v="4761"/>
    <x v="0"/>
    <x v="183"/>
    <d v="2013-04-30T00:00:00"/>
    <s v="Standard Class"/>
    <s v="MM-17920"/>
    <s v="Michael Moore"/>
    <x v="0"/>
    <s v="United States"/>
    <s v="Rome"/>
    <x v="15"/>
    <n v="13440"/>
    <x v="3"/>
    <s v="OFF-AR-10003190"/>
    <x v="1"/>
    <x v="6"/>
    <s v="Newell 32"/>
    <n v="2.88"/>
    <n v="1"/>
    <n v="0"/>
    <n v="0.80640000000000001"/>
  </r>
  <r>
    <n v="9505"/>
    <x v="4762"/>
    <x v="0"/>
    <x v="500"/>
    <d v="2013-10-19T00:00:00"/>
    <s v="Standard Class"/>
    <s v="PW-19030"/>
    <s v="Pauline Webber"/>
    <x v="1"/>
    <s v="United States"/>
    <s v="New York City"/>
    <x v="15"/>
    <n v="10009"/>
    <x v="3"/>
    <s v="TEC-PH-10004094"/>
    <x v="2"/>
    <x v="7"/>
    <s v="Motorola L703CM"/>
    <n v="1091.93"/>
    <n v="7"/>
    <n v="0"/>
    <n v="272.98250000000002"/>
  </r>
  <r>
    <n v="9506"/>
    <x v="4762"/>
    <x v="0"/>
    <x v="500"/>
    <d v="2013-10-19T00:00:00"/>
    <s v="Standard Class"/>
    <s v="PW-19030"/>
    <s v="Pauline Webber"/>
    <x v="1"/>
    <s v="United States"/>
    <s v="New York City"/>
    <x v="15"/>
    <n v="10009"/>
    <x v="3"/>
    <s v="OFF-PA-10001970"/>
    <x v="1"/>
    <x v="10"/>
    <s v="Xerox 1908"/>
    <n v="111.96"/>
    <n v="2"/>
    <n v="0"/>
    <n v="54.860399999999998"/>
  </r>
  <r>
    <n v="9507"/>
    <x v="4763"/>
    <x v="2"/>
    <x v="267"/>
    <d v="2011-04-07T00:00:00"/>
    <s v="Second Class"/>
    <s v="RD-19900"/>
    <s v="Ruben Dartt"/>
    <x v="0"/>
    <s v="United States"/>
    <s v="Dearborn Heights"/>
    <x v="12"/>
    <n v="48127"/>
    <x v="2"/>
    <s v="OFF-AR-10002952"/>
    <x v="1"/>
    <x v="6"/>
    <s v="Stanley Contemporary Battery Pencil Sharpeners"/>
    <n v="26.7"/>
    <n v="2"/>
    <n v="0"/>
    <n v="7.4759999999999991"/>
  </r>
  <r>
    <n v="9508"/>
    <x v="4763"/>
    <x v="2"/>
    <x v="267"/>
    <d v="2011-04-07T00:00:00"/>
    <s v="Second Class"/>
    <s v="RD-19900"/>
    <s v="Ruben Dartt"/>
    <x v="0"/>
    <s v="United States"/>
    <s v="Dearborn Heights"/>
    <x v="12"/>
    <n v="48127"/>
    <x v="2"/>
    <s v="OFF-BI-10004209"/>
    <x v="1"/>
    <x v="8"/>
    <s v="Fellowes Twister Kit, Gray/Clear, 3/pkg"/>
    <n v="40.199999999999996"/>
    <n v="5"/>
    <n v="0"/>
    <n v="18.089999999999996"/>
  </r>
  <r>
    <n v="9509"/>
    <x v="4763"/>
    <x v="2"/>
    <x v="267"/>
    <d v="2011-04-07T00:00:00"/>
    <s v="Second Class"/>
    <s v="RD-19900"/>
    <s v="Ruben Dartt"/>
    <x v="0"/>
    <s v="United States"/>
    <s v="Dearborn Heights"/>
    <x v="12"/>
    <n v="48127"/>
    <x v="2"/>
    <s v="OFF-AR-10004685"/>
    <x v="1"/>
    <x v="6"/>
    <s v="Binney &amp; Smith Crayola Metallic Colored Pencils, 8-Color Set"/>
    <n v="13.89"/>
    <n v="3"/>
    <n v="0"/>
    <n v="4.5836999999999994"/>
  </r>
  <r>
    <n v="9510"/>
    <x v="4763"/>
    <x v="2"/>
    <x v="267"/>
    <d v="2011-04-07T00:00:00"/>
    <s v="Second Class"/>
    <s v="RD-19900"/>
    <s v="Ruben Dartt"/>
    <x v="0"/>
    <s v="United States"/>
    <s v="Dearborn Heights"/>
    <x v="12"/>
    <n v="48127"/>
    <x v="2"/>
    <s v="OFF-ST-10000991"/>
    <x v="1"/>
    <x v="4"/>
    <s v="Space Solutions HD Industrial Steel Shelving."/>
    <n v="689.81999999999994"/>
    <n v="6"/>
    <n v="0"/>
    <n v="20.694600000000008"/>
  </r>
  <r>
    <n v="9511"/>
    <x v="4764"/>
    <x v="0"/>
    <x v="876"/>
    <d v="2013-08-12T00:00:00"/>
    <s v="Standard Class"/>
    <s v="LM-17065"/>
    <s v="Liz MacKendrick"/>
    <x v="0"/>
    <s v="United States"/>
    <s v="New York City"/>
    <x v="15"/>
    <n v="10024"/>
    <x v="3"/>
    <s v="OFF-AR-10002399"/>
    <x v="1"/>
    <x v="6"/>
    <s v="Dixon Prang Watercolor Pencils, 10-Color Set with Brush"/>
    <n v="38.339999999999996"/>
    <n v="9"/>
    <n v="0"/>
    <n v="15.7194"/>
  </r>
  <r>
    <n v="9512"/>
    <x v="4765"/>
    <x v="2"/>
    <x v="637"/>
    <d v="2011-12-16T00:00:00"/>
    <s v="First Class"/>
    <s v="CS-11845"/>
    <s v="Cari Sayre"/>
    <x v="1"/>
    <s v="United States"/>
    <s v="Chicago"/>
    <x v="10"/>
    <n v="60623"/>
    <x v="2"/>
    <s v="OFF-BI-10002353"/>
    <x v="1"/>
    <x v="8"/>
    <s v="GBC VeloBind Cover Sets"/>
    <n v="9.2639999999999976"/>
    <n v="3"/>
    <n v="0.8"/>
    <n v="-13.895999999999997"/>
  </r>
  <r>
    <n v="9513"/>
    <x v="4766"/>
    <x v="3"/>
    <x v="1109"/>
    <d v="2014-06-04T00:00:00"/>
    <s v="Second Class"/>
    <s v="KT-16480"/>
    <s v="Kean Thornton"/>
    <x v="0"/>
    <s v="United States"/>
    <s v="Dallas"/>
    <x v="5"/>
    <n v="75217"/>
    <x v="2"/>
    <s v="FUR-BO-10001811"/>
    <x v="0"/>
    <x v="0"/>
    <s v="Atlantic Metals Mobile 5-Shelf Bookcases, Custom Colors"/>
    <n v="204.66639999999998"/>
    <n v="1"/>
    <n v="0.32"/>
    <n v="-6.0196000000000254"/>
  </r>
  <r>
    <n v="9514"/>
    <x v="4767"/>
    <x v="0"/>
    <x v="500"/>
    <d v="2013-10-20T00:00:00"/>
    <s v="Standard Class"/>
    <s v="BE-11410"/>
    <s v="Bobby Elias"/>
    <x v="0"/>
    <s v="United States"/>
    <s v="Appleton"/>
    <x v="6"/>
    <n v="54915"/>
    <x v="2"/>
    <s v="TEC-AC-10003033"/>
    <x v="2"/>
    <x v="11"/>
    <s v="Plantronics CS510 - Over-the-Head monaural Wireless Headset System"/>
    <n v="1649.75"/>
    <n v="5"/>
    <n v="0"/>
    <n v="544.41749999999979"/>
  </r>
  <r>
    <n v="9515"/>
    <x v="4768"/>
    <x v="2"/>
    <x v="619"/>
    <d v="2011-03-18T00:00:00"/>
    <s v="Standard Class"/>
    <s v="NF-18475"/>
    <s v="Neil Französisch"/>
    <x v="2"/>
    <s v="United States"/>
    <s v="Jacksonville"/>
    <x v="2"/>
    <n v="32216"/>
    <x v="0"/>
    <s v="OFF-PA-10000176"/>
    <x v="1"/>
    <x v="10"/>
    <s v="Xerox 1887"/>
    <n v="91.055999999999997"/>
    <n v="6"/>
    <n v="0.2"/>
    <n v="31.869599999999995"/>
  </r>
  <r>
    <n v="9516"/>
    <x v="4769"/>
    <x v="2"/>
    <x v="1223"/>
    <d v="2011-02-25T00:00:00"/>
    <s v="Standard Class"/>
    <s v="DL-13315"/>
    <s v="Delfina Latchford"/>
    <x v="0"/>
    <s v="United States"/>
    <s v="Chicago"/>
    <x v="10"/>
    <n v="60653"/>
    <x v="2"/>
    <s v="OFF-AR-10003631"/>
    <x v="1"/>
    <x v="6"/>
    <s v="Staples"/>
    <n v="54.207999999999998"/>
    <n v="14"/>
    <n v="0.2"/>
    <n v="8.808799999999998"/>
  </r>
  <r>
    <n v="9517"/>
    <x v="4770"/>
    <x v="1"/>
    <x v="252"/>
    <d v="2012-08-26T00:00:00"/>
    <s v="Second Class"/>
    <s v="MS-17710"/>
    <s v="Maurice Satty"/>
    <x v="0"/>
    <s v="United States"/>
    <s v="Bowling Green"/>
    <x v="24"/>
    <n v="43402"/>
    <x v="3"/>
    <s v="TEC-PH-10000923"/>
    <x v="2"/>
    <x v="7"/>
    <s v="Belkin SportFit Armband For iPhone 5s/5c, Fuchsia"/>
    <n v="26.981999999999999"/>
    <n v="3"/>
    <n v="0.4"/>
    <n v="4.0472999999999999"/>
  </r>
  <r>
    <n v="9518"/>
    <x v="4770"/>
    <x v="1"/>
    <x v="252"/>
    <d v="2012-08-26T00:00:00"/>
    <s v="Second Class"/>
    <s v="MS-17710"/>
    <s v="Maurice Satty"/>
    <x v="0"/>
    <s v="United States"/>
    <s v="Bowling Green"/>
    <x v="24"/>
    <n v="43402"/>
    <x v="3"/>
    <s v="OFF-LA-10003190"/>
    <x v="1"/>
    <x v="2"/>
    <s v="Avery 474"/>
    <n v="6.911999999999999"/>
    <n v="3"/>
    <n v="0.2"/>
    <n v="2.5056000000000003"/>
  </r>
  <r>
    <n v="9519"/>
    <x v="4770"/>
    <x v="1"/>
    <x v="252"/>
    <d v="2012-08-26T00:00:00"/>
    <s v="Second Class"/>
    <s v="MS-17710"/>
    <s v="Maurice Satty"/>
    <x v="0"/>
    <s v="United States"/>
    <s v="Bowling Green"/>
    <x v="24"/>
    <n v="43402"/>
    <x v="3"/>
    <s v="OFF-ST-10003208"/>
    <x v="1"/>
    <x v="4"/>
    <s v="Adjustable Depth Letter/Legal Cart"/>
    <n v="435.50400000000002"/>
    <n v="3"/>
    <n v="0.2"/>
    <n v="48.994199999999921"/>
  </r>
  <r>
    <n v="9520"/>
    <x v="4771"/>
    <x v="3"/>
    <x v="540"/>
    <d v="2014-05-13T00:00:00"/>
    <s v="Second Class"/>
    <s v="MM-18055"/>
    <s v="Michelle Moray"/>
    <x v="0"/>
    <s v="United States"/>
    <s v="San Francisco"/>
    <x v="1"/>
    <n v="94110"/>
    <x v="1"/>
    <s v="OFF-AP-10000692"/>
    <x v="1"/>
    <x v="9"/>
    <s v="Fellowes Mighty 8 Compact Surge Protector"/>
    <n v="81.08"/>
    <n v="4"/>
    <n v="0"/>
    <n v="22.702400000000004"/>
  </r>
  <r>
    <n v="9521"/>
    <x v="4772"/>
    <x v="0"/>
    <x v="1084"/>
    <d v="2013-02-09T00:00:00"/>
    <s v="Standard Class"/>
    <s v="JB-15400"/>
    <s v="Jennifer Braxton"/>
    <x v="1"/>
    <s v="United States"/>
    <s v="Los Angeles"/>
    <x v="1"/>
    <n v="90049"/>
    <x v="1"/>
    <s v="OFF-ST-10004180"/>
    <x v="1"/>
    <x v="4"/>
    <s v="Safco Commercial Shelving"/>
    <n v="93.02"/>
    <n v="2"/>
    <n v="0"/>
    <n v="3.720799999999997"/>
  </r>
  <r>
    <n v="9522"/>
    <x v="4773"/>
    <x v="2"/>
    <x v="174"/>
    <d v="2011-12-25T00:00:00"/>
    <s v="Standard Class"/>
    <s v="SG-20605"/>
    <s v="Speros Goranitis"/>
    <x v="0"/>
    <s v="United States"/>
    <s v="Chicago"/>
    <x v="10"/>
    <n v="60623"/>
    <x v="2"/>
    <s v="TEC-PH-10002817"/>
    <x v="2"/>
    <x v="7"/>
    <s v="RCA ViSYS 25425RE1 Corded phone"/>
    <n v="323.97600000000006"/>
    <n v="3"/>
    <n v="0.2"/>
    <n v="36.44729999999997"/>
  </r>
  <r>
    <n v="9523"/>
    <x v="4773"/>
    <x v="2"/>
    <x v="174"/>
    <d v="2011-12-25T00:00:00"/>
    <s v="Standard Class"/>
    <s v="SG-20605"/>
    <s v="Speros Goranitis"/>
    <x v="0"/>
    <s v="United States"/>
    <s v="Chicago"/>
    <x v="10"/>
    <n v="60623"/>
    <x v="2"/>
    <s v="OFF-PA-10000295"/>
    <x v="1"/>
    <x v="10"/>
    <s v="Xerox 229"/>
    <n v="15.552000000000003"/>
    <n v="3"/>
    <n v="0.2"/>
    <n v="5.4432"/>
  </r>
  <r>
    <n v="9524"/>
    <x v="4773"/>
    <x v="2"/>
    <x v="174"/>
    <d v="2011-12-25T00:00:00"/>
    <s v="Standard Class"/>
    <s v="SG-20605"/>
    <s v="Speros Goranitis"/>
    <x v="0"/>
    <s v="United States"/>
    <s v="Chicago"/>
    <x v="10"/>
    <n v="60623"/>
    <x v="2"/>
    <s v="OFF-ST-10000419"/>
    <x v="1"/>
    <x v="4"/>
    <s v="Rogers Jumbo File, Granite"/>
    <n v="32.591999999999999"/>
    <n v="3"/>
    <n v="0.2"/>
    <n v="-7.7406000000000006"/>
  </r>
  <r>
    <n v="9525"/>
    <x v="4774"/>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x v="4774"/>
    <x v="3"/>
    <x v="256"/>
    <d v="2014-12-07T00:00:00"/>
    <s v="First Class"/>
    <s v="PB-18805"/>
    <s v="Patrick Bzostek"/>
    <x v="2"/>
    <s v="United States"/>
    <s v="Seattle"/>
    <x v="4"/>
    <n v="98115"/>
    <x v="1"/>
    <s v="FUR-FU-10003268"/>
    <x v="0"/>
    <x v="5"/>
    <s v="Eldon Radial Chair Mat for Low to Medium Pile Carpets"/>
    <n v="199.89999999999998"/>
    <n v="5"/>
    <n v="0"/>
    <n v="39.97999999999999"/>
  </r>
  <r>
    <n v="9527"/>
    <x v="4774"/>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x v="4774"/>
    <x v="3"/>
    <x v="256"/>
    <d v="2014-12-07T00:00:00"/>
    <s v="First Class"/>
    <s v="PB-18805"/>
    <s v="Patrick Bzostek"/>
    <x v="2"/>
    <s v="United States"/>
    <s v="Seattle"/>
    <x v="4"/>
    <n v="98115"/>
    <x v="1"/>
    <s v="OFF-BI-10001543"/>
    <x v="1"/>
    <x v="8"/>
    <s v="GBC VeloBinder Manual Binding System"/>
    <n v="172.75200000000001"/>
    <n v="6"/>
    <n v="0.2"/>
    <n v="60.463200000000015"/>
  </r>
  <r>
    <n v="9529"/>
    <x v="4774"/>
    <x v="3"/>
    <x v="256"/>
    <d v="2014-12-07T00:00:00"/>
    <s v="First Class"/>
    <s v="PB-18805"/>
    <s v="Patrick Bzostek"/>
    <x v="2"/>
    <s v="United States"/>
    <s v="Seattle"/>
    <x v="4"/>
    <n v="98115"/>
    <x v="1"/>
    <s v="OFF-BI-10002071"/>
    <x v="1"/>
    <x v="8"/>
    <s v="Fellowes Black Plastic Comb Bindings"/>
    <n v="9.2959999999999994"/>
    <n v="2"/>
    <n v="0.2"/>
    <n v="3.0211999999999994"/>
  </r>
  <r>
    <n v="9530"/>
    <x v="4775"/>
    <x v="3"/>
    <x v="668"/>
    <d v="2014-03-26T00:00:00"/>
    <s v="Same Day"/>
    <s v="AC-10615"/>
    <s v="Ann Chong"/>
    <x v="1"/>
    <s v="United States"/>
    <s v="Beaumont"/>
    <x v="5"/>
    <n v="77705"/>
    <x v="2"/>
    <s v="OFF-ST-10002352"/>
    <x v="1"/>
    <x v="4"/>
    <s v="Iris Project Case"/>
    <n v="12.768000000000001"/>
    <n v="2"/>
    <n v="0.2"/>
    <n v="0.95759999999999934"/>
  </r>
  <r>
    <n v="9531"/>
    <x v="4776"/>
    <x v="3"/>
    <x v="141"/>
    <d v="2014-07-13T00:00:00"/>
    <s v="Standard Class"/>
    <s v="MR-17545"/>
    <s v="Mathew Reese"/>
    <x v="2"/>
    <s v="United States"/>
    <s v="Seattle"/>
    <x v="4"/>
    <n v="98103"/>
    <x v="1"/>
    <s v="OFF-PA-10003127"/>
    <x v="1"/>
    <x v="10"/>
    <s v="Staples"/>
    <n v="52.76"/>
    <n v="2"/>
    <n v="0"/>
    <n v="24.269599999999997"/>
  </r>
  <r>
    <n v="9532"/>
    <x v="4777"/>
    <x v="3"/>
    <x v="40"/>
    <d v="2014-11-01T00:00:00"/>
    <s v="Standard Class"/>
    <s v="BF-11215"/>
    <s v="Benjamin Farhat"/>
    <x v="2"/>
    <s v="United States"/>
    <s v="Dallas"/>
    <x v="5"/>
    <n v="75217"/>
    <x v="2"/>
    <s v="OFF-ST-10000464"/>
    <x v="1"/>
    <x v="4"/>
    <s v="Multi-Use Personal File Cart and Caster Set, Three Stacking Bins"/>
    <n v="55.616"/>
    <n v="2"/>
    <n v="0.2"/>
    <n v="5.5616000000000021"/>
  </r>
  <r>
    <n v="9533"/>
    <x v="4778"/>
    <x v="0"/>
    <x v="189"/>
    <d v="2013-11-01T00:00:00"/>
    <s v="Standard Class"/>
    <s v="BW-11200"/>
    <s v="Ben Wallace"/>
    <x v="0"/>
    <s v="United States"/>
    <s v="New York City"/>
    <x v="15"/>
    <n v="10011"/>
    <x v="3"/>
    <s v="FUR-CH-10000553"/>
    <x v="0"/>
    <x v="1"/>
    <s v="Metal Folding Chairs, Beige, 4/Carton"/>
    <n v="427.64400000000001"/>
    <n v="14"/>
    <n v="0.1"/>
    <n v="80.777199999999979"/>
  </r>
  <r>
    <n v="9534"/>
    <x v="4778"/>
    <x v="0"/>
    <x v="189"/>
    <d v="2013-11-01T00:00:00"/>
    <s v="Standard Class"/>
    <s v="BW-11200"/>
    <s v="Ben Wallace"/>
    <x v="0"/>
    <s v="United States"/>
    <s v="New York City"/>
    <x v="15"/>
    <n v="10011"/>
    <x v="3"/>
    <s v="OFF-FA-10000134"/>
    <x v="1"/>
    <x v="13"/>
    <s v="Advantus Push Pins, Aluminum Head"/>
    <n v="40.669999999999995"/>
    <n v="7"/>
    <n v="0"/>
    <n v="12.607699999999999"/>
  </r>
  <r>
    <n v="9535"/>
    <x v="4778"/>
    <x v="0"/>
    <x v="189"/>
    <d v="2013-11-01T00:00:00"/>
    <s v="Standard Class"/>
    <s v="BW-11200"/>
    <s v="Ben Wallace"/>
    <x v="0"/>
    <s v="United States"/>
    <s v="New York City"/>
    <x v="15"/>
    <n v="10011"/>
    <x v="3"/>
    <s v="OFF-ST-10000636"/>
    <x v="1"/>
    <x v="4"/>
    <s v="Rogers Profile Extra Capacity Storage Tub"/>
    <n v="33.479999999999997"/>
    <n v="2"/>
    <n v="0"/>
    <n v="1.3391999999999982"/>
  </r>
  <r>
    <n v="9536"/>
    <x v="4778"/>
    <x v="0"/>
    <x v="189"/>
    <d v="2013-11-01T00:00:00"/>
    <s v="Standard Class"/>
    <s v="BW-11200"/>
    <s v="Ben Wallace"/>
    <x v="0"/>
    <s v="United States"/>
    <s v="New York City"/>
    <x v="15"/>
    <n v="10011"/>
    <x v="3"/>
    <s v="OFF-BI-10002949"/>
    <x v="1"/>
    <x v="8"/>
    <s v="Prestige Round Ring Binders"/>
    <n v="9.7280000000000015"/>
    <n v="2"/>
    <n v="0.2"/>
    <n v="3.283199999999999"/>
  </r>
  <r>
    <n v="9537"/>
    <x v="4779"/>
    <x v="3"/>
    <x v="492"/>
    <d v="2014-06-15T00:00:00"/>
    <s v="Second Class"/>
    <s v="TS-21610"/>
    <s v="Troy Staebel"/>
    <x v="0"/>
    <s v="United States"/>
    <s v="Chicago"/>
    <x v="10"/>
    <n v="60610"/>
    <x v="2"/>
    <s v="FUR-FU-10002364"/>
    <x v="0"/>
    <x v="5"/>
    <s v="Eldon Expressions Wood Desk Accessories, Oak"/>
    <n v="8.8559999999999999"/>
    <n v="3"/>
    <n v="0.6"/>
    <n v="-6.8634000000000013"/>
  </r>
  <r>
    <n v="9538"/>
    <x v="4780"/>
    <x v="0"/>
    <x v="477"/>
    <d v="2013-09-28T00:00:00"/>
    <s v="First Class"/>
    <s v="AS-10045"/>
    <s v="Aaron Smayling"/>
    <x v="1"/>
    <s v="United States"/>
    <s v="San Francisco"/>
    <x v="1"/>
    <n v="94110"/>
    <x v="1"/>
    <s v="FUR-BO-10002613"/>
    <x v="0"/>
    <x v="0"/>
    <s v="Atlantic Metals Mobile 4-Shelf Bookcases, Custom Colors"/>
    <n v="477.666"/>
    <n v="2"/>
    <n v="0.15"/>
    <n v="84.293999999999969"/>
  </r>
  <r>
    <n v="9539"/>
    <x v="4781"/>
    <x v="3"/>
    <x v="210"/>
    <d v="2014-09-10T00:00:00"/>
    <s v="First Class"/>
    <s v="AA-10375"/>
    <s v="Allen Armold"/>
    <x v="0"/>
    <s v="United States"/>
    <s v="Providence"/>
    <x v="34"/>
    <n v="2908"/>
    <x v="3"/>
    <s v="OFF-PA-10002659"/>
    <x v="1"/>
    <x v="10"/>
    <s v="Avoid Verbal Orders Carbonless Minifold Book"/>
    <n v="16.899999999999999"/>
    <n v="5"/>
    <n v="0"/>
    <n v="7.7739999999999991"/>
  </r>
  <r>
    <n v="9540"/>
    <x v="4781"/>
    <x v="3"/>
    <x v="210"/>
    <d v="2014-09-10T00:00:00"/>
    <s v="First Class"/>
    <s v="AA-10375"/>
    <s v="Allen Armold"/>
    <x v="0"/>
    <s v="United States"/>
    <s v="Providence"/>
    <x v="34"/>
    <n v="2908"/>
    <x v="3"/>
    <s v="OFF-PA-10000157"/>
    <x v="1"/>
    <x v="10"/>
    <s v="Xerox 191"/>
    <n v="39.96"/>
    <n v="2"/>
    <n v="0"/>
    <n v="18.781199999999998"/>
  </r>
  <r>
    <n v="9541"/>
    <x v="4782"/>
    <x v="1"/>
    <x v="1224"/>
    <d v="2012-05-16T00:00:00"/>
    <s v="Second Class"/>
    <s v="PS-18970"/>
    <s v="Paul Stevenson"/>
    <x v="2"/>
    <s v="United States"/>
    <s v="Phoenix"/>
    <x v="16"/>
    <n v="85023"/>
    <x v="1"/>
    <s v="FUR-CH-10004540"/>
    <x v="0"/>
    <x v="1"/>
    <s v="Global Chrome Stack Chair"/>
    <n v="191.96800000000002"/>
    <n v="7"/>
    <n v="0.2"/>
    <n v="16.797200000000004"/>
  </r>
  <r>
    <n v="9542"/>
    <x v="4783"/>
    <x v="1"/>
    <x v="705"/>
    <d v="2012-08-10T00:00:00"/>
    <s v="Standard Class"/>
    <s v="RP-19270"/>
    <s v="Rachel Payne"/>
    <x v="1"/>
    <s v="United States"/>
    <s v="Houston"/>
    <x v="5"/>
    <n v="77095"/>
    <x v="2"/>
    <s v="OFF-LA-10004544"/>
    <x v="1"/>
    <x v="2"/>
    <s v="Avery 505"/>
    <n v="35.520000000000003"/>
    <n v="3"/>
    <n v="0.2"/>
    <n v="13.320000000000002"/>
  </r>
  <r>
    <n v="9543"/>
    <x v="4783"/>
    <x v="1"/>
    <x v="705"/>
    <d v="2012-08-10T00:00:00"/>
    <s v="Standard Class"/>
    <s v="RP-19270"/>
    <s v="Rachel Payne"/>
    <x v="1"/>
    <s v="United States"/>
    <s v="Houston"/>
    <x v="5"/>
    <n v="77095"/>
    <x v="2"/>
    <s v="OFF-BI-10001097"/>
    <x v="1"/>
    <x v="8"/>
    <s v="Avery Hole Reinforcements"/>
    <n v="6.2299999999999986"/>
    <n v="5"/>
    <n v="0.8"/>
    <n v="-9.6565000000000047"/>
  </r>
  <r>
    <n v="9544"/>
    <x v="4783"/>
    <x v="1"/>
    <x v="705"/>
    <d v="2012-08-10T00:00:00"/>
    <s v="Standard Class"/>
    <s v="RP-19270"/>
    <s v="Rachel Payne"/>
    <x v="1"/>
    <s v="United States"/>
    <s v="Houston"/>
    <x v="5"/>
    <n v="77095"/>
    <x v="2"/>
    <s v="OFF-PA-10003302"/>
    <x v="1"/>
    <x v="10"/>
    <s v="Xerox 1906"/>
    <n v="56.704000000000001"/>
    <n v="2"/>
    <n v="0.2"/>
    <n v="19.137599999999992"/>
  </r>
  <r>
    <n v="9545"/>
    <x v="4783"/>
    <x v="1"/>
    <x v="705"/>
    <d v="2012-08-10T00:00:00"/>
    <s v="Standard Class"/>
    <s v="RP-19270"/>
    <s v="Rachel Payne"/>
    <x v="1"/>
    <s v="United States"/>
    <s v="Houston"/>
    <x v="5"/>
    <n v="77095"/>
    <x v="2"/>
    <s v="FUR-BO-10003965"/>
    <x v="0"/>
    <x v="0"/>
    <s v="O'Sullivan Manor Hill 2-Door Library in Brianna Oak"/>
    <n v="369.19919999999996"/>
    <n v="3"/>
    <n v="0.32"/>
    <n v="-114.01739999999995"/>
  </r>
  <r>
    <n v="9546"/>
    <x v="4784"/>
    <x v="2"/>
    <x v="194"/>
    <d v="2011-11-02T00:00:00"/>
    <s v="Standard Class"/>
    <s v="NC-18625"/>
    <s v="Noah Childs"/>
    <x v="1"/>
    <s v="United States"/>
    <s v="Columbus"/>
    <x v="14"/>
    <n v="47201"/>
    <x v="2"/>
    <s v="TEC-AC-10003433"/>
    <x v="2"/>
    <x v="11"/>
    <s v="Maxell 4.7GB DVD+R 5/Pack"/>
    <n v="1.98"/>
    <n v="2"/>
    <n v="0"/>
    <n v="0.89100000000000001"/>
  </r>
  <r>
    <n v="9547"/>
    <x v="4784"/>
    <x v="2"/>
    <x v="194"/>
    <d v="2011-11-02T00:00:00"/>
    <s v="Standard Class"/>
    <s v="NC-18625"/>
    <s v="Noah Childs"/>
    <x v="1"/>
    <s v="United States"/>
    <s v="Columbus"/>
    <x v="14"/>
    <n v="47201"/>
    <x v="2"/>
    <s v="OFF-PA-10000482"/>
    <x v="1"/>
    <x v="10"/>
    <s v="Snap-A-Way Black Print Carbonless Ruled Speed Letter, Triplicate"/>
    <n v="75.88"/>
    <n v="2"/>
    <n v="0"/>
    <n v="35.663599999999995"/>
  </r>
  <r>
    <n v="9548"/>
    <x v="4785"/>
    <x v="0"/>
    <x v="1133"/>
    <d v="2013-06-21T00:00:00"/>
    <s v="Second Class"/>
    <s v="SC-20770"/>
    <s v="Stewart Carmichael"/>
    <x v="1"/>
    <s v="United States"/>
    <s v="Philadelphia"/>
    <x v="9"/>
    <n v="19134"/>
    <x v="3"/>
    <s v="OFF-PA-10004610"/>
    <x v="1"/>
    <x v="10"/>
    <s v="Xerox 1900"/>
    <n v="6.8480000000000008"/>
    <n v="2"/>
    <n v="0.2"/>
    <n v="2.1399999999999992"/>
  </r>
  <r>
    <n v="9549"/>
    <x v="4785"/>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x v="4785"/>
    <x v="0"/>
    <x v="1133"/>
    <d v="2013-06-21T00:00:00"/>
    <s v="Second Class"/>
    <s v="SC-20770"/>
    <s v="Stewart Carmichael"/>
    <x v="1"/>
    <s v="United States"/>
    <s v="Philadelphia"/>
    <x v="9"/>
    <n v="19134"/>
    <x v="3"/>
    <s v="OFF-AP-10001394"/>
    <x v="1"/>
    <x v="9"/>
    <s v="Harmony Air Purifier"/>
    <n v="453.6"/>
    <n v="3"/>
    <n v="0.2"/>
    <n v="90.71999999999997"/>
  </r>
  <r>
    <n v="9551"/>
    <x v="4786"/>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x v="4787"/>
    <x v="1"/>
    <x v="113"/>
    <d v="2012-11-14T00:00:00"/>
    <s v="Standard Class"/>
    <s v="SC-20020"/>
    <s v="Sam Craven"/>
    <x v="0"/>
    <s v="United States"/>
    <s v="Philadelphia"/>
    <x v="9"/>
    <n v="19140"/>
    <x v="3"/>
    <s v="OFF-ST-10001526"/>
    <x v="1"/>
    <x v="4"/>
    <s v="Iceberg Mobile Mega Data/Printer Cart "/>
    <n v="577.58400000000006"/>
    <n v="6"/>
    <n v="0.2"/>
    <n v="43.318799999999953"/>
  </r>
  <r>
    <n v="9553"/>
    <x v="4788"/>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x v="4789"/>
    <x v="0"/>
    <x v="897"/>
    <d v="2013-09-28T00:00:00"/>
    <s v="Standard Class"/>
    <s v="SM-20950"/>
    <s v="Suzanne McNair"/>
    <x v="1"/>
    <s v="United States"/>
    <s v="Broomfield"/>
    <x v="22"/>
    <n v="80020"/>
    <x v="1"/>
    <s v="FUR-FU-10000246"/>
    <x v="0"/>
    <x v="5"/>
    <s v="Aluminum Document Frame"/>
    <n v="68.432000000000016"/>
    <n v="7"/>
    <n v="0.2"/>
    <n v="8.5539999999999878"/>
  </r>
  <r>
    <n v="9555"/>
    <x v="4790"/>
    <x v="1"/>
    <x v="109"/>
    <d v="2012-12-02T00:00:00"/>
    <s v="Standard Class"/>
    <s v="EB-14110"/>
    <s v="Eugene Barchas"/>
    <x v="0"/>
    <s v="United States"/>
    <s v="Columbus"/>
    <x v="24"/>
    <n v="43229"/>
    <x v="3"/>
    <s v="FUR-FU-10003799"/>
    <x v="0"/>
    <x v="5"/>
    <s v="Seth Thomas 13 1/2&quot; Wall Clock"/>
    <n v="71.12"/>
    <n v="5"/>
    <n v="0.2"/>
    <n v="9.7789999999999964"/>
  </r>
  <r>
    <n v="9556"/>
    <x v="4790"/>
    <x v="1"/>
    <x v="109"/>
    <d v="2012-12-02T00:00:00"/>
    <s v="Standard Class"/>
    <s v="EB-14110"/>
    <s v="Eugene Barchas"/>
    <x v="0"/>
    <s v="United States"/>
    <s v="Columbus"/>
    <x v="24"/>
    <n v="43229"/>
    <x v="3"/>
    <s v="OFF-FA-10003021"/>
    <x v="1"/>
    <x v="13"/>
    <s v="Staples"/>
    <n v="3.008"/>
    <n v="2"/>
    <n v="0.2"/>
    <n v="0.56399999999999983"/>
  </r>
  <r>
    <n v="9557"/>
    <x v="4791"/>
    <x v="1"/>
    <x v="155"/>
    <d v="2012-12-05T00:00:00"/>
    <s v="Second Class"/>
    <s v="HP-14815"/>
    <s v="Harold Pawlan"/>
    <x v="2"/>
    <s v="United States"/>
    <s v="Concord"/>
    <x v="38"/>
    <n v="3301"/>
    <x v="3"/>
    <s v="OFF-PA-10003656"/>
    <x v="1"/>
    <x v="10"/>
    <s v="Xerox 1935"/>
    <n v="184.66"/>
    <n v="7"/>
    <n v="0"/>
    <n v="84.943599999999989"/>
  </r>
  <r>
    <n v="9558"/>
    <x v="4792"/>
    <x v="2"/>
    <x v="1136"/>
    <d v="2011-10-19T00:00:00"/>
    <s v="Second Class"/>
    <s v="EB-14170"/>
    <s v="Evan Bailliet"/>
    <x v="0"/>
    <s v="United States"/>
    <s v="Houston"/>
    <x v="5"/>
    <n v="77095"/>
    <x v="2"/>
    <s v="FUR-FU-10004586"/>
    <x v="0"/>
    <x v="5"/>
    <s v="G.E. Longer-Life Indoor Recessed Floodlight Bulbs"/>
    <n v="5.3120000000000003"/>
    <n v="2"/>
    <n v="0.6"/>
    <n v="-1.5935999999999995"/>
  </r>
  <r>
    <n v="9559"/>
    <x v="4793"/>
    <x v="0"/>
    <x v="973"/>
    <d v="2013-05-06T00:00:00"/>
    <s v="First Class"/>
    <s v="SM-20905"/>
    <s v="Susan MacKendrick"/>
    <x v="0"/>
    <s v="United States"/>
    <s v="Newark"/>
    <x v="24"/>
    <n v="43055"/>
    <x v="3"/>
    <s v="TEC-AC-10003832"/>
    <x v="2"/>
    <x v="11"/>
    <s v="Imation 16GB Mini TravelDrive USB 2.0 Flash Drive"/>
    <n v="132.52000000000004"/>
    <n v="5"/>
    <n v="0.2"/>
    <n v="34.786500000000004"/>
  </r>
  <r>
    <n v="9560"/>
    <x v="4793"/>
    <x v="0"/>
    <x v="973"/>
    <d v="2013-05-06T00:00:00"/>
    <s v="First Class"/>
    <s v="SM-20905"/>
    <s v="Susan MacKendrick"/>
    <x v="0"/>
    <s v="United States"/>
    <s v="Newark"/>
    <x v="24"/>
    <n v="43055"/>
    <x v="3"/>
    <s v="OFF-ST-10002554"/>
    <x v="1"/>
    <x v="4"/>
    <s v="Tennsco Industrial Shelving"/>
    <n v="195.64"/>
    <n v="5"/>
    <n v="0.2"/>
    <n v="-44.018999999999991"/>
  </r>
  <r>
    <n v="9561"/>
    <x v="4793"/>
    <x v="0"/>
    <x v="973"/>
    <d v="2013-05-06T00:00:00"/>
    <s v="First Class"/>
    <s v="SM-20905"/>
    <s v="Susan MacKendrick"/>
    <x v="0"/>
    <s v="United States"/>
    <s v="Newark"/>
    <x v="24"/>
    <n v="43055"/>
    <x v="3"/>
    <s v="FUR-FU-10001876"/>
    <x v="0"/>
    <x v="5"/>
    <s v="Computer Room Manger, 14&quot;"/>
    <n v="51.967999999999996"/>
    <n v="2"/>
    <n v="0.2"/>
    <n v="10.393599999999998"/>
  </r>
  <r>
    <n v="9562"/>
    <x v="4793"/>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x v="4793"/>
    <x v="0"/>
    <x v="973"/>
    <d v="2013-05-06T00:00:00"/>
    <s v="First Class"/>
    <s v="SM-20905"/>
    <s v="Susan MacKendrick"/>
    <x v="0"/>
    <s v="United States"/>
    <s v="Newark"/>
    <x v="24"/>
    <n v="43055"/>
    <x v="3"/>
    <s v="TEC-MA-10003589"/>
    <x v="2"/>
    <x v="15"/>
    <s v="Cisco 8961 IP Phone Charcoal"/>
    <n v="224.93700000000004"/>
    <n v="3"/>
    <n v="0.7"/>
    <n v="-164.9538"/>
  </r>
  <r>
    <n v="9564"/>
    <x v="4793"/>
    <x v="0"/>
    <x v="973"/>
    <d v="2013-05-06T00:00:00"/>
    <s v="First Class"/>
    <s v="SM-20905"/>
    <s v="Susan MacKendrick"/>
    <x v="0"/>
    <s v="United States"/>
    <s v="Newark"/>
    <x v="24"/>
    <n v="43055"/>
    <x v="3"/>
    <s v="OFF-LA-10000081"/>
    <x v="1"/>
    <x v="2"/>
    <s v="Avery 496"/>
    <n v="6"/>
    <n v="2"/>
    <n v="0.2"/>
    <n v="2.0999999999999996"/>
  </r>
  <r>
    <n v="9565"/>
    <x v="4794"/>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x v="4795"/>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x v="4795"/>
    <x v="2"/>
    <x v="691"/>
    <d v="2011-03-31T00:00:00"/>
    <s v="Same Day"/>
    <s v="TG-21640"/>
    <s v="Trudy Glocke"/>
    <x v="0"/>
    <s v="United States"/>
    <s v="Tampa"/>
    <x v="2"/>
    <n v="33614"/>
    <x v="0"/>
    <s v="OFF-BI-10001636"/>
    <x v="1"/>
    <x v="8"/>
    <s v="Ibico Plastic and Wire Spiral Binding Combs"/>
    <n v="12.645000000000001"/>
    <n v="5"/>
    <n v="0.7"/>
    <n v="-10.116"/>
  </r>
  <r>
    <n v="9568"/>
    <x v="4795"/>
    <x v="2"/>
    <x v="691"/>
    <d v="2011-03-31T00:00:00"/>
    <s v="Same Day"/>
    <s v="TG-21640"/>
    <s v="Trudy Glocke"/>
    <x v="0"/>
    <s v="United States"/>
    <s v="Tampa"/>
    <x v="2"/>
    <n v="33614"/>
    <x v="0"/>
    <s v="OFF-AR-10004027"/>
    <x v="1"/>
    <x v="6"/>
    <s v="Binney &amp; Smith inkTank Erasable Desk Highlighter, Chisel Tip, Yellow, 12/Box"/>
    <n v="4.032"/>
    <n v="2"/>
    <n v="0.2"/>
    <n v="1.0584000000000002"/>
  </r>
  <r>
    <n v="9569"/>
    <x v="4796"/>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x v="4797"/>
    <x v="1"/>
    <x v="496"/>
    <d v="2012-09-24T00:00:00"/>
    <s v="Same Day"/>
    <s v="MB-17305"/>
    <s v="Maria Bertelson"/>
    <x v="0"/>
    <s v="United States"/>
    <s v="Columbus"/>
    <x v="24"/>
    <n v="43229"/>
    <x v="3"/>
    <s v="OFF-BI-10003196"/>
    <x v="1"/>
    <x v="8"/>
    <s v="Accohide Poly Flexible Ring Binders"/>
    <n v="6.732000000000002"/>
    <n v="6"/>
    <n v="0.7"/>
    <n v="-4.4879999999999978"/>
  </r>
  <r>
    <n v="9571"/>
    <x v="4797"/>
    <x v="1"/>
    <x v="496"/>
    <d v="2012-09-24T00:00:00"/>
    <s v="Same Day"/>
    <s v="MB-17305"/>
    <s v="Maria Bertelson"/>
    <x v="0"/>
    <s v="United States"/>
    <s v="Columbus"/>
    <x v="24"/>
    <n v="43229"/>
    <x v="3"/>
    <s v="OFF-ST-10001172"/>
    <x v="1"/>
    <x v="4"/>
    <s v="Tennsco Lockers, Sand"/>
    <n v="33.568000000000005"/>
    <n v="2"/>
    <n v="0.2"/>
    <n v="1.6783999999999981"/>
  </r>
  <r>
    <n v="9572"/>
    <x v="4797"/>
    <x v="1"/>
    <x v="496"/>
    <d v="2012-09-24T00:00:00"/>
    <s v="Same Day"/>
    <s v="MB-17305"/>
    <s v="Maria Bertelson"/>
    <x v="0"/>
    <s v="United States"/>
    <s v="Columbus"/>
    <x v="24"/>
    <n v="43229"/>
    <x v="3"/>
    <s v="OFF-EN-10003068"/>
    <x v="1"/>
    <x v="12"/>
    <s v="#6 3/4 Gummed Flap White Envelopes"/>
    <n v="15.840000000000002"/>
    <n v="2"/>
    <n v="0.2"/>
    <n v="5.5439999999999987"/>
  </r>
  <r>
    <n v="9573"/>
    <x v="4797"/>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x v="4797"/>
    <x v="1"/>
    <x v="496"/>
    <d v="2012-09-24T00:00:00"/>
    <s v="Same Day"/>
    <s v="MB-17305"/>
    <s v="Maria Bertelson"/>
    <x v="0"/>
    <s v="United States"/>
    <s v="Columbus"/>
    <x v="24"/>
    <n v="43229"/>
    <x v="3"/>
    <s v="OFF-AR-10003504"/>
    <x v="1"/>
    <x v="6"/>
    <s v="Newell 347"/>
    <n v="17.12"/>
    <n v="5"/>
    <n v="0.2"/>
    <n v="1.9259999999999975"/>
  </r>
  <r>
    <n v="9575"/>
    <x v="4798"/>
    <x v="1"/>
    <x v="863"/>
    <d v="2012-08-13T00:00:00"/>
    <s v="Same Day"/>
    <s v="SF-20065"/>
    <s v="Sandra Flanagan"/>
    <x v="0"/>
    <s v="United States"/>
    <s v="Pomona"/>
    <x v="1"/>
    <n v="91767"/>
    <x v="1"/>
    <s v="FUR-FU-10001889"/>
    <x v="0"/>
    <x v="5"/>
    <s v="Ultra Door Pull Handle"/>
    <n v="31.56"/>
    <n v="3"/>
    <n v="0"/>
    <n v="10.4148"/>
  </r>
  <r>
    <n v="9576"/>
    <x v="4799"/>
    <x v="1"/>
    <x v="989"/>
    <d v="2012-05-28T00:00:00"/>
    <s v="Second Class"/>
    <s v="PS-18760"/>
    <s v="Pamela Stobb"/>
    <x v="0"/>
    <s v="United States"/>
    <s v="San Antonio"/>
    <x v="5"/>
    <n v="78207"/>
    <x v="2"/>
    <s v="FUR-CH-10000863"/>
    <x v="0"/>
    <x v="1"/>
    <s v="Novimex Swivel Fabric Task Chair"/>
    <n v="105.68599999999999"/>
    <n v="1"/>
    <n v="0.3"/>
    <n v="-28.686199999999999"/>
  </r>
  <r>
    <n v="9577"/>
    <x v="4799"/>
    <x v="1"/>
    <x v="989"/>
    <d v="2012-05-28T00:00:00"/>
    <s v="Second Class"/>
    <s v="PS-18760"/>
    <s v="Pamela Stobb"/>
    <x v="0"/>
    <s v="United States"/>
    <s v="San Antonio"/>
    <x v="5"/>
    <n v="78207"/>
    <x v="2"/>
    <s v="TEC-MA-10004679"/>
    <x v="2"/>
    <x v="15"/>
    <s v="StarTech.com 10/100 VDSL2 Ethernet Extender Kit"/>
    <n v="399.53999999999996"/>
    <n v="2"/>
    <n v="0.4"/>
    <n v="-79.908000000000015"/>
  </r>
  <r>
    <n v="9578"/>
    <x v="4799"/>
    <x v="1"/>
    <x v="989"/>
    <d v="2012-05-28T00:00:00"/>
    <s v="Second Class"/>
    <s v="PS-18760"/>
    <s v="Pamela Stobb"/>
    <x v="0"/>
    <s v="United States"/>
    <s v="San Antonio"/>
    <x v="5"/>
    <n v="78207"/>
    <x v="2"/>
    <s v="FUR-CH-10004754"/>
    <x v="0"/>
    <x v="1"/>
    <s v="Global Stack Chair with Arms, Black"/>
    <n v="104.93"/>
    <n v="5"/>
    <n v="0.3"/>
    <n v="-4.4969999999999999"/>
  </r>
  <r>
    <n v="9579"/>
    <x v="4800"/>
    <x v="3"/>
    <x v="32"/>
    <d v="2014-09-17T00:00:00"/>
    <s v="First Class"/>
    <s v="RB-19705"/>
    <s v="Roger Barcio"/>
    <x v="2"/>
    <s v="United States"/>
    <s v="New York City"/>
    <x v="15"/>
    <n v="10035"/>
    <x v="3"/>
    <s v="TEC-PH-10004586"/>
    <x v="2"/>
    <x v="7"/>
    <s v="Wilson SignalBoost 841262 DB PRO Amplifier Kit"/>
    <n v="1079.8499999999999"/>
    <n v="3"/>
    <n v="0"/>
    <n v="323.95499999999993"/>
  </r>
  <r>
    <n v="9580"/>
    <x v="4800"/>
    <x v="3"/>
    <x v="32"/>
    <d v="2014-09-17T00:00:00"/>
    <s v="First Class"/>
    <s v="RB-19705"/>
    <s v="Roger Barcio"/>
    <x v="2"/>
    <s v="United States"/>
    <s v="New York City"/>
    <x v="15"/>
    <n v="10035"/>
    <x v="3"/>
    <s v="OFF-ST-10001370"/>
    <x v="1"/>
    <x v="4"/>
    <s v="Sensible Storage WireTech Storage Systems"/>
    <n v="70.98"/>
    <n v="1"/>
    <n v="0"/>
    <n v="3.5489999999999924"/>
  </r>
  <r>
    <n v="9581"/>
    <x v="4800"/>
    <x v="3"/>
    <x v="32"/>
    <d v="2014-09-17T00:00:00"/>
    <s v="First Class"/>
    <s v="RB-19705"/>
    <s v="Roger Barcio"/>
    <x v="2"/>
    <s v="United States"/>
    <s v="New York City"/>
    <x v="15"/>
    <n v="10035"/>
    <x v="3"/>
    <s v="OFF-AR-10001988"/>
    <x v="1"/>
    <x v="6"/>
    <s v="Bulldog Table or Wall-Mount Pencil Sharpener"/>
    <n v="29.950000000000003"/>
    <n v="5"/>
    <n v="0"/>
    <n v="8.6854999999999993"/>
  </r>
  <r>
    <n v="9582"/>
    <x v="4800"/>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x v="4801"/>
    <x v="0"/>
    <x v="843"/>
    <d v="2013-06-12T00:00:00"/>
    <s v="Standard Class"/>
    <s v="RS-19870"/>
    <s v="Roy Skaria"/>
    <x v="2"/>
    <s v="United States"/>
    <s v="Philadelphia"/>
    <x v="9"/>
    <n v="19120"/>
    <x v="3"/>
    <s v="OFF-FA-10002988"/>
    <x v="1"/>
    <x v="13"/>
    <s v="Ideal Clamps"/>
    <n v="9.6479999999999997"/>
    <n v="6"/>
    <n v="0.2"/>
    <n v="3.4973999999999998"/>
  </r>
  <r>
    <n v="9584"/>
    <x v="4802"/>
    <x v="3"/>
    <x v="643"/>
    <d v="2014-06-28T00:00:00"/>
    <s v="Second Class"/>
    <s v="SB-20185"/>
    <s v="Sarah Brown"/>
    <x v="0"/>
    <s v="United States"/>
    <s v="New York City"/>
    <x v="15"/>
    <n v="10024"/>
    <x v="3"/>
    <s v="FUR-BO-10002213"/>
    <x v="0"/>
    <x v="0"/>
    <s v="DMI Eclipse Executive Suite Bookcases"/>
    <n v="400.78400000000005"/>
    <n v="1"/>
    <n v="0.2"/>
    <n v="-5.0098000000000269"/>
  </r>
  <r>
    <n v="9585"/>
    <x v="4803"/>
    <x v="3"/>
    <x v="775"/>
    <d v="2014-08-28T00:00:00"/>
    <s v="First Class"/>
    <s v="HJ-14875"/>
    <s v="Heather Jas"/>
    <x v="2"/>
    <s v="United States"/>
    <s v="Detroit"/>
    <x v="12"/>
    <n v="48234"/>
    <x v="2"/>
    <s v="OFF-ST-10000344"/>
    <x v="1"/>
    <x v="4"/>
    <s v="Neat Ideas Personal Hanging Folder Files, Black"/>
    <n v="53.72"/>
    <n v="4"/>
    <n v="0"/>
    <n v="13.967199999999998"/>
  </r>
  <r>
    <n v="9586"/>
    <x v="4804"/>
    <x v="0"/>
    <x v="370"/>
    <d v="2013-08-29T00:00:00"/>
    <s v="First Class"/>
    <s v="SV-20815"/>
    <s v="Stuart Van"/>
    <x v="1"/>
    <s v="United States"/>
    <s v="Miami"/>
    <x v="2"/>
    <n v="33142"/>
    <x v="0"/>
    <s v="OFF-PA-10002319"/>
    <x v="1"/>
    <x v="10"/>
    <s v="Xerox 1944"/>
    <n v="31.007999999999999"/>
    <n v="1"/>
    <n v="0.2"/>
    <n v="11.240400000000001"/>
  </r>
  <r>
    <n v="9587"/>
    <x v="4805"/>
    <x v="0"/>
    <x v="741"/>
    <d v="2013-11-19T00:00:00"/>
    <s v="Same Day"/>
    <s v="BE-11410"/>
    <s v="Bobby Elias"/>
    <x v="0"/>
    <s v="United States"/>
    <s v="Concord"/>
    <x v="1"/>
    <n v="94521"/>
    <x v="1"/>
    <s v="OFF-BI-10002437"/>
    <x v="1"/>
    <x v="8"/>
    <s v="Recycled Premium Regency Composition Covers"/>
    <n v="61.120000000000005"/>
    <n v="5"/>
    <n v="0.2"/>
    <n v="22.155999999999999"/>
  </r>
  <r>
    <n v="9588"/>
    <x v="4806"/>
    <x v="3"/>
    <x v="827"/>
    <d v="2014-04-23T00:00:00"/>
    <s v="Standard Class"/>
    <s v="BM-11575"/>
    <s v="Brendan Murry"/>
    <x v="1"/>
    <s v="United States"/>
    <s v="Chicago"/>
    <x v="10"/>
    <n v="60653"/>
    <x v="2"/>
    <s v="OFF-ST-10001418"/>
    <x v="1"/>
    <x v="4"/>
    <s v="Carina Media Storage Towers in Natural &amp; Black"/>
    <n v="195.136"/>
    <n v="4"/>
    <n v="0.2"/>
    <n v="-43.9056"/>
  </r>
  <r>
    <n v="9589"/>
    <x v="4807"/>
    <x v="3"/>
    <x v="283"/>
    <d v="2014-07-29T00:00:00"/>
    <s v="Standard Class"/>
    <s v="AZ-10750"/>
    <s v="Annie Zypern"/>
    <x v="0"/>
    <s v="United States"/>
    <s v="Wheeling"/>
    <x v="10"/>
    <n v="60090"/>
    <x v="2"/>
    <s v="OFF-AR-10000380"/>
    <x v="1"/>
    <x v="6"/>
    <s v="Hunt PowerHouse Electric Pencil Sharpener, Blue"/>
    <n v="121.536"/>
    <n v="4"/>
    <n v="0.2"/>
    <n v="15.191999999999979"/>
  </r>
  <r>
    <n v="9590"/>
    <x v="4808"/>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x v="4808"/>
    <x v="2"/>
    <x v="218"/>
    <d v="2011-05-15T00:00:00"/>
    <s v="Standard Class"/>
    <s v="HD-14785"/>
    <s v="Harold Dahlen"/>
    <x v="2"/>
    <s v="United States"/>
    <s v="Chicago"/>
    <x v="10"/>
    <n v="60610"/>
    <x v="2"/>
    <s v="OFF-BI-10002026"/>
    <x v="1"/>
    <x v="8"/>
    <s v="Avery Arch Ring Binders"/>
    <n v="104.57999999999998"/>
    <n v="9"/>
    <n v="0.8"/>
    <n v="-172.55700000000007"/>
  </r>
  <r>
    <n v="9592"/>
    <x v="4809"/>
    <x v="0"/>
    <x v="1062"/>
    <d v="2013-08-02T00:00:00"/>
    <s v="Standard Class"/>
    <s v="BF-11005"/>
    <s v="Barry Franz"/>
    <x v="2"/>
    <s v="United States"/>
    <s v="Pasadena"/>
    <x v="5"/>
    <n v="77506"/>
    <x v="2"/>
    <s v="FUR-FU-10003691"/>
    <x v="0"/>
    <x v="5"/>
    <s v="Eldon Image Series Desk Accessories, Ebony"/>
    <n v="24.700000000000003"/>
    <n v="5"/>
    <n v="0.6"/>
    <n v="-9.8799999999999955"/>
  </r>
  <r>
    <n v="9593"/>
    <x v="4809"/>
    <x v="0"/>
    <x v="1062"/>
    <d v="2013-08-02T00:00:00"/>
    <s v="Standard Class"/>
    <s v="BF-11005"/>
    <s v="Barry Franz"/>
    <x v="2"/>
    <s v="United States"/>
    <s v="Pasadena"/>
    <x v="5"/>
    <n v="77506"/>
    <x v="2"/>
    <s v="FUR-FU-10003806"/>
    <x v="0"/>
    <x v="5"/>
    <s v="Tenex Chairmat w/ Average Lip, 45&quot; x 53&quot;"/>
    <n v="302.72000000000003"/>
    <n v="5"/>
    <n v="0.6"/>
    <n v="-378.40000000000009"/>
  </r>
  <r>
    <n v="9594"/>
    <x v="4810"/>
    <x v="3"/>
    <x v="32"/>
    <d v="2014-09-20T00:00:00"/>
    <s v="Standard Class"/>
    <s v="HZ-14950"/>
    <s v="Henia Zydlo"/>
    <x v="0"/>
    <s v="United States"/>
    <s v="New York City"/>
    <x v="15"/>
    <n v="10024"/>
    <x v="3"/>
    <s v="OFF-PA-10002741"/>
    <x v="1"/>
    <x v="10"/>
    <s v="Xerox 1980"/>
    <n v="8.56"/>
    <n v="2"/>
    <n v="0"/>
    <n v="3.8519999999999994"/>
  </r>
  <r>
    <n v="9595"/>
    <x v="4810"/>
    <x v="3"/>
    <x v="32"/>
    <d v="2014-09-20T00:00:00"/>
    <s v="Standard Class"/>
    <s v="HZ-14950"/>
    <s v="Henia Zydlo"/>
    <x v="0"/>
    <s v="United States"/>
    <s v="New York City"/>
    <x v="15"/>
    <n v="10024"/>
    <x v="3"/>
    <s v="OFF-PA-10003845"/>
    <x v="1"/>
    <x v="10"/>
    <s v="Xerox 1987"/>
    <n v="11.56"/>
    <n v="2"/>
    <n v="0"/>
    <n v="5.6644000000000005"/>
  </r>
  <r>
    <n v="9596"/>
    <x v="4811"/>
    <x v="3"/>
    <x v="714"/>
    <d v="2014-01-30T00:00:00"/>
    <s v="Standard Class"/>
    <s v="KD-16495"/>
    <s v="Keith Dawkins"/>
    <x v="1"/>
    <s v="United States"/>
    <s v="San Jose"/>
    <x v="1"/>
    <n v="95123"/>
    <x v="1"/>
    <s v="OFF-AP-10001492"/>
    <x v="1"/>
    <x v="9"/>
    <s v="Acco Six-Outlet Power Strip, 4' Cord Length"/>
    <n v="25.86"/>
    <n v="3"/>
    <n v="0"/>
    <n v="6.7236000000000002"/>
  </r>
  <r>
    <n v="9597"/>
    <x v="4811"/>
    <x v="3"/>
    <x v="714"/>
    <d v="2014-01-30T00:00:00"/>
    <s v="Standard Class"/>
    <s v="KD-16495"/>
    <s v="Keith Dawkins"/>
    <x v="1"/>
    <s v="United States"/>
    <s v="San Jose"/>
    <x v="1"/>
    <n v="95123"/>
    <x v="1"/>
    <s v="OFF-BI-10004318"/>
    <x v="1"/>
    <x v="8"/>
    <s v="Ibico EB-19 Dual Function Manual Binding System"/>
    <n v="276.78400000000005"/>
    <n v="2"/>
    <n v="0.2"/>
    <n v="89.954799999999992"/>
  </r>
  <r>
    <n v="9598"/>
    <x v="4811"/>
    <x v="3"/>
    <x v="714"/>
    <d v="2014-01-30T00:00:00"/>
    <s v="Standard Class"/>
    <s v="KD-16495"/>
    <s v="Keith Dawkins"/>
    <x v="1"/>
    <s v="United States"/>
    <s v="San Jose"/>
    <x v="1"/>
    <n v="95123"/>
    <x v="1"/>
    <s v="TEC-PH-10000193"/>
    <x v="2"/>
    <x v="7"/>
    <s v="Jensen SMPS-640 - speaker phone"/>
    <n v="110.352"/>
    <n v="3"/>
    <n v="0.2"/>
    <n v="8.2763999999999953"/>
  </r>
  <r>
    <n v="9599"/>
    <x v="4812"/>
    <x v="1"/>
    <x v="444"/>
    <d v="2012-09-23T00:00:00"/>
    <s v="Standard Class"/>
    <s v="FC-14245"/>
    <s v="Frank Carlisle"/>
    <x v="2"/>
    <s v="United States"/>
    <s v="Sacramento"/>
    <x v="1"/>
    <n v="95823"/>
    <x v="1"/>
    <s v="FUR-FU-10003464"/>
    <x v="0"/>
    <x v="5"/>
    <s v="Seth Thomas 8 1/2&quot; Cubicle Clock"/>
    <n v="60.84"/>
    <n v="3"/>
    <n v="0"/>
    <n v="19.468799999999998"/>
  </r>
  <r>
    <n v="9600"/>
    <x v="4813"/>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x v="4814"/>
    <x v="3"/>
    <x v="540"/>
    <d v="2014-05-12T00:00:00"/>
    <s v="Second Class"/>
    <s v="EB-13705"/>
    <s v="Ed Braxton"/>
    <x v="1"/>
    <s v="United States"/>
    <s v="Mansfield"/>
    <x v="5"/>
    <n v="76063"/>
    <x v="2"/>
    <s v="OFF-PA-10003848"/>
    <x v="1"/>
    <x v="10"/>
    <s v="Xerox 1997"/>
    <n v="41.472000000000008"/>
    <n v="8"/>
    <n v="0.2"/>
    <n v="14.5152"/>
  </r>
  <r>
    <n v="9602"/>
    <x v="4815"/>
    <x v="0"/>
    <x v="913"/>
    <d v="2013-09-10T00:00:00"/>
    <s v="Standard Class"/>
    <s v="JP-15520"/>
    <s v="Jeremy Pistek"/>
    <x v="0"/>
    <s v="United States"/>
    <s v="Jonesboro"/>
    <x v="36"/>
    <n v="72401"/>
    <x v="0"/>
    <s v="OFF-PA-10001357"/>
    <x v="1"/>
    <x v="10"/>
    <s v="Xerox 1886"/>
    <n v="239.5"/>
    <n v="5"/>
    <n v="0"/>
    <n v="114.95999999999998"/>
  </r>
  <r>
    <n v="9603"/>
    <x v="4816"/>
    <x v="2"/>
    <x v="946"/>
    <d v="2011-05-22T00:00:00"/>
    <s v="First Class"/>
    <s v="TD-20995"/>
    <s v="Tamara Dahlen"/>
    <x v="0"/>
    <s v="United States"/>
    <s v="Virginia Beach"/>
    <x v="17"/>
    <n v="23464"/>
    <x v="0"/>
    <s v="OFF-SU-10004737"/>
    <x v="1"/>
    <x v="14"/>
    <s v="Acme Design Stainless Steel Bent Scissors"/>
    <n v="34.200000000000003"/>
    <n v="5"/>
    <n v="0"/>
    <n v="9.234"/>
  </r>
  <r>
    <n v="9604"/>
    <x v="4817"/>
    <x v="0"/>
    <x v="26"/>
    <d v="2013-06-24T00:00:00"/>
    <s v="Standard Class"/>
    <s v="DM-13345"/>
    <s v="Denise Monton"/>
    <x v="1"/>
    <s v="United States"/>
    <s v="Rochester"/>
    <x v="15"/>
    <n v="14609"/>
    <x v="3"/>
    <s v="FUR-TA-10003715"/>
    <x v="0"/>
    <x v="3"/>
    <s v="Hon 2111 Invitation Series Corner Table"/>
    <n v="376.86599999999999"/>
    <n v="3"/>
    <n v="0.4"/>
    <n v="-213.55740000000006"/>
  </r>
  <r>
    <n v="9605"/>
    <x v="4818"/>
    <x v="1"/>
    <x v="121"/>
    <d v="2012-11-05T00:00:00"/>
    <s v="First Class"/>
    <s v="EG-13900"/>
    <s v="Emily Grady"/>
    <x v="0"/>
    <s v="United States"/>
    <s v="Chesapeake"/>
    <x v="17"/>
    <n v="23320"/>
    <x v="0"/>
    <s v="OFF-AP-10003099"/>
    <x v="1"/>
    <x v="9"/>
    <s v="Eureka Hand Vacuum, Bagless"/>
    <n v="197.72"/>
    <n v="4"/>
    <n v="0"/>
    <n v="55.36160000000001"/>
  </r>
  <r>
    <n v="9606"/>
    <x v="4819"/>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x v="4819"/>
    <x v="3"/>
    <x v="259"/>
    <d v="2014-11-10T00:00:00"/>
    <s v="Standard Class"/>
    <s v="HG-14965"/>
    <s v="Henry Goldwyn"/>
    <x v="1"/>
    <s v="United States"/>
    <s v="Lancaster"/>
    <x v="24"/>
    <n v="43130"/>
    <x v="3"/>
    <s v="OFF-ST-10002344"/>
    <x v="1"/>
    <x v="4"/>
    <s v="Carina 42&quot;Hx23 3/4&quot;W Media Storage Unit"/>
    <n v="194.35200000000003"/>
    <n v="3"/>
    <n v="0.2"/>
    <n v="-43.729199999999992"/>
  </r>
  <r>
    <n v="9608"/>
    <x v="4820"/>
    <x v="3"/>
    <x v="256"/>
    <d v="2014-12-09T00:00:00"/>
    <s v="Second Class"/>
    <s v="BF-11080"/>
    <s v="Bart Folk"/>
    <x v="0"/>
    <s v="United States"/>
    <s v="New York City"/>
    <x v="15"/>
    <n v="10024"/>
    <x v="3"/>
    <s v="OFF-PA-10000007"/>
    <x v="1"/>
    <x v="10"/>
    <s v="Telephone Message Books with Fax/Mobile Section, 4 1/4&quot; x 6&quot;"/>
    <n v="21.6"/>
    <n v="6"/>
    <n v="0"/>
    <n v="9.9359999999999999"/>
  </r>
  <r>
    <n v="9609"/>
    <x v="4820"/>
    <x v="3"/>
    <x v="256"/>
    <d v="2014-12-09T00:00:00"/>
    <s v="Second Class"/>
    <s v="BF-11080"/>
    <s v="Bart Folk"/>
    <x v="0"/>
    <s v="United States"/>
    <s v="New York City"/>
    <x v="15"/>
    <n v="10024"/>
    <x v="3"/>
    <s v="OFF-LA-10000248"/>
    <x v="1"/>
    <x v="2"/>
    <s v="Avery 52"/>
    <n v="11.07"/>
    <n v="3"/>
    <n v="0"/>
    <n v="5.2028999999999996"/>
  </r>
  <r>
    <n v="9610"/>
    <x v="4821"/>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x v="4821"/>
    <x v="0"/>
    <x v="458"/>
    <d v="2013-05-20T00:00:00"/>
    <s v="Second Class"/>
    <s v="SC-20095"/>
    <s v="Sanjit Chand"/>
    <x v="0"/>
    <s v="United States"/>
    <s v="Los Angeles"/>
    <x v="1"/>
    <n v="90045"/>
    <x v="1"/>
    <s v="OFF-LA-10002195"/>
    <x v="1"/>
    <x v="2"/>
    <s v="Avery 481"/>
    <n v="27.72"/>
    <n v="9"/>
    <n v="0"/>
    <n v="13.3056"/>
  </r>
  <r>
    <n v="9612"/>
    <x v="4822"/>
    <x v="3"/>
    <x v="1200"/>
    <d v="2014-10-31T00:00:00"/>
    <s v="Standard Class"/>
    <s v="CS-11950"/>
    <s v="Carlos Soltero"/>
    <x v="0"/>
    <s v="United States"/>
    <s v="Jackson"/>
    <x v="35"/>
    <n v="39212"/>
    <x v="0"/>
    <s v="OFF-FA-10000735"/>
    <x v="1"/>
    <x v="13"/>
    <s v="Staples"/>
    <n v="11.68"/>
    <n v="4"/>
    <n v="0"/>
    <n v="5.2559999999999993"/>
  </r>
  <r>
    <n v="9613"/>
    <x v="4823"/>
    <x v="0"/>
    <x v="31"/>
    <d v="2013-09-23T00:00:00"/>
    <s v="Standard Class"/>
    <s v="BD-11320"/>
    <s v="Bill Donatelli"/>
    <x v="0"/>
    <s v="United States"/>
    <s v="Woodland"/>
    <x v="1"/>
    <n v="95695"/>
    <x v="1"/>
    <s v="TEC-PH-10001299"/>
    <x v="2"/>
    <x v="7"/>
    <s v="Polycom CX300 Desktop Phone USB VoIP phone"/>
    <n v="239.98400000000004"/>
    <n v="2"/>
    <n v="0.2"/>
    <n v="23.998400000000004"/>
  </r>
  <r>
    <n v="9614"/>
    <x v="4824"/>
    <x v="2"/>
    <x v="7"/>
    <d v="2011-11-13T00:00:00"/>
    <s v="First Class"/>
    <s v="MZ-17515"/>
    <s v="Mary Zewe"/>
    <x v="1"/>
    <s v="United States"/>
    <s v="Seattle"/>
    <x v="4"/>
    <n v="98115"/>
    <x v="1"/>
    <s v="OFF-AP-10002892"/>
    <x v="1"/>
    <x v="9"/>
    <s v="Belkin F5C206VTEL 6 Outlet Surge"/>
    <n v="22.98"/>
    <n v="1"/>
    <n v="0"/>
    <n v="6.8939999999999984"/>
  </r>
  <r>
    <n v="9615"/>
    <x v="4824"/>
    <x v="2"/>
    <x v="7"/>
    <d v="2011-11-13T00:00:00"/>
    <s v="First Class"/>
    <s v="MZ-17515"/>
    <s v="Mary Zewe"/>
    <x v="1"/>
    <s v="United States"/>
    <s v="Seattle"/>
    <x v="4"/>
    <n v="98115"/>
    <x v="1"/>
    <s v="TEC-AC-10002718"/>
    <x v="2"/>
    <x v="11"/>
    <s v="Belkin Standard 104 key USB Keyboard"/>
    <n v="102.13"/>
    <n v="7"/>
    <n v="0"/>
    <n v="15.319499999999996"/>
  </r>
  <r>
    <n v="9616"/>
    <x v="48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x v="4825"/>
    <x v="0"/>
    <x v="250"/>
    <d v="2013-08-30T00:00:00"/>
    <s v="Standard Class"/>
    <s v="PW-19030"/>
    <s v="Pauline Webber"/>
    <x v="1"/>
    <s v="United States"/>
    <s v="Los Angeles"/>
    <x v="1"/>
    <n v="90049"/>
    <x v="1"/>
    <s v="OFF-AR-10002255"/>
    <x v="1"/>
    <x v="6"/>
    <s v="Newell 346"/>
    <n v="5.76"/>
    <n v="2"/>
    <n v="0"/>
    <n v="1.6703999999999999"/>
  </r>
  <r>
    <n v="9618"/>
    <x v="4826"/>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x v="4826"/>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x v="4826"/>
    <x v="3"/>
    <x v="673"/>
    <d v="2014-11-22T00:00:00"/>
    <s v="Standard Class"/>
    <s v="BS-11380"/>
    <s v="Bill Stewart"/>
    <x v="1"/>
    <s v="United States"/>
    <s v="Bowling Green"/>
    <x v="24"/>
    <n v="43402"/>
    <x v="3"/>
    <s v="TEC-AC-10002335"/>
    <x v="2"/>
    <x v="11"/>
    <s v="Logitech Media Keyboard K200"/>
    <n v="139.96000000000004"/>
    <n v="5"/>
    <n v="0.2"/>
    <n v="-1.7495000000000118"/>
  </r>
  <r>
    <n v="9621"/>
    <x v="4827"/>
    <x v="2"/>
    <x v="467"/>
    <d v="2011-09-30T00:00:00"/>
    <s v="Standard Class"/>
    <s v="DA-13450"/>
    <s v="Dianna Arnett"/>
    <x v="2"/>
    <s v="United States"/>
    <s v="Lancaster"/>
    <x v="24"/>
    <n v="43130"/>
    <x v="3"/>
    <s v="OFF-AP-10001634"/>
    <x v="1"/>
    <x v="9"/>
    <s v="Hoover Commercial Lightweight Upright Vacuum"/>
    <n v="16.704000000000001"/>
    <n v="6"/>
    <n v="0.2"/>
    <n v="1.2527999999999988"/>
  </r>
  <r>
    <n v="9622"/>
    <x v="4827"/>
    <x v="2"/>
    <x v="467"/>
    <d v="2011-09-30T00:00:00"/>
    <s v="Standard Class"/>
    <s v="DA-13450"/>
    <s v="Dianna Arnett"/>
    <x v="2"/>
    <s v="United States"/>
    <s v="Lancaster"/>
    <x v="24"/>
    <n v="43130"/>
    <x v="3"/>
    <s v="TEC-AC-10002370"/>
    <x v="2"/>
    <x v="11"/>
    <s v="Maxell CD-R Discs"/>
    <n v="3.1520000000000001"/>
    <n v="2"/>
    <n v="0.2"/>
    <n v="0.47279999999999966"/>
  </r>
  <r>
    <n v="9623"/>
    <x v="4827"/>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x v="4828"/>
    <x v="3"/>
    <x v="222"/>
    <d v="2014-07-01T00:00:00"/>
    <s v="First Class"/>
    <s v="ME-17725"/>
    <s v="Max Engle"/>
    <x v="0"/>
    <s v="United States"/>
    <s v="Dallas"/>
    <x v="5"/>
    <n v="75220"/>
    <x v="2"/>
    <s v="OFF-AP-10000240"/>
    <x v="1"/>
    <x v="9"/>
    <s v="Belkin F9G930V10-GRY 9 Outlet Surge"/>
    <n v="21.391999999999992"/>
    <n v="2"/>
    <n v="0.8"/>
    <n v="-54.549600000000012"/>
  </r>
  <r>
    <n v="9625"/>
    <x v="4828"/>
    <x v="3"/>
    <x v="222"/>
    <d v="2014-07-01T00:00:00"/>
    <s v="First Class"/>
    <s v="ME-17725"/>
    <s v="Max Engle"/>
    <x v="0"/>
    <s v="United States"/>
    <s v="Dallas"/>
    <x v="5"/>
    <n v="75220"/>
    <x v="2"/>
    <s v="FUR-TA-10002855"/>
    <x v="0"/>
    <x v="3"/>
    <s v="Bevis Round Conference Table Top &amp; Single Column Base"/>
    <n v="307.31400000000002"/>
    <n v="3"/>
    <n v="0.3"/>
    <n v="-39.511800000000036"/>
  </r>
  <r>
    <n v="9626"/>
    <x v="4828"/>
    <x v="3"/>
    <x v="222"/>
    <d v="2014-07-01T00:00:00"/>
    <s v="First Class"/>
    <s v="ME-17725"/>
    <s v="Max Engle"/>
    <x v="0"/>
    <s v="United States"/>
    <s v="Dallas"/>
    <x v="5"/>
    <n v="75220"/>
    <x v="2"/>
    <s v="FUR-BO-10000780"/>
    <x v="0"/>
    <x v="0"/>
    <s v="O'Sullivan Plantations 2-Door Library in Landvery Oak"/>
    <n v="409.99919999999997"/>
    <n v="3"/>
    <n v="0.32"/>
    <n v="-96.470399999999955"/>
  </r>
  <r>
    <n v="9627"/>
    <x v="4829"/>
    <x v="3"/>
    <x v="397"/>
    <d v="2014-09-26T00:00:00"/>
    <s v="First Class"/>
    <s v="MH-17785"/>
    <s v="Maya Herman"/>
    <x v="1"/>
    <s v="United States"/>
    <s v="Lubbock"/>
    <x v="5"/>
    <n v="79424"/>
    <x v="2"/>
    <s v="OFF-PA-10001846"/>
    <x v="1"/>
    <x v="10"/>
    <s v="Xerox 1899"/>
    <n v="9.2480000000000011"/>
    <n v="2"/>
    <n v="0.2"/>
    <n v="3.3524000000000003"/>
  </r>
  <r>
    <n v="9628"/>
    <x v="4830"/>
    <x v="2"/>
    <x v="533"/>
    <d v="2011-11-27T00:00:00"/>
    <s v="Standard Class"/>
    <s v="BT-11440"/>
    <s v="Bobby Trafton"/>
    <x v="0"/>
    <s v="United States"/>
    <s v="Detroit"/>
    <x v="12"/>
    <n v="48227"/>
    <x v="2"/>
    <s v="OFF-BI-10002049"/>
    <x v="1"/>
    <x v="8"/>
    <s v="UniKeep View Case Binders"/>
    <n v="14.669999999999998"/>
    <n v="3"/>
    <n v="0"/>
    <n v="6.7481999999999989"/>
  </r>
  <r>
    <n v="9629"/>
    <x v="4831"/>
    <x v="2"/>
    <x v="286"/>
    <d v="2011-01-19T00:00:00"/>
    <s v="Standard Class"/>
    <s v="MM-17920"/>
    <s v="Michael Moore"/>
    <x v="0"/>
    <s v="United States"/>
    <s v="Newark"/>
    <x v="24"/>
    <n v="43055"/>
    <x v="3"/>
    <s v="OFF-PA-10002947"/>
    <x v="1"/>
    <x v="10"/>
    <s v="Xerox 1923"/>
    <n v="37.408000000000001"/>
    <n v="7"/>
    <n v="0.2"/>
    <n v="13.0928"/>
  </r>
  <r>
    <n v="9630"/>
    <x v="4831"/>
    <x v="2"/>
    <x v="286"/>
    <d v="2011-01-19T00:00:00"/>
    <s v="Standard Class"/>
    <s v="MM-17920"/>
    <s v="Michael Moore"/>
    <x v="0"/>
    <s v="United States"/>
    <s v="Newark"/>
    <x v="24"/>
    <n v="43055"/>
    <x v="3"/>
    <s v="OFF-BI-10003476"/>
    <x v="1"/>
    <x v="8"/>
    <s v="Avery Metallic Poly Binders"/>
    <n v="3.4380000000000006"/>
    <n v="2"/>
    <n v="0.7"/>
    <n v="-2.5212000000000003"/>
  </r>
  <r>
    <n v="9631"/>
    <x v="4832"/>
    <x v="0"/>
    <x v="1207"/>
    <d v="2013-06-07T00:00:00"/>
    <s v="Standard Class"/>
    <s v="NM-18520"/>
    <s v="Neoma Murray"/>
    <x v="0"/>
    <s v="United States"/>
    <s v="New York City"/>
    <x v="15"/>
    <n v="10011"/>
    <x v="3"/>
    <s v="OFF-BI-10002609"/>
    <x v="1"/>
    <x v="8"/>
    <s v="Avery Hidden Tab Dividers for Binding Systems"/>
    <n v="7.1519999999999992"/>
    <n v="3"/>
    <n v="0.2"/>
    <n v="2.3243999999999994"/>
  </r>
  <r>
    <n v="9632"/>
    <x v="4832"/>
    <x v="0"/>
    <x v="1207"/>
    <d v="2013-06-07T00:00:00"/>
    <s v="Standard Class"/>
    <s v="NM-18520"/>
    <s v="Neoma Murray"/>
    <x v="0"/>
    <s v="United States"/>
    <s v="New York City"/>
    <x v="15"/>
    <n v="10011"/>
    <x v="3"/>
    <s v="TEC-PH-10003215"/>
    <x v="2"/>
    <x v="7"/>
    <s v="Jackery Bar Premium Fast-charging Portable Charger"/>
    <n v="179.7"/>
    <n v="6"/>
    <n v="0"/>
    <n v="88.052999999999997"/>
  </r>
  <r>
    <n v="9633"/>
    <x v="4833"/>
    <x v="3"/>
    <x v="778"/>
    <d v="2014-02-18T00:00:00"/>
    <s v="Standard Class"/>
    <s v="MH-17455"/>
    <s v="Mark Hamilton"/>
    <x v="0"/>
    <s v="United States"/>
    <s v="Minneapolis"/>
    <x v="11"/>
    <n v="55407"/>
    <x v="2"/>
    <s v="OFF-AP-10004785"/>
    <x v="1"/>
    <x v="9"/>
    <s v="Holmes Replacement Filter for HEPA Air Cleaner, Medium Room"/>
    <n v="90.64"/>
    <n v="8"/>
    <n v="0"/>
    <n v="38.975200000000008"/>
  </r>
  <r>
    <n v="9634"/>
    <x v="4834"/>
    <x v="2"/>
    <x v="1005"/>
    <d v="2011-10-17T00:00:00"/>
    <s v="First Class"/>
    <s v="TC-21295"/>
    <s v="Toby Carlisle"/>
    <x v="0"/>
    <s v="United States"/>
    <s v="Everett"/>
    <x v="31"/>
    <n v="2149"/>
    <x v="3"/>
    <s v="TEC-AC-10000865"/>
    <x v="2"/>
    <x v="11"/>
    <s v="WD My Passport Ultra 500GB Portable External Hard Drive"/>
    <n v="177"/>
    <n v="3"/>
    <n v="0"/>
    <n v="30.089999999999982"/>
  </r>
  <r>
    <n v="9635"/>
    <x v="4834"/>
    <x v="2"/>
    <x v="1005"/>
    <d v="2011-10-17T00:00:00"/>
    <s v="First Class"/>
    <s v="TC-21295"/>
    <s v="Toby Carlisle"/>
    <x v="0"/>
    <s v="United States"/>
    <s v="Everett"/>
    <x v="31"/>
    <n v="2149"/>
    <x v="3"/>
    <s v="OFF-ST-10000615"/>
    <x v="1"/>
    <x v="4"/>
    <s v="SimpliFile Personal File, Black Granite, 15w x 6-15/16d x 11-1/4h"/>
    <n v="79.45"/>
    <n v="7"/>
    <n v="0"/>
    <n v="22.246000000000006"/>
  </r>
  <r>
    <n v="9636"/>
    <x v="4834"/>
    <x v="2"/>
    <x v="1005"/>
    <d v="2011-10-17T00:00:00"/>
    <s v="First Class"/>
    <s v="TC-21295"/>
    <s v="Toby Carlisle"/>
    <x v="0"/>
    <s v="United States"/>
    <s v="Everett"/>
    <x v="31"/>
    <n v="2149"/>
    <x v="3"/>
    <s v="FUR-CH-10000749"/>
    <x v="0"/>
    <x v="1"/>
    <s v="Office Star - Ergonomic Mid Back Chair with 2-Way Adjustable Arms"/>
    <n v="1628.82"/>
    <n v="9"/>
    <n v="0"/>
    <n v="260.61120000000017"/>
  </r>
  <r>
    <n v="9637"/>
    <x v="4835"/>
    <x v="2"/>
    <x v="728"/>
    <d v="2011-11-25T00:00:00"/>
    <s v="Standard Class"/>
    <s v="MH-17785"/>
    <s v="Maya Herman"/>
    <x v="1"/>
    <s v="United States"/>
    <s v="Seattle"/>
    <x v="4"/>
    <n v="98105"/>
    <x v="1"/>
    <s v="FUR-FU-10003553"/>
    <x v="0"/>
    <x v="5"/>
    <s v="Howard Miller 13-1/2&quot; Diameter Rosebrook Wall Clock"/>
    <n v="137.54"/>
    <n v="2"/>
    <n v="0"/>
    <n v="55.016000000000005"/>
  </r>
  <r>
    <n v="9638"/>
    <x v="4835"/>
    <x v="2"/>
    <x v="728"/>
    <d v="2011-11-25T00:00:00"/>
    <s v="Standard Class"/>
    <s v="MH-17785"/>
    <s v="Maya Herman"/>
    <x v="1"/>
    <s v="United States"/>
    <s v="Seattle"/>
    <x v="4"/>
    <n v="98105"/>
    <x v="1"/>
    <s v="FUR-TA-10003008"/>
    <x v="0"/>
    <x v="3"/>
    <s v="Lesro Round Back Collection Coffee Table, End Table"/>
    <n v="730.2"/>
    <n v="4"/>
    <n v="0"/>
    <n v="94.926000000000045"/>
  </r>
  <r>
    <n v="9639"/>
    <x v="4836"/>
    <x v="3"/>
    <x v="105"/>
    <d v="2014-11-16T00:00:00"/>
    <s v="Second Class"/>
    <s v="EP-13915"/>
    <s v="Emily Phan"/>
    <x v="0"/>
    <s v="United States"/>
    <s v="Los Angeles"/>
    <x v="1"/>
    <n v="90032"/>
    <x v="1"/>
    <s v="OFF-PA-10001846"/>
    <x v="1"/>
    <x v="10"/>
    <s v="Xerox 1899"/>
    <n v="11.56"/>
    <n v="2"/>
    <n v="0"/>
    <n v="5.6644000000000005"/>
  </r>
  <r>
    <n v="9640"/>
    <x v="4837"/>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x v="4838"/>
    <x v="2"/>
    <x v="1009"/>
    <d v="2011-03-12T00:00:00"/>
    <s v="Standard Class"/>
    <s v="CM-12715"/>
    <s v="Craig Molinari"/>
    <x v="1"/>
    <s v="United States"/>
    <s v="Seattle"/>
    <x v="4"/>
    <n v="98103"/>
    <x v="1"/>
    <s v="OFF-AR-10000390"/>
    <x v="1"/>
    <x v="6"/>
    <s v="Newell Chalk Holder"/>
    <n v="20.65"/>
    <n v="5"/>
    <n v="0"/>
    <n v="9.4989999999999988"/>
  </r>
  <r>
    <n v="9642"/>
    <x v="4838"/>
    <x v="2"/>
    <x v="1009"/>
    <d v="2011-03-12T00:00:00"/>
    <s v="Standard Class"/>
    <s v="CM-12715"/>
    <s v="Craig Molinari"/>
    <x v="1"/>
    <s v="United States"/>
    <s v="Seattle"/>
    <x v="4"/>
    <n v="98103"/>
    <x v="1"/>
    <s v="OFF-ST-10000934"/>
    <x v="1"/>
    <x v="4"/>
    <s v="Contico 72&quot;H Heavy-Duty Storage System"/>
    <n v="204.89999999999998"/>
    <n v="5"/>
    <n v="0"/>
    <n v="0"/>
  </r>
  <r>
    <n v="9643"/>
    <x v="4838"/>
    <x v="2"/>
    <x v="1009"/>
    <d v="2011-03-12T00:00:00"/>
    <s v="Standard Class"/>
    <s v="CM-12715"/>
    <s v="Craig Molinari"/>
    <x v="1"/>
    <s v="United States"/>
    <s v="Seattle"/>
    <x v="4"/>
    <n v="98103"/>
    <x v="1"/>
    <s v="FUR-CH-10002780"/>
    <x v="0"/>
    <x v="1"/>
    <s v="Office Star - Task Chair with Contemporary Loop Arms"/>
    <n v="436.70400000000006"/>
    <n v="6"/>
    <n v="0.2"/>
    <n v="21.835199999999986"/>
  </r>
  <r>
    <n v="9644"/>
    <x v="4838"/>
    <x v="2"/>
    <x v="1009"/>
    <d v="2011-03-12T00:00:00"/>
    <s v="Standard Class"/>
    <s v="CM-12715"/>
    <s v="Craig Molinari"/>
    <x v="1"/>
    <s v="United States"/>
    <s v="Seattle"/>
    <x v="4"/>
    <n v="98103"/>
    <x v="1"/>
    <s v="FUR-CH-10004495"/>
    <x v="0"/>
    <x v="1"/>
    <s v="Global Leather and Oak Executive Chair, Black"/>
    <n v="481.56800000000004"/>
    <n v="2"/>
    <n v="0.2"/>
    <n v="54.17639999999993"/>
  </r>
  <r>
    <n v="9645"/>
    <x v="4839"/>
    <x v="3"/>
    <x v="110"/>
    <d v="2014-06-14T00:00:00"/>
    <s v="Standard Class"/>
    <s v="FO-14305"/>
    <s v="Frank Olsen"/>
    <x v="0"/>
    <s v="United States"/>
    <s v="Glendale"/>
    <x v="16"/>
    <n v="85301"/>
    <x v="1"/>
    <s v="TEC-AC-10002006"/>
    <x v="2"/>
    <x v="11"/>
    <s v="Memorex Micro Travel Drive 16 GB"/>
    <n v="89.544000000000011"/>
    <n v="7"/>
    <n v="0.2"/>
    <n v="12.312299999999993"/>
  </r>
  <r>
    <n v="9646"/>
    <x v="4839"/>
    <x v="3"/>
    <x v="110"/>
    <d v="2014-06-14T00:00:00"/>
    <s v="Standard Class"/>
    <s v="FO-14305"/>
    <s v="Frank Olsen"/>
    <x v="0"/>
    <s v="United States"/>
    <s v="Glendale"/>
    <x v="16"/>
    <n v="85301"/>
    <x v="1"/>
    <s v="OFF-ST-10002485"/>
    <x v="1"/>
    <x v="4"/>
    <s v="Rogers Deluxe File Chest"/>
    <n v="35.167999999999999"/>
    <n v="2"/>
    <n v="0.2"/>
    <n v="-8.3524000000000012"/>
  </r>
  <r>
    <n v="9647"/>
    <x v="4839"/>
    <x v="3"/>
    <x v="110"/>
    <d v="2014-06-14T00:00:00"/>
    <s v="Standard Class"/>
    <s v="FO-14305"/>
    <s v="Frank Olsen"/>
    <x v="0"/>
    <s v="United States"/>
    <s v="Glendale"/>
    <x v="16"/>
    <n v="85301"/>
    <x v="1"/>
    <s v="OFF-BI-10000778"/>
    <x v="1"/>
    <x v="8"/>
    <s v="GBC VeloBinder Electric Binding Machine"/>
    <n v="72.588000000000008"/>
    <n v="2"/>
    <n v="0.7"/>
    <n v="-48.391999999999982"/>
  </r>
  <r>
    <n v="9648"/>
    <x v="4840"/>
    <x v="2"/>
    <x v="84"/>
    <d v="2011-11-24T00:00:00"/>
    <s v="Standard Class"/>
    <s v="MW-18220"/>
    <s v="Mitch Webber"/>
    <x v="0"/>
    <s v="United States"/>
    <s v="Coon Rapids"/>
    <x v="11"/>
    <n v="55433"/>
    <x v="2"/>
    <s v="OFF-ST-10000877"/>
    <x v="1"/>
    <x v="4"/>
    <s v="Recycled Steel Personal File for Standard File Folders"/>
    <n v="221.16"/>
    <n v="4"/>
    <n v="0"/>
    <n v="57.501599999999996"/>
  </r>
  <r>
    <n v="9649"/>
    <x v="4840"/>
    <x v="2"/>
    <x v="84"/>
    <d v="2011-11-24T00:00:00"/>
    <s v="Standard Class"/>
    <s v="MW-18220"/>
    <s v="Mitch Webber"/>
    <x v="0"/>
    <s v="United States"/>
    <s v="Coon Rapids"/>
    <x v="11"/>
    <n v="55433"/>
    <x v="2"/>
    <s v="TEC-PH-10002103"/>
    <x v="2"/>
    <x v="7"/>
    <s v="Jabra SPEAK 410"/>
    <n v="281.96999999999997"/>
    <n v="3"/>
    <n v="0"/>
    <n v="78.951599999999999"/>
  </r>
  <r>
    <n v="9650"/>
    <x v="4841"/>
    <x v="0"/>
    <x v="491"/>
    <d v="2013-12-01T00:00:00"/>
    <s v="Standard Class"/>
    <s v="MS-17365"/>
    <s v="Maribeth Schnelling"/>
    <x v="0"/>
    <s v="United States"/>
    <s v="Los Angeles"/>
    <x v="1"/>
    <n v="90045"/>
    <x v="1"/>
    <s v="FUR-BO-10002213"/>
    <x v="0"/>
    <x v="0"/>
    <s v="DMI Eclipse Executive Suite Bookcases"/>
    <n v="3406.6640000000002"/>
    <n v="8"/>
    <n v="0.15"/>
    <n v="160.31359999999984"/>
  </r>
  <r>
    <n v="9651"/>
    <x v="4841"/>
    <x v="0"/>
    <x v="491"/>
    <d v="2013-12-01T00:00:00"/>
    <s v="Standard Class"/>
    <s v="MS-17365"/>
    <s v="Maribeth Schnelling"/>
    <x v="0"/>
    <s v="United States"/>
    <s v="Los Angeles"/>
    <x v="1"/>
    <n v="90045"/>
    <x v="1"/>
    <s v="OFF-AR-10004269"/>
    <x v="1"/>
    <x v="6"/>
    <s v="Newell 31"/>
    <n v="37.17"/>
    <n v="9"/>
    <n v="0"/>
    <n v="10.4076"/>
  </r>
  <r>
    <n v="9652"/>
    <x v="4841"/>
    <x v="0"/>
    <x v="491"/>
    <d v="2013-12-01T00:00:00"/>
    <s v="Standard Class"/>
    <s v="MS-17365"/>
    <s v="Maribeth Schnelling"/>
    <x v="0"/>
    <s v="United States"/>
    <s v="Los Angeles"/>
    <x v="1"/>
    <n v="90045"/>
    <x v="1"/>
    <s v="OFF-AP-10000055"/>
    <x v="1"/>
    <x v="9"/>
    <s v="Belkin F9S820V06 8 Outlet Surge"/>
    <n v="64.959999999999994"/>
    <n v="2"/>
    <n v="0"/>
    <n v="19.487999999999992"/>
  </r>
  <r>
    <n v="9653"/>
    <x v="4841"/>
    <x v="0"/>
    <x v="491"/>
    <d v="2013-12-01T00:00:00"/>
    <s v="Standard Class"/>
    <s v="MS-17365"/>
    <s v="Maribeth Schnelling"/>
    <x v="0"/>
    <s v="United States"/>
    <s v="Los Angeles"/>
    <x v="1"/>
    <n v="90045"/>
    <x v="1"/>
    <s v="FUR-FU-10002937"/>
    <x v="0"/>
    <x v="5"/>
    <s v="GE 48&quot; Fluorescent Tube, Cool White Energy Saver, 34 Watts, 30/Box"/>
    <n v="595.38"/>
    <n v="6"/>
    <n v="0"/>
    <n v="297.69"/>
  </r>
  <r>
    <n v="9654"/>
    <x v="4842"/>
    <x v="3"/>
    <x v="205"/>
    <d v="2014-01-28T00:00:00"/>
    <s v="Standard Class"/>
    <s v="HP-14815"/>
    <s v="Harold Pawlan"/>
    <x v="2"/>
    <s v="United States"/>
    <s v="Tucson"/>
    <x v="16"/>
    <n v="85705"/>
    <x v="1"/>
    <s v="TEC-AC-10001874"/>
    <x v="2"/>
    <x v="11"/>
    <s v="Logitech Wireless Anywhere Mouse MX for PC and Mac"/>
    <n v="95.984000000000009"/>
    <n v="2"/>
    <n v="0.2"/>
    <n v="11.997999999999998"/>
  </r>
  <r>
    <n v="9655"/>
    <x v="4842"/>
    <x v="3"/>
    <x v="205"/>
    <d v="2014-01-28T00:00:00"/>
    <s v="Standard Class"/>
    <s v="HP-14815"/>
    <s v="Harold Pawlan"/>
    <x v="2"/>
    <s v="United States"/>
    <s v="Tucson"/>
    <x v="16"/>
    <n v="85705"/>
    <x v="1"/>
    <s v="OFF-BI-10004506"/>
    <x v="1"/>
    <x v="8"/>
    <s v="Wilson Jones data.warehouse D-Ring Binders with DublLock"/>
    <n v="4.9380000000000006"/>
    <n v="2"/>
    <n v="0.7"/>
    <n v="-3.6212"/>
  </r>
  <r>
    <n v="9656"/>
    <x v="4843"/>
    <x v="2"/>
    <x v="358"/>
    <d v="2011-09-29T00:00:00"/>
    <s v="Standard Class"/>
    <s v="AS-10090"/>
    <s v="Adam Shillingsburg"/>
    <x v="0"/>
    <s v="United States"/>
    <s v="New York City"/>
    <x v="15"/>
    <n v="10035"/>
    <x v="3"/>
    <s v="FUR-FU-10001876"/>
    <x v="0"/>
    <x v="5"/>
    <s v="Computer Room Manger, 14&quot;"/>
    <n v="97.44"/>
    <n v="3"/>
    <n v="0"/>
    <n v="35.078399999999995"/>
  </r>
  <r>
    <n v="9657"/>
    <x v="4843"/>
    <x v="2"/>
    <x v="358"/>
    <d v="2011-09-29T00:00:00"/>
    <s v="Standard Class"/>
    <s v="AS-10090"/>
    <s v="Adam Shillingsburg"/>
    <x v="0"/>
    <s v="United States"/>
    <s v="New York City"/>
    <x v="15"/>
    <n v="10035"/>
    <x v="3"/>
    <s v="OFF-BI-10003355"/>
    <x v="1"/>
    <x v="8"/>
    <s v="Cardinal Holdit Business Card Pockets"/>
    <n v="3.9840000000000004"/>
    <n v="1"/>
    <n v="0.2"/>
    <n v="1.3944000000000001"/>
  </r>
  <r>
    <n v="9658"/>
    <x v="4843"/>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x v="4843"/>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x v="4844"/>
    <x v="2"/>
    <x v="959"/>
    <d v="2011-03-30T00:00:00"/>
    <s v="Second Class"/>
    <s v="CS-12505"/>
    <s v="Cindy Stewart"/>
    <x v="0"/>
    <s v="United States"/>
    <s v="Pomona"/>
    <x v="1"/>
    <n v="91767"/>
    <x v="1"/>
    <s v="OFF-LA-10001982"/>
    <x v="1"/>
    <x v="2"/>
    <s v="Smead Alpha-Z Color-Coded Name Labels First Letter Starter Set"/>
    <n v="18.75"/>
    <n v="5"/>
    <n v="0"/>
    <n v="9"/>
  </r>
  <r>
    <n v="9661"/>
    <x v="4845"/>
    <x v="0"/>
    <x v="112"/>
    <d v="2013-06-12T00:00:00"/>
    <s v="Standard Class"/>
    <s v="ME-17320"/>
    <s v="Maria Etezadi"/>
    <x v="2"/>
    <s v="United States"/>
    <s v="Santa Barbara"/>
    <x v="1"/>
    <n v="93101"/>
    <x v="1"/>
    <s v="TEC-PH-10001459"/>
    <x v="2"/>
    <x v="7"/>
    <s v="Samsung Galaxy Mega 6.3"/>
    <n v="3023.9280000000003"/>
    <n v="9"/>
    <n v="0.2"/>
    <n v="226.79460000000006"/>
  </r>
  <r>
    <n v="9662"/>
    <x v="4845"/>
    <x v="0"/>
    <x v="112"/>
    <d v="2013-06-12T00:00:00"/>
    <s v="Standard Class"/>
    <s v="ME-17320"/>
    <s v="Maria Etezadi"/>
    <x v="2"/>
    <s v="United States"/>
    <s v="Santa Barbara"/>
    <x v="1"/>
    <n v="93101"/>
    <x v="1"/>
    <s v="TEC-AC-10002134"/>
    <x v="2"/>
    <x v="11"/>
    <s v="Rosewill 107 Normal Keys USB Wired Standard Keyboard"/>
    <n v="26.96"/>
    <n v="2"/>
    <n v="0"/>
    <n v="3.7744"/>
  </r>
  <r>
    <n v="9663"/>
    <x v="4845"/>
    <x v="0"/>
    <x v="112"/>
    <d v="2013-06-12T00:00:00"/>
    <s v="Standard Class"/>
    <s v="ME-17320"/>
    <s v="Maria Etezadi"/>
    <x v="2"/>
    <s v="United States"/>
    <s v="Santa Barbara"/>
    <x v="1"/>
    <n v="93101"/>
    <x v="1"/>
    <s v="TEC-PH-10001760"/>
    <x v="2"/>
    <x v="7"/>
    <s v="Bose SoundLink Bluetooth Speaker"/>
    <n v="477.6"/>
    <n v="3"/>
    <n v="0.2"/>
    <n v="161.19000000000003"/>
  </r>
  <r>
    <n v="9664"/>
    <x v="4846"/>
    <x v="3"/>
    <x v="515"/>
    <d v="2014-09-06T00:00:00"/>
    <s v="Standard Class"/>
    <s v="MS-17770"/>
    <s v="Maxwell Schwartz"/>
    <x v="0"/>
    <s v="United States"/>
    <s v="San Francisco"/>
    <x v="1"/>
    <n v="94109"/>
    <x v="1"/>
    <s v="OFF-ST-10001511"/>
    <x v="1"/>
    <x v="4"/>
    <s v="Space Solutions Commercial Steel Shelving"/>
    <n v="193.95000000000002"/>
    <n v="3"/>
    <n v="0"/>
    <n v="9.6974999999999838"/>
  </r>
  <r>
    <n v="9665"/>
    <x v="4847"/>
    <x v="1"/>
    <x v="214"/>
    <d v="2012-12-07T00:00:00"/>
    <s v="Same Day"/>
    <s v="KH-16690"/>
    <s v="Kristen Hastings"/>
    <x v="1"/>
    <s v="United States"/>
    <s v="Riverside"/>
    <x v="1"/>
    <n v="92503"/>
    <x v="1"/>
    <s v="OFF-PA-10003953"/>
    <x v="1"/>
    <x v="10"/>
    <s v="Xerox 218"/>
    <n v="12.96"/>
    <n v="2"/>
    <n v="0"/>
    <n v="6.2208000000000006"/>
  </r>
  <r>
    <n v="9666"/>
    <x v="4848"/>
    <x v="3"/>
    <x v="673"/>
    <d v="2014-11-21T00:00:00"/>
    <s v="Standard Class"/>
    <s v="LC-16885"/>
    <s v="Lena Creighton"/>
    <x v="0"/>
    <s v="United States"/>
    <s v="Los Angeles"/>
    <x v="1"/>
    <n v="90049"/>
    <x v="1"/>
    <s v="FUR-FU-10003268"/>
    <x v="0"/>
    <x v="5"/>
    <s v="Eldon Radial Chair Mat for Low to Medium Pile Carpets"/>
    <n v="119.94"/>
    <n v="3"/>
    <n v="0"/>
    <n v="23.987999999999996"/>
  </r>
  <r>
    <n v="9667"/>
    <x v="4848"/>
    <x v="3"/>
    <x v="673"/>
    <d v="2014-11-21T00:00:00"/>
    <s v="Standard Class"/>
    <s v="LC-16885"/>
    <s v="Lena Creighton"/>
    <x v="0"/>
    <s v="United States"/>
    <s v="Los Angeles"/>
    <x v="1"/>
    <n v="90049"/>
    <x v="1"/>
    <s v="FUR-FU-10001847"/>
    <x v="0"/>
    <x v="5"/>
    <s v="Eldon Image Series Black Desk Accessories"/>
    <n v="12.419999999999998"/>
    <n v="3"/>
    <n v="0"/>
    <n v="4.4711999999999996"/>
  </r>
  <r>
    <n v="9668"/>
    <x v="4849"/>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x v="4849"/>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x v="4850"/>
    <x v="3"/>
    <x v="459"/>
    <d v="2014-04-07T00:00:00"/>
    <s v="Standard Class"/>
    <s v="AH-10465"/>
    <s v="Amy Hunt"/>
    <x v="0"/>
    <s v="United States"/>
    <s v="Decatur"/>
    <x v="19"/>
    <n v="35601"/>
    <x v="0"/>
    <s v="OFF-LA-10001569"/>
    <x v="1"/>
    <x v="2"/>
    <s v="Avery 499"/>
    <n v="14.940000000000001"/>
    <n v="3"/>
    <n v="0"/>
    <n v="6.8723999999999998"/>
  </r>
  <r>
    <n v="9671"/>
    <x v="4851"/>
    <x v="1"/>
    <x v="863"/>
    <d v="2012-08-15T00:00:00"/>
    <s v="First Class"/>
    <s v="GK-14620"/>
    <s v="Grace Kelly"/>
    <x v="1"/>
    <s v="United States"/>
    <s v="Greensboro"/>
    <x v="3"/>
    <n v="27405"/>
    <x v="0"/>
    <s v="OFF-AR-10001446"/>
    <x v="1"/>
    <x v="6"/>
    <s v="Newell 309"/>
    <n v="64.680000000000007"/>
    <n v="7"/>
    <n v="0.2"/>
    <n v="8.0849999999999973"/>
  </r>
  <r>
    <n v="9672"/>
    <x v="4852"/>
    <x v="3"/>
    <x v="38"/>
    <d v="2014-11-20T00:00:00"/>
    <s v="Standard Class"/>
    <s v="KL-16645"/>
    <s v="Ken Lonsdale"/>
    <x v="0"/>
    <s v="United States"/>
    <s v="Dublin"/>
    <x v="1"/>
    <n v="94568"/>
    <x v="1"/>
    <s v="TEC-PH-10003442"/>
    <x v="2"/>
    <x v="7"/>
    <s v="Samsung Replacement EH64AVFWE Premium Headset"/>
    <n v="22"/>
    <n v="5"/>
    <n v="0.2"/>
    <n v="1.375"/>
  </r>
  <r>
    <n v="9673"/>
    <x v="4853"/>
    <x v="0"/>
    <x v="443"/>
    <d v="2013-12-29T00:00:00"/>
    <s v="Standard Class"/>
    <s v="FM-14290"/>
    <s v="Frank Merwin"/>
    <x v="2"/>
    <s v="United States"/>
    <s v="Philadelphia"/>
    <x v="9"/>
    <n v="19143"/>
    <x v="3"/>
    <s v="OFF-PA-10000477"/>
    <x v="1"/>
    <x v="10"/>
    <s v="Xerox 1952"/>
    <n v="7.9680000000000009"/>
    <n v="2"/>
    <n v="0.2"/>
    <n v="2.6892000000000005"/>
  </r>
  <r>
    <n v="9674"/>
    <x v="4853"/>
    <x v="0"/>
    <x v="443"/>
    <d v="2013-12-29T00:00:00"/>
    <s v="Standard Class"/>
    <s v="FM-14290"/>
    <s v="Frank Merwin"/>
    <x v="2"/>
    <s v="United States"/>
    <s v="Philadelphia"/>
    <x v="9"/>
    <n v="19143"/>
    <x v="3"/>
    <s v="TEC-PH-10002645"/>
    <x v="2"/>
    <x v="7"/>
    <s v="LG G2"/>
    <n v="1499.9699999999998"/>
    <n v="5"/>
    <n v="0.4"/>
    <n v="-374.99250000000006"/>
  </r>
  <r>
    <n v="9675"/>
    <x v="4854"/>
    <x v="2"/>
    <x v="192"/>
    <d v="2011-07-24T00:00:00"/>
    <s v="Second Class"/>
    <s v="JL-15850"/>
    <s v="John Lucas"/>
    <x v="0"/>
    <s v="United States"/>
    <s v="Houston"/>
    <x v="5"/>
    <n v="77095"/>
    <x v="2"/>
    <s v="OFF-ST-10003123"/>
    <x v="1"/>
    <x v="4"/>
    <s v="Fellowes Bases and Tops For Staxonsteel/High-Stak Systems"/>
    <n v="26.632000000000001"/>
    <n v="1"/>
    <n v="0.2"/>
    <n v="1.331599999999999"/>
  </r>
  <r>
    <n v="9676"/>
    <x v="4855"/>
    <x v="0"/>
    <x v="715"/>
    <d v="2013-05-11T00:00:00"/>
    <s v="Standard Class"/>
    <s v="GM-14500"/>
    <s v="Gene McClure"/>
    <x v="0"/>
    <s v="United States"/>
    <s v="Bakersfield"/>
    <x v="1"/>
    <n v="93309"/>
    <x v="1"/>
    <s v="FUR-FU-10001617"/>
    <x v="0"/>
    <x v="5"/>
    <s v="Executive Impressions 8-1/2&quot; Career Panel/Partition Cubicle Clock"/>
    <n v="41.6"/>
    <n v="4"/>
    <n v="0"/>
    <n v="14.143999999999998"/>
  </r>
  <r>
    <n v="9677"/>
    <x v="4856"/>
    <x v="2"/>
    <x v="683"/>
    <d v="2011-12-03T00:00:00"/>
    <s v="Standard Class"/>
    <s v="MC-17635"/>
    <s v="Matthew Clasen"/>
    <x v="1"/>
    <s v="United States"/>
    <s v="Richmond"/>
    <x v="14"/>
    <n v="47374"/>
    <x v="2"/>
    <s v="OFF-EN-10003862"/>
    <x v="1"/>
    <x v="12"/>
    <s v="Laser &amp; Ink Jet Business Envelopes"/>
    <n v="64.02"/>
    <n v="6"/>
    <n v="0"/>
    <n v="29.449199999999998"/>
  </r>
  <r>
    <n v="9678"/>
    <x v="4857"/>
    <x v="0"/>
    <x v="724"/>
    <d v="2013-04-24T00:00:00"/>
    <s v="Standard Class"/>
    <s v="CS-12490"/>
    <s v="Cindy Schnelling"/>
    <x v="1"/>
    <s v="United States"/>
    <s v="New York City"/>
    <x v="15"/>
    <n v="10009"/>
    <x v="3"/>
    <s v="OFF-AR-10001573"/>
    <x v="1"/>
    <x v="6"/>
    <s v="American Pencil"/>
    <n v="6.99"/>
    <n v="3"/>
    <n v="0"/>
    <n v="2.027099999999999"/>
  </r>
  <r>
    <n v="9679"/>
    <x v="4857"/>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x v="4858"/>
    <x v="1"/>
    <x v="17"/>
    <d v="2012-12-31T00:00:00"/>
    <s v="Standard Class"/>
    <s v="AH-10030"/>
    <s v="Aaron Hawkins"/>
    <x v="1"/>
    <s v="United States"/>
    <s v="San Francisco"/>
    <x v="1"/>
    <n v="94122"/>
    <x v="1"/>
    <s v="OFF-ST-10000046"/>
    <x v="1"/>
    <x v="4"/>
    <s v="Fellowes Super Stor/Drawer Files"/>
    <n v="323.10000000000002"/>
    <n v="2"/>
    <n v="0"/>
    <n v="61.38900000000001"/>
  </r>
  <r>
    <n v="9681"/>
    <x v="4858"/>
    <x v="1"/>
    <x v="17"/>
    <d v="2012-12-31T00:00:00"/>
    <s v="Standard Class"/>
    <s v="AH-10030"/>
    <s v="Aaron Hawkins"/>
    <x v="1"/>
    <s v="United States"/>
    <s v="San Francisco"/>
    <x v="1"/>
    <n v="94122"/>
    <x v="1"/>
    <s v="TEC-PH-10003505"/>
    <x v="2"/>
    <x v="7"/>
    <s v="Geemarc AmpliPOWER60"/>
    <n v="668.16"/>
    <n v="9"/>
    <n v="0.2"/>
    <n v="75.167999999999921"/>
  </r>
  <r>
    <n v="9682"/>
    <x v="4859"/>
    <x v="3"/>
    <x v="1096"/>
    <d v="2014-12-19T00:00:00"/>
    <s v="Standard Class"/>
    <s v="EP-13915"/>
    <s v="Emily Phan"/>
    <x v="0"/>
    <s v="United States"/>
    <s v="San Francisco"/>
    <x v="1"/>
    <n v="94122"/>
    <x v="1"/>
    <s v="OFF-LA-10004559"/>
    <x v="1"/>
    <x v="2"/>
    <s v="Avery 49"/>
    <n v="8.64"/>
    <n v="3"/>
    <n v="0"/>
    <n v="4.2336"/>
  </r>
  <r>
    <n v="9683"/>
    <x v="4859"/>
    <x v="3"/>
    <x v="1096"/>
    <d v="2014-12-19T00:00:00"/>
    <s v="Standard Class"/>
    <s v="EP-13915"/>
    <s v="Emily Phan"/>
    <x v="0"/>
    <s v="United States"/>
    <s v="San Francisco"/>
    <x v="1"/>
    <n v="94122"/>
    <x v="1"/>
    <s v="OFF-PA-10003172"/>
    <x v="1"/>
    <x v="10"/>
    <s v="Xerox 1996"/>
    <n v="38.880000000000003"/>
    <n v="6"/>
    <n v="0"/>
    <n v="18.662400000000002"/>
  </r>
  <r>
    <n v="9684"/>
    <x v="4859"/>
    <x v="3"/>
    <x v="1096"/>
    <d v="2014-12-19T00:00:00"/>
    <s v="Standard Class"/>
    <s v="EP-13915"/>
    <s v="Emily Phan"/>
    <x v="0"/>
    <s v="United States"/>
    <s v="San Francisco"/>
    <x v="1"/>
    <n v="94122"/>
    <x v="1"/>
    <s v="FUR-FU-10001473"/>
    <x v="0"/>
    <x v="5"/>
    <s v="Eldon Executive Woodline II Desk Accessories, Mahogany"/>
    <n v="201.04"/>
    <n v="8"/>
    <n v="0"/>
    <n v="54.280799999999999"/>
  </r>
  <r>
    <n v="9685"/>
    <x v="4859"/>
    <x v="3"/>
    <x v="1096"/>
    <d v="2014-12-19T00:00:00"/>
    <s v="Standard Class"/>
    <s v="EP-13915"/>
    <s v="Emily Phan"/>
    <x v="0"/>
    <s v="United States"/>
    <s v="San Francisco"/>
    <x v="1"/>
    <n v="94122"/>
    <x v="1"/>
    <s v="OFF-PA-10000232"/>
    <x v="1"/>
    <x v="10"/>
    <s v="Xerox 1975"/>
    <n v="12.96"/>
    <n v="2"/>
    <n v="0"/>
    <n v="6.3504000000000005"/>
  </r>
  <r>
    <n v="9686"/>
    <x v="4860"/>
    <x v="3"/>
    <x v="460"/>
    <d v="2014-01-05T00:00:00"/>
    <s v="Second Class"/>
    <s v="FW-14395"/>
    <s v="Fred Wasserman"/>
    <x v="1"/>
    <s v="United States"/>
    <s v="Los Angeles"/>
    <x v="1"/>
    <n v="90032"/>
    <x v="1"/>
    <s v="TEC-AC-10000682"/>
    <x v="2"/>
    <x v="11"/>
    <s v="Kensington K72356US Mouse-in-a-Box USB Desktop Mouse"/>
    <n v="16.59"/>
    <n v="1"/>
    <n v="0"/>
    <n v="5.8064999999999998"/>
  </r>
  <r>
    <n v="9687"/>
    <x v="4861"/>
    <x v="3"/>
    <x v="1109"/>
    <d v="2014-06-04T00:00:00"/>
    <s v="Standard Class"/>
    <s v="KA-16525"/>
    <s v="Kelly Andreada"/>
    <x v="0"/>
    <s v="United States"/>
    <s v="San Diego"/>
    <x v="1"/>
    <n v="92037"/>
    <x v="1"/>
    <s v="OFF-AR-10003405"/>
    <x v="1"/>
    <x v="6"/>
    <s v="Dixon My First Ticonderoga Pencil, #2"/>
    <n v="35.099999999999994"/>
    <n v="6"/>
    <n v="0"/>
    <n v="10.178999999999997"/>
  </r>
  <r>
    <n v="9688"/>
    <x v="4862"/>
    <x v="3"/>
    <x v="1033"/>
    <d v="2014-10-07T00:00:00"/>
    <s v="Standard Class"/>
    <s v="SC-20050"/>
    <s v="Sample Company A"/>
    <x v="2"/>
    <s v="United States"/>
    <s v="Arlington"/>
    <x v="5"/>
    <n v="76017"/>
    <x v="2"/>
    <s v="OFF-BI-10000301"/>
    <x v="1"/>
    <x v="8"/>
    <s v="GBC Instant Report Kit"/>
    <n v="11.645999999999997"/>
    <n v="9"/>
    <n v="0.8"/>
    <n v="-17.469000000000005"/>
  </r>
  <r>
    <n v="9689"/>
    <x v="4863"/>
    <x v="3"/>
    <x v="308"/>
    <d v="2014-06-28T00:00:00"/>
    <s v="Standard Class"/>
    <s v="PG-18895"/>
    <s v="Paul Gonzalez"/>
    <x v="0"/>
    <s v="United States"/>
    <s v="Richmond"/>
    <x v="17"/>
    <n v="23223"/>
    <x v="0"/>
    <s v="OFF-PA-10001534"/>
    <x v="1"/>
    <x v="10"/>
    <s v="Xerox 230"/>
    <n v="32.400000000000006"/>
    <n v="5"/>
    <n v="0"/>
    <n v="15.552000000000001"/>
  </r>
  <r>
    <n v="9690"/>
    <x v="4863"/>
    <x v="3"/>
    <x v="308"/>
    <d v="2014-06-28T00:00:00"/>
    <s v="Standard Class"/>
    <s v="PG-18895"/>
    <s v="Paul Gonzalez"/>
    <x v="0"/>
    <s v="United States"/>
    <s v="Richmond"/>
    <x v="17"/>
    <n v="23223"/>
    <x v="0"/>
    <s v="TEC-PH-10003691"/>
    <x v="2"/>
    <x v="7"/>
    <s v="BlackBerry Q10"/>
    <n v="503.96"/>
    <n v="4"/>
    <n v="0"/>
    <n v="125.99000000000001"/>
  </r>
  <r>
    <n v="9691"/>
    <x v="4864"/>
    <x v="3"/>
    <x v="1095"/>
    <d v="2014-04-06T00:00:00"/>
    <s v="First Class"/>
    <s v="TA-21385"/>
    <s v="Tom Ashbrook"/>
    <x v="2"/>
    <s v="United States"/>
    <s v="New York City"/>
    <x v="15"/>
    <n v="10035"/>
    <x v="3"/>
    <s v="OFF-AR-10001545"/>
    <x v="1"/>
    <x v="6"/>
    <s v="Newell 326"/>
    <n v="7.04"/>
    <n v="4"/>
    <n v="0"/>
    <n v="2.0415999999999999"/>
  </r>
  <r>
    <n v="9692"/>
    <x v="4865"/>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x v="4866"/>
    <x v="1"/>
    <x v="834"/>
    <d v="2012-09-02T00:00:00"/>
    <s v="Standard Class"/>
    <s v="SM-20950"/>
    <s v="Suzanne McNair"/>
    <x v="1"/>
    <s v="United States"/>
    <s v="Fairfield"/>
    <x v="29"/>
    <n v="6824"/>
    <x v="3"/>
    <s v="OFF-ST-10001837"/>
    <x v="1"/>
    <x v="4"/>
    <s v="SAFCO Mobile Desk Side File, Wire Frame"/>
    <n v="470.35999999999996"/>
    <n v="11"/>
    <n v="0"/>
    <n v="122.2936"/>
  </r>
  <r>
    <n v="9694"/>
    <x v="4867"/>
    <x v="3"/>
    <x v="241"/>
    <d v="2014-09-29T00:00:00"/>
    <s v="Second Class"/>
    <s v="NK-18490"/>
    <s v="Neil Knudson"/>
    <x v="2"/>
    <s v="United States"/>
    <s v="San Francisco"/>
    <x v="1"/>
    <n v="94110"/>
    <x v="1"/>
    <s v="OFF-PA-10000551"/>
    <x v="1"/>
    <x v="10"/>
    <s v="Array Memo Cubes"/>
    <n v="31.08"/>
    <n v="6"/>
    <n v="0"/>
    <n v="15.229199999999999"/>
  </r>
  <r>
    <n v="9695"/>
    <x v="4867"/>
    <x v="3"/>
    <x v="241"/>
    <d v="2014-09-29T00:00:00"/>
    <s v="Second Class"/>
    <s v="NK-18490"/>
    <s v="Neil Knudson"/>
    <x v="2"/>
    <s v="United States"/>
    <s v="San Francisco"/>
    <x v="1"/>
    <n v="94110"/>
    <x v="1"/>
    <s v="OFF-SU-10001574"/>
    <x v="1"/>
    <x v="14"/>
    <s v="Acme Value Line Scissors"/>
    <n v="7.3"/>
    <n v="2"/>
    <n v="0"/>
    <n v="2.1899999999999995"/>
  </r>
  <r>
    <n v="9696"/>
    <x v="4868"/>
    <x v="0"/>
    <x v="25"/>
    <d v="2013-12-15T00:00:00"/>
    <s v="First Class"/>
    <s v="SC-20695"/>
    <s v="Steve Chapman"/>
    <x v="1"/>
    <s v="United States"/>
    <s v="Springfield"/>
    <x v="24"/>
    <n v="45503"/>
    <x v="3"/>
    <s v="OFF-AP-10002892"/>
    <x v="1"/>
    <x v="9"/>
    <s v="Belkin F5C206VTEL 6 Outlet Surge"/>
    <n v="73.536000000000001"/>
    <n v="4"/>
    <n v="0.2"/>
    <n v="9.1919999999999931"/>
  </r>
  <r>
    <n v="9697"/>
    <x v="4869"/>
    <x v="2"/>
    <x v="1227"/>
    <d v="2011-06-15T00:00:00"/>
    <s v="Second Class"/>
    <s v="HK-14890"/>
    <s v="Heather Kirkland"/>
    <x v="1"/>
    <s v="United States"/>
    <s v="Detroit"/>
    <x v="12"/>
    <n v="48234"/>
    <x v="2"/>
    <s v="OFF-LA-10003930"/>
    <x v="1"/>
    <x v="2"/>
    <s v="Dot Matrix Printer Tape Reel Labels, White, 5000/Box"/>
    <n v="491.55"/>
    <n v="5"/>
    <n v="0"/>
    <n v="240.8595"/>
  </r>
  <r>
    <n v="9698"/>
    <x v="4870"/>
    <x v="0"/>
    <x v="21"/>
    <d v="2013-03-12T00:00:00"/>
    <s v="Same Day"/>
    <s v="BT-11485"/>
    <s v="Brad Thomas"/>
    <x v="2"/>
    <s v="United States"/>
    <s v="Philadelphia"/>
    <x v="9"/>
    <n v="19140"/>
    <x v="3"/>
    <s v="FUR-FU-10001037"/>
    <x v="0"/>
    <x v="5"/>
    <s v="DAX Charcoal/Nickel-Tone Document Frame, 5 x 7"/>
    <n v="30.336000000000002"/>
    <n v="4"/>
    <n v="0.2"/>
    <n v="9.48"/>
  </r>
  <r>
    <n v="9699"/>
    <x v="4871"/>
    <x v="3"/>
    <x v="934"/>
    <d v="2014-12-20T00:00:00"/>
    <s v="Standard Class"/>
    <s v="KM-16660"/>
    <s v="Khloe Miller"/>
    <x v="0"/>
    <s v="United States"/>
    <s v="Inglewood"/>
    <x v="1"/>
    <n v="90301"/>
    <x v="1"/>
    <s v="OFF-PA-10004569"/>
    <x v="1"/>
    <x v="10"/>
    <s v="Wirebound Message Books, Two 4 1/4&quot; x 5&quot; Forms per Page"/>
    <n v="22.830000000000002"/>
    <n v="3"/>
    <n v="0"/>
    <n v="10.7301"/>
  </r>
  <r>
    <n v="9700"/>
    <x v="4871"/>
    <x v="3"/>
    <x v="934"/>
    <d v="2014-12-20T00:00:00"/>
    <s v="Standard Class"/>
    <s v="KM-16660"/>
    <s v="Khloe Miller"/>
    <x v="0"/>
    <s v="United States"/>
    <s v="Inglewood"/>
    <x v="1"/>
    <n v="90301"/>
    <x v="1"/>
    <s v="OFF-AP-10000027"/>
    <x v="1"/>
    <x v="9"/>
    <s v="Hoover Commercial SteamVac"/>
    <n v="54.32"/>
    <n v="4"/>
    <n v="0"/>
    <n v="16.295999999999999"/>
  </r>
  <r>
    <n v="9701"/>
    <x v="4871"/>
    <x v="3"/>
    <x v="934"/>
    <d v="2014-12-20T00:00:00"/>
    <s v="Standard Class"/>
    <s v="KM-16660"/>
    <s v="Khloe Miller"/>
    <x v="0"/>
    <s v="United States"/>
    <s v="Inglewood"/>
    <x v="1"/>
    <n v="90301"/>
    <x v="1"/>
    <s v="TEC-PH-10000675"/>
    <x v="2"/>
    <x v="7"/>
    <s v="Panasonic KX TS3282B Corded phone"/>
    <n v="196.77600000000001"/>
    <n v="3"/>
    <n v="0.2"/>
    <n v="14.758199999999995"/>
  </r>
  <r>
    <n v="9702"/>
    <x v="4872"/>
    <x v="0"/>
    <x v="859"/>
    <d v="2013-11-05T00:00:00"/>
    <s v="Standard Class"/>
    <s v="SP-20920"/>
    <s v="Susan Pistek"/>
    <x v="0"/>
    <s v="United States"/>
    <s v="San Luis Obispo"/>
    <x v="1"/>
    <n v="93405"/>
    <x v="1"/>
    <s v="OFF-FA-10003059"/>
    <x v="1"/>
    <x v="13"/>
    <s v="Assorted Color Push Pins"/>
    <n v="3.62"/>
    <n v="2"/>
    <n v="0"/>
    <n v="1.1945999999999999"/>
  </r>
  <r>
    <n v="9703"/>
    <x v="4873"/>
    <x v="3"/>
    <x v="689"/>
    <d v="2014-08-05T00:00:00"/>
    <s v="Standard Class"/>
    <s v="LB-16795"/>
    <s v="Laurel Beltran"/>
    <x v="2"/>
    <s v="United States"/>
    <s v="Wilmington"/>
    <x v="13"/>
    <n v="19805"/>
    <x v="3"/>
    <s v="OFF-PA-10003256"/>
    <x v="1"/>
    <x v="10"/>
    <s v="Avery Personal Creations Heavyweight Cards"/>
    <n v="11.54"/>
    <n v="1"/>
    <n v="0"/>
    <n v="5.5391999999999992"/>
  </r>
  <r>
    <n v="9704"/>
    <x v="4873"/>
    <x v="3"/>
    <x v="689"/>
    <d v="2014-08-05T00:00:00"/>
    <s v="Standard Class"/>
    <s v="LB-16795"/>
    <s v="Laurel Beltran"/>
    <x v="2"/>
    <s v="United States"/>
    <s v="Wilmington"/>
    <x v="13"/>
    <n v="19805"/>
    <x v="3"/>
    <s v="OFF-BI-10003656"/>
    <x v="1"/>
    <x v="8"/>
    <s v="Fellowes PB200 Plastic Comb Binding Machine"/>
    <n v="849.95"/>
    <n v="5"/>
    <n v="0"/>
    <n v="390.97699999999998"/>
  </r>
  <r>
    <n v="9705"/>
    <x v="4873"/>
    <x v="3"/>
    <x v="689"/>
    <d v="2014-08-05T00:00:00"/>
    <s v="Standard Class"/>
    <s v="LB-16795"/>
    <s v="Laurel Beltran"/>
    <x v="2"/>
    <s v="United States"/>
    <s v="Wilmington"/>
    <x v="13"/>
    <n v="19805"/>
    <x v="3"/>
    <s v="OFF-BI-10002897"/>
    <x v="1"/>
    <x v="8"/>
    <s v="Black Avery Memo-Size 3-Ring Binder, 5 1/2&quot; x 8 1/2&quot;"/>
    <n v="11.01"/>
    <n v="3"/>
    <n v="0"/>
    <n v="5.3948999999999998"/>
  </r>
  <r>
    <n v="9706"/>
    <x v="4874"/>
    <x v="3"/>
    <x v="15"/>
    <d v="2014-10-24T00:00:00"/>
    <s v="Standard Class"/>
    <s v="JS-16030"/>
    <s v="Joy Smith"/>
    <x v="0"/>
    <s v="United States"/>
    <s v="San Francisco"/>
    <x v="1"/>
    <n v="94122"/>
    <x v="1"/>
    <s v="OFF-BI-10004826"/>
    <x v="1"/>
    <x v="8"/>
    <s v="JM Magazine Binder"/>
    <n v="39.624000000000009"/>
    <n v="3"/>
    <n v="0.2"/>
    <n v="13.868400000000001"/>
  </r>
  <r>
    <n v="9707"/>
    <x v="4875"/>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x v="4875"/>
    <x v="0"/>
    <x v="147"/>
    <d v="2013-10-28T00:00:00"/>
    <s v="Standard Class"/>
    <s v="CS-11950"/>
    <s v="Carlos Soltero"/>
    <x v="0"/>
    <s v="United States"/>
    <s v="Los Angeles"/>
    <x v="1"/>
    <n v="90045"/>
    <x v="1"/>
    <s v="OFF-AR-10000390"/>
    <x v="1"/>
    <x v="6"/>
    <s v="Newell Chalk Holder"/>
    <n v="12.39"/>
    <n v="3"/>
    <n v="0"/>
    <n v="5.6993999999999998"/>
  </r>
  <r>
    <n v="9709"/>
    <x v="4875"/>
    <x v="0"/>
    <x v="147"/>
    <d v="2013-10-28T00:00:00"/>
    <s v="Standard Class"/>
    <s v="CS-11950"/>
    <s v="Carlos Soltero"/>
    <x v="0"/>
    <s v="United States"/>
    <s v="Los Angeles"/>
    <x v="1"/>
    <n v="90045"/>
    <x v="1"/>
    <s v="FUR-FU-10003731"/>
    <x v="0"/>
    <x v="5"/>
    <s v="Eldon Expressions Wood and Plastic Desk Accessories, Oak"/>
    <n v="19.96"/>
    <n v="2"/>
    <n v="0"/>
    <n v="5.5888000000000009"/>
  </r>
  <r>
    <n v="9710"/>
    <x v="4875"/>
    <x v="0"/>
    <x v="147"/>
    <d v="2013-10-28T00:00:00"/>
    <s v="Standard Class"/>
    <s v="CS-11950"/>
    <s v="Carlos Soltero"/>
    <x v="0"/>
    <s v="United States"/>
    <s v="Los Angeles"/>
    <x v="1"/>
    <n v="90045"/>
    <x v="1"/>
    <s v="OFF-ST-10002743"/>
    <x v="1"/>
    <x v="4"/>
    <s v="SAFCO Boltless Steel Shelving"/>
    <n v="340.92"/>
    <n v="3"/>
    <n v="0"/>
    <n v="3.4091999999999842"/>
  </r>
  <r>
    <n v="9711"/>
    <x v="4876"/>
    <x v="2"/>
    <x v="1127"/>
    <d v="2011-11-10T00:00:00"/>
    <s v="Standard Class"/>
    <s v="MD-17350"/>
    <s v="Maribeth Dona"/>
    <x v="0"/>
    <s v="United States"/>
    <s v="Philadelphia"/>
    <x v="9"/>
    <n v="19143"/>
    <x v="3"/>
    <s v="FUR-FU-10001468"/>
    <x v="0"/>
    <x v="5"/>
    <s v="Tenex Antistatic Computer Chair Mats"/>
    <n v="273.56799999999998"/>
    <n v="2"/>
    <n v="0.2"/>
    <n v="-34.196000000000026"/>
  </r>
  <r>
    <n v="9712"/>
    <x v="4876"/>
    <x v="2"/>
    <x v="1127"/>
    <d v="2011-11-10T00:00:00"/>
    <s v="Standard Class"/>
    <s v="MD-17350"/>
    <s v="Maribeth Dona"/>
    <x v="0"/>
    <s v="United States"/>
    <s v="Philadelphia"/>
    <x v="9"/>
    <n v="19143"/>
    <x v="3"/>
    <s v="OFF-BI-10003684"/>
    <x v="1"/>
    <x v="8"/>
    <s v="Wilson Jones Legal Size Ring Binders"/>
    <n v="13.194000000000001"/>
    <n v="2"/>
    <n v="0.7"/>
    <n v="-8.7959999999999958"/>
  </r>
  <r>
    <n v="9713"/>
    <x v="4876"/>
    <x v="2"/>
    <x v="1127"/>
    <d v="2011-11-10T00:00:00"/>
    <s v="Standard Class"/>
    <s v="MD-17350"/>
    <s v="Maribeth Dona"/>
    <x v="0"/>
    <s v="United States"/>
    <s v="Philadelphia"/>
    <x v="9"/>
    <n v="19143"/>
    <x v="3"/>
    <s v="OFF-ST-10003716"/>
    <x v="1"/>
    <x v="4"/>
    <s v="Tennsco Double-Tier Lockers"/>
    <n v="1080.096"/>
    <n v="6"/>
    <n v="0.2"/>
    <n v="-94.508399999999995"/>
  </r>
  <r>
    <n v="9714"/>
    <x v="4876"/>
    <x v="2"/>
    <x v="1127"/>
    <d v="2011-11-10T00:00:00"/>
    <s v="Standard Class"/>
    <s v="MD-17350"/>
    <s v="Maribeth Dona"/>
    <x v="0"/>
    <s v="United States"/>
    <s v="Philadelphia"/>
    <x v="9"/>
    <n v="19143"/>
    <x v="3"/>
    <s v="TEC-AC-10001101"/>
    <x v="2"/>
    <x v="11"/>
    <s v="Sony 16GB Class 10 Micro SDHC R40 Memory Card"/>
    <n v="51.56"/>
    <n v="5"/>
    <n v="0.2"/>
    <n v="-6.4450000000000021"/>
  </r>
  <r>
    <n v="9715"/>
    <x v="4876"/>
    <x v="2"/>
    <x v="1127"/>
    <d v="2011-11-10T00:00:00"/>
    <s v="Standard Class"/>
    <s v="MD-17350"/>
    <s v="Maribeth Dona"/>
    <x v="0"/>
    <s v="United States"/>
    <s v="Philadelphia"/>
    <x v="9"/>
    <n v="19143"/>
    <x v="3"/>
    <s v="TEC-AC-10004864"/>
    <x v="2"/>
    <x v="11"/>
    <s v="Memorex Micro Travel Drive 32 GB"/>
    <n v="58.415999999999997"/>
    <n v="2"/>
    <n v="0.2"/>
    <n v="16.794600000000003"/>
  </r>
  <r>
    <n v="9716"/>
    <x v="4877"/>
    <x v="0"/>
    <x v="77"/>
    <d v="2013-11-13T00:00:00"/>
    <s v="Standard Class"/>
    <s v="LD-17005"/>
    <s v="Lisa DeCherney"/>
    <x v="0"/>
    <s v="United States"/>
    <s v="San Francisco"/>
    <x v="1"/>
    <n v="94122"/>
    <x v="1"/>
    <s v="OFF-BI-10001543"/>
    <x v="1"/>
    <x v="8"/>
    <s v="GBC VeloBinder Manual Binding System"/>
    <n v="57.584000000000003"/>
    <n v="2"/>
    <n v="0.2"/>
    <n v="20.154400000000003"/>
  </r>
  <r>
    <n v="9717"/>
    <x v="4878"/>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x v="4879"/>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x v="4879"/>
    <x v="0"/>
    <x v="198"/>
    <d v="2013-06-01T00:00:00"/>
    <s v="Same Day"/>
    <s v="AT-10735"/>
    <s v="Annie Thurman"/>
    <x v="0"/>
    <s v="United States"/>
    <s v="Houston"/>
    <x v="5"/>
    <n v="77041"/>
    <x v="2"/>
    <s v="TEC-AC-10000109"/>
    <x v="2"/>
    <x v="11"/>
    <s v="Sony Micro Vault Click 16 GB USB 2.0 Flash Drive"/>
    <n v="223.96"/>
    <n v="5"/>
    <n v="0.2"/>
    <n v="11.198000000000015"/>
  </r>
  <r>
    <n v="9720"/>
    <x v="4880"/>
    <x v="3"/>
    <x v="105"/>
    <d v="2014-11-15T00:00:00"/>
    <s v="Second Class"/>
    <s v="DK-13375"/>
    <s v="Dennis Kane"/>
    <x v="0"/>
    <s v="United States"/>
    <s v="Lancaster"/>
    <x v="9"/>
    <n v="17602"/>
    <x v="3"/>
    <s v="OFF-ST-10002574"/>
    <x v="1"/>
    <x v="4"/>
    <s v="SAFCO Commercial Wire Shelving, Black"/>
    <n v="221.024"/>
    <n v="2"/>
    <n v="0.2"/>
    <n v="-55.256"/>
  </r>
  <r>
    <n v="9721"/>
    <x v="4881"/>
    <x v="0"/>
    <x v="897"/>
    <d v="2013-09-27T00:00:00"/>
    <s v="Standard Class"/>
    <s v="CS-12250"/>
    <s v="Chris Selesnick"/>
    <x v="1"/>
    <s v="United States"/>
    <s v="Green Bay"/>
    <x v="6"/>
    <n v="54302"/>
    <x v="2"/>
    <s v="FUR-FU-10002445"/>
    <x v="0"/>
    <x v="5"/>
    <s v="DAX Two-Tone Rosewood/Black Document Frame, Desktop, 5 x 7"/>
    <n v="18.96"/>
    <n v="2"/>
    <n v="0"/>
    <n v="7.5840000000000014"/>
  </r>
  <r>
    <n v="9722"/>
    <x v="4882"/>
    <x v="0"/>
    <x v="595"/>
    <d v="2013-02-20T00:00:00"/>
    <s v="Standard Class"/>
    <s v="JF-15565"/>
    <s v="Jill Fjeld"/>
    <x v="0"/>
    <s v="United States"/>
    <s v="New York City"/>
    <x v="15"/>
    <n v="10024"/>
    <x v="3"/>
    <s v="FUR-CH-10001802"/>
    <x v="0"/>
    <x v="1"/>
    <s v="Hon Every-Day Chair Series Swivel Task Chairs"/>
    <n v="326.64600000000002"/>
    <n v="3"/>
    <n v="0.1"/>
    <n v="39.923399999999994"/>
  </r>
  <r>
    <n v="9723"/>
    <x v="4882"/>
    <x v="0"/>
    <x v="595"/>
    <d v="2013-02-20T00:00:00"/>
    <s v="Standard Class"/>
    <s v="JF-15565"/>
    <s v="Jill Fjeld"/>
    <x v="0"/>
    <s v="United States"/>
    <s v="New York City"/>
    <x v="15"/>
    <n v="10024"/>
    <x v="3"/>
    <s v="TEC-AC-10003628"/>
    <x v="2"/>
    <x v="11"/>
    <s v="Logitech 910-002974 M325 Wireless Mouse for Web Scrolling"/>
    <n v="89.97"/>
    <n v="3"/>
    <n v="0"/>
    <n v="39.586800000000011"/>
  </r>
  <r>
    <n v="9724"/>
    <x v="4883"/>
    <x v="2"/>
    <x v="1091"/>
    <d v="2011-12-26T00:00:00"/>
    <s v="Standard Class"/>
    <s v="TW-21025"/>
    <s v="Tamara Willingham"/>
    <x v="2"/>
    <s v="United States"/>
    <s v="New York City"/>
    <x v="15"/>
    <n v="10011"/>
    <x v="3"/>
    <s v="OFF-BI-10003984"/>
    <x v="1"/>
    <x v="8"/>
    <s v="Lock-Up Easel 'Spel-Binder'"/>
    <n v="296.71200000000005"/>
    <n v="13"/>
    <n v="0.2"/>
    <n v="100.14029999999998"/>
  </r>
  <r>
    <n v="9725"/>
    <x v="4884"/>
    <x v="1"/>
    <x v="901"/>
    <d v="2012-12-11T00:00:00"/>
    <s v="Standard Class"/>
    <s v="TB-21250"/>
    <s v="Tim Brockman"/>
    <x v="0"/>
    <s v="United States"/>
    <s v="Bloomington"/>
    <x v="10"/>
    <n v="61701"/>
    <x v="2"/>
    <s v="OFF-EN-10004459"/>
    <x v="1"/>
    <x v="12"/>
    <s v="Security-Tint Envelopes"/>
    <n v="12.224"/>
    <n v="2"/>
    <n v="0.2"/>
    <n v="4.4311999999999996"/>
  </r>
  <r>
    <n v="9726"/>
    <x v="4885"/>
    <x v="3"/>
    <x v="697"/>
    <d v="2014-09-21T00:00:00"/>
    <s v="First Class"/>
    <s v="SC-20380"/>
    <s v="Shahid Collister"/>
    <x v="0"/>
    <s v="United States"/>
    <s v="Boise"/>
    <x v="45"/>
    <n v="83704"/>
    <x v="1"/>
    <s v="TEC-AC-10001109"/>
    <x v="2"/>
    <x v="11"/>
    <s v="Logitech Trackman Marble Mouse"/>
    <n v="89.97"/>
    <n v="3"/>
    <n v="0"/>
    <n v="37.787400000000005"/>
  </r>
  <r>
    <n v="9727"/>
    <x v="4886"/>
    <x v="3"/>
    <x v="574"/>
    <d v="2014-12-05T00:00:00"/>
    <s v="First Class"/>
    <s v="KM-16720"/>
    <s v="Kunst Miller"/>
    <x v="0"/>
    <s v="United States"/>
    <s v="Lowell"/>
    <x v="31"/>
    <n v="1852"/>
    <x v="3"/>
    <s v="OFF-AP-10001293"/>
    <x v="1"/>
    <x v="9"/>
    <s v="Belkin 8 Outlet Surge Protector"/>
    <n v="286.85999999999996"/>
    <n v="7"/>
    <n v="0"/>
    <n v="80.320799999999991"/>
  </r>
  <r>
    <n v="9728"/>
    <x v="4886"/>
    <x v="3"/>
    <x v="574"/>
    <d v="2014-12-05T00:00:00"/>
    <s v="First Class"/>
    <s v="KM-16720"/>
    <s v="Kunst Miller"/>
    <x v="0"/>
    <s v="United States"/>
    <s v="Lowell"/>
    <x v="31"/>
    <n v="1852"/>
    <x v="3"/>
    <s v="TEC-PH-10004977"/>
    <x v="2"/>
    <x v="7"/>
    <s v="GE 30524EE4"/>
    <n v="979.95"/>
    <n v="5"/>
    <n v="0"/>
    <n v="284.18549999999993"/>
  </r>
  <r>
    <n v="9729"/>
    <x v="4886"/>
    <x v="3"/>
    <x v="574"/>
    <d v="2014-12-05T00:00:00"/>
    <s v="First Class"/>
    <s v="KM-16720"/>
    <s v="Kunst Miller"/>
    <x v="0"/>
    <s v="United States"/>
    <s v="Lowell"/>
    <x v="31"/>
    <n v="1852"/>
    <x v="3"/>
    <s v="OFF-SU-10001935"/>
    <x v="1"/>
    <x v="14"/>
    <s v="Staples"/>
    <n v="4.3600000000000003"/>
    <n v="2"/>
    <n v="0"/>
    <n v="0.17439999999999944"/>
  </r>
  <r>
    <n v="9730"/>
    <x v="4887"/>
    <x v="2"/>
    <x v="411"/>
    <d v="2011-10-04T00:00:00"/>
    <s v="Standard Class"/>
    <s v="EB-14170"/>
    <s v="Evan Bailliet"/>
    <x v="0"/>
    <s v="United States"/>
    <s v="Seattle"/>
    <x v="4"/>
    <n v="98115"/>
    <x v="1"/>
    <s v="OFF-BI-10001308"/>
    <x v="1"/>
    <x v="8"/>
    <s v="GBC Standard Plastic Binding Systems' Combs"/>
    <n v="10.048000000000002"/>
    <n v="2"/>
    <n v="0.2"/>
    <n v="3.1399999999999988"/>
  </r>
  <r>
    <n v="9731"/>
    <x v="4887"/>
    <x v="2"/>
    <x v="411"/>
    <d v="2011-10-04T00:00:00"/>
    <s v="Standard Class"/>
    <s v="EB-14170"/>
    <s v="Evan Bailliet"/>
    <x v="0"/>
    <s v="United States"/>
    <s v="Seattle"/>
    <x v="4"/>
    <n v="98115"/>
    <x v="1"/>
    <s v="OFF-ST-10000046"/>
    <x v="1"/>
    <x v="4"/>
    <s v="Fellowes Super Stor/Drawer Files"/>
    <n v="807.75"/>
    <n v="5"/>
    <n v="0"/>
    <n v="153.47250000000003"/>
  </r>
  <r>
    <n v="9732"/>
    <x v="4888"/>
    <x v="3"/>
    <x v="237"/>
    <d v="2014-11-20T00:00:00"/>
    <s v="Standard Class"/>
    <s v="JE-15715"/>
    <s v="Joe Elijah"/>
    <x v="0"/>
    <s v="United States"/>
    <s v="Los Angeles"/>
    <x v="1"/>
    <n v="90049"/>
    <x v="1"/>
    <s v="OFF-AR-10003504"/>
    <x v="1"/>
    <x v="6"/>
    <s v="Newell 347"/>
    <n v="34.24"/>
    <n v="8"/>
    <n v="0"/>
    <n v="9.9295999999999971"/>
  </r>
  <r>
    <n v="9733"/>
    <x v="4889"/>
    <x v="2"/>
    <x v="1071"/>
    <d v="2011-08-25T00:00:00"/>
    <s v="Standard Class"/>
    <s v="NC-18535"/>
    <s v="Nick Crebassa"/>
    <x v="1"/>
    <s v="United States"/>
    <s v="Hampton"/>
    <x v="17"/>
    <n v="23666"/>
    <x v="0"/>
    <s v="FUR-CH-10001797"/>
    <x v="0"/>
    <x v="1"/>
    <s v="Safco Chair Connectors, 6/Carton"/>
    <n v="500.23999999999995"/>
    <n v="13"/>
    <n v="0"/>
    <n v="145.06959999999992"/>
  </r>
  <r>
    <n v="9734"/>
    <x v="4889"/>
    <x v="2"/>
    <x v="1071"/>
    <d v="2011-08-25T00:00:00"/>
    <s v="Standard Class"/>
    <s v="NC-18535"/>
    <s v="Nick Crebassa"/>
    <x v="1"/>
    <s v="United States"/>
    <s v="Hampton"/>
    <x v="17"/>
    <n v="23666"/>
    <x v="0"/>
    <s v="OFF-PA-10000246"/>
    <x v="1"/>
    <x v="10"/>
    <s v="Riverleaf Stik-Withit Designer Note Cubes"/>
    <n v="20.12"/>
    <n v="2"/>
    <n v="0"/>
    <n v="9.2552000000000003"/>
  </r>
  <r>
    <n v="9735"/>
    <x v="4889"/>
    <x v="2"/>
    <x v="1071"/>
    <d v="2011-08-25T00:00:00"/>
    <s v="Standard Class"/>
    <s v="NC-18535"/>
    <s v="Nick Crebassa"/>
    <x v="1"/>
    <s v="United States"/>
    <s v="Hampton"/>
    <x v="17"/>
    <n v="23666"/>
    <x v="0"/>
    <s v="OFF-BI-10001359"/>
    <x v="1"/>
    <x v="8"/>
    <s v="GBC DocuBind TL300 Electric Binding System"/>
    <n v="896.99"/>
    <n v="1"/>
    <n v="0"/>
    <n v="421.58529999999996"/>
  </r>
  <r>
    <n v="9736"/>
    <x v="4890"/>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x v="4891"/>
    <x v="1"/>
    <x v="685"/>
    <d v="2012-07-03T00:00:00"/>
    <s v="Standard Class"/>
    <s v="NF-18475"/>
    <s v="Neil Französisch"/>
    <x v="2"/>
    <s v="United States"/>
    <s v="Omaha"/>
    <x v="8"/>
    <n v="68104"/>
    <x v="2"/>
    <s v="TEC-PH-10004667"/>
    <x v="2"/>
    <x v="7"/>
    <s v="Cisco 8x8 Inc. 6753i IP Business Phone System"/>
    <n v="269.98"/>
    <n v="2"/>
    <n v="0"/>
    <n v="72.894599999999997"/>
  </r>
  <r>
    <n v="9738"/>
    <x v="4892"/>
    <x v="3"/>
    <x v="633"/>
    <d v="2014-03-22T00:00:00"/>
    <s v="Standard Class"/>
    <s v="KD-16615"/>
    <s v="Ken Dana"/>
    <x v="1"/>
    <s v="United States"/>
    <s v="Los Angeles"/>
    <x v="1"/>
    <n v="90032"/>
    <x v="1"/>
    <s v="OFF-ST-10002615"/>
    <x v="1"/>
    <x v="4"/>
    <s v="Dual Level, Single-Width Filing Carts"/>
    <n v="310.12"/>
    <n v="2"/>
    <n v="0"/>
    <n v="80.631200000000007"/>
  </r>
  <r>
    <n v="9739"/>
    <x v="4892"/>
    <x v="3"/>
    <x v="633"/>
    <d v="2014-03-22T00:00:00"/>
    <s v="Standard Class"/>
    <s v="KD-16615"/>
    <s v="Ken Dana"/>
    <x v="1"/>
    <s v="United States"/>
    <s v="Los Angeles"/>
    <x v="1"/>
    <n v="90032"/>
    <x v="1"/>
    <s v="OFF-BI-10004236"/>
    <x v="1"/>
    <x v="8"/>
    <s v="XtraLife ClearVue Slant-D Ring Binder, White, 3&quot;"/>
    <n v="70.463999999999999"/>
    <n v="6"/>
    <n v="0.2"/>
    <n v="22.900799999999997"/>
  </r>
  <r>
    <n v="9740"/>
    <x v="4892"/>
    <x v="3"/>
    <x v="633"/>
    <d v="2014-03-22T00:00:00"/>
    <s v="Standard Class"/>
    <s v="KD-16615"/>
    <s v="Ken Dana"/>
    <x v="1"/>
    <s v="United States"/>
    <s v="Los Angeles"/>
    <x v="1"/>
    <n v="90032"/>
    <x v="1"/>
    <s v="OFF-BI-10001757"/>
    <x v="1"/>
    <x v="8"/>
    <s v="Pressboard Hanging Data Binders for Unburst Sheets"/>
    <n v="19.68"/>
    <n v="5"/>
    <n v="0.2"/>
    <n v="6.8879999999999981"/>
  </r>
  <r>
    <n v="9741"/>
    <x v="4892"/>
    <x v="3"/>
    <x v="633"/>
    <d v="2014-03-22T00:00:00"/>
    <s v="Standard Class"/>
    <s v="KD-16615"/>
    <s v="Ken Dana"/>
    <x v="1"/>
    <s v="United States"/>
    <s v="Los Angeles"/>
    <x v="1"/>
    <n v="90032"/>
    <x v="1"/>
    <s v="OFF-AP-10001154"/>
    <x v="1"/>
    <x v="9"/>
    <s v="Bionaire Personal Warm Mist Humidifier/Vaporizer"/>
    <n v="140.67000000000002"/>
    <n v="3"/>
    <n v="0"/>
    <n v="54.861300000000007"/>
  </r>
  <r>
    <n v="9742"/>
    <x v="4893"/>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x v="4894"/>
    <x v="3"/>
    <x v="354"/>
    <d v="2014-12-03T00:00:00"/>
    <s v="Standard Class"/>
    <s v="EP-13915"/>
    <s v="Emily Phan"/>
    <x v="0"/>
    <s v="United States"/>
    <s v="San Diego"/>
    <x v="1"/>
    <n v="92037"/>
    <x v="1"/>
    <s v="OFF-LA-10001074"/>
    <x v="1"/>
    <x v="2"/>
    <s v="Round Specialty Laser Printer Labels"/>
    <n v="62.65"/>
    <n v="5"/>
    <n v="0"/>
    <n v="29.445499999999996"/>
  </r>
  <r>
    <n v="9744"/>
    <x v="4895"/>
    <x v="0"/>
    <x v="950"/>
    <d v="2013-06-23T00:00:00"/>
    <s v="Standard Class"/>
    <s v="JJ-15445"/>
    <s v="Jennifer Jackson"/>
    <x v="0"/>
    <s v="United States"/>
    <s v="Newark"/>
    <x v="13"/>
    <n v="19711"/>
    <x v="3"/>
    <s v="OFF-LA-10001641"/>
    <x v="1"/>
    <x v="2"/>
    <s v="Avery 518"/>
    <n v="9.4499999999999993"/>
    <n v="3"/>
    <n v="0"/>
    <n v="4.5359999999999996"/>
  </r>
  <r>
    <n v="9745"/>
    <x v="4896"/>
    <x v="3"/>
    <x v="276"/>
    <d v="2014-01-26T00:00:00"/>
    <s v="Standard Class"/>
    <s v="BE-11410"/>
    <s v="Bobby Elias"/>
    <x v="0"/>
    <s v="United States"/>
    <s v="Aurora"/>
    <x v="10"/>
    <n v="60505"/>
    <x v="2"/>
    <s v="OFF-EN-10002230"/>
    <x v="1"/>
    <x v="12"/>
    <s v="Airmail Envelopes"/>
    <n v="268.57600000000002"/>
    <n v="4"/>
    <n v="0.2"/>
    <n v="90.64439999999999"/>
  </r>
  <r>
    <n v="9746"/>
    <x v="4897"/>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x v="4897"/>
    <x v="3"/>
    <x v="221"/>
    <d v="2014-11-25T00:00:00"/>
    <s v="Same Day"/>
    <s v="BP-11290"/>
    <s v="Beth Paige"/>
    <x v="0"/>
    <s v="United States"/>
    <s v="Los Angeles"/>
    <x v="1"/>
    <n v="90008"/>
    <x v="1"/>
    <s v="FUR-TA-10001676"/>
    <x v="0"/>
    <x v="3"/>
    <s v="Hon 61000 Series Interactive Training Tables"/>
    <n v="71.088000000000008"/>
    <n v="2"/>
    <n v="0.2"/>
    <n v="-1.7772000000000041"/>
  </r>
  <r>
    <n v="9748"/>
    <x v="4898"/>
    <x v="2"/>
    <x v="7"/>
    <d v="2011-11-15T00:00:00"/>
    <s v="Standard Class"/>
    <s v="BH-11710"/>
    <s v="Brosina Hoffman"/>
    <x v="0"/>
    <s v="United States"/>
    <s v="Chicago"/>
    <x v="10"/>
    <n v="60653"/>
    <x v="2"/>
    <s v="FUR-FU-10000175"/>
    <x v="0"/>
    <x v="5"/>
    <s v="DAX Wood Document Frame."/>
    <n v="10.984000000000002"/>
    <n v="2"/>
    <n v="0.6"/>
    <n v="-7.9634"/>
  </r>
  <r>
    <n v="9749"/>
    <x v="4898"/>
    <x v="2"/>
    <x v="7"/>
    <d v="2011-11-15T00:00:00"/>
    <s v="Standard Class"/>
    <s v="BH-11710"/>
    <s v="Brosina Hoffman"/>
    <x v="0"/>
    <s v="United States"/>
    <s v="Chicago"/>
    <x v="10"/>
    <n v="60653"/>
    <x v="2"/>
    <s v="FUR-CH-10003379"/>
    <x v="0"/>
    <x v="1"/>
    <s v="Global Commerce Series High-Back Swivel/Tilt Chairs"/>
    <n v="797.94399999999996"/>
    <n v="4"/>
    <n v="0.3"/>
    <n v="-56.995999999999981"/>
  </r>
  <r>
    <n v="9750"/>
    <x v="4899"/>
    <x v="0"/>
    <x v="758"/>
    <d v="2013-03-09T00:00:00"/>
    <s v="Standard Class"/>
    <s v="EM-13810"/>
    <s v="Eleni McCrary"/>
    <x v="1"/>
    <s v="United States"/>
    <s v="Dover"/>
    <x v="38"/>
    <n v="3820"/>
    <x v="3"/>
    <s v="TEC-AC-10002567"/>
    <x v="2"/>
    <x v="11"/>
    <s v="Logitech G602 Wireless Gaming Mouse"/>
    <n v="159.97999999999999"/>
    <n v="2"/>
    <n v="0"/>
    <n v="57.592799999999997"/>
  </r>
  <r>
    <n v="9751"/>
    <x v="4900"/>
    <x v="0"/>
    <x v="1228"/>
    <d v="2013-10-16T00:00:00"/>
    <s v="Standard Class"/>
    <s v="EP-13915"/>
    <s v="Emily Phan"/>
    <x v="0"/>
    <s v="United States"/>
    <s v="Chicago"/>
    <x v="10"/>
    <n v="60610"/>
    <x v="2"/>
    <s v="OFF-AR-10003183"/>
    <x v="1"/>
    <x v="6"/>
    <s v="Avery Fluorescent Highlighter Four-Color Set"/>
    <n v="5.3440000000000003"/>
    <n v="2"/>
    <n v="0.2"/>
    <n v="0.66799999999999948"/>
  </r>
  <r>
    <n v="9752"/>
    <x v="4900"/>
    <x v="0"/>
    <x v="1228"/>
    <d v="2013-10-16T00:00:00"/>
    <s v="Standard Class"/>
    <s v="EP-13915"/>
    <s v="Emily Phan"/>
    <x v="0"/>
    <s v="United States"/>
    <s v="Chicago"/>
    <x v="10"/>
    <n v="60610"/>
    <x v="2"/>
    <s v="OFF-AR-10001446"/>
    <x v="1"/>
    <x v="6"/>
    <s v="Newell 309"/>
    <n v="27.72"/>
    <n v="3"/>
    <n v="0.2"/>
    <n v="3.4649999999999999"/>
  </r>
  <r>
    <n v="9753"/>
    <x v="4901"/>
    <x v="0"/>
    <x v="949"/>
    <d v="2013-07-03T00:00:00"/>
    <s v="First Class"/>
    <s v="NZ-18565"/>
    <s v="Nick Zandusky"/>
    <x v="2"/>
    <s v="United States"/>
    <s v="Seattle"/>
    <x v="4"/>
    <n v="98115"/>
    <x v="1"/>
    <s v="OFF-BI-10000145"/>
    <x v="1"/>
    <x v="8"/>
    <s v="Zipper Ring Binder Pockets"/>
    <n v="2.4960000000000004"/>
    <n v="1"/>
    <n v="0.2"/>
    <n v="0.90479999999999983"/>
  </r>
  <r>
    <n v="9754"/>
    <x v="4902"/>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x v="4902"/>
    <x v="3"/>
    <x v="996"/>
    <d v="2014-03-30T00:00:00"/>
    <s v="Second Class"/>
    <s v="LC-16870"/>
    <s v="Lena Cacioppo"/>
    <x v="0"/>
    <s v="United States"/>
    <s v="Richmond"/>
    <x v="17"/>
    <n v="23223"/>
    <x v="0"/>
    <s v="OFF-BI-10001679"/>
    <x v="1"/>
    <x v="8"/>
    <s v="GBC Instant Index System for Binding Systems"/>
    <n v="17.760000000000002"/>
    <n v="2"/>
    <n v="0"/>
    <n v="8.8800000000000008"/>
  </r>
  <r>
    <n v="9756"/>
    <x v="4902"/>
    <x v="3"/>
    <x v="996"/>
    <d v="2014-03-30T00:00:00"/>
    <s v="Second Class"/>
    <s v="LC-16870"/>
    <s v="Lena Cacioppo"/>
    <x v="0"/>
    <s v="United States"/>
    <s v="Richmond"/>
    <x v="17"/>
    <n v="23223"/>
    <x v="0"/>
    <s v="OFF-ST-10001128"/>
    <x v="1"/>
    <x v="4"/>
    <s v="Carina Mini System Audio Rack, Model AR050B"/>
    <n v="332.94"/>
    <n v="3"/>
    <n v="0"/>
    <n v="9.9882000000000204"/>
  </r>
  <r>
    <n v="9757"/>
    <x v="4902"/>
    <x v="3"/>
    <x v="996"/>
    <d v="2014-03-30T00:00:00"/>
    <s v="Second Class"/>
    <s v="LC-16870"/>
    <s v="Lena Cacioppo"/>
    <x v="0"/>
    <s v="United States"/>
    <s v="Richmond"/>
    <x v="17"/>
    <n v="23223"/>
    <x v="0"/>
    <s v="FUR-TA-10002533"/>
    <x v="0"/>
    <x v="3"/>
    <s v="BPI Conference Tables"/>
    <n v="292.10000000000002"/>
    <n v="2"/>
    <n v="0"/>
    <n v="58.419999999999987"/>
  </r>
  <r>
    <n v="9758"/>
    <x v="4902"/>
    <x v="3"/>
    <x v="996"/>
    <d v="2014-03-30T00:00:00"/>
    <s v="Second Class"/>
    <s v="LC-16870"/>
    <s v="Lena Cacioppo"/>
    <x v="0"/>
    <s v="United States"/>
    <s v="Richmond"/>
    <x v="17"/>
    <n v="23223"/>
    <x v="0"/>
    <s v="TEC-PH-10004006"/>
    <x v="2"/>
    <x v="7"/>
    <s v="Panasonic KX - TS880B Telephone"/>
    <n v="206.1"/>
    <n v="5"/>
    <n v="0"/>
    <n v="55.647000000000006"/>
  </r>
  <r>
    <n v="9759"/>
    <x v="4902"/>
    <x v="3"/>
    <x v="996"/>
    <d v="2014-03-30T00:00:00"/>
    <s v="Second Class"/>
    <s v="LC-16870"/>
    <s v="Lena Cacioppo"/>
    <x v="0"/>
    <s v="United States"/>
    <s v="Richmond"/>
    <x v="17"/>
    <n v="23223"/>
    <x v="0"/>
    <s v="OFF-PA-10002615"/>
    <x v="1"/>
    <x v="10"/>
    <s v="Ampad Gold Fibre Wirebound Steno Books, 6&quot; x 9&quot;, Gregg Ruled"/>
    <n v="17.64"/>
    <n v="4"/>
    <n v="0"/>
    <n v="8.1143999999999998"/>
  </r>
  <r>
    <n v="9760"/>
    <x v="490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x v="4904"/>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x v="4905"/>
    <x v="2"/>
    <x v="1047"/>
    <d v="2011-02-19T00:00:00"/>
    <s v="Standard Class"/>
    <s v="ML-17395"/>
    <s v="Marina Lichtenstein"/>
    <x v="1"/>
    <s v="United States"/>
    <s v="Seattle"/>
    <x v="4"/>
    <n v="98103"/>
    <x v="1"/>
    <s v="TEC-AC-10000736"/>
    <x v="2"/>
    <x v="11"/>
    <s v="Logitech G600 MMO Gaming Mouse"/>
    <n v="239.96999999999997"/>
    <n v="3"/>
    <n v="0"/>
    <n v="86.389199999999988"/>
  </r>
  <r>
    <n v="9763"/>
    <x v="4905"/>
    <x v="2"/>
    <x v="1047"/>
    <d v="2011-02-19T00:00:00"/>
    <s v="Standard Class"/>
    <s v="ML-17395"/>
    <s v="Marina Lichtenstein"/>
    <x v="1"/>
    <s v="United States"/>
    <s v="Seattle"/>
    <x v="4"/>
    <n v="98103"/>
    <x v="1"/>
    <s v="OFF-AP-10001293"/>
    <x v="1"/>
    <x v="9"/>
    <s v="Belkin 8 Outlet Surge Protector"/>
    <n v="81.96"/>
    <n v="2"/>
    <n v="0"/>
    <n v="22.948799999999999"/>
  </r>
  <r>
    <n v="9764"/>
    <x v="4905"/>
    <x v="2"/>
    <x v="1047"/>
    <d v="2011-02-19T00:00:00"/>
    <s v="Standard Class"/>
    <s v="ML-17395"/>
    <s v="Marina Lichtenstein"/>
    <x v="1"/>
    <s v="United States"/>
    <s v="Seattle"/>
    <x v="4"/>
    <n v="98103"/>
    <x v="1"/>
    <s v="OFF-SU-10000157"/>
    <x v="1"/>
    <x v="14"/>
    <s v="Compact Automatic Electric Letter Opener"/>
    <n v="238.62"/>
    <n v="2"/>
    <n v="0"/>
    <n v="4.7724000000000046"/>
  </r>
  <r>
    <n v="9765"/>
    <x v="4906"/>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x v="4907"/>
    <x v="3"/>
    <x v="1230"/>
    <d v="2014-03-07T00:00:00"/>
    <s v="Standard Class"/>
    <s v="DB-13660"/>
    <s v="Duane Benoit"/>
    <x v="0"/>
    <s v="United States"/>
    <s v="Middletown"/>
    <x v="29"/>
    <n v="6457"/>
    <x v="3"/>
    <s v="OFF-BI-10001757"/>
    <x v="1"/>
    <x v="8"/>
    <s v="Pressboard Hanging Data Binders for Unburst Sheets"/>
    <n v="9.84"/>
    <n v="2"/>
    <n v="0"/>
    <n v="4.7231999999999994"/>
  </r>
  <r>
    <n v="9767"/>
    <x v="4907"/>
    <x v="3"/>
    <x v="1230"/>
    <d v="2014-03-07T00:00:00"/>
    <s v="Standard Class"/>
    <s v="DB-13660"/>
    <s v="Duane Benoit"/>
    <x v="0"/>
    <s v="United States"/>
    <s v="Middletown"/>
    <x v="29"/>
    <n v="6457"/>
    <x v="3"/>
    <s v="OFF-PA-10002137"/>
    <x v="1"/>
    <x v="10"/>
    <s v="Southworth 100% Résumé Paper, 24lb."/>
    <n v="7.78"/>
    <n v="1"/>
    <n v="0"/>
    <n v="3.5009999999999994"/>
  </r>
  <r>
    <n v="9768"/>
    <x v="4908"/>
    <x v="3"/>
    <x v="34"/>
    <d v="2014-12-16T00:00:00"/>
    <s v="Standard Class"/>
    <s v="LW-17215"/>
    <s v="Luke Weiss"/>
    <x v="0"/>
    <s v="United States"/>
    <s v="Grand Rapids"/>
    <x v="12"/>
    <n v="49505"/>
    <x v="2"/>
    <s v="OFF-BI-10000088"/>
    <x v="1"/>
    <x v="8"/>
    <s v="GBC Imprintable Covers"/>
    <n v="54.900000000000006"/>
    <n v="5"/>
    <n v="0"/>
    <n v="26.901000000000003"/>
  </r>
  <r>
    <n v="9769"/>
    <x v="4909"/>
    <x v="3"/>
    <x v="226"/>
    <d v="2014-12-15T00:00:00"/>
    <s v="Standard Class"/>
    <s v="TC-21535"/>
    <s v="Tracy Collins"/>
    <x v="2"/>
    <s v="United States"/>
    <s v="San Francisco"/>
    <x v="1"/>
    <n v="94122"/>
    <x v="1"/>
    <s v="OFF-PA-10000380"/>
    <x v="1"/>
    <x v="10"/>
    <s v="REDIFORM Incoming/Outgoing Call Register, 11&quot; X 8 1/2&quot;, 100 Messages"/>
    <n v="50.04"/>
    <n v="6"/>
    <n v="0"/>
    <n v="25.02"/>
  </r>
  <r>
    <n v="9770"/>
    <x v="4910"/>
    <x v="0"/>
    <x v="390"/>
    <d v="2013-12-01T00:00:00"/>
    <s v="Standard Class"/>
    <s v="SC-20050"/>
    <s v="Sample Company A"/>
    <x v="2"/>
    <s v="United States"/>
    <s v="Hialeah"/>
    <x v="2"/>
    <n v="33012"/>
    <x v="0"/>
    <s v="FUR-BO-10001619"/>
    <x v="0"/>
    <x v="0"/>
    <s v="O'Sullivan Cherrywood Estates Traditional Bookcase"/>
    <n v="339.92000000000007"/>
    <n v="5"/>
    <n v="0.2"/>
    <n v="8.4979999999999762"/>
  </r>
  <r>
    <n v="9771"/>
    <x v="4910"/>
    <x v="0"/>
    <x v="390"/>
    <d v="2013-12-01T00:00:00"/>
    <s v="Standard Class"/>
    <s v="SC-20050"/>
    <s v="Sample Company A"/>
    <x v="2"/>
    <s v="United States"/>
    <s v="Hialeah"/>
    <x v="2"/>
    <n v="33012"/>
    <x v="0"/>
    <s v="OFF-PA-10001609"/>
    <x v="1"/>
    <x v="10"/>
    <s v="Tops Wirebound Message Log Books"/>
    <n v="10.528"/>
    <n v="4"/>
    <n v="0.2"/>
    <n v="3.4215999999999993"/>
  </r>
  <r>
    <n v="9772"/>
    <x v="4910"/>
    <x v="0"/>
    <x v="390"/>
    <d v="2013-12-01T00:00:00"/>
    <s v="Standard Class"/>
    <s v="SC-20050"/>
    <s v="Sample Company A"/>
    <x v="2"/>
    <s v="United States"/>
    <s v="Hialeah"/>
    <x v="2"/>
    <n v="33012"/>
    <x v="0"/>
    <s v="OFF-AP-10002765"/>
    <x v="1"/>
    <x v="9"/>
    <s v="Fellowes Advanced Computer Series Surge Protectors"/>
    <n v="42.384"/>
    <n v="2"/>
    <n v="0.2"/>
    <n v="4.2384000000000022"/>
  </r>
  <r>
    <n v="9773"/>
    <x v="4911"/>
    <x v="0"/>
    <x v="894"/>
    <d v="2013-07-04T00:00:00"/>
    <s v="Same Day"/>
    <s v="FM-14215"/>
    <s v="Filia McAdams"/>
    <x v="1"/>
    <s v="United States"/>
    <s v="Philadelphia"/>
    <x v="9"/>
    <n v="19143"/>
    <x v="3"/>
    <s v="OFF-PA-10000167"/>
    <x v="1"/>
    <x v="10"/>
    <s v="Xerox 1925"/>
    <n v="123.92000000000002"/>
    <n v="5"/>
    <n v="0.2"/>
    <n v="38.724999999999994"/>
  </r>
  <r>
    <n v="9774"/>
    <x v="4912"/>
    <x v="0"/>
    <x v="190"/>
    <d v="2013-07-04T00:00:00"/>
    <s v="Standard Class"/>
    <s v="PF-19225"/>
    <s v="Phillip Flathmann"/>
    <x v="0"/>
    <s v="United States"/>
    <s v="Atlanta"/>
    <x v="32"/>
    <n v="30318"/>
    <x v="0"/>
    <s v="TEC-PH-10004434"/>
    <x v="2"/>
    <x v="7"/>
    <s v="Cisco IP Phone 7961G VoIP phone - Dark gray"/>
    <n v="135.94999999999999"/>
    <n v="1"/>
    <n v="0"/>
    <n v="39.425499999999985"/>
  </r>
  <r>
    <n v="9775"/>
    <x v="4913"/>
    <x v="2"/>
    <x v="711"/>
    <d v="2011-07-30T00:00:00"/>
    <s v="Standard Class"/>
    <s v="LF-17185"/>
    <s v="Luke Foster"/>
    <x v="0"/>
    <s v="United States"/>
    <s v="San Antonio"/>
    <x v="5"/>
    <n v="78207"/>
    <x v="2"/>
    <s v="OFF-BI-10004995"/>
    <x v="1"/>
    <x v="8"/>
    <s v="GBC DocuBind P400 Electric Binding System"/>
    <n v="2177.5839999999994"/>
    <n v="8"/>
    <n v="0.8"/>
    <n v="-3701.8928000000014"/>
  </r>
  <r>
    <n v="9776"/>
    <x v="4913"/>
    <x v="2"/>
    <x v="711"/>
    <d v="2011-07-30T00:00:00"/>
    <s v="Standard Class"/>
    <s v="LF-17185"/>
    <s v="Luke Foster"/>
    <x v="0"/>
    <s v="United States"/>
    <s v="San Antonio"/>
    <x v="5"/>
    <n v="78207"/>
    <x v="2"/>
    <s v="FUR-FU-10004666"/>
    <x v="0"/>
    <x v="5"/>
    <s v="DAX Clear Channel Poster Frame"/>
    <n v="17.496000000000002"/>
    <n v="3"/>
    <n v="0.6"/>
    <n v="-10.060199999999998"/>
  </r>
  <r>
    <n v="9777"/>
    <x v="4913"/>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x v="4913"/>
    <x v="2"/>
    <x v="711"/>
    <d v="2011-07-30T00:00:00"/>
    <s v="Standard Class"/>
    <s v="LF-17185"/>
    <s v="Luke Foster"/>
    <x v="0"/>
    <s v="United States"/>
    <s v="San Antonio"/>
    <x v="5"/>
    <n v="78207"/>
    <x v="2"/>
    <s v="TEC-AC-10002076"/>
    <x v="2"/>
    <x v="11"/>
    <s v="Microsoft Natural Keyboard Elite"/>
    <n v="431.13600000000002"/>
    <n v="9"/>
    <n v="0.2"/>
    <n v="-26.946000000000012"/>
  </r>
  <r>
    <n v="9779"/>
    <x v="4913"/>
    <x v="2"/>
    <x v="711"/>
    <d v="2011-07-30T00:00:00"/>
    <s v="Standard Class"/>
    <s v="LF-17185"/>
    <s v="Luke Foster"/>
    <x v="0"/>
    <s v="United States"/>
    <s v="San Antonio"/>
    <x v="5"/>
    <n v="78207"/>
    <x v="2"/>
    <s v="OFF-BI-10001679"/>
    <x v="1"/>
    <x v="8"/>
    <s v="GBC Instant Index System for Binding Systems"/>
    <n v="8.879999999999999"/>
    <n v="5"/>
    <n v="0.8"/>
    <n v="-13.32"/>
  </r>
  <r>
    <n v="9780"/>
    <x v="4913"/>
    <x v="2"/>
    <x v="711"/>
    <d v="2011-07-30T00:00:00"/>
    <s v="Standard Class"/>
    <s v="LF-17185"/>
    <s v="Luke Foster"/>
    <x v="0"/>
    <s v="United States"/>
    <s v="San Antonio"/>
    <x v="5"/>
    <n v="78207"/>
    <x v="2"/>
    <s v="OFF-AP-10003281"/>
    <x v="1"/>
    <x v="9"/>
    <s v="Acco 6 Outlet Guardian Standard Surge Suppressor"/>
    <n v="4.8359999999999985"/>
    <n v="2"/>
    <n v="0.8"/>
    <n v="-12.090000000000003"/>
  </r>
  <r>
    <n v="9781"/>
    <x v="4914"/>
    <x v="0"/>
    <x v="749"/>
    <d v="2013-09-19T00:00:00"/>
    <s v="Standard Class"/>
    <s v="CL-12565"/>
    <s v="Clay Ludtke"/>
    <x v="0"/>
    <s v="United States"/>
    <s v="Long Beach"/>
    <x v="15"/>
    <n v="11561"/>
    <x v="3"/>
    <s v="TEC-PH-10001944"/>
    <x v="2"/>
    <x v="7"/>
    <s v="Wi-Ex zBoost YX540 Cellular Phone Signal Booster"/>
    <n v="437.84999999999997"/>
    <n v="3"/>
    <n v="0"/>
    <n v="131.35499999999996"/>
  </r>
  <r>
    <n v="9782"/>
    <x v="4914"/>
    <x v="0"/>
    <x v="749"/>
    <d v="2013-09-19T00:00:00"/>
    <s v="Standard Class"/>
    <s v="CL-12565"/>
    <s v="Clay Ludtke"/>
    <x v="0"/>
    <s v="United States"/>
    <s v="Long Beach"/>
    <x v="15"/>
    <n v="11561"/>
    <x v="3"/>
    <s v="OFF-BI-10004390"/>
    <x v="1"/>
    <x v="8"/>
    <s v="GBC DocuBind 200 Manual Binding Machine"/>
    <n v="673.5680000000001"/>
    <n v="2"/>
    <n v="0.2"/>
    <n v="252.58799999999999"/>
  </r>
  <r>
    <n v="9783"/>
    <x v="4915"/>
    <x v="1"/>
    <x v="70"/>
    <d v="2012-06-02T00:00:00"/>
    <s v="Second Class"/>
    <s v="EM-13825"/>
    <s v="Elizabeth Moffitt"/>
    <x v="1"/>
    <s v="United States"/>
    <s v="Paterson"/>
    <x v="30"/>
    <n v="7501"/>
    <x v="3"/>
    <s v="OFF-PA-10002120"/>
    <x v="1"/>
    <x v="10"/>
    <s v="Xerox 1889"/>
    <n v="274.8"/>
    <n v="5"/>
    <n v="0"/>
    <n v="134.65199999999999"/>
  </r>
  <r>
    <n v="9784"/>
    <x v="4915"/>
    <x v="1"/>
    <x v="70"/>
    <d v="2012-06-02T00:00:00"/>
    <s v="Second Class"/>
    <s v="EM-13825"/>
    <s v="Elizabeth Moffitt"/>
    <x v="1"/>
    <s v="United States"/>
    <s v="Paterson"/>
    <x v="30"/>
    <n v="7501"/>
    <x v="3"/>
    <s v="OFF-ST-10004340"/>
    <x v="1"/>
    <x v="4"/>
    <s v="Fellowes Mobile File Cart, Black"/>
    <n v="62.18"/>
    <n v="1"/>
    <n v="0"/>
    <n v="16.788600000000002"/>
  </r>
  <r>
    <n v="9785"/>
    <x v="4915"/>
    <x v="1"/>
    <x v="70"/>
    <d v="2012-06-02T00:00:00"/>
    <s v="Second Class"/>
    <s v="EM-13825"/>
    <s v="Elizabeth Moffitt"/>
    <x v="1"/>
    <s v="United States"/>
    <s v="Paterson"/>
    <x v="30"/>
    <n v="7501"/>
    <x v="3"/>
    <s v="FUR-FU-10001847"/>
    <x v="0"/>
    <x v="5"/>
    <s v="Eldon Image Series Black Desk Accessories"/>
    <n v="8.2799999999999994"/>
    <n v="2"/>
    <n v="0"/>
    <n v="2.9807999999999995"/>
  </r>
  <r>
    <n v="9786"/>
    <x v="4916"/>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x v="4917"/>
    <x v="2"/>
    <x v="1127"/>
    <d v="2011-11-05T00:00:00"/>
    <s v="Same Day"/>
    <s v="BG-11035"/>
    <s v="Barry Gonzalez"/>
    <x v="0"/>
    <s v="United States"/>
    <s v="Hampton"/>
    <x v="17"/>
    <n v="23666"/>
    <x v="0"/>
    <s v="FUR-CH-10004754"/>
    <x v="0"/>
    <x v="1"/>
    <s v="Global Stack Chair with Arms, Black"/>
    <n v="149.9"/>
    <n v="5"/>
    <n v="0"/>
    <n v="40.472999999999999"/>
  </r>
  <r>
    <n v="9788"/>
    <x v="4918"/>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x v="4918"/>
    <x v="3"/>
    <x v="996"/>
    <d v="2014-04-02T00:00:00"/>
    <s v="Standard Class"/>
    <s v="CJ-12010"/>
    <s v="Caroline Jumper"/>
    <x v="0"/>
    <s v="United States"/>
    <s v="Houston"/>
    <x v="5"/>
    <n v="77070"/>
    <x v="2"/>
    <s v="FUR-CH-10004063"/>
    <x v="0"/>
    <x v="1"/>
    <s v="Global Deluxe High-Back Manager's Chair"/>
    <n v="600.55799999999999"/>
    <n v="3"/>
    <n v="0.3"/>
    <n v="-8.5794000000000779"/>
  </r>
  <r>
    <n v="9790"/>
    <x v="4918"/>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x v="4918"/>
    <x v="3"/>
    <x v="996"/>
    <d v="2014-04-02T00:00:00"/>
    <s v="Standard Class"/>
    <s v="CJ-12010"/>
    <s v="Caroline Jumper"/>
    <x v="0"/>
    <s v="United States"/>
    <s v="Houston"/>
    <x v="5"/>
    <n v="77070"/>
    <x v="2"/>
    <s v="FUR-CH-10001714"/>
    <x v="0"/>
    <x v="1"/>
    <s v="Global Leather &amp; Oak Executive Chair, Burgundy"/>
    <n v="211.24599999999998"/>
    <n v="2"/>
    <n v="0.3"/>
    <n v="-66.391599999999983"/>
  </r>
  <r>
    <n v="9792"/>
    <x v="4919"/>
    <x v="2"/>
    <x v="371"/>
    <d v="2011-05-23T00:00:00"/>
    <s v="Second Class"/>
    <s v="KH-16360"/>
    <s v="Katherine Hughes"/>
    <x v="0"/>
    <s v="United States"/>
    <s v="Houston"/>
    <x v="5"/>
    <n v="77070"/>
    <x v="2"/>
    <s v="OFF-EN-10003134"/>
    <x v="1"/>
    <x v="12"/>
    <s v="Staples"/>
    <n v="56.063999999999993"/>
    <n v="6"/>
    <n v="0.2"/>
    <n v="21.024000000000001"/>
  </r>
  <r>
    <n v="9793"/>
    <x v="4919"/>
    <x v="2"/>
    <x v="371"/>
    <d v="2011-05-23T00:00:00"/>
    <s v="Second Class"/>
    <s v="KH-16360"/>
    <s v="Katherine Hughes"/>
    <x v="0"/>
    <s v="United States"/>
    <s v="Houston"/>
    <x v="5"/>
    <n v="77070"/>
    <x v="2"/>
    <s v="FUR-CH-10003396"/>
    <x v="0"/>
    <x v="1"/>
    <s v="Global Deluxe Steno Chair"/>
    <n v="107.77200000000001"/>
    <n v="2"/>
    <n v="0.3"/>
    <n v="-29.252400000000009"/>
  </r>
  <r>
    <n v="9794"/>
    <x v="4919"/>
    <x v="2"/>
    <x v="371"/>
    <d v="2011-05-23T00:00:00"/>
    <s v="Second Class"/>
    <s v="KH-16360"/>
    <s v="Katherine Hughes"/>
    <x v="0"/>
    <s v="United States"/>
    <s v="Houston"/>
    <x v="5"/>
    <n v="77070"/>
    <x v="2"/>
    <s v="OFF-PA-10001560"/>
    <x v="1"/>
    <x v="10"/>
    <s v="Adams Telephone Message Books, 5 1/4” x 11”"/>
    <n v="4.8320000000000007"/>
    <n v="1"/>
    <n v="0.2"/>
    <n v="1.6307999999999998"/>
  </r>
  <r>
    <n v="9795"/>
    <x v="4919"/>
    <x v="2"/>
    <x v="371"/>
    <d v="2011-05-23T00:00:00"/>
    <s v="Second Class"/>
    <s v="KH-16360"/>
    <s v="Katherine Hughes"/>
    <x v="0"/>
    <s v="United States"/>
    <s v="Houston"/>
    <x v="5"/>
    <n v="77070"/>
    <x v="2"/>
    <s v="OFF-BI-10000977"/>
    <x v="1"/>
    <x v="8"/>
    <s v="Ibico Plastic Spiral Binding Combs"/>
    <n v="18.239999999999995"/>
    <n v="3"/>
    <n v="0.8"/>
    <n v="-31.00800000000001"/>
  </r>
  <r>
    <n v="9796"/>
    <x v="4920"/>
    <x v="0"/>
    <x v="206"/>
    <d v="2013-05-29T00:00:00"/>
    <s v="Standard Class"/>
    <s v="SH-19975"/>
    <s v="Sally Hughsby"/>
    <x v="1"/>
    <s v="United States"/>
    <s v="Chicago"/>
    <x v="10"/>
    <n v="60610"/>
    <x v="2"/>
    <s v="OFF-BI-10003429"/>
    <x v="1"/>
    <x v="8"/>
    <s v="Cardinal HOLDit! Binder Insert Strips,Extra Strips"/>
    <n v="3.7979999999999992"/>
    <n v="3"/>
    <n v="0.8"/>
    <n v="-5.8869000000000007"/>
  </r>
  <r>
    <n v="9797"/>
    <x v="4921"/>
    <x v="1"/>
    <x v="1026"/>
    <d v="2012-01-17T00:00:00"/>
    <s v="Standard Class"/>
    <s v="CS-12490"/>
    <s v="Cindy Schnelling"/>
    <x v="1"/>
    <s v="United States"/>
    <s v="Toledo"/>
    <x v="24"/>
    <n v="43615"/>
    <x v="3"/>
    <s v="OFF-AR-10001374"/>
    <x v="1"/>
    <x v="6"/>
    <s v="BIC Brite Liner Highlighters, Chisel Tip"/>
    <n v="10.368000000000002"/>
    <n v="2"/>
    <n v="0.2"/>
    <n v="1.5551999999999992"/>
  </r>
  <r>
    <n v="9798"/>
    <x v="4921"/>
    <x v="1"/>
    <x v="1026"/>
    <d v="2012-01-17T00:00:00"/>
    <s v="Standard Class"/>
    <s v="CS-12490"/>
    <s v="Cindy Schnelling"/>
    <x v="1"/>
    <s v="United States"/>
    <s v="Toledo"/>
    <x v="24"/>
    <n v="43615"/>
    <x v="3"/>
    <s v="TEC-PH-10004977"/>
    <x v="2"/>
    <x v="7"/>
    <s v="GE 30524EE4"/>
    <n v="235.18799999999999"/>
    <n v="2"/>
    <n v="0.4"/>
    <n v="-43.117800000000045"/>
  </r>
  <r>
    <n v="9799"/>
    <x v="4921"/>
    <x v="1"/>
    <x v="1026"/>
    <d v="2012-01-17T00:00:00"/>
    <s v="Standard Class"/>
    <s v="CS-12490"/>
    <s v="Cindy Schnelling"/>
    <x v="1"/>
    <s v="United States"/>
    <s v="Toledo"/>
    <x v="24"/>
    <n v="43615"/>
    <x v="3"/>
    <s v="TEC-PH-10000912"/>
    <x v="2"/>
    <x v="7"/>
    <s v="Anker 24W Portable Micro USB Car Charger"/>
    <n v="26.376000000000001"/>
    <n v="4"/>
    <n v="0.4"/>
    <n v="2.6375999999999991"/>
  </r>
  <r>
    <n v="9800"/>
    <x v="4921"/>
    <x v="1"/>
    <x v="1026"/>
    <d v="2012-01-17T00:00:00"/>
    <s v="Standard Class"/>
    <s v="CS-12490"/>
    <s v="Cindy Schnelling"/>
    <x v="1"/>
    <s v="United States"/>
    <s v="Toledo"/>
    <x v="24"/>
    <n v="43615"/>
    <x v="3"/>
    <s v="TEC-AC-10000487"/>
    <x v="2"/>
    <x v="11"/>
    <s v="SanDisk Cruzer 4 GB USB Flash Drive"/>
    <n v="10.384"/>
    <n v="2"/>
    <n v="0.2"/>
    <n v="2.2065999999999999"/>
  </r>
  <r>
    <n v="9801"/>
    <x v="4921"/>
    <x v="1"/>
    <x v="1026"/>
    <d v="2012-01-17T00:00:00"/>
    <s v="Standard Class"/>
    <s v="CS-12490"/>
    <s v="Cindy Schnelling"/>
    <x v="1"/>
    <s v="United States"/>
    <s v="Toledo"/>
    <x v="24"/>
    <n v="43615"/>
    <x v="3"/>
    <s v="TEC-PH-10002262"/>
    <x v="2"/>
    <x v="7"/>
    <s v="LG Electronics Tone+ HBS-730 Bluetooth Headset"/>
    <n v="107.11799999999999"/>
    <n v="3"/>
    <n v="0.4"/>
    <n v="-21.423599999999993"/>
  </r>
  <r>
    <n v="9802"/>
    <x v="4922"/>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x v="4923"/>
    <x v="1"/>
    <x v="1074"/>
    <d v="2012-07-20T00:00:00"/>
    <s v="Second Class"/>
    <s v="PJ-19015"/>
    <s v="Pauline Johnson"/>
    <x v="0"/>
    <s v="United States"/>
    <s v="New York City"/>
    <x v="15"/>
    <n v="10024"/>
    <x v="3"/>
    <s v="OFF-BI-10004182"/>
    <x v="1"/>
    <x v="8"/>
    <s v="Economy Binders"/>
    <n v="3.3280000000000003"/>
    <n v="2"/>
    <n v="0.2"/>
    <n v="1.2064000000000001"/>
  </r>
  <r>
    <n v="9804"/>
    <x v="4923"/>
    <x v="1"/>
    <x v="1074"/>
    <d v="2012-07-20T00:00:00"/>
    <s v="Second Class"/>
    <s v="PJ-19015"/>
    <s v="Pauline Johnson"/>
    <x v="0"/>
    <s v="United States"/>
    <s v="New York City"/>
    <x v="15"/>
    <n v="10024"/>
    <x v="3"/>
    <s v="TEC-PH-10002468"/>
    <x v="2"/>
    <x v="7"/>
    <s v="Plantronics CS 50-USB - headset - Convertible, Monaural"/>
    <n v="135.99"/>
    <n v="1"/>
    <n v="0"/>
    <n v="36.717300000000009"/>
  </r>
  <r>
    <n v="9805"/>
    <x v="4923"/>
    <x v="1"/>
    <x v="1074"/>
    <d v="2012-07-20T00:00:00"/>
    <s v="Second Class"/>
    <s v="PJ-19015"/>
    <s v="Pauline Johnson"/>
    <x v="0"/>
    <s v="United States"/>
    <s v="New York City"/>
    <x v="15"/>
    <n v="10024"/>
    <x v="3"/>
    <s v="FUR-FU-10002364"/>
    <x v="0"/>
    <x v="5"/>
    <s v="Eldon Expressions Wood Desk Accessories, Oak"/>
    <n v="7.38"/>
    <n v="1"/>
    <n v="0"/>
    <n v="2.1401999999999992"/>
  </r>
  <r>
    <n v="9806"/>
    <x v="4924"/>
    <x v="0"/>
    <x v="147"/>
    <d v="2013-10-27T00:00:00"/>
    <s v="Standard Class"/>
    <s v="AP-10720"/>
    <s v="Anne Pryor"/>
    <x v="2"/>
    <s v="United States"/>
    <s v="Fort Lauderdale"/>
    <x v="2"/>
    <n v="33311"/>
    <x v="0"/>
    <s v="FUR-FU-10002878"/>
    <x v="0"/>
    <x v="5"/>
    <s v="Seth Thomas 14&quot; Day/Date Wall Clock"/>
    <n v="45.568000000000005"/>
    <n v="2"/>
    <n v="0.2"/>
    <n v="9.6832000000000011"/>
  </r>
  <r>
    <n v="9807"/>
    <x v="4924"/>
    <x v="0"/>
    <x v="147"/>
    <d v="2013-10-27T00:00:00"/>
    <s v="Standard Class"/>
    <s v="AP-10720"/>
    <s v="Anne Pryor"/>
    <x v="2"/>
    <s v="United States"/>
    <s v="Fort Lauderdale"/>
    <x v="2"/>
    <n v="33311"/>
    <x v="0"/>
    <s v="OFF-BI-10004817"/>
    <x v="1"/>
    <x v="8"/>
    <s v="GBC Personal VeloBind Strips"/>
    <n v="28.752000000000006"/>
    <n v="8"/>
    <n v="0.7"/>
    <n v="-21.084799999999994"/>
  </r>
  <r>
    <n v="9808"/>
    <x v="4925"/>
    <x v="3"/>
    <x v="944"/>
    <d v="2014-08-02T00:00:00"/>
    <s v="Second Class"/>
    <s v="JW-15955"/>
    <s v="Joni Wasserman"/>
    <x v="0"/>
    <s v="United States"/>
    <s v="Raleigh"/>
    <x v="3"/>
    <n v="27604"/>
    <x v="0"/>
    <s v="FUR-CH-10001146"/>
    <x v="0"/>
    <x v="1"/>
    <s v="Global Value Mid-Back Manager's Chair, Gray"/>
    <n v="194.84800000000001"/>
    <n v="4"/>
    <n v="0.2"/>
    <n v="12.177999999999983"/>
  </r>
  <r>
    <n v="9809"/>
    <x v="4926"/>
    <x v="3"/>
    <x v="246"/>
    <d v="2014-07-27T00:00:00"/>
    <s v="Standard Class"/>
    <s v="PT-19090"/>
    <s v="Pete Takahito"/>
    <x v="0"/>
    <s v="United States"/>
    <s v="Chicago"/>
    <x v="10"/>
    <n v="60623"/>
    <x v="2"/>
    <s v="OFF-BI-10001116"/>
    <x v="1"/>
    <x v="8"/>
    <s v="Wilson Jones 1&quot; Hanging DublLock Ring Binders"/>
    <n v="2.1119999999999997"/>
    <n v="2"/>
    <n v="0.8"/>
    <n v="-3.3792"/>
  </r>
  <r>
    <n v="9810"/>
    <x v="4927"/>
    <x v="2"/>
    <x v="845"/>
    <d v="2011-11-11T00:00:00"/>
    <s v="Second Class"/>
    <s v="TB-21595"/>
    <s v="Troy Blackwell"/>
    <x v="0"/>
    <s v="United States"/>
    <s v="Portland"/>
    <x v="21"/>
    <n v="97206"/>
    <x v="1"/>
    <s v="OFF-PA-10000304"/>
    <x v="1"/>
    <x v="10"/>
    <s v="Xerox 1995"/>
    <n v="25.920000000000005"/>
    <n v="5"/>
    <n v="0.2"/>
    <n v="9.0719999999999992"/>
  </r>
  <r>
    <n v="9811"/>
    <x v="4927"/>
    <x v="2"/>
    <x v="845"/>
    <d v="2011-11-11T00:00:00"/>
    <s v="Second Class"/>
    <s v="TB-21595"/>
    <s v="Troy Blackwell"/>
    <x v="0"/>
    <s v="United States"/>
    <s v="Portland"/>
    <x v="21"/>
    <n v="97206"/>
    <x v="1"/>
    <s v="OFF-AR-10002240"/>
    <x v="1"/>
    <x v="6"/>
    <s v="Panasonic KP-150 Electric Pencil Sharpener"/>
    <n v="120.76800000000001"/>
    <n v="4"/>
    <n v="0.2"/>
    <n v="9.0575999999999972"/>
  </r>
  <r>
    <n v="9812"/>
    <x v="4928"/>
    <x v="0"/>
    <x v="581"/>
    <d v="2013-12-01T00:00:00"/>
    <s v="First Class"/>
    <s v="CB-12025"/>
    <s v="Cassandra Brandow"/>
    <x v="0"/>
    <s v="United States"/>
    <s v="East Orange"/>
    <x v="30"/>
    <n v="7017"/>
    <x v="3"/>
    <s v="OFF-PA-10001246"/>
    <x v="1"/>
    <x v="10"/>
    <s v="Xerox 215"/>
    <n v="25.92"/>
    <n v="4"/>
    <n v="0"/>
    <n v="12.441600000000001"/>
  </r>
  <r>
    <n v="9813"/>
    <x v="4928"/>
    <x v="0"/>
    <x v="581"/>
    <d v="2013-12-01T00:00:00"/>
    <s v="First Class"/>
    <s v="CB-12025"/>
    <s v="Cassandra Brandow"/>
    <x v="0"/>
    <s v="United States"/>
    <s v="East Orange"/>
    <x v="30"/>
    <n v="7017"/>
    <x v="3"/>
    <s v="OFF-AR-10000658"/>
    <x v="1"/>
    <x v="6"/>
    <s v="Newell 324"/>
    <n v="34.650000000000006"/>
    <n v="3"/>
    <n v="0"/>
    <n v="9.702"/>
  </r>
  <r>
    <n v="9814"/>
    <x v="4928"/>
    <x v="0"/>
    <x v="581"/>
    <d v="2013-12-01T00:00:00"/>
    <s v="First Class"/>
    <s v="CB-12025"/>
    <s v="Cassandra Brandow"/>
    <x v="0"/>
    <s v="United States"/>
    <s v="East Orange"/>
    <x v="30"/>
    <n v="7017"/>
    <x v="3"/>
    <s v="OFF-PA-10000100"/>
    <x v="1"/>
    <x v="10"/>
    <s v="Xerox 1945"/>
    <n v="204.95000000000002"/>
    <n v="5"/>
    <n v="0"/>
    <n v="100.4255"/>
  </r>
  <r>
    <n v="9815"/>
    <x v="4928"/>
    <x v="0"/>
    <x v="581"/>
    <d v="2013-12-01T00:00:00"/>
    <s v="First Class"/>
    <s v="CB-12025"/>
    <s v="Cassandra Brandow"/>
    <x v="0"/>
    <s v="United States"/>
    <s v="East Orange"/>
    <x v="30"/>
    <n v="7017"/>
    <x v="3"/>
    <s v="OFF-BI-10004233"/>
    <x v="1"/>
    <x v="8"/>
    <s v="GBC Pre-Punched Binding Paper, Plastic, White, 8-1/2&quot; x 11&quot;"/>
    <n v="79.95"/>
    <n v="5"/>
    <n v="0"/>
    <n v="38.376000000000005"/>
  </r>
  <r>
    <n v="9816"/>
    <x v="4929"/>
    <x v="1"/>
    <x v="1214"/>
    <d v="2012-06-12T00:00:00"/>
    <s v="Standard Class"/>
    <s v="AG-10495"/>
    <s v="Andrew Gjertsen"/>
    <x v="1"/>
    <s v="United States"/>
    <s v="Saint Petersburg"/>
    <x v="2"/>
    <n v="33710"/>
    <x v="0"/>
    <s v="OFF-PA-10002581"/>
    <x v="1"/>
    <x v="10"/>
    <s v="Xerox 1951"/>
    <n v="173.48800000000003"/>
    <n v="7"/>
    <n v="0.2"/>
    <n v="54.214999999999982"/>
  </r>
  <r>
    <n v="9817"/>
    <x v="4929"/>
    <x v="1"/>
    <x v="1214"/>
    <d v="2012-06-12T00:00:00"/>
    <s v="Standard Class"/>
    <s v="AG-10495"/>
    <s v="Andrew Gjertsen"/>
    <x v="1"/>
    <s v="United States"/>
    <s v="Saint Petersburg"/>
    <x v="2"/>
    <n v="33710"/>
    <x v="0"/>
    <s v="OFF-ST-10000046"/>
    <x v="1"/>
    <x v="4"/>
    <s v="Fellowes Super Stor/Drawer Files"/>
    <n v="516.96"/>
    <n v="4"/>
    <n v="0.2"/>
    <n v="-6.4619999999999891"/>
  </r>
  <r>
    <n v="9818"/>
    <x v="4929"/>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x v="4929"/>
    <x v="1"/>
    <x v="1214"/>
    <d v="2012-06-12T00:00:00"/>
    <s v="Standard Class"/>
    <s v="AG-10495"/>
    <s v="Andrew Gjertsen"/>
    <x v="1"/>
    <s v="United States"/>
    <s v="Saint Petersburg"/>
    <x v="2"/>
    <n v="33710"/>
    <x v="0"/>
    <s v="OFF-AR-10003856"/>
    <x v="1"/>
    <x v="6"/>
    <s v="Newell 344"/>
    <n v="4.4479999999999995"/>
    <n v="2"/>
    <n v="0.2"/>
    <n v="0.3335999999999999"/>
  </r>
  <r>
    <n v="9820"/>
    <x v="4929"/>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x v="4929"/>
    <x v="1"/>
    <x v="1214"/>
    <d v="2012-06-12T00:00:00"/>
    <s v="Standard Class"/>
    <s v="AG-10495"/>
    <s v="Andrew Gjertsen"/>
    <x v="1"/>
    <s v="United States"/>
    <s v="Saint Petersburg"/>
    <x v="2"/>
    <n v="33710"/>
    <x v="0"/>
    <s v="OFF-PA-10001215"/>
    <x v="1"/>
    <x v="10"/>
    <s v="Xerox 1963"/>
    <n v="42.24"/>
    <n v="10"/>
    <n v="0.2"/>
    <n v="13.199999999999998"/>
  </r>
  <r>
    <n v="9822"/>
    <x v="4929"/>
    <x v="1"/>
    <x v="1214"/>
    <d v="2012-06-12T00:00:00"/>
    <s v="Standard Class"/>
    <s v="AG-10495"/>
    <s v="Andrew Gjertsen"/>
    <x v="1"/>
    <s v="United States"/>
    <s v="Saint Petersburg"/>
    <x v="2"/>
    <n v="33710"/>
    <x v="0"/>
    <s v="OFF-BI-10002429"/>
    <x v="1"/>
    <x v="8"/>
    <s v="Premier Elliptical Ring Binder, Black"/>
    <n v="18.264000000000003"/>
    <n v="2"/>
    <n v="0.7"/>
    <n v="-13.393599999999999"/>
  </r>
  <r>
    <n v="9823"/>
    <x v="4930"/>
    <x v="2"/>
    <x v="860"/>
    <d v="2011-08-19T00:00:00"/>
    <s v="Standard Class"/>
    <s v="BD-11605"/>
    <s v="Brian Dahlen"/>
    <x v="0"/>
    <s v="United States"/>
    <s v="San Francisco"/>
    <x v="1"/>
    <n v="94122"/>
    <x v="1"/>
    <s v="OFF-AP-10003287"/>
    <x v="1"/>
    <x v="9"/>
    <s v="Tripp Lite TLP810NET Broadband Surge for Modem/Fax"/>
    <n v="152.91"/>
    <n v="3"/>
    <n v="0"/>
    <n v="42.814799999999998"/>
  </r>
  <r>
    <n v="9824"/>
    <x v="4930"/>
    <x v="2"/>
    <x v="860"/>
    <d v="2011-08-19T00:00:00"/>
    <s v="Standard Class"/>
    <s v="BD-11605"/>
    <s v="Brian Dahlen"/>
    <x v="0"/>
    <s v="United States"/>
    <s v="San Francisco"/>
    <x v="1"/>
    <n v="94122"/>
    <x v="1"/>
    <s v="OFF-PA-10000167"/>
    <x v="1"/>
    <x v="10"/>
    <s v="Xerox 1925"/>
    <n v="92.94"/>
    <n v="3"/>
    <n v="0"/>
    <n v="41.822999999999993"/>
  </r>
  <r>
    <n v="9825"/>
    <x v="4930"/>
    <x v="2"/>
    <x v="860"/>
    <d v="2011-08-19T00:00:00"/>
    <s v="Standard Class"/>
    <s v="BD-11605"/>
    <s v="Brian Dahlen"/>
    <x v="0"/>
    <s v="United States"/>
    <s v="San Francisco"/>
    <x v="1"/>
    <n v="94122"/>
    <x v="1"/>
    <s v="OFF-BI-10002309"/>
    <x v="1"/>
    <x v="8"/>
    <s v="Avery Heavy-Duty EZD  Binder With Locking Rings"/>
    <n v="17.856000000000002"/>
    <n v="4"/>
    <n v="0.2"/>
    <n v="6.2495999999999992"/>
  </r>
  <r>
    <n v="9826"/>
    <x v="4930"/>
    <x v="2"/>
    <x v="860"/>
    <d v="2011-08-19T00:00:00"/>
    <s v="Standard Class"/>
    <s v="BD-11605"/>
    <s v="Brian Dahlen"/>
    <x v="0"/>
    <s v="United States"/>
    <s v="San Francisco"/>
    <x v="1"/>
    <n v="94122"/>
    <x v="1"/>
    <s v="OFF-BI-10003638"/>
    <x v="1"/>
    <x v="8"/>
    <s v="GBC Durable Plastic Covers"/>
    <n v="46.440000000000005"/>
    <n v="3"/>
    <n v="0.2"/>
    <n v="15.092999999999998"/>
  </r>
  <r>
    <n v="9827"/>
    <x v="4930"/>
    <x v="2"/>
    <x v="860"/>
    <d v="2011-08-19T00:00:00"/>
    <s v="Standard Class"/>
    <s v="BD-11605"/>
    <s v="Brian Dahlen"/>
    <x v="0"/>
    <s v="United States"/>
    <s v="San Francisco"/>
    <x v="1"/>
    <n v="94122"/>
    <x v="1"/>
    <s v="FUR-CH-10003833"/>
    <x v="0"/>
    <x v="1"/>
    <s v="Novimex Fabric Task Chair"/>
    <n v="195.136"/>
    <n v="4"/>
    <n v="0.2"/>
    <n v="-12.196000000000005"/>
  </r>
  <r>
    <n v="9828"/>
    <x v="4931"/>
    <x v="3"/>
    <x v="249"/>
    <d v="2014-06-27T00:00:00"/>
    <s v="Standard Class"/>
    <s v="JS-15685"/>
    <s v="Jim Sink"/>
    <x v="1"/>
    <s v="United States"/>
    <s v="New York City"/>
    <x v="15"/>
    <n v="10035"/>
    <x v="3"/>
    <s v="OFF-ST-10001511"/>
    <x v="1"/>
    <x v="4"/>
    <s v="Space Solutions Commercial Steel Shelving"/>
    <n v="129.30000000000001"/>
    <n v="2"/>
    <n v="0"/>
    <n v="6.4649999999999892"/>
  </r>
  <r>
    <n v="9829"/>
    <x v="4931"/>
    <x v="3"/>
    <x v="249"/>
    <d v="2014-06-27T00:00:00"/>
    <s v="Standard Class"/>
    <s v="JS-15685"/>
    <s v="Jim Sink"/>
    <x v="1"/>
    <s v="United States"/>
    <s v="New York City"/>
    <x v="15"/>
    <n v="10035"/>
    <x v="3"/>
    <s v="OFF-BI-10004728"/>
    <x v="1"/>
    <x v="8"/>
    <s v="Wilson Jones Turn Tabs Binder Tool for Ring Binders"/>
    <n v="11.568000000000001"/>
    <n v="3"/>
    <n v="0.2"/>
    <n v="3.7595999999999998"/>
  </r>
  <r>
    <n v="9830"/>
    <x v="4932"/>
    <x v="3"/>
    <x v="11"/>
    <d v="2014-07-24T00:00:00"/>
    <s v="Standard Class"/>
    <s v="NF-18385"/>
    <s v="Natalie Fritzler"/>
    <x v="0"/>
    <s v="United States"/>
    <s v="Charlotte"/>
    <x v="3"/>
    <n v="28205"/>
    <x v="0"/>
    <s v="FUR-CH-10004218"/>
    <x v="0"/>
    <x v="1"/>
    <s v="Global Fabric Manager's Chair, Dark Gray"/>
    <n v="242.35200000000003"/>
    <n v="3"/>
    <n v="0.2"/>
    <n v="15.147000000000006"/>
  </r>
  <r>
    <n v="9831"/>
    <x v="4933"/>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x v="4933"/>
    <x v="2"/>
    <x v="757"/>
    <d v="2011-12-18T00:00:00"/>
    <s v="Second Class"/>
    <s v="SC-20305"/>
    <s v="Sean Christensen"/>
    <x v="0"/>
    <s v="United States"/>
    <s v="Beaumont"/>
    <x v="5"/>
    <n v="77705"/>
    <x v="2"/>
    <s v="FUR-FU-10001706"/>
    <x v="0"/>
    <x v="5"/>
    <s v="Longer-Life Soft White Bulbs"/>
    <n v="8.6240000000000023"/>
    <n v="7"/>
    <n v="0.6"/>
    <n v="-2.5872000000000011"/>
  </r>
  <r>
    <n v="9833"/>
    <x v="4934"/>
    <x v="2"/>
    <x v="598"/>
    <d v="2011-05-22T00:00:00"/>
    <s v="Second Class"/>
    <s v="GA-14515"/>
    <s v="George Ashbrook"/>
    <x v="0"/>
    <s v="United States"/>
    <s v="Dallas"/>
    <x v="5"/>
    <n v="75220"/>
    <x v="2"/>
    <s v="OFF-PA-10001526"/>
    <x v="1"/>
    <x v="10"/>
    <s v="Xerox 1949"/>
    <n v="3.9840000000000004"/>
    <n v="1"/>
    <n v="0.2"/>
    <n v="1.4442000000000004"/>
  </r>
  <r>
    <n v="9834"/>
    <x v="4935"/>
    <x v="3"/>
    <x v="32"/>
    <d v="2014-09-20T00:00:00"/>
    <s v="Standard Class"/>
    <s v="CY-12745"/>
    <s v="Craig Yedwab"/>
    <x v="1"/>
    <s v="United States"/>
    <s v="Springfield"/>
    <x v="24"/>
    <n v="45503"/>
    <x v="3"/>
    <s v="TEC-AC-10002001"/>
    <x v="2"/>
    <x v="11"/>
    <s v="Logitech Wireless Gaming Headset G930"/>
    <n v="895.94400000000019"/>
    <n v="7"/>
    <n v="0.2"/>
    <n v="190.38810000000001"/>
  </r>
  <r>
    <n v="9835"/>
    <x v="4936"/>
    <x v="0"/>
    <x v="1155"/>
    <d v="2013-10-13T00:00:00"/>
    <s v="First Class"/>
    <s v="WB-21850"/>
    <s v="William Brown"/>
    <x v="0"/>
    <s v="United States"/>
    <s v="La Porte"/>
    <x v="5"/>
    <n v="77571"/>
    <x v="2"/>
    <s v="FUR-FU-10004963"/>
    <x v="0"/>
    <x v="5"/>
    <s v="Eldon 400 Class Desk Accessories, Black Carbon"/>
    <n v="14"/>
    <n v="4"/>
    <n v="0.6"/>
    <n v="-6.2999999999999972"/>
  </r>
  <r>
    <n v="9836"/>
    <x v="4936"/>
    <x v="0"/>
    <x v="1155"/>
    <d v="2013-10-13T00:00:00"/>
    <s v="First Class"/>
    <s v="WB-21850"/>
    <s v="William Brown"/>
    <x v="0"/>
    <s v="United States"/>
    <s v="La Porte"/>
    <x v="5"/>
    <n v="77571"/>
    <x v="2"/>
    <s v="OFF-BI-10001597"/>
    <x v="1"/>
    <x v="8"/>
    <s v="Wilson Jones Ledger-Size, Piano-Hinge Binder, 2&quot;, Blue"/>
    <n v="16.391999999999996"/>
    <n v="2"/>
    <n v="0.8"/>
    <n v="-26.227200000000003"/>
  </r>
  <r>
    <n v="9837"/>
    <x v="4937"/>
    <x v="0"/>
    <x v="477"/>
    <d v="2013-10-02T00:00:00"/>
    <s v="Standard Class"/>
    <s v="DL-12865"/>
    <s v="Dan Lawera"/>
    <x v="0"/>
    <s v="United States"/>
    <s v="Long Beach"/>
    <x v="1"/>
    <n v="90805"/>
    <x v="1"/>
    <s v="OFF-PA-10000141"/>
    <x v="1"/>
    <x v="10"/>
    <s v="Ampad Evidence Wirebond Steno Books, 6&quot; x 9&quot;"/>
    <n v="10.9"/>
    <n v="5"/>
    <n v="0"/>
    <n v="5.1229999999999993"/>
  </r>
  <r>
    <n v="9838"/>
    <x v="4937"/>
    <x v="0"/>
    <x v="477"/>
    <d v="2013-10-02T00:00:00"/>
    <s v="Standard Class"/>
    <s v="DL-12865"/>
    <s v="Dan Lawera"/>
    <x v="0"/>
    <s v="United States"/>
    <s v="Long Beach"/>
    <x v="1"/>
    <n v="90805"/>
    <x v="1"/>
    <s v="OFF-LA-10003923"/>
    <x v="1"/>
    <x v="2"/>
    <s v="Alphabetical Labels for Top Tab Filing"/>
    <n v="29.6"/>
    <n v="2"/>
    <n v="0"/>
    <n v="14.8"/>
  </r>
  <r>
    <n v="9839"/>
    <x v="4937"/>
    <x v="0"/>
    <x v="477"/>
    <d v="2013-10-02T00:00:00"/>
    <s v="Standard Class"/>
    <s v="DL-12865"/>
    <s v="Dan Lawera"/>
    <x v="0"/>
    <s v="United States"/>
    <s v="Long Beach"/>
    <x v="1"/>
    <n v="90805"/>
    <x v="1"/>
    <s v="OFF-LA-10001771"/>
    <x v="1"/>
    <x v="2"/>
    <s v="Avery 513"/>
    <n v="4.9800000000000004"/>
    <n v="1"/>
    <n v="0"/>
    <n v="2.2907999999999999"/>
  </r>
  <r>
    <n v="9840"/>
    <x v="4937"/>
    <x v="0"/>
    <x v="477"/>
    <d v="2013-10-02T00:00:00"/>
    <s v="Standard Class"/>
    <s v="DL-12865"/>
    <s v="Dan Lawera"/>
    <x v="0"/>
    <s v="United States"/>
    <s v="Long Beach"/>
    <x v="1"/>
    <n v="90805"/>
    <x v="1"/>
    <s v="TEC-CO-10001943"/>
    <x v="2"/>
    <x v="16"/>
    <s v="Canon PC-428 Personal Copier"/>
    <n v="479.97600000000006"/>
    <n v="3"/>
    <n v="0.2"/>
    <n v="161.99189999999999"/>
  </r>
  <r>
    <n v="9841"/>
    <x v="4937"/>
    <x v="0"/>
    <x v="477"/>
    <d v="2013-10-02T00:00:00"/>
    <s v="Standard Class"/>
    <s v="DL-12865"/>
    <s v="Dan Lawera"/>
    <x v="0"/>
    <s v="United States"/>
    <s v="Long Beach"/>
    <x v="1"/>
    <n v="90805"/>
    <x v="1"/>
    <s v="TEC-PH-10003356"/>
    <x v="2"/>
    <x v="7"/>
    <s v="SmartStand Mobile Device Holder, Assorted Colors"/>
    <n v="44.736000000000004"/>
    <n v="8"/>
    <n v="0.2"/>
    <n v="4.4736000000000011"/>
  </r>
  <r>
    <n v="9842"/>
    <x v="4937"/>
    <x v="0"/>
    <x v="477"/>
    <d v="2013-10-02T00:00:00"/>
    <s v="Standard Class"/>
    <s v="DL-12865"/>
    <s v="Dan Lawera"/>
    <x v="0"/>
    <s v="United States"/>
    <s v="Long Beach"/>
    <x v="1"/>
    <n v="90805"/>
    <x v="1"/>
    <s v="OFF-AR-10002255"/>
    <x v="1"/>
    <x v="6"/>
    <s v="Newell 346"/>
    <n v="5.76"/>
    <n v="2"/>
    <n v="0"/>
    <n v="1.6703999999999999"/>
  </r>
  <r>
    <n v="9843"/>
    <x v="4937"/>
    <x v="0"/>
    <x v="477"/>
    <d v="2013-10-02T00:00:00"/>
    <s v="Standard Class"/>
    <s v="DL-12865"/>
    <s v="Dan Lawera"/>
    <x v="0"/>
    <s v="United States"/>
    <s v="Long Beach"/>
    <x v="1"/>
    <n v="90805"/>
    <x v="1"/>
    <s v="FUR-CH-10000665"/>
    <x v="0"/>
    <x v="1"/>
    <s v="Global Airflow Leather Mesh Back Chair, Black"/>
    <n v="483.13599999999997"/>
    <n v="4"/>
    <n v="0.2"/>
    <n v="60.391999999999939"/>
  </r>
  <r>
    <n v="9844"/>
    <x v="4938"/>
    <x v="2"/>
    <x v="561"/>
    <d v="2011-06-06T00:00:00"/>
    <s v="First Class"/>
    <s v="RE-19450"/>
    <s v="Richard Eichhorn"/>
    <x v="0"/>
    <s v="United States"/>
    <s v="Decatur"/>
    <x v="10"/>
    <n v="62521"/>
    <x v="2"/>
    <s v="OFF-LA-10001771"/>
    <x v="1"/>
    <x v="2"/>
    <s v="Avery 513"/>
    <n v="15.936000000000002"/>
    <n v="4"/>
    <n v="0.2"/>
    <n v="5.1791999999999998"/>
  </r>
  <r>
    <n v="9845"/>
    <x v="4938"/>
    <x v="2"/>
    <x v="561"/>
    <d v="2011-06-06T00:00:00"/>
    <s v="First Class"/>
    <s v="RE-19450"/>
    <s v="Richard Eichhorn"/>
    <x v="0"/>
    <s v="United States"/>
    <s v="Decatur"/>
    <x v="10"/>
    <n v="62521"/>
    <x v="2"/>
    <s v="FUR-FU-10001475"/>
    <x v="0"/>
    <x v="5"/>
    <s v="Contract Clock, 14&quot;, Brown"/>
    <n v="61.543999999999997"/>
    <n v="7"/>
    <n v="0.6"/>
    <n v="-40.003599999999999"/>
  </r>
  <r>
    <n v="9846"/>
    <x v="4938"/>
    <x v="2"/>
    <x v="561"/>
    <d v="2011-06-06T00:00:00"/>
    <s v="First Class"/>
    <s v="RE-19450"/>
    <s v="Richard Eichhorn"/>
    <x v="0"/>
    <s v="United States"/>
    <s v="Decatur"/>
    <x v="10"/>
    <n v="62521"/>
    <x v="2"/>
    <s v="OFF-ST-10000877"/>
    <x v="1"/>
    <x v="4"/>
    <s v="Recycled Steel Personal File for Standard File Folders"/>
    <n v="132.696"/>
    <n v="3"/>
    <n v="0.2"/>
    <n v="9.9521999999999977"/>
  </r>
  <r>
    <n v="9847"/>
    <x v="4939"/>
    <x v="3"/>
    <x v="264"/>
    <d v="2014-09-05T00:00:00"/>
    <s v="Second Class"/>
    <s v="MH-17290"/>
    <s v="Marc Harrigan"/>
    <x v="2"/>
    <s v="United States"/>
    <s v="Los Angeles"/>
    <x v="1"/>
    <n v="90008"/>
    <x v="1"/>
    <s v="OFF-AP-10001492"/>
    <x v="1"/>
    <x v="9"/>
    <s v="Acco Six-Outlet Power Strip, 4' Cord Length"/>
    <n v="43.099999999999994"/>
    <n v="5"/>
    <n v="0"/>
    <n v="11.206"/>
  </r>
  <r>
    <n v="9848"/>
    <x v="4939"/>
    <x v="3"/>
    <x v="264"/>
    <d v="2014-09-05T00:00:00"/>
    <s v="Second Class"/>
    <s v="MH-17290"/>
    <s v="Marc Harrigan"/>
    <x v="2"/>
    <s v="United States"/>
    <s v="Los Angeles"/>
    <x v="1"/>
    <n v="90008"/>
    <x v="1"/>
    <s v="FUR-FU-10004188"/>
    <x v="0"/>
    <x v="5"/>
    <s v="Luxo Professional Combination Clamp-On Lamps"/>
    <n v="511.5"/>
    <n v="5"/>
    <n v="0"/>
    <n v="132.99"/>
  </r>
  <r>
    <n v="9849"/>
    <x v="4939"/>
    <x v="3"/>
    <x v="264"/>
    <d v="2014-09-05T00:00:00"/>
    <s v="Second Class"/>
    <s v="MH-17290"/>
    <s v="Marc Harrigan"/>
    <x v="2"/>
    <s v="United States"/>
    <s v="Los Angeles"/>
    <x v="1"/>
    <n v="90008"/>
    <x v="1"/>
    <s v="OFF-BI-10004330"/>
    <x v="1"/>
    <x v="8"/>
    <s v="GBC Velobind Prepunched Cover Sets, Regency Series"/>
    <n v="147.91999999999999"/>
    <n v="5"/>
    <n v="0.2"/>
    <n v="46.224999999999987"/>
  </r>
  <r>
    <n v="9850"/>
    <x v="4940"/>
    <x v="2"/>
    <x v="791"/>
    <d v="2011-04-18T00:00:00"/>
    <s v="Standard Class"/>
    <s v="EH-13765"/>
    <s v="Edward Hooks"/>
    <x v="1"/>
    <s v="United States"/>
    <s v="Lodi"/>
    <x v="1"/>
    <n v="95240"/>
    <x v="1"/>
    <s v="OFF-AR-10002987"/>
    <x v="1"/>
    <x v="6"/>
    <s v="Prismacolor Color Pencil Set"/>
    <n v="39.68"/>
    <n v="2"/>
    <n v="0"/>
    <n v="16.268800000000002"/>
  </r>
  <r>
    <n v="9851"/>
    <x v="4941"/>
    <x v="0"/>
    <x v="440"/>
    <d v="2013-05-07T00:00:00"/>
    <s v="Standard Class"/>
    <s v="EH-13765"/>
    <s v="Edward Hooks"/>
    <x v="1"/>
    <s v="United States"/>
    <s v="New York City"/>
    <x v="15"/>
    <n v="10009"/>
    <x v="3"/>
    <s v="FUR-FU-10000732"/>
    <x v="0"/>
    <x v="5"/>
    <s v="Eldon 200 Class Desk Accessories"/>
    <n v="12.56"/>
    <n v="2"/>
    <n v="0"/>
    <n v="4.0191999999999997"/>
  </r>
  <r>
    <n v="9852"/>
    <x v="4941"/>
    <x v="0"/>
    <x v="440"/>
    <d v="2013-05-07T00:00:00"/>
    <s v="Standard Class"/>
    <s v="EH-13765"/>
    <s v="Edward Hooks"/>
    <x v="1"/>
    <s v="United States"/>
    <s v="New York City"/>
    <x v="15"/>
    <n v="10009"/>
    <x v="3"/>
    <s v="OFF-BI-10001670"/>
    <x v="1"/>
    <x v="8"/>
    <s v="Vinyl Sectional Post Binders"/>
    <n v="90.480000000000018"/>
    <n v="3"/>
    <n v="0.2"/>
    <n v="33.93"/>
  </r>
  <r>
    <n v="9853"/>
    <x v="4941"/>
    <x v="0"/>
    <x v="440"/>
    <d v="2013-05-07T00:00:00"/>
    <s v="Standard Class"/>
    <s v="EH-13765"/>
    <s v="Edward Hooks"/>
    <x v="1"/>
    <s v="United States"/>
    <s v="New York City"/>
    <x v="15"/>
    <n v="10009"/>
    <x v="3"/>
    <s v="OFF-PA-10000533"/>
    <x v="1"/>
    <x v="10"/>
    <s v="Southworth Parchment Paper &amp; Envelopes"/>
    <n v="13.08"/>
    <n v="2"/>
    <n v="0"/>
    <n v="6.0167999999999999"/>
  </r>
  <r>
    <n v="9854"/>
    <x v="4941"/>
    <x v="0"/>
    <x v="440"/>
    <d v="2013-05-07T00:00:00"/>
    <s v="Standard Class"/>
    <s v="EH-13765"/>
    <s v="Edward Hooks"/>
    <x v="1"/>
    <s v="United States"/>
    <s v="New York City"/>
    <x v="15"/>
    <n v="10009"/>
    <x v="3"/>
    <s v="FUR-FU-10002253"/>
    <x v="0"/>
    <x v="5"/>
    <s v="Howard Miller 13&quot; Diameter Pewter Finish Round Wall Clock"/>
    <n v="214.7"/>
    <n v="5"/>
    <n v="0"/>
    <n v="83.733000000000004"/>
  </r>
  <r>
    <n v="9855"/>
    <x v="4942"/>
    <x v="3"/>
    <x v="249"/>
    <d v="2014-06-24T00:00:00"/>
    <s v="Standard Class"/>
    <s v="GA-14515"/>
    <s v="George Ashbrook"/>
    <x v="0"/>
    <s v="United States"/>
    <s v="San Francisco"/>
    <x v="1"/>
    <n v="94109"/>
    <x v="1"/>
    <s v="FUR-FU-10002396"/>
    <x v="0"/>
    <x v="5"/>
    <s v="DAX Copper Panel Document Frame, 5 x 7 Size"/>
    <n v="50.32"/>
    <n v="4"/>
    <n v="0"/>
    <n v="21.134400000000003"/>
  </r>
  <r>
    <n v="9856"/>
    <x v="4942"/>
    <x v="3"/>
    <x v="249"/>
    <d v="2014-06-24T00:00:00"/>
    <s v="Standard Class"/>
    <s v="GA-14515"/>
    <s v="George Ashbrook"/>
    <x v="0"/>
    <s v="United States"/>
    <s v="San Francisco"/>
    <x v="1"/>
    <n v="94109"/>
    <x v="1"/>
    <s v="OFF-PA-10004438"/>
    <x v="1"/>
    <x v="10"/>
    <s v="Xerox 1907"/>
    <n v="24.56"/>
    <n v="2"/>
    <n v="0"/>
    <n v="11.543199999999999"/>
  </r>
  <r>
    <n v="9857"/>
    <x v="4943"/>
    <x v="2"/>
    <x v="1232"/>
    <d v="2011-11-11T00:00:00"/>
    <s v="Standard Class"/>
    <s v="GA-14515"/>
    <s v="George Ashbrook"/>
    <x v="0"/>
    <s v="United States"/>
    <s v="Columbus"/>
    <x v="32"/>
    <n v="31907"/>
    <x v="0"/>
    <s v="OFF-PA-10000587"/>
    <x v="1"/>
    <x v="10"/>
    <s v="Array Parchment Paper, Assorted Colors"/>
    <n v="43.68"/>
    <n v="6"/>
    <n v="0"/>
    <n v="20.9664"/>
  </r>
  <r>
    <n v="9858"/>
    <x v="4944"/>
    <x v="1"/>
    <x v="514"/>
    <d v="2012-03-30T00:00:00"/>
    <s v="Standard Class"/>
    <s v="EB-13840"/>
    <s v="Ellis Ballard"/>
    <x v="1"/>
    <s v="United States"/>
    <s v="Seattle"/>
    <x v="4"/>
    <n v="98103"/>
    <x v="1"/>
    <s v="FUR-TA-10001889"/>
    <x v="0"/>
    <x v="3"/>
    <s v="Bush Advantage Collection Racetrack Conference Table"/>
    <n v="3393.68"/>
    <n v="8"/>
    <n v="0"/>
    <n v="610.86239999999998"/>
  </r>
  <r>
    <n v="9859"/>
    <x v="4945"/>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x v="4945"/>
    <x v="3"/>
    <x v="424"/>
    <d v="2014-01-21T00:00:00"/>
    <s v="Standard Class"/>
    <s v="HR-14770"/>
    <s v="Hallie Redmond"/>
    <x v="2"/>
    <s v="United States"/>
    <s v="Richmond"/>
    <x v="14"/>
    <n v="47374"/>
    <x v="2"/>
    <s v="OFF-FA-10003472"/>
    <x v="1"/>
    <x v="13"/>
    <s v="Bagged Rubber Bands"/>
    <n v="2.52"/>
    <n v="2"/>
    <n v="0"/>
    <n v="0.1008"/>
  </r>
  <r>
    <n v="9861"/>
    <x v="4945"/>
    <x v="3"/>
    <x v="424"/>
    <d v="2014-01-21T00:00:00"/>
    <s v="Standard Class"/>
    <s v="HR-14770"/>
    <s v="Hallie Redmond"/>
    <x v="2"/>
    <s v="United States"/>
    <s v="Richmond"/>
    <x v="14"/>
    <n v="47374"/>
    <x v="2"/>
    <s v="TEC-PH-10000169"/>
    <x v="2"/>
    <x v="7"/>
    <s v="ARKON Windshield Dashboard Air Vent Car Mount Holder"/>
    <n v="67.8"/>
    <n v="4"/>
    <n v="0"/>
    <n v="1.3559999999999945"/>
  </r>
  <r>
    <n v="9862"/>
    <x v="4945"/>
    <x v="3"/>
    <x v="424"/>
    <d v="2014-01-21T00:00:00"/>
    <s v="Standard Class"/>
    <s v="HR-14770"/>
    <s v="Hallie Redmond"/>
    <x v="2"/>
    <s v="United States"/>
    <s v="Richmond"/>
    <x v="14"/>
    <n v="47374"/>
    <x v="2"/>
    <s v="OFF-ST-10002562"/>
    <x v="1"/>
    <x v="4"/>
    <s v="Staples"/>
    <n v="18.760000000000002"/>
    <n v="2"/>
    <n v="0"/>
    <n v="5.2528000000000006"/>
  </r>
  <r>
    <n v="9863"/>
    <x v="4945"/>
    <x v="3"/>
    <x v="424"/>
    <d v="2014-01-21T00:00:00"/>
    <s v="Standard Class"/>
    <s v="HR-14770"/>
    <s v="Hallie Redmond"/>
    <x v="2"/>
    <s v="United States"/>
    <s v="Richmond"/>
    <x v="14"/>
    <n v="47374"/>
    <x v="2"/>
    <s v="TEC-AC-10001445"/>
    <x v="2"/>
    <x v="11"/>
    <s v="Imation USB 2.0 Swivel Flash Drive USB flash drive - 4 GB - Pink"/>
    <n v="12.12"/>
    <n v="4"/>
    <n v="0"/>
    <n v="2.5451999999999995"/>
  </r>
  <r>
    <n v="9864"/>
    <x v="4945"/>
    <x v="3"/>
    <x v="424"/>
    <d v="2014-01-21T00:00:00"/>
    <s v="Standard Class"/>
    <s v="HR-14770"/>
    <s v="Hallie Redmond"/>
    <x v="2"/>
    <s v="United States"/>
    <s v="Richmond"/>
    <x v="14"/>
    <n v="47374"/>
    <x v="2"/>
    <s v="OFF-PA-10004156"/>
    <x v="1"/>
    <x v="10"/>
    <s v="Xerox 188"/>
    <n v="11.34"/>
    <n v="1"/>
    <n v="0"/>
    <n v="5.5565999999999995"/>
  </r>
  <r>
    <n v="9865"/>
    <x v="4945"/>
    <x v="3"/>
    <x v="424"/>
    <d v="2014-01-21T00:00:00"/>
    <s v="Standard Class"/>
    <s v="HR-14770"/>
    <s v="Hallie Redmond"/>
    <x v="2"/>
    <s v="United States"/>
    <s v="Richmond"/>
    <x v="14"/>
    <n v="47374"/>
    <x v="2"/>
    <s v="TEC-AC-10004469"/>
    <x v="2"/>
    <x v="11"/>
    <s v="Microsoft Sculpt Comfort Mouse"/>
    <n v="159.80000000000001"/>
    <n v="4"/>
    <n v="0"/>
    <n v="70.312000000000012"/>
  </r>
  <r>
    <n v="9866"/>
    <x v="4945"/>
    <x v="3"/>
    <x v="424"/>
    <d v="2014-01-21T00:00:00"/>
    <s v="Standard Class"/>
    <s v="HR-14770"/>
    <s v="Hallie Redmond"/>
    <x v="2"/>
    <s v="United States"/>
    <s v="Richmond"/>
    <x v="14"/>
    <n v="47374"/>
    <x v="2"/>
    <s v="FUR-FU-10001037"/>
    <x v="0"/>
    <x v="5"/>
    <s v="DAX Charcoal/Nickel-Tone Document Frame, 5 x 7"/>
    <n v="18.96"/>
    <n v="2"/>
    <n v="0"/>
    <n v="8.532"/>
  </r>
  <r>
    <n v="9867"/>
    <x v="4946"/>
    <x v="1"/>
    <x v="514"/>
    <d v="2012-03-28T00:00:00"/>
    <s v="Second Class"/>
    <s v="SM-20950"/>
    <s v="Suzanne McNair"/>
    <x v="1"/>
    <s v="United States"/>
    <s v="New York City"/>
    <x v="15"/>
    <n v="10009"/>
    <x v="3"/>
    <s v="OFF-ST-10002615"/>
    <x v="1"/>
    <x v="4"/>
    <s v="Dual Level, Single-Width Filing Carts"/>
    <n v="1085.42"/>
    <n v="7"/>
    <n v="0"/>
    <n v="282.20920000000001"/>
  </r>
  <r>
    <n v="9868"/>
    <x v="4946"/>
    <x v="1"/>
    <x v="514"/>
    <d v="2012-03-28T00:00:00"/>
    <s v="Second Class"/>
    <s v="SM-20950"/>
    <s v="Suzanne McNair"/>
    <x v="1"/>
    <s v="United States"/>
    <s v="New York City"/>
    <x v="15"/>
    <n v="10009"/>
    <x v="3"/>
    <s v="OFF-AP-10000595"/>
    <x v="1"/>
    <x v="9"/>
    <s v="Disposable Triple-Filter Dust Bags"/>
    <n v="13.11"/>
    <n v="3"/>
    <n v="0"/>
    <n v="3.4086000000000003"/>
  </r>
  <r>
    <n v="9869"/>
    <x v="4947"/>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x v="4947"/>
    <x v="2"/>
    <x v="301"/>
    <d v="2011-11-03T00:00:00"/>
    <s v="First Class"/>
    <s v="EA-14035"/>
    <s v="Erin Ashbrook"/>
    <x v="1"/>
    <s v="United States"/>
    <s v="Mason"/>
    <x v="24"/>
    <n v="45040"/>
    <x v="3"/>
    <s v="OFF-BI-10000494"/>
    <x v="1"/>
    <x v="8"/>
    <s v="Acco Economy Flexible Poly Round Ring Binder"/>
    <n v="3.1320000000000001"/>
    <n v="2"/>
    <n v="0.7"/>
    <n v="-2.6099999999999994"/>
  </r>
  <r>
    <n v="9871"/>
    <x v="4947"/>
    <x v="2"/>
    <x v="301"/>
    <d v="2011-11-03T00:00:00"/>
    <s v="First Class"/>
    <s v="EA-14035"/>
    <s v="Erin Ashbrook"/>
    <x v="1"/>
    <s v="United States"/>
    <s v="Mason"/>
    <x v="24"/>
    <n v="45040"/>
    <x v="3"/>
    <s v="OFF-BI-10001658"/>
    <x v="1"/>
    <x v="8"/>
    <s v="GBC Standard Therm-A-Bind Covers"/>
    <n v="22.428000000000004"/>
    <n v="3"/>
    <n v="0.7"/>
    <n v="-17.942399999999992"/>
  </r>
  <r>
    <n v="9872"/>
    <x v="4948"/>
    <x v="3"/>
    <x v="833"/>
    <d v="2014-10-07T00:00:00"/>
    <s v="Same Day"/>
    <s v="MH-17455"/>
    <s v="Mark Hamilton"/>
    <x v="0"/>
    <s v="United States"/>
    <s v="Chicago"/>
    <x v="10"/>
    <n v="60623"/>
    <x v="2"/>
    <s v="OFF-ST-10003208"/>
    <x v="1"/>
    <x v="4"/>
    <s v="Adjustable Depth Letter/Legal Cart"/>
    <n v="290.33600000000001"/>
    <n v="2"/>
    <n v="0.2"/>
    <n v="32.662799999999947"/>
  </r>
  <r>
    <n v="9873"/>
    <x v="4948"/>
    <x v="3"/>
    <x v="833"/>
    <d v="2014-10-07T00:00:00"/>
    <s v="Same Day"/>
    <s v="MH-17455"/>
    <s v="Mark Hamilton"/>
    <x v="0"/>
    <s v="United States"/>
    <s v="Chicago"/>
    <x v="10"/>
    <n v="60623"/>
    <x v="2"/>
    <s v="OFF-AR-10004790"/>
    <x v="1"/>
    <x v="6"/>
    <s v="Staples"/>
    <n v="19.152000000000001"/>
    <n v="2"/>
    <n v="0.2"/>
    <n v="1.1969999999999992"/>
  </r>
  <r>
    <n v="9874"/>
    <x v="4949"/>
    <x v="0"/>
    <x v="107"/>
    <d v="2013-12-15T00:00:00"/>
    <s v="Standard Class"/>
    <s v="SL-20155"/>
    <s v="Sara Luxemburg"/>
    <x v="2"/>
    <s v="United States"/>
    <s v="New York City"/>
    <x v="15"/>
    <n v="10024"/>
    <x v="3"/>
    <s v="OFF-PA-10004609"/>
    <x v="1"/>
    <x v="10"/>
    <s v="Xerox 221"/>
    <n v="6.48"/>
    <n v="1"/>
    <n v="0"/>
    <n v="3.1104000000000003"/>
  </r>
  <r>
    <n v="9875"/>
    <x v="4950"/>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x v="4951"/>
    <x v="1"/>
    <x v="1233"/>
    <d v="2013-01-05T00:00:00"/>
    <s v="Standard Class"/>
    <s v="RF-19840"/>
    <s v="Roy Französisch"/>
    <x v="0"/>
    <s v="United States"/>
    <s v="New York City"/>
    <x v="15"/>
    <n v="10035"/>
    <x v="3"/>
    <s v="OFF-SU-10003936"/>
    <x v="1"/>
    <x v="14"/>
    <s v="Acme Serrated Blade Letter Opener"/>
    <n v="6.36"/>
    <n v="2"/>
    <n v="0"/>
    <n v="6.3600000000000101E-2"/>
  </r>
  <r>
    <n v="9877"/>
    <x v="4952"/>
    <x v="3"/>
    <x v="693"/>
    <d v="2014-04-22T00:00:00"/>
    <s v="First Class"/>
    <s v="BE-11455"/>
    <s v="Brad Eason"/>
    <x v="2"/>
    <s v="United States"/>
    <s v="Cleveland"/>
    <x v="24"/>
    <n v="44105"/>
    <x v="3"/>
    <s v="OFF-ST-10000078"/>
    <x v="1"/>
    <x v="4"/>
    <s v="Tennsco 6- and 18-Compartment Lockers"/>
    <n v="848.5440000000001"/>
    <n v="4"/>
    <n v="0.2"/>
    <n v="-21.213600000000099"/>
  </r>
  <r>
    <n v="9878"/>
    <x v="4952"/>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x v="4952"/>
    <x v="3"/>
    <x v="693"/>
    <d v="2014-04-22T00:00:00"/>
    <s v="First Class"/>
    <s v="BE-11455"/>
    <s v="Brad Eason"/>
    <x v="2"/>
    <s v="United States"/>
    <s v="Cleveland"/>
    <x v="24"/>
    <n v="44105"/>
    <x v="3"/>
    <s v="TEC-PH-10004080"/>
    <x v="2"/>
    <x v="7"/>
    <s v="Avaya 5410 Digital phone"/>
    <n v="122.38199999999999"/>
    <n v="3"/>
    <n v="0.4"/>
    <n v="-24.476399999999998"/>
  </r>
  <r>
    <n v="9880"/>
    <x v="4953"/>
    <x v="0"/>
    <x v="1036"/>
    <d v="2013-08-26T00:00:00"/>
    <s v="Standard Class"/>
    <s v="JK-15370"/>
    <s v="Jay Kimmel"/>
    <x v="0"/>
    <s v="United States"/>
    <s v="New York City"/>
    <x v="15"/>
    <n v="10035"/>
    <x v="3"/>
    <s v="FUR-CH-10002961"/>
    <x v="0"/>
    <x v="1"/>
    <s v="Leather Task Chair, Black"/>
    <n v="573.17399999999998"/>
    <n v="7"/>
    <n v="0.1"/>
    <n v="63.685999999999979"/>
  </r>
  <r>
    <n v="9881"/>
    <x v="4954"/>
    <x v="1"/>
    <x v="352"/>
    <d v="2012-05-31T00:00:00"/>
    <s v="First Class"/>
    <s v="CC-12100"/>
    <s v="Chad Cunningham"/>
    <x v="2"/>
    <s v="United States"/>
    <s v="Cleveland"/>
    <x v="24"/>
    <n v="44105"/>
    <x v="3"/>
    <s v="OFF-PA-10000474"/>
    <x v="1"/>
    <x v="10"/>
    <s v="Staples"/>
    <n v="85.055999999999997"/>
    <n v="3"/>
    <n v="0.2"/>
    <n v="28.706399999999991"/>
  </r>
  <r>
    <n v="9882"/>
    <x v="4955"/>
    <x v="2"/>
    <x v="1132"/>
    <d v="2011-08-13T00:00:00"/>
    <s v="First Class"/>
    <s v="LL-16840"/>
    <s v="Lauren Leatherbury"/>
    <x v="0"/>
    <s v="United States"/>
    <s v="Woodstock"/>
    <x v="32"/>
    <n v="30188"/>
    <x v="0"/>
    <s v="OFF-BI-10000138"/>
    <x v="1"/>
    <x v="8"/>
    <s v="Acco Translucent Poly Ring Binders"/>
    <n v="14.04"/>
    <n v="3"/>
    <n v="0"/>
    <n v="6.7392000000000003"/>
  </r>
  <r>
    <n v="9883"/>
    <x v="4955"/>
    <x v="2"/>
    <x v="1132"/>
    <d v="2011-08-13T00:00:00"/>
    <s v="First Class"/>
    <s v="LL-16840"/>
    <s v="Lauren Leatherbury"/>
    <x v="0"/>
    <s v="United States"/>
    <s v="Woodstock"/>
    <x v="32"/>
    <n v="30188"/>
    <x v="0"/>
    <s v="TEC-AC-10000023"/>
    <x v="2"/>
    <x v="11"/>
    <s v="Maxell 74 Minute CD-R Spindle, 50/Pack"/>
    <n v="272.61"/>
    <n v="13"/>
    <n v="0"/>
    <n v="98.139599999999987"/>
  </r>
  <r>
    <n v="9884"/>
    <x v="4956"/>
    <x v="2"/>
    <x v="1234"/>
    <d v="2011-04-08T00:00:00"/>
    <s v="Standard Class"/>
    <s v="KE-16420"/>
    <s v="Katrina Edelman"/>
    <x v="1"/>
    <s v="United States"/>
    <s v="Los Angeles"/>
    <x v="1"/>
    <n v="90008"/>
    <x v="1"/>
    <s v="OFF-EN-10001415"/>
    <x v="1"/>
    <x v="12"/>
    <s v="Staples"/>
    <n v="11.16"/>
    <n v="2"/>
    <n v="0"/>
    <n v="5.58"/>
  </r>
  <r>
    <n v="9885"/>
    <x v="4956"/>
    <x v="2"/>
    <x v="1234"/>
    <d v="2011-04-08T00:00:00"/>
    <s v="Standard Class"/>
    <s v="KE-16420"/>
    <s v="Katrina Edelman"/>
    <x v="1"/>
    <s v="United States"/>
    <s v="Los Angeles"/>
    <x v="1"/>
    <n v="90008"/>
    <x v="1"/>
    <s v="TEC-AC-10001284"/>
    <x v="2"/>
    <x v="11"/>
    <s v="Enermax Briskie RF Wireless Keyboard and Mouse Combo"/>
    <n v="62.31"/>
    <n v="3"/>
    <n v="0"/>
    <n v="22.4316"/>
  </r>
  <r>
    <n v="9886"/>
    <x v="4956"/>
    <x v="2"/>
    <x v="1234"/>
    <d v="2011-04-08T00:00:00"/>
    <s v="Standard Class"/>
    <s v="KE-16420"/>
    <s v="Katrina Edelman"/>
    <x v="1"/>
    <s v="United States"/>
    <s v="Los Angeles"/>
    <x v="1"/>
    <n v="90008"/>
    <x v="1"/>
    <s v="TEC-AC-10000736"/>
    <x v="2"/>
    <x v="11"/>
    <s v="Logitech G600 MMO Gaming Mouse"/>
    <n v="159.97999999999999"/>
    <n v="2"/>
    <n v="0"/>
    <n v="57.592799999999997"/>
  </r>
  <r>
    <n v="9887"/>
    <x v="4957"/>
    <x v="2"/>
    <x v="1213"/>
    <d v="2011-01-28T00:00:00"/>
    <s v="Standard Class"/>
    <s v="SG-20605"/>
    <s v="Speros Goranitis"/>
    <x v="0"/>
    <s v="United States"/>
    <s v="Lafayette"/>
    <x v="14"/>
    <n v="47905"/>
    <x v="2"/>
    <s v="OFF-FA-10003467"/>
    <x v="1"/>
    <x v="13"/>
    <s v="Alliance Big Bands Rubber Bands, 12/Pack"/>
    <n v="5.9399999999999995"/>
    <n v="3"/>
    <n v="0"/>
    <n v="0"/>
  </r>
  <r>
    <n v="9888"/>
    <x v="4958"/>
    <x v="3"/>
    <x v="386"/>
    <d v="2014-10-16T00:00:00"/>
    <s v="First Class"/>
    <s v="CA-12265"/>
    <s v="Christina Anderson"/>
    <x v="0"/>
    <s v="United States"/>
    <s v="New York City"/>
    <x v="15"/>
    <n v="10024"/>
    <x v="3"/>
    <s v="OFF-PA-10000477"/>
    <x v="1"/>
    <x v="10"/>
    <s v="Xerox 1952"/>
    <n v="9.9600000000000009"/>
    <n v="2"/>
    <n v="0"/>
    <n v="4.6812000000000005"/>
  </r>
  <r>
    <n v="9889"/>
    <x v="4959"/>
    <x v="1"/>
    <x v="816"/>
    <d v="2012-08-12T00:00:00"/>
    <s v="Standard Class"/>
    <s v="RD-19585"/>
    <s v="Rob Dowd"/>
    <x v="0"/>
    <s v="United States"/>
    <s v="Utica"/>
    <x v="15"/>
    <n v="13501"/>
    <x v="3"/>
    <s v="TEC-AC-10000736"/>
    <x v="2"/>
    <x v="11"/>
    <s v="Logitech G600 MMO Gaming Mouse"/>
    <n v="79.989999999999995"/>
    <n v="1"/>
    <n v="0"/>
    <n v="28.796399999999998"/>
  </r>
  <r>
    <n v="9890"/>
    <x v="4960"/>
    <x v="3"/>
    <x v="498"/>
    <d v="2014-03-21T00:00:00"/>
    <s v="First Class"/>
    <s v="VG-21805"/>
    <s v="Vivek Grady"/>
    <x v="1"/>
    <s v="United States"/>
    <s v="Lakewood"/>
    <x v="30"/>
    <n v="8701"/>
    <x v="3"/>
    <s v="OFF-AR-10002467"/>
    <x v="1"/>
    <x v="6"/>
    <s v="Dixon Ticonderoga Pencils"/>
    <n v="8.94"/>
    <n v="3"/>
    <n v="0"/>
    <n v="2.4138000000000006"/>
  </r>
  <r>
    <n v="9891"/>
    <x v="4961"/>
    <x v="0"/>
    <x v="197"/>
    <d v="2013-07-29T00:00:00"/>
    <s v="Second Class"/>
    <s v="SH-19975"/>
    <s v="Sally Hughsby"/>
    <x v="1"/>
    <s v="United States"/>
    <s v="Milwaukee"/>
    <x v="6"/>
    <n v="53209"/>
    <x v="2"/>
    <s v="OFF-PA-10004996"/>
    <x v="1"/>
    <x v="10"/>
    <s v="Speediset Carbonless Redi-Letter 7&quot; x 8 1/2&quot;"/>
    <n v="20.62"/>
    <n v="2"/>
    <n v="0"/>
    <n v="9.6913999999999998"/>
  </r>
  <r>
    <n v="9892"/>
    <x v="4961"/>
    <x v="0"/>
    <x v="197"/>
    <d v="2013-07-29T00:00:00"/>
    <s v="Second Class"/>
    <s v="SH-19975"/>
    <s v="Sally Hughsby"/>
    <x v="1"/>
    <s v="United States"/>
    <s v="Milwaukee"/>
    <x v="6"/>
    <n v="53209"/>
    <x v="2"/>
    <s v="TEC-AC-10003116"/>
    <x v="2"/>
    <x v="11"/>
    <s v="Memorex Froggy Flash Drive 8 GB"/>
    <n v="124.25"/>
    <n v="7"/>
    <n v="0"/>
    <n v="48.457499999999996"/>
  </r>
  <r>
    <n v="9893"/>
    <x v="4961"/>
    <x v="0"/>
    <x v="197"/>
    <d v="2013-07-29T00:00:00"/>
    <s v="Second Class"/>
    <s v="SH-19975"/>
    <s v="Sally Hughsby"/>
    <x v="1"/>
    <s v="United States"/>
    <s v="Milwaukee"/>
    <x v="6"/>
    <n v="53209"/>
    <x v="2"/>
    <s v="TEC-PH-10002262"/>
    <x v="2"/>
    <x v="7"/>
    <s v="LG Electronics Tone+ HBS-730 Bluetooth Headset"/>
    <n v="297.55"/>
    <n v="5"/>
    <n v="0"/>
    <n v="83.314000000000021"/>
  </r>
  <r>
    <n v="9894"/>
    <x v="4961"/>
    <x v="0"/>
    <x v="197"/>
    <d v="2013-07-29T00:00:00"/>
    <s v="Second Class"/>
    <s v="SH-19975"/>
    <s v="Sally Hughsby"/>
    <x v="1"/>
    <s v="United States"/>
    <s v="Milwaukee"/>
    <x v="6"/>
    <n v="53209"/>
    <x v="2"/>
    <s v="FUR-CH-10004626"/>
    <x v="0"/>
    <x v="1"/>
    <s v="Office Star Flex Back Scooter Chair with Aluminum Finish Frame"/>
    <n v="403.56"/>
    <n v="4"/>
    <n v="0"/>
    <n v="96.854399999999998"/>
  </r>
  <r>
    <n v="9895"/>
    <x v="496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x v="4962"/>
    <x v="2"/>
    <x v="467"/>
    <d v="2011-10-01T00:00:00"/>
    <s v="Standard Class"/>
    <s v="MM-17920"/>
    <s v="Michael Moore"/>
    <x v="0"/>
    <s v="United States"/>
    <s v="Chicago"/>
    <x v="10"/>
    <n v="60623"/>
    <x v="2"/>
    <s v="TEC-AC-10004859"/>
    <x v="2"/>
    <x v="11"/>
    <s v="Maxell Pro 80 Minute CD-R, 10/Pack"/>
    <n v="153.82400000000001"/>
    <n v="11"/>
    <n v="0.2"/>
    <n v="38.456000000000003"/>
  </r>
  <r>
    <n v="9897"/>
    <x v="4963"/>
    <x v="2"/>
    <x v="1103"/>
    <d v="2011-06-20T00:00:00"/>
    <s v="Second Class"/>
    <s v="JF-15415"/>
    <s v="Jennifer Ferguson"/>
    <x v="0"/>
    <s v="United States"/>
    <s v="Chicago"/>
    <x v="10"/>
    <n v="60653"/>
    <x v="2"/>
    <s v="OFF-PA-10001725"/>
    <x v="1"/>
    <x v="10"/>
    <s v="Xerox 1892"/>
    <n v="62.015999999999998"/>
    <n v="2"/>
    <n v="0.2"/>
    <n v="22.480800000000002"/>
  </r>
  <r>
    <n v="9898"/>
    <x v="4964"/>
    <x v="0"/>
    <x v="112"/>
    <d v="2013-06-11T00:00:00"/>
    <s v="Standard Class"/>
    <s v="LP-17095"/>
    <s v="Liz Preis"/>
    <x v="0"/>
    <s v="United States"/>
    <s v="Fairfield"/>
    <x v="24"/>
    <n v="45014"/>
    <x v="3"/>
    <s v="FUR-FU-10004306"/>
    <x v="0"/>
    <x v="5"/>
    <s v="Electrix Halogen Magnifier Lamp"/>
    <n v="466.32000000000005"/>
    <n v="3"/>
    <n v="0.2"/>
    <n v="34.97399999999999"/>
  </r>
  <r>
    <n v="9899"/>
    <x v="4964"/>
    <x v="0"/>
    <x v="112"/>
    <d v="2013-06-11T00:00:00"/>
    <s v="Standard Class"/>
    <s v="LP-17095"/>
    <s v="Liz Preis"/>
    <x v="0"/>
    <s v="United States"/>
    <s v="Fairfield"/>
    <x v="24"/>
    <n v="45014"/>
    <x v="3"/>
    <s v="FUR-FU-10004845"/>
    <x v="0"/>
    <x v="5"/>
    <s v="Deflect-o EconoMat Nonstudded, No Bevel Mat"/>
    <n v="82.64"/>
    <n v="2"/>
    <n v="0.2"/>
    <n v="0"/>
  </r>
  <r>
    <n v="9900"/>
    <x v="4965"/>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x v="496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x v="4966"/>
    <x v="3"/>
    <x v="170"/>
    <d v="2014-08-26T00:00:00"/>
    <s v="Standard Class"/>
    <s v="SC-20845"/>
    <s v="Sung Chung"/>
    <x v="0"/>
    <s v="United States"/>
    <s v="Louisville"/>
    <x v="22"/>
    <n v="80027"/>
    <x v="1"/>
    <s v="FUR-FU-10001037"/>
    <x v="0"/>
    <x v="5"/>
    <s v="DAX Charcoal/Nickel-Tone Document Frame, 5 x 7"/>
    <n v="22.752000000000002"/>
    <n v="3"/>
    <n v="0.2"/>
    <n v="7.1099999999999994"/>
  </r>
  <r>
    <n v="9903"/>
    <x v="496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x v="4967"/>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x v="4967"/>
    <x v="2"/>
    <x v="607"/>
    <d v="2011-11-18T00:00:00"/>
    <s v="Standard Class"/>
    <s v="DP-13000"/>
    <s v="Darren Powers"/>
    <x v="0"/>
    <s v="United States"/>
    <s v="Carrollton"/>
    <x v="5"/>
    <n v="75007"/>
    <x v="2"/>
    <s v="TEC-AC-10002567"/>
    <x v="2"/>
    <x v="11"/>
    <s v="Logitech G602 Wireless Gaming Mouse"/>
    <n v="127.98399999999999"/>
    <n v="2"/>
    <n v="0.2"/>
    <n v="25.596799999999998"/>
  </r>
  <r>
    <n v="9906"/>
    <x v="4968"/>
    <x v="1"/>
    <x v="1023"/>
    <d v="2012-09-15T00:00:00"/>
    <s v="First Class"/>
    <s v="KD-16615"/>
    <s v="Ken Dana"/>
    <x v="1"/>
    <s v="United States"/>
    <s v="Anaheim"/>
    <x v="1"/>
    <n v="92804"/>
    <x v="1"/>
    <s v="FUR-FU-10004973"/>
    <x v="0"/>
    <x v="5"/>
    <s v="Flat Face Poster Frame"/>
    <n v="131.88"/>
    <n v="7"/>
    <n v="0"/>
    <n v="55.389600000000002"/>
  </r>
  <r>
    <n v="9907"/>
    <x v="4968"/>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x v="4968"/>
    <x v="1"/>
    <x v="1023"/>
    <d v="2012-09-15T00:00:00"/>
    <s v="First Class"/>
    <s v="KD-16615"/>
    <s v="Ken Dana"/>
    <x v="1"/>
    <s v="United States"/>
    <s v="Anaheim"/>
    <x v="1"/>
    <n v="92804"/>
    <x v="1"/>
    <s v="FUR-CH-10000155"/>
    <x v="0"/>
    <x v="1"/>
    <s v="Global Comet Stacking Armless Chair"/>
    <n v="717.72"/>
    <n v="3"/>
    <n v="0.2"/>
    <n v="71.77200000000002"/>
  </r>
  <r>
    <n v="9909"/>
    <x v="4968"/>
    <x v="1"/>
    <x v="1023"/>
    <d v="2012-09-15T00:00:00"/>
    <s v="First Class"/>
    <s v="KD-16615"/>
    <s v="Ken Dana"/>
    <x v="1"/>
    <s v="United States"/>
    <s v="Anaheim"/>
    <x v="1"/>
    <n v="92804"/>
    <x v="1"/>
    <s v="FUR-FU-10002379"/>
    <x v="0"/>
    <x v="5"/>
    <s v="Eldon Econocleat Chair Mats for Low Pile Carpets"/>
    <n v="207.35"/>
    <n v="5"/>
    <n v="0"/>
    <n v="24.881999999999991"/>
  </r>
  <r>
    <n v="9910"/>
    <x v="4968"/>
    <x v="1"/>
    <x v="1023"/>
    <d v="2012-09-15T00:00:00"/>
    <s v="First Class"/>
    <s v="KD-16615"/>
    <s v="Ken Dana"/>
    <x v="1"/>
    <s v="United States"/>
    <s v="Anaheim"/>
    <x v="1"/>
    <n v="92804"/>
    <x v="1"/>
    <s v="FUR-FU-10004018"/>
    <x v="0"/>
    <x v="5"/>
    <s v="Tensor Computer Mounted Lamp"/>
    <n v="44.67"/>
    <n v="3"/>
    <n v="0"/>
    <n v="12.060900000000002"/>
  </r>
  <r>
    <n v="9911"/>
    <x v="4968"/>
    <x v="1"/>
    <x v="1023"/>
    <d v="2012-09-15T00:00:00"/>
    <s v="First Class"/>
    <s v="KD-16615"/>
    <s v="Ken Dana"/>
    <x v="1"/>
    <s v="United States"/>
    <s v="Anaheim"/>
    <x v="1"/>
    <n v="92804"/>
    <x v="1"/>
    <s v="OFF-PA-10000994"/>
    <x v="1"/>
    <x v="10"/>
    <s v="Xerox 1915"/>
    <n v="209.7"/>
    <n v="2"/>
    <n v="0"/>
    <n v="100.65599999999999"/>
  </r>
  <r>
    <n v="9912"/>
    <x v="4969"/>
    <x v="2"/>
    <x v="267"/>
    <d v="2011-04-09T00:00:00"/>
    <s v="Standard Class"/>
    <s v="RP-19855"/>
    <s v="Roy Phan"/>
    <x v="1"/>
    <s v="United States"/>
    <s v="Richmond"/>
    <x v="0"/>
    <n v="40475"/>
    <x v="0"/>
    <s v="OFF-BI-10002852"/>
    <x v="1"/>
    <x v="8"/>
    <s v="Ibico Standard Transparent Covers"/>
    <n v="115.36"/>
    <n v="7"/>
    <n v="0"/>
    <n v="56.526400000000002"/>
  </r>
  <r>
    <n v="9913"/>
    <x v="4970"/>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x v="4970"/>
    <x v="1"/>
    <x v="998"/>
    <d v="2012-10-12T00:00:00"/>
    <s v="First Class"/>
    <s v="KN-16390"/>
    <s v="Katherine Nockton"/>
    <x v="1"/>
    <s v="United States"/>
    <s v="Santa Barbara"/>
    <x v="1"/>
    <n v="93101"/>
    <x v="1"/>
    <s v="OFF-LA-10000414"/>
    <x v="1"/>
    <x v="2"/>
    <s v="Avery 503"/>
    <n v="31.049999999999997"/>
    <n v="3"/>
    <n v="0"/>
    <n v="14.904"/>
  </r>
  <r>
    <n v="9915"/>
    <x v="4971"/>
    <x v="3"/>
    <x v="926"/>
    <d v="2014-02-01T00:00:00"/>
    <s v="Second Class"/>
    <s v="TM-21010"/>
    <s v="Tamara Manning"/>
    <x v="0"/>
    <s v="United States"/>
    <s v="Marion"/>
    <x v="23"/>
    <n v="52302"/>
    <x v="2"/>
    <s v="OFF-PA-10003848"/>
    <x v="1"/>
    <x v="10"/>
    <s v="Xerox 1997"/>
    <n v="12.96"/>
    <n v="2"/>
    <n v="0"/>
    <n v="6.2208000000000006"/>
  </r>
  <r>
    <n v="9916"/>
    <x v="4971"/>
    <x v="3"/>
    <x v="926"/>
    <d v="2014-02-01T00:00:00"/>
    <s v="Second Class"/>
    <s v="TM-21010"/>
    <s v="Tamara Manning"/>
    <x v="0"/>
    <s v="United States"/>
    <s v="Marion"/>
    <x v="23"/>
    <n v="52302"/>
    <x v="2"/>
    <s v="OFF-PA-10000176"/>
    <x v="1"/>
    <x v="10"/>
    <s v="Xerox 1887"/>
    <n v="94.85"/>
    <n v="5"/>
    <n v="0"/>
    <n v="45.527999999999992"/>
  </r>
  <r>
    <n v="9917"/>
    <x v="4971"/>
    <x v="3"/>
    <x v="926"/>
    <d v="2014-02-01T00:00:00"/>
    <s v="Second Class"/>
    <s v="TM-21010"/>
    <s v="Tamara Manning"/>
    <x v="0"/>
    <s v="United States"/>
    <s v="Marion"/>
    <x v="23"/>
    <n v="52302"/>
    <x v="2"/>
    <s v="OFF-ST-10001590"/>
    <x v="1"/>
    <x v="4"/>
    <s v="Tenex Personal Project File with Scoop Front Design, Black"/>
    <n v="13.48"/>
    <n v="1"/>
    <n v="0"/>
    <n v="3.5047999999999995"/>
  </r>
  <r>
    <n v="9918"/>
    <x v="4971"/>
    <x v="3"/>
    <x v="926"/>
    <d v="2014-02-01T00:00:00"/>
    <s v="Second Class"/>
    <s v="TM-21010"/>
    <s v="Tamara Manning"/>
    <x v="0"/>
    <s v="United States"/>
    <s v="Marion"/>
    <x v="23"/>
    <n v="52302"/>
    <x v="2"/>
    <s v="FUR-FU-10000010"/>
    <x v="0"/>
    <x v="5"/>
    <s v="DAX Value U-Channel Document Frames, Easel Back"/>
    <n v="14.91"/>
    <n v="3"/>
    <n v="0"/>
    <n v="4.6220999999999997"/>
  </r>
  <r>
    <n v="9919"/>
    <x v="4972"/>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x v="4973"/>
    <x v="0"/>
    <x v="543"/>
    <d v="2013-03-20T00:00:00"/>
    <s v="Standard Class"/>
    <s v="MY-18295"/>
    <s v="Muhammed Yedwab"/>
    <x v="1"/>
    <s v="United States"/>
    <s v="Bryan"/>
    <x v="5"/>
    <n v="77803"/>
    <x v="2"/>
    <s v="FUR-CH-10000863"/>
    <x v="0"/>
    <x v="1"/>
    <s v="Novimex Swivel Fabric Task Chair"/>
    <n v="528.42999999999995"/>
    <n v="5"/>
    <n v="0.3"/>
    <n v="-143.43099999999998"/>
  </r>
  <r>
    <n v="9921"/>
    <x v="4973"/>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x v="4974"/>
    <x v="2"/>
    <x v="156"/>
    <d v="2011-11-30T00:00:00"/>
    <s v="Standard Class"/>
    <s v="AT-10435"/>
    <s v="Alyssa Tate"/>
    <x v="2"/>
    <s v="United States"/>
    <s v="Akron"/>
    <x v="24"/>
    <n v="44312"/>
    <x v="3"/>
    <s v="OFF-BI-10003350"/>
    <x v="1"/>
    <x v="8"/>
    <s v="Acco Expandable Hanging Binders"/>
    <n v="5.7420000000000009"/>
    <n v="3"/>
    <n v="0.7"/>
    <n v="-4.5935999999999986"/>
  </r>
  <r>
    <n v="9923"/>
    <x v="4975"/>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x v="4976"/>
    <x v="1"/>
    <x v="305"/>
    <d v="2012-03-23T00:00:00"/>
    <s v="First Class"/>
    <s v="DH-13075"/>
    <s v="Dave Hallsten"/>
    <x v="1"/>
    <s v="United States"/>
    <s v="New York City"/>
    <x v="15"/>
    <n v="10035"/>
    <x v="3"/>
    <s v="OFF-BI-10003982"/>
    <x v="1"/>
    <x v="8"/>
    <s v="Wilson Jones Century Plastic Molded Ring Binders"/>
    <n v="49.847999999999999"/>
    <n v="3"/>
    <n v="0.2"/>
    <n v="16.823699999999999"/>
  </r>
  <r>
    <n v="9925"/>
    <x v="4976"/>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x v="4976"/>
    <x v="1"/>
    <x v="305"/>
    <d v="2012-03-23T00:00:00"/>
    <s v="First Class"/>
    <s v="DH-13075"/>
    <s v="Dave Hallsten"/>
    <x v="1"/>
    <s v="United States"/>
    <s v="New York City"/>
    <x v="15"/>
    <n v="10035"/>
    <x v="3"/>
    <s v="OFF-BI-10003656"/>
    <x v="1"/>
    <x v="8"/>
    <s v="Fellowes PB200 Plastic Comb Binding Machine"/>
    <n v="1087.9360000000001"/>
    <n v="8"/>
    <n v="0.2"/>
    <n v="353.5791999999999"/>
  </r>
  <r>
    <n v="9927"/>
    <x v="4976"/>
    <x v="1"/>
    <x v="305"/>
    <d v="2012-03-23T00:00:00"/>
    <s v="First Class"/>
    <s v="DH-13075"/>
    <s v="Dave Hallsten"/>
    <x v="1"/>
    <s v="United States"/>
    <s v="New York City"/>
    <x v="15"/>
    <n v="10035"/>
    <x v="3"/>
    <s v="TEC-PH-10002310"/>
    <x v="2"/>
    <x v="7"/>
    <s v="Panasonic KX T7731-B Digital phone"/>
    <n v="199.98"/>
    <n v="2"/>
    <n v="0"/>
    <n v="53.994599999999991"/>
  </r>
  <r>
    <n v="9928"/>
    <x v="4976"/>
    <x v="1"/>
    <x v="305"/>
    <d v="2012-03-23T00:00:00"/>
    <s v="First Class"/>
    <s v="DH-13075"/>
    <s v="Dave Hallsten"/>
    <x v="1"/>
    <s v="United States"/>
    <s v="New York City"/>
    <x v="15"/>
    <n v="10035"/>
    <x v="3"/>
    <s v="OFF-ST-10001172"/>
    <x v="1"/>
    <x v="4"/>
    <s v="Tennsco Lockers, Sand"/>
    <n v="83.92"/>
    <n v="4"/>
    <n v="0"/>
    <n v="20.140799999999999"/>
  </r>
  <r>
    <n v="9929"/>
    <x v="4977"/>
    <x v="0"/>
    <x v="913"/>
    <d v="2013-09-05T00:00:00"/>
    <s v="Same Day"/>
    <s v="IM-15055"/>
    <s v="Ionia McGrath"/>
    <x v="0"/>
    <s v="United States"/>
    <s v="San Francisco"/>
    <x v="1"/>
    <n v="94122"/>
    <x v="1"/>
    <s v="FUR-FU-10000260"/>
    <x v="0"/>
    <x v="5"/>
    <s v="6&quot; Cubicle Wall Clock, Black"/>
    <n v="24.27"/>
    <n v="3"/>
    <n v="0"/>
    <n v="8.7371999999999996"/>
  </r>
  <r>
    <n v="9930"/>
    <x v="4977"/>
    <x v="0"/>
    <x v="913"/>
    <d v="2013-09-05T00:00:00"/>
    <s v="Same Day"/>
    <s v="IM-15055"/>
    <s v="Ionia McGrath"/>
    <x v="0"/>
    <s v="United States"/>
    <s v="San Francisco"/>
    <x v="1"/>
    <n v="94122"/>
    <x v="1"/>
    <s v="TEC-CO-10003763"/>
    <x v="2"/>
    <x v="16"/>
    <s v="Canon PC1060 Personal Laser Copier"/>
    <n v="2799.9600000000005"/>
    <n v="5"/>
    <n v="0.2"/>
    <n v="944.98649999999986"/>
  </r>
  <r>
    <n v="9931"/>
    <x v="497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x v="4978"/>
    <x v="1"/>
    <x v="50"/>
    <d v="2012-11-17T00:00:00"/>
    <s v="Standard Class"/>
    <s v="KH-16510"/>
    <s v="Keith Herrera"/>
    <x v="0"/>
    <s v="United States"/>
    <s v="San Bernardino"/>
    <x v="1"/>
    <n v="92404"/>
    <x v="1"/>
    <s v="FUR-BO-10004357"/>
    <x v="0"/>
    <x v="0"/>
    <s v="O'Sullivan Living Dimensions 3-Shelf Bookcases"/>
    <n v="683.33199999999999"/>
    <n v="4"/>
    <n v="0.15"/>
    <n v="-40.196000000000055"/>
  </r>
  <r>
    <n v="9933"/>
    <x v="4978"/>
    <x v="1"/>
    <x v="50"/>
    <d v="2012-11-17T00:00:00"/>
    <s v="Standard Class"/>
    <s v="KH-16510"/>
    <s v="Keith Herrera"/>
    <x v="0"/>
    <s v="United States"/>
    <s v="San Bernardino"/>
    <x v="1"/>
    <n v="92404"/>
    <x v="1"/>
    <s v="OFF-PA-10004610"/>
    <x v="1"/>
    <x v="10"/>
    <s v="Xerox 1900"/>
    <n v="29.96"/>
    <n v="7"/>
    <n v="0"/>
    <n v="13.481999999999998"/>
  </r>
  <r>
    <n v="9934"/>
    <x v="4979"/>
    <x v="2"/>
    <x v="384"/>
    <d v="2011-07-14T00:00:00"/>
    <s v="First Class"/>
    <s v="JK-15205"/>
    <s v="Jamie Kunitz"/>
    <x v="0"/>
    <s v="United States"/>
    <s v="Niagara Falls"/>
    <x v="15"/>
    <n v="14304"/>
    <x v="3"/>
    <s v="TEC-PH-10004912"/>
    <x v="2"/>
    <x v="7"/>
    <s v="Cisco SPA112 2 Port Phone Adapter"/>
    <n v="164.85000000000002"/>
    <n v="3"/>
    <n v="0"/>
    <n v="47.806499999999993"/>
  </r>
  <r>
    <n v="9935"/>
    <x v="4980"/>
    <x v="0"/>
    <x v="281"/>
    <d v="2013-04-13T00:00:00"/>
    <s v="Standard Class"/>
    <s v="AS-10240"/>
    <s v="Alan Shonely"/>
    <x v="0"/>
    <s v="United States"/>
    <s v="Philadelphia"/>
    <x v="9"/>
    <n v="19120"/>
    <x v="3"/>
    <s v="OFF-AP-10003278"/>
    <x v="1"/>
    <x v="9"/>
    <s v="Belkin 7-Outlet SurgeMaster Home Series"/>
    <n v="33.528000000000006"/>
    <n v="3"/>
    <n v="0.2"/>
    <n v="2.5146000000000015"/>
  </r>
  <r>
    <n v="9936"/>
    <x v="4980"/>
    <x v="0"/>
    <x v="281"/>
    <d v="2013-04-13T00:00:00"/>
    <s v="Standard Class"/>
    <s v="AS-10240"/>
    <s v="Alan Shonely"/>
    <x v="0"/>
    <s v="United States"/>
    <s v="Philadelphia"/>
    <x v="9"/>
    <n v="19120"/>
    <x v="3"/>
    <s v="OFF-ST-10001627"/>
    <x v="1"/>
    <x v="4"/>
    <s v="Eldon Jumbo ProFile Portable File Boxes Graphite/Black"/>
    <n v="36.744"/>
    <n v="3"/>
    <n v="0.2"/>
    <n v="3.6744000000000039"/>
  </r>
  <r>
    <n v="9937"/>
    <x v="4981"/>
    <x v="3"/>
    <x v="92"/>
    <d v="2014-06-29T00:00:00"/>
    <s v="Standard Class"/>
    <s v="SC-20575"/>
    <s v="Sonia Cooley"/>
    <x v="0"/>
    <s v="United States"/>
    <s v="Cranston"/>
    <x v="34"/>
    <n v="2920"/>
    <x v="3"/>
    <s v="OFF-BI-10002735"/>
    <x v="1"/>
    <x v="8"/>
    <s v="GBC Prestige Therm-A-Bind Covers"/>
    <n v="102.93"/>
    <n v="3"/>
    <n v="0"/>
    <n v="48.377100000000006"/>
  </r>
  <r>
    <n v="9938"/>
    <x v="4982"/>
    <x v="0"/>
    <x v="1235"/>
    <d v="2013-06-07T00:00:00"/>
    <s v="Second Class"/>
    <s v="CP-12340"/>
    <s v="Christine Phan"/>
    <x v="1"/>
    <s v="United States"/>
    <s v="Los Angeles"/>
    <x v="1"/>
    <n v="90049"/>
    <x v="1"/>
    <s v="FUR-TA-10001676"/>
    <x v="0"/>
    <x v="3"/>
    <s v="Hon 61000 Series Interactive Training Tables"/>
    <n v="71.088000000000008"/>
    <n v="2"/>
    <n v="0.2"/>
    <n v="-1.7772000000000041"/>
  </r>
  <r>
    <n v="9939"/>
    <x v="4983"/>
    <x v="0"/>
    <x v="939"/>
    <d v="2013-12-18T00:00:00"/>
    <s v="Standard Class"/>
    <s v="NS-18640"/>
    <s v="Noel Staavos"/>
    <x v="1"/>
    <s v="United States"/>
    <s v="New York City"/>
    <x v="15"/>
    <n v="10009"/>
    <x v="3"/>
    <s v="FUR-FU-10004864"/>
    <x v="0"/>
    <x v="5"/>
    <s v="Eldon 500 Class Desk Accessories"/>
    <n v="60.35"/>
    <n v="5"/>
    <n v="0"/>
    <n v="19.915500000000002"/>
  </r>
  <r>
    <n v="9940"/>
    <x v="4983"/>
    <x v="0"/>
    <x v="939"/>
    <d v="2013-12-18T00:00:00"/>
    <s v="Standard Class"/>
    <s v="NS-18640"/>
    <s v="Noel Staavos"/>
    <x v="1"/>
    <s v="United States"/>
    <s v="New York City"/>
    <x v="15"/>
    <n v="10009"/>
    <x v="3"/>
    <s v="OFF-SU-10000952"/>
    <x v="1"/>
    <x v="14"/>
    <s v="Fiskars Home &amp; Office Scissors"/>
    <n v="35.520000000000003"/>
    <n v="4"/>
    <n v="0"/>
    <n v="9.9456000000000024"/>
  </r>
  <r>
    <n v="9941"/>
    <x v="4983"/>
    <x v="0"/>
    <x v="939"/>
    <d v="2013-12-18T00:00:00"/>
    <s v="Standard Class"/>
    <s v="NS-18640"/>
    <s v="Noel Staavos"/>
    <x v="1"/>
    <s v="United States"/>
    <s v="New York City"/>
    <x v="15"/>
    <n v="10009"/>
    <x v="3"/>
    <s v="OFF-AR-10000462"/>
    <x v="1"/>
    <x v="6"/>
    <s v="Sanford Pocket Accent Highlighters"/>
    <n v="11.200000000000001"/>
    <n v="7"/>
    <n v="0"/>
    <n v="4.8160000000000007"/>
  </r>
  <r>
    <n v="9942"/>
    <x v="4984"/>
    <x v="3"/>
    <x v="221"/>
    <d v="2014-12-01T00:00:00"/>
    <s v="Standard Class"/>
    <s v="JL-15835"/>
    <s v="John Lee"/>
    <x v="0"/>
    <s v="United States"/>
    <s v="San Francisco"/>
    <x v="1"/>
    <n v="94122"/>
    <x v="1"/>
    <s v="TEC-AC-10001772"/>
    <x v="2"/>
    <x v="11"/>
    <s v="Memorex Mini Travel Drive 16 GB USB 2.0 Flash Drive"/>
    <n v="223.58"/>
    <n v="14"/>
    <n v="0"/>
    <n v="87.196200000000005"/>
  </r>
  <r>
    <n v="9943"/>
    <x v="4985"/>
    <x v="2"/>
    <x v="129"/>
    <d v="2012-01-03T00:00:00"/>
    <s v="Standard Class"/>
    <s v="MD-17350"/>
    <s v="Maribeth Dona"/>
    <x v="0"/>
    <s v="United States"/>
    <s v="Anaheim"/>
    <x v="1"/>
    <n v="92804"/>
    <x v="1"/>
    <s v="OFF-ST-10001128"/>
    <x v="1"/>
    <x v="4"/>
    <s v="Carina Mini System Audio Rack, Model AR050B"/>
    <n v="998.82"/>
    <n v="9"/>
    <n v="0"/>
    <n v="29.964600000000061"/>
  </r>
  <r>
    <n v="9944"/>
    <x v="4985"/>
    <x v="2"/>
    <x v="129"/>
    <d v="2012-01-03T00:00:00"/>
    <s v="Standard Class"/>
    <s v="MD-17350"/>
    <s v="Maribeth Dona"/>
    <x v="0"/>
    <s v="United States"/>
    <s v="Anaheim"/>
    <x v="1"/>
    <n v="92804"/>
    <x v="1"/>
    <s v="OFF-SU-10002537"/>
    <x v="1"/>
    <x v="14"/>
    <s v="Acme Box Cutter Scissors"/>
    <n v="51.150000000000006"/>
    <n v="5"/>
    <n v="0"/>
    <n v="13.299000000000003"/>
  </r>
  <r>
    <n v="9945"/>
    <x v="4986"/>
    <x v="1"/>
    <x v="1236"/>
    <d v="2012-04-17T00:00:00"/>
    <s v="Second Class"/>
    <s v="RD-19660"/>
    <s v="Robert Dilbeck"/>
    <x v="2"/>
    <s v="United States"/>
    <s v="Seattle"/>
    <x v="4"/>
    <n v="98103"/>
    <x v="1"/>
    <s v="OFF-ST-10000419"/>
    <x v="1"/>
    <x v="4"/>
    <s v="Rogers Jumbo File, Granite"/>
    <n v="40.74"/>
    <n v="3"/>
    <n v="0"/>
    <n v="0.4073999999999991"/>
  </r>
  <r>
    <n v="9946"/>
    <x v="4987"/>
    <x v="2"/>
    <x v="1086"/>
    <d v="2011-03-06T00:00:00"/>
    <s v="Standard Class"/>
    <s v="NH-18610"/>
    <s v="Nicole Hansen"/>
    <x v="1"/>
    <s v="United States"/>
    <s v="Philadelphia"/>
    <x v="9"/>
    <n v="19120"/>
    <x v="3"/>
    <s v="OFF-PA-10000327"/>
    <x v="1"/>
    <x v="10"/>
    <s v="Xerox 1971"/>
    <n v="3.4240000000000004"/>
    <n v="1"/>
    <n v="0.2"/>
    <n v="1.0699999999999996"/>
  </r>
  <r>
    <n v="9947"/>
    <x v="4987"/>
    <x v="2"/>
    <x v="1086"/>
    <d v="2011-03-06T00:00:00"/>
    <s v="Standard Class"/>
    <s v="NH-18610"/>
    <s v="Nicole Hansen"/>
    <x v="1"/>
    <s v="United States"/>
    <s v="Philadelphia"/>
    <x v="9"/>
    <n v="19120"/>
    <x v="3"/>
    <s v="TEC-AC-10004353"/>
    <x v="2"/>
    <x v="11"/>
    <s v="Hypercom P1300 Pinpad"/>
    <n v="151.20000000000002"/>
    <n v="3"/>
    <n v="0.2"/>
    <n v="32.130000000000003"/>
  </r>
  <r>
    <n v="9948"/>
    <x v="4988"/>
    <x v="3"/>
    <x v="702"/>
    <d v="2014-06-04T00:00:00"/>
    <s v="Second Class"/>
    <s v="HW-14935"/>
    <s v="Helen Wasserman"/>
    <x v="1"/>
    <s v="United States"/>
    <s v="Indianapolis"/>
    <x v="14"/>
    <n v="46203"/>
    <x v="2"/>
    <s v="FUR-CH-10003746"/>
    <x v="0"/>
    <x v="1"/>
    <s v="Hon 4070 Series Pagoda Round Back Stacking Chairs"/>
    <n v="1925.88"/>
    <n v="6"/>
    <n v="0"/>
    <n v="539.24639999999999"/>
  </r>
  <r>
    <n v="9949"/>
    <x v="4988"/>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x v="4988"/>
    <x v="3"/>
    <x v="702"/>
    <d v="2014-06-04T00:00:00"/>
    <s v="Second Class"/>
    <s v="HW-14935"/>
    <s v="Helen Wasserman"/>
    <x v="1"/>
    <s v="United States"/>
    <s v="Indianapolis"/>
    <x v="14"/>
    <n v="46203"/>
    <x v="2"/>
    <s v="TEC-AC-10004568"/>
    <x v="2"/>
    <x v="11"/>
    <s v="Maxell LTO Ultrium - 800 GB"/>
    <n v="83.97"/>
    <n v="3"/>
    <n v="0"/>
    <n v="15.954299999999993"/>
  </r>
  <r>
    <n v="9951"/>
    <x v="4988"/>
    <x v="3"/>
    <x v="702"/>
    <d v="2014-06-04T00:00:00"/>
    <s v="Second Class"/>
    <s v="HW-14935"/>
    <s v="Helen Wasserman"/>
    <x v="1"/>
    <s v="United States"/>
    <s v="Indianapolis"/>
    <x v="14"/>
    <n v="46203"/>
    <x v="2"/>
    <s v="TEC-AC-10001714"/>
    <x v="2"/>
    <x v="11"/>
    <s v="Logitech MX Performance Wireless Mouse"/>
    <n v="39.89"/>
    <n v="1"/>
    <n v="0"/>
    <n v="14.7593"/>
  </r>
  <r>
    <n v="9952"/>
    <x v="4988"/>
    <x v="3"/>
    <x v="702"/>
    <d v="2014-06-04T00:00:00"/>
    <s v="Second Class"/>
    <s v="HW-14935"/>
    <s v="Helen Wasserman"/>
    <x v="1"/>
    <s v="United States"/>
    <s v="Indianapolis"/>
    <x v="14"/>
    <n v="46203"/>
    <x v="2"/>
    <s v="OFF-BI-10002072"/>
    <x v="1"/>
    <x v="8"/>
    <s v="Cardinal Slant-D Ring Binders"/>
    <n v="17.38"/>
    <n v="2"/>
    <n v="0"/>
    <n v="8.69"/>
  </r>
  <r>
    <n v="9953"/>
    <x v="4989"/>
    <x v="1"/>
    <x v="639"/>
    <d v="2012-12-16T00:00:00"/>
    <s v="Second Class"/>
    <s v="DB-12970"/>
    <s v="Darren Budd"/>
    <x v="1"/>
    <s v="United States"/>
    <s v="Los Angeles"/>
    <x v="1"/>
    <n v="90045"/>
    <x v="1"/>
    <s v="OFF-BI-10001153"/>
    <x v="1"/>
    <x v="8"/>
    <s v="Ibico Recycled Grain-Textured Covers"/>
    <n v="55.264000000000003"/>
    <n v="2"/>
    <n v="0.2"/>
    <n v="20.723999999999997"/>
  </r>
  <r>
    <n v="9954"/>
    <x v="4989"/>
    <x v="1"/>
    <x v="639"/>
    <d v="2012-12-16T00:00:00"/>
    <s v="Second Class"/>
    <s v="DB-12970"/>
    <s v="Darren Budd"/>
    <x v="1"/>
    <s v="United States"/>
    <s v="Los Angeles"/>
    <x v="1"/>
    <n v="90045"/>
    <x v="1"/>
    <s v="OFF-PA-10004983"/>
    <x v="1"/>
    <x v="10"/>
    <s v="Xerox 23"/>
    <n v="6.48"/>
    <n v="1"/>
    <n v="0"/>
    <n v="3.1104000000000003"/>
  </r>
  <r>
    <n v="9955"/>
    <x v="4989"/>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x v="4989"/>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x v="4990"/>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x v="4990"/>
    <x v="2"/>
    <x v="7"/>
    <d v="2011-11-17T00:00:00"/>
    <s v="Standard Class"/>
    <s v="KN-16705"/>
    <s v="Kristina Nunn"/>
    <x v="2"/>
    <s v="United States"/>
    <s v="New Rochelle"/>
    <x v="15"/>
    <n v="10801"/>
    <x v="3"/>
    <s v="OFF-PA-10004039"/>
    <x v="1"/>
    <x v="10"/>
    <s v="Xerox 1882"/>
    <n v="223.92"/>
    <n v="4"/>
    <n v="0"/>
    <n v="109.7208"/>
  </r>
  <r>
    <n v="9959"/>
    <x v="4990"/>
    <x v="2"/>
    <x v="7"/>
    <d v="2011-11-17T00:00:00"/>
    <s v="Standard Class"/>
    <s v="KN-16705"/>
    <s v="Kristina Nunn"/>
    <x v="2"/>
    <s v="United States"/>
    <s v="New Rochelle"/>
    <x v="15"/>
    <n v="10801"/>
    <x v="3"/>
    <s v="OFF-SU-10001574"/>
    <x v="1"/>
    <x v="14"/>
    <s v="Acme Value Line Scissors"/>
    <n v="7.3"/>
    <n v="2"/>
    <n v="0"/>
    <n v="2.1899999999999995"/>
  </r>
  <r>
    <n v="9960"/>
    <x v="4991"/>
    <x v="3"/>
    <x v="833"/>
    <d v="2014-10-12T00:00:00"/>
    <s v="Standard Class"/>
    <s v="AJ-10945"/>
    <s v="Ashley Jarboe"/>
    <x v="0"/>
    <s v="United States"/>
    <s v="Chandler"/>
    <x v="16"/>
    <n v="85224"/>
    <x v="1"/>
    <s v="OFF-AR-10001761"/>
    <x v="1"/>
    <x v="6"/>
    <s v="Avery Hi-Liter Smear-Safe Highlighters"/>
    <n v="9.3439999999999994"/>
    <n v="2"/>
    <n v="0.2"/>
    <n v="1.8687999999999998"/>
  </r>
  <r>
    <n v="9961"/>
    <x v="4992"/>
    <x v="3"/>
    <x v="118"/>
    <d v="2014-09-19T00:00:00"/>
    <s v="Second Class"/>
    <s v="CL-12700"/>
    <s v="Craig Leslie"/>
    <x v="2"/>
    <s v="United States"/>
    <s v="Florence"/>
    <x v="0"/>
    <n v="41042"/>
    <x v="0"/>
    <s v="TEC-AC-10002305"/>
    <x v="2"/>
    <x v="11"/>
    <s v="KeyTronic E03601U1 - Keyboard - Beige"/>
    <n v="18"/>
    <n v="1"/>
    <n v="0"/>
    <n v="3.2399999999999984"/>
  </r>
  <r>
    <n v="9962"/>
    <x v="4993"/>
    <x v="1"/>
    <x v="531"/>
    <d v="2012-03-22T00:00:00"/>
    <s v="First Class"/>
    <s v="CM-12655"/>
    <s v="Corinna Mitchell"/>
    <x v="2"/>
    <s v="United States"/>
    <s v="Houston"/>
    <x v="5"/>
    <n v="77041"/>
    <x v="2"/>
    <s v="OFF-PA-10000675"/>
    <x v="1"/>
    <x v="10"/>
    <s v="Xerox 1919"/>
    <n v="65.584000000000003"/>
    <n v="2"/>
    <n v="0.2"/>
    <n v="23.7742"/>
  </r>
  <r>
    <n v="9963"/>
    <x v="4993"/>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x v="4994"/>
    <x v="1"/>
    <x v="353"/>
    <d v="2012-07-26T00:00:00"/>
    <s v="Same Day"/>
    <s v="AS-10240"/>
    <s v="Alan Shonely"/>
    <x v="0"/>
    <s v="United States"/>
    <s v="Philadelphia"/>
    <x v="9"/>
    <n v="19140"/>
    <x v="3"/>
    <s v="OFF-PA-10003072"/>
    <x v="1"/>
    <x v="10"/>
    <s v="Eureka Recycled Copy Paper 8 1/2&quot; x 11&quot;, Ream"/>
    <n v="10.368000000000002"/>
    <n v="2"/>
    <n v="0.2"/>
    <n v="3.6288"/>
  </r>
  <r>
    <n v="9965"/>
    <x v="4995"/>
    <x v="0"/>
    <x v="5"/>
    <d v="2013-12-11T00:00:00"/>
    <s v="Second Class"/>
    <s v="HE-14800"/>
    <s v="Harold Engle"/>
    <x v="1"/>
    <s v="United States"/>
    <s v="Newark"/>
    <x v="13"/>
    <n v="19711"/>
    <x v="3"/>
    <s v="FUR-FU-10002671"/>
    <x v="0"/>
    <x v="5"/>
    <s v="Electrix 20W Halogen Replacement Bulb for Zoom-In Desk Lamp"/>
    <n v="13.4"/>
    <n v="1"/>
    <n v="0"/>
    <n v="6.4319999999999995"/>
  </r>
  <r>
    <n v="9966"/>
    <x v="4995"/>
    <x v="0"/>
    <x v="5"/>
    <d v="2013-12-11T00:00:00"/>
    <s v="Second Class"/>
    <s v="HE-14800"/>
    <s v="Harold Engle"/>
    <x v="1"/>
    <s v="United States"/>
    <s v="Newark"/>
    <x v="13"/>
    <n v="19711"/>
    <x v="3"/>
    <s v="OFF-PA-10000349"/>
    <x v="1"/>
    <x v="10"/>
    <s v="Staples"/>
    <n v="4.9800000000000004"/>
    <n v="1"/>
    <n v="0"/>
    <n v="2.3406000000000002"/>
  </r>
  <r>
    <n v="9967"/>
    <x v="4995"/>
    <x v="0"/>
    <x v="5"/>
    <d v="2013-12-11T00:00:00"/>
    <s v="Second Class"/>
    <s v="HE-14800"/>
    <s v="Harold Engle"/>
    <x v="1"/>
    <s v="United States"/>
    <s v="Newark"/>
    <x v="13"/>
    <n v="19711"/>
    <x v="3"/>
    <s v="OFF-EN-10004483"/>
    <x v="1"/>
    <x v="12"/>
    <s v="#10 White Business Envelopes,4 1/8 x 9 1/2"/>
    <n v="109.69"/>
    <n v="7"/>
    <n v="0"/>
    <n v="51.554299999999991"/>
  </r>
  <r>
    <n v="9968"/>
    <x v="4996"/>
    <x v="3"/>
    <x v="157"/>
    <d v="2014-12-18T00:00:00"/>
    <s v="Standard Class"/>
    <s v="RB-19435"/>
    <s v="Richard Bierner"/>
    <x v="0"/>
    <s v="United States"/>
    <s v="Plainfield"/>
    <x v="30"/>
    <n v="7060"/>
    <x v="3"/>
    <s v="OFF-BI-10004209"/>
    <x v="1"/>
    <x v="8"/>
    <s v="Fellowes Twister Kit, Gray/Clear, 3/pkg"/>
    <n v="40.199999999999996"/>
    <n v="5"/>
    <n v="0"/>
    <n v="18.089999999999996"/>
  </r>
  <r>
    <n v="9969"/>
    <x v="4996"/>
    <x v="3"/>
    <x v="157"/>
    <d v="2014-12-18T00:00:00"/>
    <s v="Standard Class"/>
    <s v="RB-19435"/>
    <s v="Richard Bierner"/>
    <x v="0"/>
    <s v="United States"/>
    <s v="Plainfield"/>
    <x v="30"/>
    <n v="7060"/>
    <x v="3"/>
    <s v="OFF-BI-10004600"/>
    <x v="1"/>
    <x v="8"/>
    <s v="Ibico Ibimaster 300 Manual Binding System"/>
    <n v="735.98"/>
    <n v="2"/>
    <n v="0"/>
    <n v="331.19099999999997"/>
  </r>
  <r>
    <n v="9970"/>
    <x v="4996"/>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x v="4997"/>
    <x v="1"/>
    <x v="1141"/>
    <d v="2012-07-02T00:00:00"/>
    <s v="Standard Class"/>
    <s v="MP-17470"/>
    <s v="Mark Packer"/>
    <x v="2"/>
    <s v="United States"/>
    <s v="Smyrna"/>
    <x v="32"/>
    <n v="30080"/>
    <x v="0"/>
    <s v="OFF-BI-10002867"/>
    <x v="1"/>
    <x v="8"/>
    <s v="GBC Recycled Regency Composition Covers"/>
    <n v="119.56"/>
    <n v="2"/>
    <n v="0"/>
    <n v="54.997599999999991"/>
  </r>
  <r>
    <n v="9972"/>
    <x v="4997"/>
    <x v="1"/>
    <x v="1141"/>
    <d v="2012-07-02T00:00:00"/>
    <s v="Standard Class"/>
    <s v="MP-17470"/>
    <s v="Mark Packer"/>
    <x v="2"/>
    <s v="United States"/>
    <s v="Smyrna"/>
    <x v="32"/>
    <n v="30080"/>
    <x v="0"/>
    <s v="OFF-AR-10000538"/>
    <x v="1"/>
    <x v="6"/>
    <s v="Boston Model 1800 Electric Pencil Sharpener, Gray"/>
    <n v="140.75"/>
    <n v="5"/>
    <n v="0"/>
    <n v="42.22499999999998"/>
  </r>
  <r>
    <n v="9973"/>
    <x v="4998"/>
    <x v="0"/>
    <x v="108"/>
    <d v="2013-09-18T00:00:00"/>
    <s v="Standard Class"/>
    <s v="RC-19960"/>
    <s v="Ryan Crowe"/>
    <x v="0"/>
    <s v="United States"/>
    <s v="Houston"/>
    <x v="5"/>
    <n v="77041"/>
    <x v="2"/>
    <s v="OFF-EN-10000056"/>
    <x v="1"/>
    <x v="12"/>
    <s v="Cameo Buff Policy Envelopes"/>
    <n v="99.567999999999998"/>
    <n v="2"/>
    <n v="0.2"/>
    <n v="33.604199999999992"/>
  </r>
  <r>
    <n v="9974"/>
    <x v="4999"/>
    <x v="0"/>
    <x v="409"/>
    <d v="2013-12-11T00:00:00"/>
    <s v="Standard Class"/>
    <s v="AP-10720"/>
    <s v="Anne Pryor"/>
    <x v="2"/>
    <s v="United States"/>
    <s v="Los Angeles"/>
    <x v="1"/>
    <n v="90032"/>
    <x v="1"/>
    <s v="TEC-PH-10004080"/>
    <x v="2"/>
    <x v="7"/>
    <s v="Avaya 5410 Digital phone"/>
    <n v="271.95999999999998"/>
    <n v="5"/>
    <n v="0.2"/>
    <n v="27.195999999999998"/>
  </r>
  <r>
    <n v="9975"/>
    <x v="4999"/>
    <x v="0"/>
    <x v="409"/>
    <d v="2013-12-11T00:00:00"/>
    <s v="Standard Class"/>
    <s v="AP-10720"/>
    <s v="Anne Pryor"/>
    <x v="2"/>
    <s v="United States"/>
    <s v="Los Angeles"/>
    <x v="1"/>
    <n v="90032"/>
    <x v="1"/>
    <s v="OFF-AR-10004752"/>
    <x v="1"/>
    <x v="6"/>
    <s v="Blackstonian Pencils"/>
    <n v="18.689999999999998"/>
    <n v="7"/>
    <n v="0"/>
    <n v="5.2332000000000001"/>
  </r>
  <r>
    <n v="9976"/>
    <x v="4999"/>
    <x v="0"/>
    <x v="409"/>
    <d v="2013-12-11T00:00:00"/>
    <s v="Standard Class"/>
    <s v="AP-10720"/>
    <s v="Anne Pryor"/>
    <x v="2"/>
    <s v="United States"/>
    <s v="Los Angeles"/>
    <x v="1"/>
    <n v="90032"/>
    <x v="1"/>
    <s v="OFF-PA-10000743"/>
    <x v="1"/>
    <x v="10"/>
    <s v="Xerox 1977"/>
    <n v="13.36"/>
    <n v="2"/>
    <n v="0"/>
    <n v="6.4127999999999998"/>
  </r>
  <r>
    <n v="9977"/>
    <x v="4999"/>
    <x v="0"/>
    <x v="409"/>
    <d v="2013-12-11T00:00:00"/>
    <s v="Standard Class"/>
    <s v="AP-10720"/>
    <s v="Anne Pryor"/>
    <x v="2"/>
    <s v="United States"/>
    <s v="Los Angeles"/>
    <x v="1"/>
    <n v="90032"/>
    <x v="1"/>
    <s v="TEC-PH-10002496"/>
    <x v="2"/>
    <x v="7"/>
    <s v="Cisco SPA301"/>
    <n v="249.58400000000003"/>
    <n v="2"/>
    <n v="0.2"/>
    <n v="31.197999999999986"/>
  </r>
  <r>
    <n v="9978"/>
    <x v="4999"/>
    <x v="0"/>
    <x v="409"/>
    <d v="2013-12-11T00:00:00"/>
    <s v="Standard Class"/>
    <s v="AP-10720"/>
    <s v="Anne Pryor"/>
    <x v="2"/>
    <s v="United States"/>
    <s v="Los Angeles"/>
    <x v="1"/>
    <n v="90032"/>
    <x v="1"/>
    <s v="OFF-FA-10003467"/>
    <x v="1"/>
    <x v="13"/>
    <s v="Alliance Big Bands Rubber Bands, 12/Pack"/>
    <n v="13.86"/>
    <n v="7"/>
    <n v="0"/>
    <n v="0"/>
  </r>
  <r>
    <n v="9979"/>
    <x v="4999"/>
    <x v="0"/>
    <x v="409"/>
    <d v="2013-12-11T00:00:00"/>
    <s v="Standard Class"/>
    <s v="AP-10720"/>
    <s v="Anne Pryor"/>
    <x v="2"/>
    <s v="United States"/>
    <s v="Los Angeles"/>
    <x v="1"/>
    <n v="90032"/>
    <x v="1"/>
    <s v="OFF-BI-10003727"/>
    <x v="1"/>
    <x v="8"/>
    <s v="Avery Durable Slant Ring Binders With Label Holder"/>
    <n v="13.375999999999999"/>
    <n v="4"/>
    <n v="0.2"/>
    <n v="4.6815999999999995"/>
  </r>
  <r>
    <n v="9980"/>
    <x v="4999"/>
    <x v="0"/>
    <x v="409"/>
    <d v="2013-12-11T00:00:00"/>
    <s v="Standard Class"/>
    <s v="AP-10720"/>
    <s v="Anne Pryor"/>
    <x v="2"/>
    <s v="United States"/>
    <s v="Los Angeles"/>
    <x v="1"/>
    <n v="90032"/>
    <x v="1"/>
    <s v="OFF-BI-10002026"/>
    <x v="1"/>
    <x v="8"/>
    <s v="Ibico Recycled Linen-Style Covers"/>
    <n v="437.47200000000009"/>
    <n v="14"/>
    <n v="0.2"/>
    <n v="153.11519999999999"/>
  </r>
  <r>
    <n v="9981"/>
    <x v="5000"/>
    <x v="1"/>
    <x v="684"/>
    <d v="2012-09-09T00:00:00"/>
    <s v="Second Class"/>
    <s v="SW-20455"/>
    <s v="Shaun Weien"/>
    <x v="0"/>
    <s v="United States"/>
    <s v="Lafayette"/>
    <x v="28"/>
    <n v="70506"/>
    <x v="0"/>
    <s v="FUR-TA-10001039"/>
    <x v="0"/>
    <x v="3"/>
    <s v="KI Adjustable-Height Table"/>
    <n v="85.98"/>
    <n v="1"/>
    <n v="0"/>
    <n v="22.354800000000004"/>
  </r>
  <r>
    <n v="9982"/>
    <x v="5001"/>
    <x v="3"/>
    <x v="646"/>
    <d v="2014-08-07T00:00:00"/>
    <s v="First Class"/>
    <s v="TB-21055"/>
    <s v="Ted Butterfield"/>
    <x v="0"/>
    <s v="United States"/>
    <s v="Fairfield"/>
    <x v="24"/>
    <n v="45014"/>
    <x v="3"/>
    <s v="OFF-LA-10004484"/>
    <x v="1"/>
    <x v="2"/>
    <s v="Avery 476"/>
    <n v="16.520000000000003"/>
    <n v="5"/>
    <n v="0.2"/>
    <n v="5.368999999999998"/>
  </r>
  <r>
    <n v="9983"/>
    <x v="5002"/>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x v="5002"/>
    <x v="0"/>
    <x v="897"/>
    <d v="2013-09-29T00:00:00"/>
    <s v="Standard Class"/>
    <s v="RC-19960"/>
    <s v="Ryan Crowe"/>
    <x v="0"/>
    <s v="United States"/>
    <s v="Grand Rapids"/>
    <x v="12"/>
    <n v="49505"/>
    <x v="2"/>
    <s v="TEC-PH-10001305"/>
    <x v="2"/>
    <x v="7"/>
    <s v="Panasonic KX TS208W Corded phone"/>
    <n v="97.98"/>
    <n v="2"/>
    <n v="0"/>
    <n v="27.434400000000011"/>
  </r>
  <r>
    <n v="9985"/>
    <x v="5003"/>
    <x v="1"/>
    <x v="961"/>
    <d v="2012-05-23T00:00:00"/>
    <s v="Standard Class"/>
    <s v="DV-13465"/>
    <s v="Dianna Vittorini"/>
    <x v="0"/>
    <s v="United States"/>
    <s v="Long Beach"/>
    <x v="15"/>
    <n v="11561"/>
    <x v="3"/>
    <s v="OFF-LA-10003766"/>
    <x v="1"/>
    <x v="2"/>
    <s v="Self-Adhesive Removable Labels"/>
    <n v="31.5"/>
    <n v="10"/>
    <n v="0"/>
    <n v="15.120000000000001"/>
  </r>
  <r>
    <n v="9986"/>
    <x v="5003"/>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x v="5004"/>
    <x v="0"/>
    <x v="321"/>
    <d v="2013-10-04T00:00:00"/>
    <s v="Standard Class"/>
    <s v="ML-17410"/>
    <s v="Maris LaWare"/>
    <x v="0"/>
    <s v="United States"/>
    <s v="Los Angeles"/>
    <x v="1"/>
    <n v="90008"/>
    <x v="1"/>
    <s v="TEC-AC-10003399"/>
    <x v="2"/>
    <x v="11"/>
    <s v="Memorex Mini Travel Drive 64 GB USB 2.0 Flash Drive"/>
    <n v="36.24"/>
    <n v="1"/>
    <n v="0"/>
    <n v="15.220800000000001"/>
  </r>
  <r>
    <n v="9988"/>
    <x v="5005"/>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x v="5005"/>
    <x v="3"/>
    <x v="701"/>
    <d v="2014-11-22T00:00:00"/>
    <s v="Standard Class"/>
    <s v="RA-19885"/>
    <s v="Ruben Ausman"/>
    <x v="1"/>
    <s v="United States"/>
    <s v="Athens"/>
    <x v="32"/>
    <n v="30605"/>
    <x v="0"/>
    <s v="TEC-PH-10004006"/>
    <x v="2"/>
    <x v="7"/>
    <s v="Panasonic KX - TS880B Telephone"/>
    <n v="206.1"/>
    <n v="5"/>
    <n v="0"/>
    <n v="55.647000000000006"/>
  </r>
  <r>
    <n v="9990"/>
    <x v="5006"/>
    <x v="2"/>
    <x v="1237"/>
    <d v="2011-01-24T00:00:00"/>
    <s v="Second Class"/>
    <s v="TB-21400"/>
    <s v="Tom Boeckenhauer"/>
    <x v="0"/>
    <s v="United States"/>
    <s v="Miami"/>
    <x v="2"/>
    <n v="33180"/>
    <x v="0"/>
    <s v="FUR-FU-10001889"/>
    <x v="0"/>
    <x v="5"/>
    <s v="Ultra Door Pull Handle"/>
    <n v="25.248000000000001"/>
    <n v="3"/>
    <n v="0.2"/>
    <n v="4.1027999999999993"/>
  </r>
  <r>
    <n v="9991"/>
    <x v="5007"/>
    <x v="3"/>
    <x v="425"/>
    <d v="2014-03-04T00:00:00"/>
    <s v="Standard Class"/>
    <s v="DB-13060"/>
    <s v="Dave Brooks"/>
    <x v="0"/>
    <s v="United States"/>
    <s v="Costa Mesa"/>
    <x v="1"/>
    <n v="92627"/>
    <x v="1"/>
    <s v="FUR-FU-10000747"/>
    <x v="0"/>
    <x v="5"/>
    <s v="Tenex B1-RE Series Chair Mats for Low Pile Carpets"/>
    <n v="91.96"/>
    <n v="2"/>
    <n v="0"/>
    <n v="15.633199999999988"/>
  </r>
  <r>
    <n v="9992"/>
    <x v="5007"/>
    <x v="3"/>
    <x v="425"/>
    <d v="2014-03-04T00:00:00"/>
    <s v="Standard Class"/>
    <s v="DB-13060"/>
    <s v="Dave Brooks"/>
    <x v="0"/>
    <s v="United States"/>
    <s v="Costa Mesa"/>
    <x v="1"/>
    <n v="92627"/>
    <x v="1"/>
    <s v="TEC-PH-10003645"/>
    <x v="2"/>
    <x v="7"/>
    <s v="Aastra 57i VoIP phone"/>
    <n v="258.57600000000002"/>
    <n v="2"/>
    <n v="0.2"/>
    <n v="19.393200000000007"/>
  </r>
  <r>
    <n v="9993"/>
    <x v="5007"/>
    <x v="3"/>
    <x v="425"/>
    <d v="2014-03-04T00:00:00"/>
    <s v="Standard Class"/>
    <s v="DB-13060"/>
    <s v="Dave Brooks"/>
    <x v="0"/>
    <s v="United States"/>
    <s v="Costa Mesa"/>
    <x v="1"/>
    <n v="92627"/>
    <x v="1"/>
    <s v="OFF-PA-10004041"/>
    <x v="1"/>
    <x v="10"/>
    <s v="It's Hot Message Books with Stickers, 2 3/4&quot; x 5&quot;"/>
    <n v="29.6"/>
    <n v="4"/>
    <n v="0"/>
    <n v="13.32"/>
  </r>
  <r>
    <n v="9994"/>
    <x v="5008"/>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47AEEBE-1D6B-4ACC-AC3E-B04CC19BEE70}" name="Top_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V6:W12"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items count="4">
        <item x="0"/>
        <item x="1"/>
        <item x="2"/>
        <item t="default"/>
      </items>
    </pivotField>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6"/>
  </rowFields>
  <rowItems count="6">
    <i>
      <x/>
    </i>
    <i>
      <x v="14"/>
    </i>
    <i>
      <x v="6"/>
    </i>
    <i>
      <x v="5"/>
    </i>
    <i>
      <x v="13"/>
    </i>
    <i t="grand">
      <x/>
    </i>
  </rowItems>
  <colItems count="1">
    <i/>
  </colItems>
  <dataFields count="1">
    <dataField name="Sum of Sales" fld="18" baseField="0" baseItem="0"/>
  </dataFields>
  <formats count="1">
    <format dxfId="30">
      <pivotArea outline="0" collapsedLevelsAreSubtotals="1" fieldPosition="0"/>
    </format>
  </formats>
  <chartFormats count="1">
    <chartFormat chart="12" format="4" series="1">
      <pivotArea type="data" outline="0" fieldPosition="0">
        <references count="1">
          <reference field="4294967294" count="1" selected="0">
            <x v="0"/>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48A59F-7D0D-46DF-9532-E46C9D650307}" name="Map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P5:Q1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h="1" x="2"/>
        <item x="3"/>
        <item h="1" x="0"/>
        <item h="1" x="1"/>
        <item t="default"/>
      </items>
    </pivotField>
    <pivotField showAll="0"/>
    <pivotField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1"/>
  </rowFields>
  <rowItems count="14">
    <i>
      <x v="5"/>
    </i>
    <i>
      <x v="6"/>
    </i>
    <i>
      <x v="7"/>
    </i>
    <i>
      <x v="18"/>
    </i>
    <i>
      <x v="19"/>
    </i>
    <i>
      <x v="27"/>
    </i>
    <i>
      <x v="28"/>
    </i>
    <i>
      <x v="30"/>
    </i>
    <i>
      <x v="33"/>
    </i>
    <i>
      <x v="36"/>
    </i>
    <i>
      <x v="37"/>
    </i>
    <i>
      <x v="43"/>
    </i>
    <i>
      <x v="46"/>
    </i>
    <i t="grand">
      <x/>
    </i>
  </rowItems>
  <colItems count="1">
    <i/>
  </colItems>
  <dataFields count="1">
    <dataField name="Sum of Sales" fld="18" baseField="0" baseItem="0"/>
  </dataFields>
  <formats count="1">
    <format dxfId="31">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777C99C-C832-4E34-BFB8-50C3DFFCEA75}" name="Pie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L5:M9"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formats count="2">
    <format dxfId="33">
      <pivotArea outline="0" collapsedLevelsAreSubtotals="1" fieldPosition="0"/>
    </format>
    <format dxfId="32">
      <pivotArea outline="0" fieldPosition="0">
        <references count="1">
          <reference field="4294967294" count="1">
            <x v="0"/>
          </reference>
        </references>
      </pivotArea>
    </format>
  </formats>
  <chartFormats count="4">
    <chartFormat chart="7" format="13" series="1">
      <pivotArea type="data" outline="0" fieldPosition="0">
        <references count="1">
          <reference field="4294967294" count="1" selected="0">
            <x v="0"/>
          </reference>
        </references>
      </pivotArea>
    </chartFormat>
    <chartFormat chart="7" format="14">
      <pivotArea type="data" outline="0" fieldPosition="0">
        <references count="2">
          <reference field="4294967294" count="1" selected="0">
            <x v="0"/>
          </reference>
          <reference field="15" count="1" selected="0">
            <x v="0"/>
          </reference>
        </references>
      </pivotArea>
    </chartFormat>
    <chartFormat chart="7" format="15">
      <pivotArea type="data" outline="0" fieldPosition="0">
        <references count="2">
          <reference field="4294967294" count="1" selected="0">
            <x v="0"/>
          </reference>
          <reference field="15" count="1" selected="0">
            <x v="1"/>
          </reference>
        </references>
      </pivotArea>
    </chartFormat>
    <chartFormat chart="7" format="16">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48A1E5F-5CBB-420E-879F-4252A5A895DD}" name="Waterfall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3:G7"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1">
    <field x="15"/>
  </rowFields>
  <rowItems count="4">
    <i>
      <x v="2"/>
    </i>
    <i>
      <x v="1"/>
    </i>
    <i>
      <x/>
    </i>
    <i t="grand">
      <x/>
    </i>
  </rowItems>
  <colItems count="1">
    <i/>
  </colItems>
  <dataFields count="1">
    <dataField name="Sum of Profit" fld="21" baseField="0" baseItem="0"/>
  </dataFields>
  <formats count="1">
    <format dxfId="34">
      <pivotArea outline="0" collapsedLevelsAreSubtotals="1" fieldPosition="0"/>
    </format>
  </formats>
  <chartFormats count="1">
    <chartFormat chart="0" format="1"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9F1679F-6AA5-4DB1-A81F-FFC365ADC672}" name="Combo_Cha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C16" firstHeaderRow="0" firstDataRow="1" firstDataCol="1"/>
  <pivotFields count="26">
    <pivotField showAll="0"/>
    <pivotField showAll="0"/>
    <pivotField showAll="0">
      <items count="5">
        <item h="1" x="2"/>
        <item h="1" x="1"/>
        <item h="1" x="0"/>
        <item x="3"/>
        <item t="default"/>
      </items>
    </pivotField>
    <pivotField axis="axisRow"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dataFiel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8">
        <item sd="0" x="0"/>
        <item sd="0" x="1"/>
        <item sd="0" x="2"/>
        <item sd="0" x="3"/>
        <item sd="0" x="4"/>
        <item sd="0" x="5"/>
        <item sd="0" x="6"/>
        <item t="default"/>
      </items>
    </pivotField>
    <pivotField dragToRow="0" dragToCol="0" dragToPage="0" showAll="0" defaultSubtotal="0"/>
  </pivotFields>
  <rowFields count="2">
    <field x="22"/>
    <field x="3"/>
  </rowFields>
  <rowItems count="13">
    <i>
      <x v="1"/>
    </i>
    <i>
      <x v="2"/>
    </i>
    <i>
      <x v="3"/>
    </i>
    <i>
      <x v="4"/>
    </i>
    <i>
      <x v="5"/>
    </i>
    <i>
      <x v="6"/>
    </i>
    <i>
      <x v="7"/>
    </i>
    <i>
      <x v="8"/>
    </i>
    <i>
      <x v="9"/>
    </i>
    <i>
      <x v="10"/>
    </i>
    <i>
      <x v="11"/>
    </i>
    <i>
      <x v="12"/>
    </i>
    <i t="grand">
      <x/>
    </i>
  </rowItems>
  <colFields count="1">
    <field x="-2"/>
  </colFields>
  <colItems count="2">
    <i>
      <x/>
    </i>
    <i i="1">
      <x v="1"/>
    </i>
  </colItems>
  <dataFields count="2">
    <dataField name="Sum of Sales" fld="18" baseField="0" baseItem="0"/>
    <dataField name="Sum of Profit" fld="21" baseField="0" baseItem="0"/>
  </dataFields>
  <formats count="1">
    <format dxfId="35">
      <pivotArea outline="0" collapsedLevelsAreSubtotals="1" fieldPosition="0"/>
    </format>
  </formats>
  <chartFormats count="2">
    <chartFormat chart="16" format="4" series="1">
      <pivotArea type="data" outline="0" fieldPosition="0">
        <references count="1">
          <reference field="4294967294" count="1" selected="0">
            <x v="1"/>
          </reference>
        </references>
      </pivotArea>
    </chartFormat>
    <chartFormat chart="16" format="5"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60CF1-7BC5-4CC4-BEC0-FC4DC913430D}"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3:K16" firstHeaderRow="1"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EF64F96-3462-45E5-B893-B762CE6E2358}"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3:H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dataField="1"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83D583A-8C66-46EF-8236-43B3AD95420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3:E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dataField="1"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fld="21"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4B3CAF5-4C3B-423C-8146-8BB2B0ABFC7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6" firstHeaderRow="1" firstDataRow="1" firstDataCol="1"/>
  <pivotFields count="26">
    <pivotField showAll="0"/>
    <pivotField showAll="0"/>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Sales" fld="18" baseField="0" baseItem="0"/>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64C101-B862-4289-8D3E-87759D7B4D5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M3:N16" firstHeaderRow="1" firstDataRow="1" firstDataCol="1"/>
  <pivotFields count="26">
    <pivotField showAll="0"/>
    <pivotField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h="1" x="2"/>
        <item h="1" x="1"/>
        <item h="1"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showAll="0"/>
    <pivotField showAll="0"/>
    <pivotField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22"/>
  </rowFields>
  <rowItems count="13">
    <i>
      <x v="1"/>
    </i>
    <i>
      <x v="2"/>
    </i>
    <i>
      <x v="3"/>
    </i>
    <i>
      <x v="4"/>
    </i>
    <i>
      <x v="5"/>
    </i>
    <i>
      <x v="6"/>
    </i>
    <i>
      <x v="7"/>
    </i>
    <i>
      <x v="8"/>
    </i>
    <i>
      <x v="9"/>
    </i>
    <i>
      <x v="10"/>
    </i>
    <i>
      <x v="11"/>
    </i>
    <i>
      <x v="12"/>
    </i>
    <i t="grand">
      <x/>
    </i>
  </rowItems>
  <colItems count="1">
    <i/>
  </colItems>
  <dataFields count="1">
    <dataField name="Sum of Profit Margine" fld="25" baseField="0" baseItem="0"/>
  </dataFields>
  <chartFormats count="2">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F30C35-1BD7-4636-AB65-490D800E1D91}"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6">
    <pivotField showAll="0"/>
    <pivotField dataField="1" showAll="0">
      <items count="5010">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5006"/>
        <item x="843"/>
        <item x="4139"/>
        <item x="3172"/>
        <item x="1149"/>
        <item x="1995"/>
        <item x="1754"/>
        <item x="140"/>
        <item x="729"/>
        <item x="980"/>
        <item x="4987"/>
        <item x="2557"/>
        <item x="4974"/>
        <item x="135"/>
        <item x="1242"/>
        <item x="2860"/>
        <item x="4646"/>
        <item x="3066"/>
        <item x="3628"/>
        <item x="4280"/>
        <item x="4887"/>
        <item x="327"/>
        <item x="4956"/>
        <item x="343"/>
        <item x="2327"/>
        <item x="1278"/>
        <item x="3151"/>
        <item x="2359"/>
        <item x="1850"/>
        <item x="183"/>
        <item x="4933"/>
        <item x="4619"/>
        <item x="2403"/>
        <item x="226"/>
        <item x="3953"/>
        <item x="1220"/>
        <item x="2662"/>
        <item x="2620"/>
        <item x="3255"/>
        <item x="328"/>
        <item x="1447"/>
        <item x="3718"/>
        <item x="4048"/>
        <item x="3745"/>
        <item x="4947"/>
        <item x="4876"/>
        <item x="2956"/>
        <item x="4889"/>
        <item x="4516"/>
        <item x="1597"/>
        <item x="2315"/>
        <item x="1969"/>
        <item x="901"/>
        <item x="3485"/>
        <item x="4962"/>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4943"/>
        <item x="2560"/>
        <item x="1951"/>
        <item x="1336"/>
        <item x="2357"/>
        <item x="4264"/>
        <item x="634"/>
        <item x="1150"/>
        <item x="4905"/>
        <item x="3687"/>
        <item x="3556"/>
        <item x="3543"/>
        <item x="155"/>
        <item x="633"/>
        <item x="1975"/>
        <item x="4967"/>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934"/>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4940"/>
        <item x="3531"/>
        <item x="1319"/>
        <item x="3964"/>
        <item x="9"/>
        <item x="4985"/>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4957"/>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4955"/>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4963"/>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4938"/>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979"/>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5003"/>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4997"/>
        <item x="735"/>
        <item x="2881"/>
        <item x="4349"/>
        <item x="2856"/>
        <item x="2492"/>
        <item x="1886"/>
        <item x="4543"/>
        <item x="4726"/>
        <item x="4095"/>
        <item x="3430"/>
        <item x="2247"/>
        <item x="2818"/>
        <item x="4954"/>
        <item x="2373"/>
        <item x="3167"/>
        <item x="995"/>
        <item x="1218"/>
        <item x="1389"/>
        <item x="3477"/>
        <item x="1830"/>
        <item x="4978"/>
        <item x="1142"/>
        <item x="2624"/>
        <item x="797"/>
        <item x="483"/>
        <item x="861"/>
        <item x="3364"/>
        <item x="4972"/>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923"/>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4959"/>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4951"/>
        <item x="2580"/>
        <item x="132"/>
        <item x="131"/>
        <item x="3801"/>
        <item x="1128"/>
        <item x="2835"/>
        <item x="408"/>
        <item x="769"/>
        <item x="4026"/>
        <item x="890"/>
        <item x="93"/>
        <item x="321"/>
        <item x="880"/>
        <item x="639"/>
        <item x="1706"/>
        <item x="4315"/>
        <item x="1086"/>
        <item x="559"/>
        <item x="760"/>
        <item x="3862"/>
        <item x="4371"/>
        <item x="2605"/>
        <item x="1965"/>
        <item x="4970"/>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4989"/>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994"/>
        <item x="4097"/>
        <item x="2975"/>
        <item x="4202"/>
        <item x="1702"/>
        <item x="2449"/>
        <item x="138"/>
        <item x="362"/>
        <item x="4396"/>
        <item x="1259"/>
        <item x="2518"/>
        <item x="1644"/>
        <item x="3613"/>
        <item x="515"/>
        <item x="2375"/>
        <item x="732"/>
        <item x="3900"/>
        <item x="1171"/>
        <item x="1524"/>
        <item x="4405"/>
        <item x="233"/>
        <item x="3374"/>
        <item x="830"/>
        <item x="4986"/>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4976"/>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4929"/>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4944"/>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49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691"/>
        <item x="4585"/>
        <item x="4088"/>
        <item x="719"/>
        <item x="4633"/>
        <item x="4949"/>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496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4980"/>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4928"/>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4953"/>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5004"/>
        <item x="2448"/>
        <item x="3934"/>
        <item x="2867"/>
        <item x="4920"/>
        <item x="575"/>
        <item x="4544"/>
        <item x="230"/>
        <item x="2839"/>
        <item x="4849"/>
        <item x="4217"/>
        <item x="494"/>
        <item x="1829"/>
        <item x="247"/>
        <item x="4936"/>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4977"/>
        <item x="859"/>
        <item x="1006"/>
        <item x="159"/>
        <item x="3686"/>
        <item x="3443"/>
        <item x="4817"/>
        <item x="2276"/>
        <item x="50"/>
        <item x="161"/>
        <item x="1766"/>
        <item x="1667"/>
        <item x="2608"/>
        <item x="105"/>
        <item x="4998"/>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492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995"/>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4973"/>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4941"/>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4982"/>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4950"/>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4983"/>
        <item x="3807"/>
        <item x="3271"/>
        <item x="1192"/>
        <item x="834"/>
        <item x="1992"/>
        <item x="1875"/>
        <item x="576"/>
        <item x="4567"/>
        <item x="3641"/>
        <item x="3036"/>
        <item x="2052"/>
        <item x="1391"/>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4925"/>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4945"/>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4966"/>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5008"/>
        <item x="3152"/>
        <item x="4165"/>
        <item x="3969"/>
        <item x="3415"/>
        <item x="2093"/>
        <item x="1001"/>
        <item x="3935"/>
        <item x="4393"/>
        <item x="1733"/>
        <item x="2816"/>
        <item x="751"/>
        <item x="4000"/>
        <item x="2423"/>
        <item x="18"/>
        <item x="2796"/>
        <item x="3726"/>
        <item x="3059"/>
        <item x="3689"/>
        <item x="4611"/>
        <item x="3770"/>
        <item x="1758"/>
        <item x="5007"/>
        <item x="3368"/>
        <item x="2215"/>
        <item x="1881"/>
        <item x="3028"/>
        <item x="595"/>
        <item x="1517"/>
        <item x="705"/>
        <item x="3981"/>
        <item x="939"/>
        <item x="950"/>
        <item x="4988"/>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4935"/>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4981"/>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4991"/>
        <item x="1471"/>
        <item x="4828"/>
        <item x="2025"/>
        <item x="4519"/>
        <item x="1112"/>
        <item x="2775"/>
        <item x="4897"/>
        <item x="4156"/>
        <item x="433"/>
        <item x="4241"/>
        <item x="4141"/>
        <item x="4489"/>
        <item x="2641"/>
        <item x="4922"/>
        <item x="2326"/>
        <item x="4617"/>
        <item x="1405"/>
        <item x="3244"/>
        <item x="1786"/>
        <item x="783"/>
        <item x="1143"/>
        <item x="2246"/>
        <item x="1207"/>
        <item x="284"/>
        <item x="3405"/>
        <item x="565"/>
        <item x="4942"/>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992"/>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4926"/>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4948"/>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996"/>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2862"/>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547"/>
        <item x="1827"/>
        <item x="528"/>
        <item x="1946"/>
        <item x="111"/>
        <item x="4826"/>
        <item x="4443"/>
        <item x="3126"/>
        <item x="3866"/>
        <item x="2759"/>
        <item x="3323"/>
        <item x="4971"/>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5001"/>
        <item x="5005"/>
        <item x="4415"/>
        <item x="2017"/>
        <item x="2776"/>
        <item x="3383"/>
        <item x="2681"/>
        <item x="1231"/>
        <item x="126"/>
        <item x="1589"/>
        <item x="4984"/>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4960"/>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4939"/>
        <item x="3868"/>
        <item x="4209"/>
        <item x="1828"/>
        <item x="3620"/>
        <item x="3505"/>
        <item x="4958"/>
        <item x="2730"/>
        <item x="1413"/>
        <item x="2355"/>
        <item x="1464"/>
        <item x="2160"/>
        <item x="157"/>
        <item x="2552"/>
        <item x="1648"/>
        <item x="4931"/>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4965"/>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4927"/>
        <item x="1021"/>
        <item x="2523"/>
        <item x="4898"/>
        <item x="436"/>
        <item x="1353"/>
        <item x="1152"/>
        <item x="4990"/>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4969"/>
        <item x="764"/>
        <item x="847"/>
        <item x="4401"/>
        <item x="857"/>
        <item x="4551"/>
        <item x="3049"/>
        <item x="412"/>
        <item x="4321"/>
        <item x="2767"/>
        <item x="1642"/>
        <item x="644"/>
        <item x="1309"/>
        <item x="3146"/>
        <item x="2425"/>
        <item x="4244"/>
        <item x="3186"/>
        <item x="4930"/>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4946"/>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4968"/>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5000"/>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4999"/>
        <item x="695"/>
        <item x="3749"/>
        <item x="4809"/>
        <item x="231"/>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4961"/>
        <item x="1273"/>
        <item x="781"/>
        <item x="3127"/>
        <item x="4284"/>
        <item x="1967"/>
        <item x="3184"/>
        <item x="875"/>
        <item x="3865"/>
        <item x="4281"/>
        <item x="3538"/>
        <item x="3957"/>
        <item x="786"/>
        <item x="3581"/>
        <item x="4213"/>
        <item x="3465"/>
        <item x="1050"/>
        <item x="228"/>
        <item x="3410"/>
        <item x="2006"/>
        <item x="665"/>
        <item x="294"/>
        <item x="4757"/>
        <item x="198"/>
        <item x="2801"/>
        <item x="4937"/>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5002"/>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3164"/>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932"/>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4975"/>
        <item x="1677"/>
        <item x="2643"/>
        <item x="3403"/>
        <item x="2167"/>
        <item x="2983"/>
        <item x="3698"/>
        <item x="2275"/>
        <item x="837"/>
        <item x="64"/>
        <item x="1287"/>
        <item x="3496"/>
        <item x="4645"/>
        <item x="3322"/>
        <item x="2284"/>
        <item x="3366"/>
        <item x="3908"/>
        <item x="4952"/>
        <item x="3339"/>
        <item x="917"/>
        <item x="4574"/>
        <item x="4110"/>
        <item x="3287"/>
        <item x="4012"/>
        <item x="3732"/>
        <item x="317"/>
        <item x="3559"/>
        <item x="1030"/>
        <item x="4104"/>
        <item x="2171"/>
        <item x="4781"/>
        <item x="2278"/>
        <item x="2957"/>
        <item t="default"/>
      </items>
    </pivotField>
    <pivotField showAll="0">
      <items count="5">
        <item x="2"/>
        <item x="1"/>
        <item x="0"/>
        <item x="3"/>
        <item t="default"/>
      </items>
    </pivotField>
    <pivotField numFmtId="14" showAll="0">
      <items count="1239">
        <item x="1179"/>
        <item x="277"/>
        <item x="576"/>
        <item x="1037"/>
        <item x="1167"/>
        <item x="232"/>
        <item x="320"/>
        <item x="269"/>
        <item x="286"/>
        <item x="1112"/>
        <item x="626"/>
        <item x="360"/>
        <item x="1039"/>
        <item x="1046"/>
        <item x="407"/>
        <item x="1237"/>
        <item x="1213"/>
        <item x="755"/>
        <item x="915"/>
        <item x="838"/>
        <item x="1106"/>
        <item x="867"/>
        <item x="215"/>
        <item x="563"/>
        <item x="511"/>
        <item x="519"/>
        <item x="644"/>
        <item x="315"/>
        <item x="1215"/>
        <item x="1058"/>
        <item x="181"/>
        <item x="1047"/>
        <item x="1162"/>
        <item x="456"/>
        <item x="1223"/>
        <item x="1087"/>
        <item x="980"/>
        <item x="805"/>
        <item x="1165"/>
        <item x="1116"/>
        <item x="1050"/>
        <item x="1221"/>
        <item x="72"/>
        <item x="1086"/>
        <item x="223"/>
        <item x="530"/>
        <item x="1195"/>
        <item x="1009"/>
        <item x="418"/>
        <item x="518"/>
        <item x="619"/>
        <item x="234"/>
        <item x="878"/>
        <item x="461"/>
        <item x="772"/>
        <item x="1093"/>
        <item x="90"/>
        <item x="579"/>
        <item x="893"/>
        <item x="977"/>
        <item x="727"/>
        <item x="959"/>
        <item x="1176"/>
        <item x="1158"/>
        <item x="809"/>
        <item x="691"/>
        <item x="470"/>
        <item x="1063"/>
        <item x="1234"/>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5"/>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7"/>
        <item x="604"/>
        <item x="1027"/>
        <item x="345"/>
        <item x="737"/>
        <item x="1103"/>
        <item x="1229"/>
        <item x="886"/>
        <item x="261"/>
        <item x="169"/>
        <item x="670"/>
        <item x="1219"/>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2"/>
        <item x="852"/>
        <item x="462"/>
        <item x="777"/>
        <item x="1082"/>
        <item x="191"/>
        <item x="273"/>
        <item x="1169"/>
        <item x="1148"/>
        <item x="982"/>
        <item x="856"/>
        <item x="36"/>
        <item x="303"/>
        <item x="1005"/>
        <item x="771"/>
        <item x="1079"/>
        <item x="1136"/>
        <item x="638"/>
        <item x="538"/>
        <item x="22"/>
        <item x="618"/>
        <item x="68"/>
        <item x="745"/>
        <item x="1089"/>
        <item x="965"/>
        <item x="1220"/>
        <item x="919"/>
        <item x="194"/>
        <item x="656"/>
        <item x="301"/>
        <item x="981"/>
        <item x="935"/>
        <item x="130"/>
        <item x="1127"/>
        <item x="1232"/>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8"/>
        <item x="746"/>
        <item x="1226"/>
        <item x="564"/>
        <item x="43"/>
        <item x="302"/>
        <item x="525"/>
        <item x="1107"/>
        <item x="285"/>
        <item x="97"/>
        <item x="1157"/>
        <item x="966"/>
        <item x="586"/>
        <item x="1130"/>
        <item x="954"/>
        <item x="763"/>
        <item x="780"/>
        <item x="933"/>
        <item x="1203"/>
        <item x="1069"/>
        <item x="914"/>
        <item x="102"/>
        <item x="879"/>
        <item x="1201"/>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6"/>
        <item x="657"/>
        <item x="1225"/>
        <item x="392"/>
        <item x="786"/>
        <item x="24"/>
        <item x="1083"/>
        <item x="704"/>
        <item x="1122"/>
        <item x="1100"/>
        <item x="999"/>
        <item x="334"/>
        <item x="33"/>
        <item x="381"/>
        <item x="152"/>
        <item x="1078"/>
        <item x="28"/>
        <item x="489"/>
        <item x="942"/>
        <item x="910"/>
        <item x="124"/>
        <item x="820"/>
        <item x="412"/>
        <item x="1231"/>
        <item x="1187"/>
        <item x="1224"/>
        <item x="793"/>
        <item x="1149"/>
        <item x="263"/>
        <item x="1060"/>
        <item x="495"/>
        <item x="961"/>
        <item x="1211"/>
        <item x="1128"/>
        <item x="1031"/>
        <item x="1184"/>
        <item x="293"/>
        <item x="1137"/>
        <item x="442"/>
        <item x="989"/>
        <item x="71"/>
        <item x="352"/>
        <item x="1051"/>
        <item x="70"/>
        <item x="932"/>
        <item x="593"/>
        <item x="1117"/>
        <item x="722"/>
        <item x="1214"/>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8"/>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6"/>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3"/>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6"/>
        <item x="592"/>
        <item x="1151"/>
        <item x="271"/>
        <item x="1173"/>
        <item x="431"/>
        <item x="595"/>
        <item x="317"/>
        <item x="880"/>
        <item x="823"/>
        <item x="712"/>
        <item x="1098"/>
        <item x="781"/>
        <item x="535"/>
        <item x="1212"/>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4"/>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7"/>
        <item x="799"/>
        <item x="1235"/>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2"/>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8"/>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7"/>
        <item x="660"/>
        <item x="642"/>
        <item x="906"/>
        <item x="425"/>
        <item x="1230"/>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10"/>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9"/>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h="1" x="2"/>
        <item x="3"/>
        <item h="1" x="0"/>
        <item h="1" x="1"/>
        <item t="default"/>
      </items>
    </pivotField>
    <pivotField showAll="0"/>
    <pivotField showAll="0"/>
    <pivotField showAll="0"/>
    <pivotField showAll="0"/>
    <pivotField dataField="1" showAll="0"/>
    <pivotField dataField="1" showAll="0"/>
    <pivotField showAll="0"/>
    <pivotField dataField="1" showAll="0"/>
    <pivotField showAll="0" defaultSubtota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4"/>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e" fld="25"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FB944D6-3983-49CB-A94A-C741AD0DD140}" sourceName="Year">
  <pivotTables>
    <pivotTable tabId="3" name="Top_5"/>
    <pivotTable tabId="5" name="PivotTable10"/>
    <pivotTable tabId="5" name="PivotTable11"/>
    <pivotTable tabId="5" name="PivotTable12"/>
    <pivotTable tabId="5" name="PivotTable8"/>
    <pivotTable tabId="5" name="PivotTable9"/>
    <pivotTable tabId="3" name="Combo_Chart"/>
    <pivotTable tabId="3" name="Map_Chart"/>
    <pivotTable tabId="3" name="Pie_Chart"/>
    <pivotTable tabId="3" name="Waterfall_Chart"/>
  </pivotTables>
  <data>
    <tabular pivotCacheId="848419739">
      <items count="4">
        <i x="2"/>
        <i x="1"/>
        <i x="0"/>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B1CA396D-4544-4009-A612-EB8208C02F65}" sourceName="Segment">
  <pivotTables>
    <pivotTable tabId="3" name="Top_5"/>
    <pivotTable tabId="5" name="PivotTable10"/>
    <pivotTable tabId="5" name="PivotTable11"/>
    <pivotTable tabId="5" name="PivotTable12"/>
    <pivotTable tabId="5" name="PivotTable8"/>
    <pivotTable tabId="5" name="PivotTable9"/>
    <pivotTable tabId="6" name="PivotTable14"/>
    <pivotTable tabId="3" name="Combo_Chart"/>
    <pivotTable tabId="3" name="Map_Chart"/>
    <pivotTable tabId="3" name="Pie_Chart"/>
    <pivotTable tabId="3" name="Waterfall_Chart"/>
  </pivotTables>
  <data>
    <tabular pivotCacheId="848419739">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F45544F-B45C-451C-923B-2C6A9598BE55}" sourceName="Region">
  <pivotTables>
    <pivotTable tabId="3" name="Top_5"/>
    <pivotTable tabId="5" name="PivotTable10"/>
    <pivotTable tabId="5" name="PivotTable11"/>
    <pivotTable tabId="5" name="PivotTable12"/>
    <pivotTable tabId="5" name="PivotTable8"/>
    <pivotTable tabId="5" name="PivotTable9"/>
    <pivotTable tabId="6" name="PivotTable14"/>
    <pivotTable tabId="3" name="Combo_Chart"/>
    <pivotTable tabId="3" name="Map_Chart"/>
    <pivotTable tabId="3" name="Pie_Chart"/>
    <pivotTable tabId="3" name="Waterfall_Chart"/>
  </pivotTables>
  <data>
    <tabular pivotCacheId="848419739">
      <items count="4">
        <i x="2"/>
        <i x="3" s="1"/>
        <i x="0"/>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9482766-29C3-4F59-BCC0-7B00E469BBE7}" cache="Slicer_Year" caption="Year" rowHeight="234950"/>
  <slicer name="Segment" xr10:uid="{266BE9FB-C24B-4098-9A51-B3999E5E8AF2}" cache="Slicer_Segment" caption="Segment" rowHeight="234950"/>
  <slicer name="Region" xr10:uid="{E2C16640-A22D-4EEE-A04F-264091C38619}" cache="Slicer_Region" caption="Region"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4D5E0CA3-9603-4F02-9BCE-40D373F86E65}" cache="Slicer_Year" caption="Year" style="SlicerStyleOther2" rowHeight="234950"/>
  <slicer name="Segment 1" xr10:uid="{8ADABD54-9149-4F2B-9F46-4E955BC0169C}" cache="Slicer_Segment" caption="Segment" style="SlicerStyleOther2" rowHeight="234950"/>
  <slicer name="Region 1" xr10:uid="{B343B94A-A3B0-4421-BDD3-62F47D080F83}" cache="Slicer_Region" caption="Region"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113DA66-9E7C-4ADC-9E33-EF2DE1C210BA}" name="Table2" displayName="Table2" ref="A3:V1850" totalsRowShown="0">
  <autoFilter ref="A3:V1850" xr:uid="{C113DA66-9E7C-4ADC-9E33-EF2DE1C210BA}"/>
  <tableColumns count="22">
    <tableColumn id="1" xr3:uid="{55D28491-9C3A-4959-94EA-39F564B440E4}" name="Row ID"/>
    <tableColumn id="2" xr3:uid="{BA1E749F-50A1-4F4D-8CF3-5782ECF2E233}" name="Order ID"/>
    <tableColumn id="3" xr3:uid="{4AF28A58-DC47-405A-AE8B-80BA1657ED54}" name="Year"/>
    <tableColumn id="4" xr3:uid="{C1853522-5702-4733-B319-3D12266A701A}" name="Order Date" dataDxfId="37"/>
    <tableColumn id="5" xr3:uid="{B2B6BC8A-97BE-4A9C-9EC5-4825F824AFE6}" name="Ship Date" dataDxfId="36"/>
    <tableColumn id="6" xr3:uid="{2198FBB6-3893-4816-BEF6-30201249546E}" name="Ship Mode"/>
    <tableColumn id="7" xr3:uid="{CFF2DBEF-4737-47E8-ACEC-64EB6E86C1DF}" name="Customer ID"/>
    <tableColumn id="8" xr3:uid="{3D8382B5-4C52-4527-B19D-7CC0E68C7146}" name="Customer Name"/>
    <tableColumn id="9" xr3:uid="{D1D9614E-DFE8-4CFC-A939-78BC6FA4C06C}" name="Segment"/>
    <tableColumn id="10" xr3:uid="{9A3BFD1C-4898-4C06-8AB0-8AFFFD1F3D3A}" name="Country"/>
    <tableColumn id="11" xr3:uid="{6EF6EAF4-B8D2-4E13-8F05-AC89FB49D9FA}" name="City"/>
    <tableColumn id="12" xr3:uid="{6834D378-DDA4-47A5-849D-32D70AC2C638}" name="State"/>
    <tableColumn id="13" xr3:uid="{09AFFB04-C7E9-4683-979B-AEF83E34FC0C}" name="Postal Code"/>
    <tableColumn id="14" xr3:uid="{5E220F42-F791-4DA1-8420-A368D222EC06}" name="Region"/>
    <tableColumn id="15" xr3:uid="{E117BE49-AFBA-438E-BBEC-C30E4997C19B}" name="Product ID"/>
    <tableColumn id="16" xr3:uid="{E64CBCB5-33EB-41F4-B8F6-1EF8B79A2B7D}" name="Category"/>
    <tableColumn id="17" xr3:uid="{984DAD49-BAD1-4A8D-BA3C-DD8B9201BE3A}" name="Sub-Category"/>
    <tableColumn id="18" xr3:uid="{691F9294-EB88-4002-A628-203C755B086B}" name="Product Name"/>
    <tableColumn id="19" xr3:uid="{FDAD5739-569F-4586-962C-D16D8BFC4A70}" name="Sales"/>
    <tableColumn id="20" xr3:uid="{87F493DC-D1F1-4D41-9391-D251D62CD881}" name="Quantity"/>
    <tableColumn id="21" xr3:uid="{57B9788E-6B0E-4E58-8C32-B8C5B24BDA2C}" name="Discount"/>
    <tableColumn id="22" xr3:uid="{4AE0A57C-7C90-47CE-919A-06A3A181B6EB}" name="Profit"/>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2"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2.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3" Type="http://schemas.openxmlformats.org/officeDocument/2006/relationships/image" Target="../media/image1.jpeg"/><Relationship Id="rId2" Type="http://schemas.openxmlformats.org/officeDocument/2006/relationships/vmlDrawing" Target="../drawings/vmlDrawing1.vml"/><Relationship Id="rId1" Type="http://schemas.openxmlformats.org/officeDocument/2006/relationships/drawing" Target="../drawings/drawing4.xml"/><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062CA-EBD3-4D6B-88BF-1F3A5BFE2D48}">
  <dimension ref="A1:V1850"/>
  <sheetViews>
    <sheetView workbookViewId="0">
      <selection activeCell="D16" sqref="D16"/>
    </sheetView>
  </sheetViews>
  <sheetFormatPr defaultRowHeight="14.4" x14ac:dyDescent="0.3"/>
  <cols>
    <col min="1" max="1" width="9.109375" bestFit="1" customWidth="1"/>
    <col min="2" max="2" width="14.6640625" bestFit="1" customWidth="1"/>
    <col min="3" max="3" width="9" bestFit="1" customWidth="1"/>
    <col min="4" max="4" width="12.21875" bestFit="1" customWidth="1"/>
    <col min="5" max="5" width="10.88671875" bestFit="1" customWidth="1"/>
    <col min="6" max="6" width="12.77734375" bestFit="1" customWidth="1"/>
    <col min="7" max="7" width="13.33203125" bestFit="1" customWidth="1"/>
    <col min="8" max="8" width="20.44140625" bestFit="1" customWidth="1"/>
    <col min="9" max="9" width="11.33203125" bestFit="1" customWidth="1"/>
    <col min="10" max="10" width="11.88671875" bestFit="1" customWidth="1"/>
    <col min="11" max="11" width="15.5546875" bestFit="1" customWidth="1"/>
    <col min="12" max="12" width="17.33203125" bestFit="1" customWidth="1"/>
    <col min="13" max="13" width="12.88671875" bestFit="1" customWidth="1"/>
    <col min="14" max="14" width="9" bestFit="1" customWidth="1"/>
    <col min="15" max="15" width="16.33203125" bestFit="1" customWidth="1"/>
    <col min="16" max="16" width="10.5546875" bestFit="1" customWidth="1"/>
    <col min="17" max="17" width="14.109375" bestFit="1" customWidth="1"/>
    <col min="18" max="18" width="108.88671875" bestFit="1" customWidth="1"/>
    <col min="19" max="19" width="9" bestFit="1" customWidth="1"/>
    <col min="20" max="20" width="10.21875" bestFit="1" customWidth="1"/>
    <col min="21" max="21" width="10.33203125" bestFit="1" customWidth="1"/>
    <col min="22" max="22" width="9" bestFit="1" customWidth="1"/>
  </cols>
  <sheetData>
    <row r="1" spans="1:22" x14ac:dyDescent="0.3">
      <c r="A1" s="19" t="s">
        <v>10953</v>
      </c>
    </row>
    <row r="3" spans="1:22"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c r="V3" t="s">
        <v>21</v>
      </c>
    </row>
    <row r="4" spans="1:22" x14ac:dyDescent="0.3">
      <c r="A4">
        <v>9992</v>
      </c>
      <c r="B4" t="s">
        <v>10930</v>
      </c>
      <c r="C4">
        <v>2014</v>
      </c>
      <c r="D4" s="18">
        <v>41697</v>
      </c>
      <c r="E4" s="18">
        <v>41702</v>
      </c>
      <c r="F4" t="s">
        <v>50</v>
      </c>
      <c r="G4" t="s">
        <v>643</v>
      </c>
      <c r="H4" t="s">
        <v>644</v>
      </c>
      <c r="I4" t="s">
        <v>26</v>
      </c>
      <c r="J4" t="s">
        <v>27</v>
      </c>
      <c r="K4" t="s">
        <v>1711</v>
      </c>
      <c r="L4" t="s">
        <v>43</v>
      </c>
      <c r="M4">
        <v>92627</v>
      </c>
      <c r="N4" t="s">
        <v>44</v>
      </c>
      <c r="O4" t="s">
        <v>1191</v>
      </c>
      <c r="P4" t="s">
        <v>71</v>
      </c>
      <c r="Q4" t="s">
        <v>72</v>
      </c>
      <c r="R4" t="s">
        <v>1192</v>
      </c>
      <c r="S4">
        <v>258.57600000000002</v>
      </c>
      <c r="T4">
        <v>2</v>
      </c>
      <c r="U4">
        <v>0.2</v>
      </c>
      <c r="V4">
        <v>19.393200000000007</v>
      </c>
    </row>
    <row r="5" spans="1:22" x14ac:dyDescent="0.3">
      <c r="A5">
        <v>9989</v>
      </c>
      <c r="B5" t="s">
        <v>10928</v>
      </c>
      <c r="C5">
        <v>2014</v>
      </c>
      <c r="D5" s="18">
        <v>41961</v>
      </c>
      <c r="E5" s="18">
        <v>41965</v>
      </c>
      <c r="F5" t="s">
        <v>50</v>
      </c>
      <c r="G5" t="s">
        <v>215</v>
      </c>
      <c r="H5" t="s">
        <v>216</v>
      </c>
      <c r="I5" t="s">
        <v>41</v>
      </c>
      <c r="J5" t="s">
        <v>27</v>
      </c>
      <c r="K5" t="s">
        <v>7723</v>
      </c>
      <c r="L5" t="s">
        <v>1272</v>
      </c>
      <c r="M5">
        <v>30605</v>
      </c>
      <c r="N5" t="s">
        <v>30</v>
      </c>
      <c r="O5" t="s">
        <v>8856</v>
      </c>
      <c r="P5" t="s">
        <v>71</v>
      </c>
      <c r="Q5" t="s">
        <v>72</v>
      </c>
      <c r="R5" t="s">
        <v>8857</v>
      </c>
      <c r="S5">
        <v>206.1</v>
      </c>
      <c r="T5">
        <v>5</v>
      </c>
      <c r="U5">
        <v>0</v>
      </c>
      <c r="V5">
        <v>55.647000000000006</v>
      </c>
    </row>
    <row r="6" spans="1:22" x14ac:dyDescent="0.3">
      <c r="A6">
        <v>9988</v>
      </c>
      <c r="B6" t="s">
        <v>10928</v>
      </c>
      <c r="C6">
        <v>2014</v>
      </c>
      <c r="D6" s="18">
        <v>41961</v>
      </c>
      <c r="E6" s="18">
        <v>41965</v>
      </c>
      <c r="F6" t="s">
        <v>50</v>
      </c>
      <c r="G6" t="s">
        <v>215</v>
      </c>
      <c r="H6" t="s">
        <v>216</v>
      </c>
      <c r="I6" t="s">
        <v>41</v>
      </c>
      <c r="J6" t="s">
        <v>27</v>
      </c>
      <c r="K6" t="s">
        <v>7723</v>
      </c>
      <c r="L6" t="s">
        <v>1272</v>
      </c>
      <c r="M6">
        <v>30605</v>
      </c>
      <c r="N6" t="s">
        <v>30</v>
      </c>
      <c r="O6" t="s">
        <v>7002</v>
      </c>
      <c r="P6" t="s">
        <v>71</v>
      </c>
      <c r="Q6" t="s">
        <v>161</v>
      </c>
      <c r="R6" t="s">
        <v>7003</v>
      </c>
      <c r="S6">
        <v>79.989999999999995</v>
      </c>
      <c r="T6">
        <v>1</v>
      </c>
      <c r="U6">
        <v>0</v>
      </c>
      <c r="V6">
        <v>28.796399999999998</v>
      </c>
    </row>
    <row r="7" spans="1:22" x14ac:dyDescent="0.3">
      <c r="A7">
        <v>9987</v>
      </c>
      <c r="B7" t="s">
        <v>10927</v>
      </c>
      <c r="C7">
        <v>2013</v>
      </c>
      <c r="D7" s="18">
        <v>41547</v>
      </c>
      <c r="E7" s="18">
        <v>41551</v>
      </c>
      <c r="F7" t="s">
        <v>50</v>
      </c>
      <c r="G7" t="s">
        <v>5155</v>
      </c>
      <c r="H7" t="s">
        <v>5156</v>
      </c>
      <c r="I7" t="s">
        <v>26</v>
      </c>
      <c r="J7" t="s">
        <v>27</v>
      </c>
      <c r="K7" t="s">
        <v>42</v>
      </c>
      <c r="L7" t="s">
        <v>43</v>
      </c>
      <c r="M7">
        <v>90008</v>
      </c>
      <c r="N7" t="s">
        <v>44</v>
      </c>
      <c r="O7" t="s">
        <v>6510</v>
      </c>
      <c r="P7" t="s">
        <v>71</v>
      </c>
      <c r="Q7" t="s">
        <v>161</v>
      </c>
      <c r="R7" t="s">
        <v>6511</v>
      </c>
      <c r="S7">
        <v>36.24</v>
      </c>
      <c r="T7">
        <v>1</v>
      </c>
      <c r="U7">
        <v>0</v>
      </c>
      <c r="V7">
        <v>15.220800000000001</v>
      </c>
    </row>
    <row r="8" spans="1:22" x14ac:dyDescent="0.3">
      <c r="A8">
        <v>9984</v>
      </c>
      <c r="B8" t="s">
        <v>10925</v>
      </c>
      <c r="C8">
        <v>2013</v>
      </c>
      <c r="D8" s="18">
        <v>41540</v>
      </c>
      <c r="E8" s="18">
        <v>41546</v>
      </c>
      <c r="F8" t="s">
        <v>50</v>
      </c>
      <c r="G8" t="s">
        <v>495</v>
      </c>
      <c r="H8" t="s">
        <v>496</v>
      </c>
      <c r="I8" t="s">
        <v>26</v>
      </c>
      <c r="J8" t="s">
        <v>27</v>
      </c>
      <c r="K8" t="s">
        <v>6470</v>
      </c>
      <c r="L8" t="s">
        <v>238</v>
      </c>
      <c r="M8">
        <v>49505</v>
      </c>
      <c r="N8" t="s">
        <v>105</v>
      </c>
      <c r="O8" t="s">
        <v>7698</v>
      </c>
      <c r="P8" t="s">
        <v>71</v>
      </c>
      <c r="Q8" t="s">
        <v>72</v>
      </c>
      <c r="R8" t="s">
        <v>7699</v>
      </c>
      <c r="S8">
        <v>97.98</v>
      </c>
      <c r="T8">
        <v>2</v>
      </c>
      <c r="U8">
        <v>0</v>
      </c>
      <c r="V8">
        <v>27.434400000000011</v>
      </c>
    </row>
    <row r="9" spans="1:22" x14ac:dyDescent="0.3">
      <c r="A9">
        <v>9977</v>
      </c>
      <c r="B9" t="s">
        <v>10922</v>
      </c>
      <c r="C9">
        <v>2013</v>
      </c>
      <c r="D9" s="18">
        <v>41615</v>
      </c>
      <c r="E9" s="18">
        <v>41619</v>
      </c>
      <c r="F9" t="s">
        <v>50</v>
      </c>
      <c r="G9" t="s">
        <v>3340</v>
      </c>
      <c r="H9" t="s">
        <v>3341</v>
      </c>
      <c r="I9" t="s">
        <v>102</v>
      </c>
      <c r="J9" t="s">
        <v>27</v>
      </c>
      <c r="K9" t="s">
        <v>42</v>
      </c>
      <c r="L9" t="s">
        <v>43</v>
      </c>
      <c r="M9">
        <v>90032</v>
      </c>
      <c r="N9" t="s">
        <v>44</v>
      </c>
      <c r="O9" t="s">
        <v>1920</v>
      </c>
      <c r="P9" t="s">
        <v>71</v>
      </c>
      <c r="Q9" t="s">
        <v>72</v>
      </c>
      <c r="R9" t="s">
        <v>1921</v>
      </c>
      <c r="S9">
        <v>249.58400000000003</v>
      </c>
      <c r="T9">
        <v>2</v>
      </c>
      <c r="U9">
        <v>0.2</v>
      </c>
      <c r="V9">
        <v>31.197999999999986</v>
      </c>
    </row>
    <row r="10" spans="1:22" x14ac:dyDescent="0.3">
      <c r="A10">
        <v>9974</v>
      </c>
      <c r="B10" t="s">
        <v>10922</v>
      </c>
      <c r="C10">
        <v>2013</v>
      </c>
      <c r="D10" s="18">
        <v>41615</v>
      </c>
      <c r="E10" s="18">
        <v>41619</v>
      </c>
      <c r="F10" t="s">
        <v>50</v>
      </c>
      <c r="G10" t="s">
        <v>3340</v>
      </c>
      <c r="H10" t="s">
        <v>3341</v>
      </c>
      <c r="I10" t="s">
        <v>102</v>
      </c>
      <c r="J10" t="s">
        <v>27</v>
      </c>
      <c r="K10" t="s">
        <v>42</v>
      </c>
      <c r="L10" t="s">
        <v>43</v>
      </c>
      <c r="M10">
        <v>90032</v>
      </c>
      <c r="N10" t="s">
        <v>44</v>
      </c>
      <c r="O10" t="s">
        <v>8893</v>
      </c>
      <c r="P10" t="s">
        <v>71</v>
      </c>
      <c r="Q10" t="s">
        <v>72</v>
      </c>
      <c r="R10" t="s">
        <v>8894</v>
      </c>
      <c r="S10">
        <v>271.95999999999998</v>
      </c>
      <c r="T10">
        <v>5</v>
      </c>
      <c r="U10">
        <v>0.2</v>
      </c>
      <c r="V10">
        <v>27.195999999999998</v>
      </c>
    </row>
    <row r="11" spans="1:22" x14ac:dyDescent="0.3">
      <c r="A11">
        <v>8</v>
      </c>
      <c r="B11" t="s">
        <v>61</v>
      </c>
      <c r="C11">
        <v>2011</v>
      </c>
      <c r="D11" s="18">
        <v>40703</v>
      </c>
      <c r="E11" s="18">
        <v>40708</v>
      </c>
      <c r="F11" t="s">
        <v>50</v>
      </c>
      <c r="G11" t="s">
        <v>62</v>
      </c>
      <c r="H11" t="s">
        <v>63</v>
      </c>
      <c r="I11" t="s">
        <v>26</v>
      </c>
      <c r="J11" t="s">
        <v>27</v>
      </c>
      <c r="K11" t="s">
        <v>42</v>
      </c>
      <c r="L11" t="s">
        <v>43</v>
      </c>
      <c r="M11">
        <v>90032</v>
      </c>
      <c r="N11" t="s">
        <v>44</v>
      </c>
      <c r="O11" t="s">
        <v>70</v>
      </c>
      <c r="P11" t="s">
        <v>71</v>
      </c>
      <c r="Q11" t="s">
        <v>72</v>
      </c>
      <c r="R11" t="s">
        <v>73</v>
      </c>
      <c r="S11">
        <v>907.15200000000004</v>
      </c>
      <c r="T11">
        <v>6</v>
      </c>
      <c r="U11">
        <v>0.2</v>
      </c>
      <c r="V11">
        <v>90.715200000000038</v>
      </c>
    </row>
    <row r="12" spans="1:22" x14ac:dyDescent="0.3">
      <c r="A12">
        <v>9961</v>
      </c>
      <c r="B12" t="s">
        <v>10915</v>
      </c>
      <c r="C12">
        <v>2014</v>
      </c>
      <c r="D12" s="18">
        <v>41899</v>
      </c>
      <c r="E12" s="18">
        <v>41901</v>
      </c>
      <c r="F12" t="s">
        <v>23</v>
      </c>
      <c r="G12" t="s">
        <v>5789</v>
      </c>
      <c r="H12" t="s">
        <v>5790</v>
      </c>
      <c r="I12" t="s">
        <v>102</v>
      </c>
      <c r="J12" t="s">
        <v>27</v>
      </c>
      <c r="K12" t="s">
        <v>2579</v>
      </c>
      <c r="L12" t="s">
        <v>29</v>
      </c>
      <c r="M12">
        <v>41042</v>
      </c>
      <c r="N12" t="s">
        <v>30</v>
      </c>
      <c r="O12" t="s">
        <v>6685</v>
      </c>
      <c r="P12" t="s">
        <v>71</v>
      </c>
      <c r="Q12" t="s">
        <v>161</v>
      </c>
      <c r="R12" t="s">
        <v>6686</v>
      </c>
      <c r="S12">
        <v>18</v>
      </c>
      <c r="T12">
        <v>1</v>
      </c>
      <c r="U12">
        <v>0</v>
      </c>
      <c r="V12">
        <v>3.2399999999999984</v>
      </c>
    </row>
    <row r="13" spans="1:22" x14ac:dyDescent="0.3">
      <c r="A13">
        <v>9951</v>
      </c>
      <c r="B13" t="s">
        <v>10911</v>
      </c>
      <c r="C13">
        <v>2014</v>
      </c>
      <c r="D13" s="18">
        <v>41792</v>
      </c>
      <c r="E13" s="18">
        <v>41794</v>
      </c>
      <c r="F13" t="s">
        <v>23</v>
      </c>
      <c r="G13" t="s">
        <v>2507</v>
      </c>
      <c r="H13" t="s">
        <v>2508</v>
      </c>
      <c r="I13" t="s">
        <v>41</v>
      </c>
      <c r="J13" t="s">
        <v>27</v>
      </c>
      <c r="K13" t="s">
        <v>4374</v>
      </c>
      <c r="L13" t="s">
        <v>254</v>
      </c>
      <c r="M13">
        <v>46203</v>
      </c>
      <c r="N13" t="s">
        <v>105</v>
      </c>
      <c r="O13" t="s">
        <v>2665</v>
      </c>
      <c r="P13" t="s">
        <v>71</v>
      </c>
      <c r="Q13" t="s">
        <v>161</v>
      </c>
      <c r="R13" t="s">
        <v>2666</v>
      </c>
      <c r="S13">
        <v>39.89</v>
      </c>
      <c r="T13">
        <v>1</v>
      </c>
      <c r="U13">
        <v>0</v>
      </c>
      <c r="V13">
        <v>14.7593</v>
      </c>
    </row>
    <row r="14" spans="1:22" x14ac:dyDescent="0.3">
      <c r="A14">
        <v>9950</v>
      </c>
      <c r="B14" t="s">
        <v>10911</v>
      </c>
      <c r="C14">
        <v>2014</v>
      </c>
      <c r="D14" s="18">
        <v>41792</v>
      </c>
      <c r="E14" s="18">
        <v>41794</v>
      </c>
      <c r="F14" t="s">
        <v>23</v>
      </c>
      <c r="G14" t="s">
        <v>2507</v>
      </c>
      <c r="H14" t="s">
        <v>2508</v>
      </c>
      <c r="I14" t="s">
        <v>41</v>
      </c>
      <c r="J14" t="s">
        <v>27</v>
      </c>
      <c r="K14" t="s">
        <v>4374</v>
      </c>
      <c r="L14" t="s">
        <v>254</v>
      </c>
      <c r="M14">
        <v>46203</v>
      </c>
      <c r="N14" t="s">
        <v>105</v>
      </c>
      <c r="O14" t="s">
        <v>4515</v>
      </c>
      <c r="P14" t="s">
        <v>71</v>
      </c>
      <c r="Q14" t="s">
        <v>161</v>
      </c>
      <c r="R14" t="s">
        <v>4516</v>
      </c>
      <c r="S14">
        <v>83.97</v>
      </c>
      <c r="T14">
        <v>3</v>
      </c>
      <c r="U14">
        <v>0</v>
      </c>
      <c r="V14">
        <v>15.954299999999993</v>
      </c>
    </row>
    <row r="15" spans="1:22" x14ac:dyDescent="0.3">
      <c r="A15">
        <v>12</v>
      </c>
      <c r="B15" t="s">
        <v>61</v>
      </c>
      <c r="C15">
        <v>2011</v>
      </c>
      <c r="D15" s="18">
        <v>40703</v>
      </c>
      <c r="E15" s="18">
        <v>40708</v>
      </c>
      <c r="F15" t="s">
        <v>50</v>
      </c>
      <c r="G15" t="s">
        <v>62</v>
      </c>
      <c r="H15" t="s">
        <v>63</v>
      </c>
      <c r="I15" t="s">
        <v>26</v>
      </c>
      <c r="J15" t="s">
        <v>27</v>
      </c>
      <c r="K15" t="s">
        <v>42</v>
      </c>
      <c r="L15" t="s">
        <v>43</v>
      </c>
      <c r="M15">
        <v>90032</v>
      </c>
      <c r="N15" t="s">
        <v>44</v>
      </c>
      <c r="O15" t="s">
        <v>82</v>
      </c>
      <c r="P15" t="s">
        <v>71</v>
      </c>
      <c r="Q15" t="s">
        <v>72</v>
      </c>
      <c r="R15" t="s">
        <v>83</v>
      </c>
      <c r="S15">
        <v>911.42399999999998</v>
      </c>
      <c r="T15">
        <v>4</v>
      </c>
      <c r="U15">
        <v>0.2</v>
      </c>
      <c r="V15">
        <v>68.356800000000021</v>
      </c>
    </row>
    <row r="16" spans="1:22" x14ac:dyDescent="0.3">
      <c r="A16">
        <v>9947</v>
      </c>
      <c r="B16" t="s">
        <v>10910</v>
      </c>
      <c r="C16">
        <v>2011</v>
      </c>
      <c r="D16" s="18">
        <v>40604</v>
      </c>
      <c r="E16" s="18">
        <v>40608</v>
      </c>
      <c r="F16" t="s">
        <v>50</v>
      </c>
      <c r="G16" t="s">
        <v>3924</v>
      </c>
      <c r="H16" t="s">
        <v>3925</v>
      </c>
      <c r="I16" t="s">
        <v>41</v>
      </c>
      <c r="J16" t="s">
        <v>27</v>
      </c>
      <c r="K16" t="s">
        <v>146</v>
      </c>
      <c r="L16" t="s">
        <v>147</v>
      </c>
      <c r="M16">
        <v>19120</v>
      </c>
      <c r="N16" t="s">
        <v>148</v>
      </c>
      <c r="O16" t="s">
        <v>2829</v>
      </c>
      <c r="P16" t="s">
        <v>71</v>
      </c>
      <c r="Q16" t="s">
        <v>161</v>
      </c>
      <c r="R16" t="s">
        <v>2830</v>
      </c>
      <c r="S16">
        <v>151.20000000000002</v>
      </c>
      <c r="T16">
        <v>3</v>
      </c>
      <c r="U16">
        <v>0.2</v>
      </c>
      <c r="V16">
        <v>32.130000000000003</v>
      </c>
    </row>
    <row r="17" spans="1:22" x14ac:dyDescent="0.3">
      <c r="A17">
        <v>9942</v>
      </c>
      <c r="B17" t="s">
        <v>10907</v>
      </c>
      <c r="C17">
        <v>2014</v>
      </c>
      <c r="D17" s="18">
        <v>41968</v>
      </c>
      <c r="E17" s="18">
        <v>41974</v>
      </c>
      <c r="F17" t="s">
        <v>50</v>
      </c>
      <c r="G17" t="s">
        <v>2114</v>
      </c>
      <c r="H17" t="s">
        <v>2115</v>
      </c>
      <c r="I17" t="s">
        <v>26</v>
      </c>
      <c r="J17" t="s">
        <v>27</v>
      </c>
      <c r="K17" t="s">
        <v>127</v>
      </c>
      <c r="L17" t="s">
        <v>43</v>
      </c>
      <c r="M17">
        <v>94122</v>
      </c>
      <c r="N17" t="s">
        <v>44</v>
      </c>
      <c r="O17" t="s">
        <v>1580</v>
      </c>
      <c r="P17" t="s">
        <v>71</v>
      </c>
      <c r="Q17" t="s">
        <v>161</v>
      </c>
      <c r="R17" t="s">
        <v>1581</v>
      </c>
      <c r="S17">
        <v>223.58</v>
      </c>
      <c r="T17">
        <v>14</v>
      </c>
      <c r="U17">
        <v>0</v>
      </c>
      <c r="V17">
        <v>87.196200000000005</v>
      </c>
    </row>
    <row r="18" spans="1:22" x14ac:dyDescent="0.3">
      <c r="A18">
        <v>9934</v>
      </c>
      <c r="B18" t="s">
        <v>10900</v>
      </c>
      <c r="C18">
        <v>2011</v>
      </c>
      <c r="D18" s="18">
        <v>40735</v>
      </c>
      <c r="E18" s="18">
        <v>40738</v>
      </c>
      <c r="F18" t="s">
        <v>188</v>
      </c>
      <c r="G18" t="s">
        <v>4397</v>
      </c>
      <c r="H18" t="s">
        <v>4398</v>
      </c>
      <c r="I18" t="s">
        <v>26</v>
      </c>
      <c r="J18" t="s">
        <v>27</v>
      </c>
      <c r="K18" t="s">
        <v>3961</v>
      </c>
      <c r="L18" t="s">
        <v>267</v>
      </c>
      <c r="M18">
        <v>14304</v>
      </c>
      <c r="N18" t="s">
        <v>148</v>
      </c>
      <c r="O18" t="s">
        <v>6463</v>
      </c>
      <c r="P18" t="s">
        <v>71</v>
      </c>
      <c r="Q18" t="s">
        <v>72</v>
      </c>
      <c r="R18" t="s">
        <v>6464</v>
      </c>
      <c r="S18">
        <v>164.85000000000002</v>
      </c>
      <c r="T18">
        <v>3</v>
      </c>
      <c r="U18">
        <v>0</v>
      </c>
      <c r="V18">
        <v>47.806499999999993</v>
      </c>
    </row>
    <row r="19" spans="1:22" x14ac:dyDescent="0.3">
      <c r="A19">
        <v>9930</v>
      </c>
      <c r="B19" t="s">
        <v>10898</v>
      </c>
      <c r="C19">
        <v>2013</v>
      </c>
      <c r="D19" s="18">
        <v>41522</v>
      </c>
      <c r="E19" s="18">
        <v>41522</v>
      </c>
      <c r="F19" t="s">
        <v>1290</v>
      </c>
      <c r="G19" t="s">
        <v>9099</v>
      </c>
      <c r="H19" t="s">
        <v>9100</v>
      </c>
      <c r="I19" t="s">
        <v>26</v>
      </c>
      <c r="J19" t="s">
        <v>27</v>
      </c>
      <c r="K19" t="s">
        <v>127</v>
      </c>
      <c r="L19" t="s">
        <v>43</v>
      </c>
      <c r="M19">
        <v>94122</v>
      </c>
      <c r="N19" t="s">
        <v>44</v>
      </c>
      <c r="O19" t="s">
        <v>5273</v>
      </c>
      <c r="P19" t="s">
        <v>71</v>
      </c>
      <c r="Q19" t="s">
        <v>1216</v>
      </c>
      <c r="R19" t="s">
        <v>5274</v>
      </c>
      <c r="S19">
        <v>2799.9600000000005</v>
      </c>
      <c r="T19">
        <v>5</v>
      </c>
      <c r="U19">
        <v>0.2</v>
      </c>
      <c r="V19">
        <v>944.98649999999986</v>
      </c>
    </row>
    <row r="20" spans="1:22" x14ac:dyDescent="0.3">
      <c r="A20">
        <v>9927</v>
      </c>
      <c r="B20" t="s">
        <v>10897</v>
      </c>
      <c r="C20">
        <v>2012</v>
      </c>
      <c r="D20" s="18">
        <v>40988</v>
      </c>
      <c r="E20" s="18">
        <v>40991</v>
      </c>
      <c r="F20" t="s">
        <v>188</v>
      </c>
      <c r="G20" t="s">
        <v>6604</v>
      </c>
      <c r="H20" t="s">
        <v>6605</v>
      </c>
      <c r="I20" t="s">
        <v>41</v>
      </c>
      <c r="J20" t="s">
        <v>27</v>
      </c>
      <c r="K20" t="s">
        <v>266</v>
      </c>
      <c r="L20" t="s">
        <v>267</v>
      </c>
      <c r="M20">
        <v>10035</v>
      </c>
      <c r="N20" t="s">
        <v>148</v>
      </c>
      <c r="O20" t="s">
        <v>3782</v>
      </c>
      <c r="P20" t="s">
        <v>71</v>
      </c>
      <c r="Q20" t="s">
        <v>72</v>
      </c>
      <c r="R20" t="s">
        <v>3783</v>
      </c>
      <c r="S20">
        <v>199.98</v>
      </c>
      <c r="T20">
        <v>2</v>
      </c>
      <c r="U20">
        <v>0</v>
      </c>
      <c r="V20">
        <v>53.994599999999991</v>
      </c>
    </row>
    <row r="21" spans="1:22" x14ac:dyDescent="0.3">
      <c r="A21">
        <v>9923</v>
      </c>
      <c r="B21" t="s">
        <v>10896</v>
      </c>
      <c r="C21">
        <v>2014</v>
      </c>
      <c r="D21" s="18">
        <v>41766</v>
      </c>
      <c r="E21" s="18">
        <v>41770</v>
      </c>
      <c r="F21" t="s">
        <v>50</v>
      </c>
      <c r="G21" t="s">
        <v>1913</v>
      </c>
      <c r="H21" t="s">
        <v>1914</v>
      </c>
      <c r="I21" t="s">
        <v>26</v>
      </c>
      <c r="J21" t="s">
        <v>27</v>
      </c>
      <c r="K21" t="s">
        <v>303</v>
      </c>
      <c r="L21" t="s">
        <v>211</v>
      </c>
      <c r="M21">
        <v>60653</v>
      </c>
      <c r="N21" t="s">
        <v>105</v>
      </c>
      <c r="O21" t="s">
        <v>3409</v>
      </c>
      <c r="P21" t="s">
        <v>71</v>
      </c>
      <c r="Q21" t="s">
        <v>161</v>
      </c>
      <c r="R21" t="s">
        <v>3410</v>
      </c>
      <c r="S21">
        <v>191.96800000000002</v>
      </c>
      <c r="T21">
        <v>4</v>
      </c>
      <c r="U21">
        <v>0.2</v>
      </c>
      <c r="V21">
        <v>28.79519999999998</v>
      </c>
    </row>
    <row r="22" spans="1:22" x14ac:dyDescent="0.3">
      <c r="A22">
        <v>9905</v>
      </c>
      <c r="B22" t="s">
        <v>10888</v>
      </c>
      <c r="C22">
        <v>2011</v>
      </c>
      <c r="D22" s="18">
        <v>40859</v>
      </c>
      <c r="E22" s="18">
        <v>40865</v>
      </c>
      <c r="F22" t="s">
        <v>50</v>
      </c>
      <c r="G22" t="s">
        <v>251</v>
      </c>
      <c r="H22" t="s">
        <v>252</v>
      </c>
      <c r="I22" t="s">
        <v>26</v>
      </c>
      <c r="J22" t="s">
        <v>27</v>
      </c>
      <c r="K22" t="s">
        <v>4214</v>
      </c>
      <c r="L22" t="s">
        <v>104</v>
      </c>
      <c r="M22">
        <v>75007</v>
      </c>
      <c r="N22" t="s">
        <v>105</v>
      </c>
      <c r="O22" t="s">
        <v>1662</v>
      </c>
      <c r="P22" t="s">
        <v>71</v>
      </c>
      <c r="Q22" t="s">
        <v>161</v>
      </c>
      <c r="R22" t="s">
        <v>1663</v>
      </c>
      <c r="S22">
        <v>127.98399999999999</v>
      </c>
      <c r="T22">
        <v>2</v>
      </c>
      <c r="U22">
        <v>0.2</v>
      </c>
      <c r="V22">
        <v>25.596799999999998</v>
      </c>
    </row>
    <row r="23" spans="1:22" x14ac:dyDescent="0.3">
      <c r="A23">
        <v>20</v>
      </c>
      <c r="B23" t="s">
        <v>124</v>
      </c>
      <c r="C23">
        <v>2011</v>
      </c>
      <c r="D23" s="18">
        <v>40782</v>
      </c>
      <c r="E23" s="18">
        <v>40787</v>
      </c>
      <c r="F23" t="s">
        <v>23</v>
      </c>
      <c r="G23" t="s">
        <v>125</v>
      </c>
      <c r="H23" t="s">
        <v>126</v>
      </c>
      <c r="I23" t="s">
        <v>26</v>
      </c>
      <c r="J23" t="s">
        <v>27</v>
      </c>
      <c r="K23" t="s">
        <v>127</v>
      </c>
      <c r="L23" t="s">
        <v>43</v>
      </c>
      <c r="M23">
        <v>94109</v>
      </c>
      <c r="N23" t="s">
        <v>44</v>
      </c>
      <c r="O23" t="s">
        <v>130</v>
      </c>
      <c r="P23" t="s">
        <v>71</v>
      </c>
      <c r="Q23" t="s">
        <v>72</v>
      </c>
      <c r="R23" t="s">
        <v>131</v>
      </c>
      <c r="S23">
        <v>213.48000000000002</v>
      </c>
      <c r="T23">
        <v>3</v>
      </c>
      <c r="U23">
        <v>0.2</v>
      </c>
      <c r="V23">
        <v>16.010999999999981</v>
      </c>
    </row>
    <row r="24" spans="1:22" x14ac:dyDescent="0.3">
      <c r="A24">
        <v>9896</v>
      </c>
      <c r="B24" t="s">
        <v>10883</v>
      </c>
      <c r="C24">
        <v>2011</v>
      </c>
      <c r="D24" s="18">
        <v>40812</v>
      </c>
      <c r="E24" s="18">
        <v>40817</v>
      </c>
      <c r="F24" t="s">
        <v>50</v>
      </c>
      <c r="G24" t="s">
        <v>3881</v>
      </c>
      <c r="H24" t="s">
        <v>3882</v>
      </c>
      <c r="I24" t="s">
        <v>26</v>
      </c>
      <c r="J24" t="s">
        <v>27</v>
      </c>
      <c r="K24" t="s">
        <v>303</v>
      </c>
      <c r="L24" t="s">
        <v>211</v>
      </c>
      <c r="M24">
        <v>60623</v>
      </c>
      <c r="N24" t="s">
        <v>105</v>
      </c>
      <c r="O24" t="s">
        <v>6817</v>
      </c>
      <c r="P24" t="s">
        <v>71</v>
      </c>
      <c r="Q24" t="s">
        <v>161</v>
      </c>
      <c r="R24" t="s">
        <v>6818</v>
      </c>
      <c r="S24">
        <v>153.82400000000001</v>
      </c>
      <c r="T24">
        <v>11</v>
      </c>
      <c r="U24">
        <v>0.2</v>
      </c>
      <c r="V24">
        <v>38.456000000000003</v>
      </c>
    </row>
    <row r="25" spans="1:22" x14ac:dyDescent="0.3">
      <c r="A25">
        <v>9893</v>
      </c>
      <c r="B25" t="s">
        <v>10882</v>
      </c>
      <c r="C25">
        <v>2013</v>
      </c>
      <c r="D25" s="18">
        <v>41481</v>
      </c>
      <c r="E25" s="18">
        <v>41484</v>
      </c>
      <c r="F25" t="s">
        <v>23</v>
      </c>
      <c r="G25" t="s">
        <v>584</v>
      </c>
      <c r="H25" t="s">
        <v>585</v>
      </c>
      <c r="I25" t="s">
        <v>41</v>
      </c>
      <c r="J25" t="s">
        <v>27</v>
      </c>
      <c r="K25" t="s">
        <v>2548</v>
      </c>
      <c r="L25" t="s">
        <v>114</v>
      </c>
      <c r="M25">
        <v>53209</v>
      </c>
      <c r="N25" t="s">
        <v>105</v>
      </c>
      <c r="O25" t="s">
        <v>1848</v>
      </c>
      <c r="P25" t="s">
        <v>71</v>
      </c>
      <c r="Q25" t="s">
        <v>72</v>
      </c>
      <c r="R25" t="s">
        <v>1849</v>
      </c>
      <c r="S25">
        <v>297.55</v>
      </c>
      <c r="T25">
        <v>5</v>
      </c>
      <c r="U25">
        <v>0</v>
      </c>
      <c r="V25">
        <v>83.314000000000021</v>
      </c>
    </row>
    <row r="26" spans="1:22" x14ac:dyDescent="0.3">
      <c r="A26">
        <v>9892</v>
      </c>
      <c r="B26" t="s">
        <v>10882</v>
      </c>
      <c r="C26">
        <v>2013</v>
      </c>
      <c r="D26" s="18">
        <v>41481</v>
      </c>
      <c r="E26" s="18">
        <v>41484</v>
      </c>
      <c r="F26" t="s">
        <v>23</v>
      </c>
      <c r="G26" t="s">
        <v>584</v>
      </c>
      <c r="H26" t="s">
        <v>585</v>
      </c>
      <c r="I26" t="s">
        <v>41</v>
      </c>
      <c r="J26" t="s">
        <v>27</v>
      </c>
      <c r="K26" t="s">
        <v>2548</v>
      </c>
      <c r="L26" t="s">
        <v>114</v>
      </c>
      <c r="M26">
        <v>53209</v>
      </c>
      <c r="N26" t="s">
        <v>105</v>
      </c>
      <c r="O26" t="s">
        <v>3637</v>
      </c>
      <c r="P26" t="s">
        <v>71</v>
      </c>
      <c r="Q26" t="s">
        <v>161</v>
      </c>
      <c r="R26" t="s">
        <v>3638</v>
      </c>
      <c r="S26">
        <v>124.25</v>
      </c>
      <c r="T26">
        <v>7</v>
      </c>
      <c r="U26">
        <v>0</v>
      </c>
      <c r="V26">
        <v>48.457499999999996</v>
      </c>
    </row>
    <row r="27" spans="1:22" x14ac:dyDescent="0.3">
      <c r="A27">
        <v>9889</v>
      </c>
      <c r="B27" t="s">
        <v>10880</v>
      </c>
      <c r="C27">
        <v>2012</v>
      </c>
      <c r="D27" s="18">
        <v>41129</v>
      </c>
      <c r="E27" s="18">
        <v>41133</v>
      </c>
      <c r="F27" t="s">
        <v>50</v>
      </c>
      <c r="G27" t="s">
        <v>2983</v>
      </c>
      <c r="H27" t="s">
        <v>2984</v>
      </c>
      <c r="I27" t="s">
        <v>26</v>
      </c>
      <c r="J27" t="s">
        <v>27</v>
      </c>
      <c r="K27" t="s">
        <v>8508</v>
      </c>
      <c r="L27" t="s">
        <v>267</v>
      </c>
      <c r="M27">
        <v>13501</v>
      </c>
      <c r="N27" t="s">
        <v>148</v>
      </c>
      <c r="O27" t="s">
        <v>4415</v>
      </c>
      <c r="P27" t="s">
        <v>71</v>
      </c>
      <c r="Q27" t="s">
        <v>161</v>
      </c>
      <c r="R27" t="s">
        <v>4416</v>
      </c>
      <c r="S27">
        <v>79.989999999999995</v>
      </c>
      <c r="T27">
        <v>1</v>
      </c>
      <c r="U27">
        <v>0</v>
      </c>
      <c r="V27">
        <v>28.796399999999998</v>
      </c>
    </row>
    <row r="28" spans="1:22" x14ac:dyDescent="0.3">
      <c r="A28">
        <v>9886</v>
      </c>
      <c r="B28" t="s">
        <v>10877</v>
      </c>
      <c r="C28">
        <v>2011</v>
      </c>
      <c r="D28" s="18">
        <v>40636</v>
      </c>
      <c r="E28" s="18">
        <v>40641</v>
      </c>
      <c r="F28" t="s">
        <v>50</v>
      </c>
      <c r="G28" t="s">
        <v>6982</v>
      </c>
      <c r="H28" t="s">
        <v>6983</v>
      </c>
      <c r="I28" t="s">
        <v>41</v>
      </c>
      <c r="J28" t="s">
        <v>27</v>
      </c>
      <c r="K28" t="s">
        <v>42</v>
      </c>
      <c r="L28" t="s">
        <v>43</v>
      </c>
      <c r="M28">
        <v>90008</v>
      </c>
      <c r="N28" t="s">
        <v>44</v>
      </c>
      <c r="O28" t="s">
        <v>4415</v>
      </c>
      <c r="P28" t="s">
        <v>71</v>
      </c>
      <c r="Q28" t="s">
        <v>161</v>
      </c>
      <c r="R28" t="s">
        <v>4416</v>
      </c>
      <c r="S28">
        <v>159.97999999999999</v>
      </c>
      <c r="T28">
        <v>2</v>
      </c>
      <c r="U28">
        <v>0</v>
      </c>
      <c r="V28">
        <v>57.592799999999997</v>
      </c>
    </row>
    <row r="29" spans="1:22" x14ac:dyDescent="0.3">
      <c r="A29">
        <v>9885</v>
      </c>
      <c r="B29" t="s">
        <v>10877</v>
      </c>
      <c r="C29">
        <v>2011</v>
      </c>
      <c r="D29" s="18">
        <v>40636</v>
      </c>
      <c r="E29" s="18">
        <v>40641</v>
      </c>
      <c r="F29" t="s">
        <v>50</v>
      </c>
      <c r="G29" t="s">
        <v>6982</v>
      </c>
      <c r="H29" t="s">
        <v>6983</v>
      </c>
      <c r="I29" t="s">
        <v>41</v>
      </c>
      <c r="J29" t="s">
        <v>27</v>
      </c>
      <c r="K29" t="s">
        <v>42</v>
      </c>
      <c r="L29" t="s">
        <v>43</v>
      </c>
      <c r="M29">
        <v>90008</v>
      </c>
      <c r="N29" t="s">
        <v>44</v>
      </c>
      <c r="O29" t="s">
        <v>4794</v>
      </c>
      <c r="P29" t="s">
        <v>71</v>
      </c>
      <c r="Q29" t="s">
        <v>161</v>
      </c>
      <c r="R29" t="s">
        <v>4795</v>
      </c>
      <c r="S29">
        <v>62.31</v>
      </c>
      <c r="T29">
        <v>3</v>
      </c>
      <c r="U29">
        <v>0</v>
      </c>
      <c r="V29">
        <v>22.4316</v>
      </c>
    </row>
    <row r="30" spans="1:22" x14ac:dyDescent="0.3">
      <c r="A30">
        <v>27</v>
      </c>
      <c r="B30" t="s">
        <v>155</v>
      </c>
      <c r="C30">
        <v>2013</v>
      </c>
      <c r="D30" s="18">
        <v>41290</v>
      </c>
      <c r="E30" s="18">
        <v>41294</v>
      </c>
      <c r="F30" t="s">
        <v>23</v>
      </c>
      <c r="G30" t="s">
        <v>156</v>
      </c>
      <c r="H30" t="s">
        <v>157</v>
      </c>
      <c r="I30" t="s">
        <v>26</v>
      </c>
      <c r="J30" t="s">
        <v>27</v>
      </c>
      <c r="K30" t="s">
        <v>42</v>
      </c>
      <c r="L30" t="s">
        <v>43</v>
      </c>
      <c r="M30">
        <v>90049</v>
      </c>
      <c r="N30" t="s">
        <v>44</v>
      </c>
      <c r="O30" t="s">
        <v>160</v>
      </c>
      <c r="P30" t="s">
        <v>71</v>
      </c>
      <c r="Q30" t="s">
        <v>161</v>
      </c>
      <c r="R30" t="s">
        <v>162</v>
      </c>
      <c r="S30">
        <v>90.570000000000007</v>
      </c>
      <c r="T30">
        <v>3</v>
      </c>
      <c r="U30">
        <v>0</v>
      </c>
      <c r="V30">
        <v>11.774100000000004</v>
      </c>
    </row>
    <row r="31" spans="1:22" x14ac:dyDescent="0.3">
      <c r="A31">
        <v>9883</v>
      </c>
      <c r="B31" t="s">
        <v>10876</v>
      </c>
      <c r="C31">
        <v>2011</v>
      </c>
      <c r="D31" s="18">
        <v>40767</v>
      </c>
      <c r="E31" s="18">
        <v>40768</v>
      </c>
      <c r="F31" t="s">
        <v>188</v>
      </c>
      <c r="G31" t="s">
        <v>2720</v>
      </c>
      <c r="H31" t="s">
        <v>2721</v>
      </c>
      <c r="I31" t="s">
        <v>26</v>
      </c>
      <c r="J31" t="s">
        <v>27</v>
      </c>
      <c r="K31" t="s">
        <v>5675</v>
      </c>
      <c r="L31" t="s">
        <v>1272</v>
      </c>
      <c r="M31">
        <v>30188</v>
      </c>
      <c r="N31" t="s">
        <v>30</v>
      </c>
      <c r="O31" t="s">
        <v>3558</v>
      </c>
      <c r="P31" t="s">
        <v>71</v>
      </c>
      <c r="Q31" t="s">
        <v>161</v>
      </c>
      <c r="R31" t="s">
        <v>3559</v>
      </c>
      <c r="S31">
        <v>272.61</v>
      </c>
      <c r="T31">
        <v>13</v>
      </c>
      <c r="U31">
        <v>0</v>
      </c>
      <c r="V31">
        <v>98.139599999999987</v>
      </c>
    </row>
    <row r="32" spans="1:22" x14ac:dyDescent="0.3">
      <c r="A32">
        <v>9879</v>
      </c>
      <c r="B32" t="s">
        <v>10873</v>
      </c>
      <c r="C32">
        <v>2014</v>
      </c>
      <c r="D32" s="18">
        <v>41750</v>
      </c>
      <c r="E32" s="18">
        <v>41751</v>
      </c>
      <c r="F32" t="s">
        <v>188</v>
      </c>
      <c r="G32" t="s">
        <v>4527</v>
      </c>
      <c r="H32" t="s">
        <v>4528</v>
      </c>
      <c r="I32" t="s">
        <v>102</v>
      </c>
      <c r="J32" t="s">
        <v>27</v>
      </c>
      <c r="K32" t="s">
        <v>2180</v>
      </c>
      <c r="L32" t="s">
        <v>498</v>
      </c>
      <c r="M32">
        <v>44105</v>
      </c>
      <c r="N32" t="s">
        <v>148</v>
      </c>
      <c r="O32" t="s">
        <v>8893</v>
      </c>
      <c r="P32" t="s">
        <v>71</v>
      </c>
      <c r="Q32" t="s">
        <v>72</v>
      </c>
      <c r="R32" t="s">
        <v>8894</v>
      </c>
      <c r="S32">
        <v>122.38199999999999</v>
      </c>
      <c r="T32">
        <v>3</v>
      </c>
      <c r="U32">
        <v>0.4</v>
      </c>
      <c r="V32">
        <v>-24.476399999999998</v>
      </c>
    </row>
    <row r="33" spans="1:22" x14ac:dyDescent="0.3">
      <c r="A33">
        <v>9865</v>
      </c>
      <c r="B33" t="s">
        <v>10865</v>
      </c>
      <c r="C33">
        <v>2014</v>
      </c>
      <c r="D33" s="18">
        <v>41654</v>
      </c>
      <c r="E33" s="18">
        <v>41660</v>
      </c>
      <c r="F33" t="s">
        <v>50</v>
      </c>
      <c r="G33" t="s">
        <v>3044</v>
      </c>
      <c r="H33" t="s">
        <v>3045</v>
      </c>
      <c r="I33" t="s">
        <v>102</v>
      </c>
      <c r="J33" t="s">
        <v>27</v>
      </c>
      <c r="K33" t="s">
        <v>1464</v>
      </c>
      <c r="L33" t="s">
        <v>254</v>
      </c>
      <c r="M33">
        <v>47374</v>
      </c>
      <c r="N33" t="s">
        <v>105</v>
      </c>
      <c r="O33" t="s">
        <v>992</v>
      </c>
      <c r="P33" t="s">
        <v>71</v>
      </c>
      <c r="Q33" t="s">
        <v>161</v>
      </c>
      <c r="R33" t="s">
        <v>993</v>
      </c>
      <c r="S33">
        <v>159.80000000000001</v>
      </c>
      <c r="T33">
        <v>4</v>
      </c>
      <c r="U33">
        <v>0</v>
      </c>
      <c r="V33">
        <v>70.312000000000012</v>
      </c>
    </row>
    <row r="34" spans="1:22" x14ac:dyDescent="0.3">
      <c r="A34">
        <v>9863</v>
      </c>
      <c r="B34" t="s">
        <v>10865</v>
      </c>
      <c r="C34">
        <v>2014</v>
      </c>
      <c r="D34" s="18">
        <v>41654</v>
      </c>
      <c r="E34" s="18">
        <v>41660</v>
      </c>
      <c r="F34" t="s">
        <v>50</v>
      </c>
      <c r="G34" t="s">
        <v>3044</v>
      </c>
      <c r="H34" t="s">
        <v>3045</v>
      </c>
      <c r="I34" t="s">
        <v>102</v>
      </c>
      <c r="J34" t="s">
        <v>27</v>
      </c>
      <c r="K34" t="s">
        <v>1464</v>
      </c>
      <c r="L34" t="s">
        <v>254</v>
      </c>
      <c r="M34">
        <v>47374</v>
      </c>
      <c r="N34" t="s">
        <v>105</v>
      </c>
      <c r="O34" t="s">
        <v>1657</v>
      </c>
      <c r="P34" t="s">
        <v>71</v>
      </c>
      <c r="Q34" t="s">
        <v>161</v>
      </c>
      <c r="R34" t="s">
        <v>1658</v>
      </c>
      <c r="S34">
        <v>12.12</v>
      </c>
      <c r="T34">
        <v>4</v>
      </c>
      <c r="U34">
        <v>0</v>
      </c>
      <c r="V34">
        <v>2.5451999999999995</v>
      </c>
    </row>
    <row r="35" spans="1:22" x14ac:dyDescent="0.3">
      <c r="A35">
        <v>9861</v>
      </c>
      <c r="B35" t="s">
        <v>10865</v>
      </c>
      <c r="C35">
        <v>2014</v>
      </c>
      <c r="D35" s="18">
        <v>41654</v>
      </c>
      <c r="E35" s="18">
        <v>41660</v>
      </c>
      <c r="F35" t="s">
        <v>50</v>
      </c>
      <c r="G35" t="s">
        <v>3044</v>
      </c>
      <c r="H35" t="s">
        <v>3045</v>
      </c>
      <c r="I35" t="s">
        <v>102</v>
      </c>
      <c r="J35" t="s">
        <v>27</v>
      </c>
      <c r="K35" t="s">
        <v>1464</v>
      </c>
      <c r="L35" t="s">
        <v>254</v>
      </c>
      <c r="M35">
        <v>47374</v>
      </c>
      <c r="N35" t="s">
        <v>105</v>
      </c>
      <c r="O35" t="s">
        <v>4173</v>
      </c>
      <c r="P35" t="s">
        <v>71</v>
      </c>
      <c r="Q35" t="s">
        <v>72</v>
      </c>
      <c r="R35" t="s">
        <v>4174</v>
      </c>
      <c r="S35">
        <v>67.8</v>
      </c>
      <c r="T35">
        <v>4</v>
      </c>
      <c r="U35">
        <v>0</v>
      </c>
      <c r="V35">
        <v>1.3559999999999945</v>
      </c>
    </row>
    <row r="36" spans="1:22" x14ac:dyDescent="0.3">
      <c r="A36">
        <v>9841</v>
      </c>
      <c r="B36" t="s">
        <v>10857</v>
      </c>
      <c r="C36">
        <v>2013</v>
      </c>
      <c r="D36" s="18">
        <v>41543</v>
      </c>
      <c r="E36" s="18">
        <v>41549</v>
      </c>
      <c r="F36" t="s">
        <v>50</v>
      </c>
      <c r="G36" t="s">
        <v>2450</v>
      </c>
      <c r="H36" t="s">
        <v>2451</v>
      </c>
      <c r="I36" t="s">
        <v>26</v>
      </c>
      <c r="J36" t="s">
        <v>27</v>
      </c>
      <c r="K36" t="s">
        <v>1173</v>
      </c>
      <c r="L36" t="s">
        <v>43</v>
      </c>
      <c r="M36">
        <v>90805</v>
      </c>
      <c r="N36" t="s">
        <v>44</v>
      </c>
      <c r="O36" t="s">
        <v>7878</v>
      </c>
      <c r="P36" t="s">
        <v>71</v>
      </c>
      <c r="Q36" t="s">
        <v>72</v>
      </c>
      <c r="R36" t="s">
        <v>7879</v>
      </c>
      <c r="S36">
        <v>44.736000000000004</v>
      </c>
      <c r="T36">
        <v>8</v>
      </c>
      <c r="U36">
        <v>0.2</v>
      </c>
      <c r="V36">
        <v>4.4736000000000011</v>
      </c>
    </row>
    <row r="37" spans="1:22" x14ac:dyDescent="0.3">
      <c r="A37">
        <v>9840</v>
      </c>
      <c r="B37" t="s">
        <v>10857</v>
      </c>
      <c r="C37">
        <v>2013</v>
      </c>
      <c r="D37" s="18">
        <v>41543</v>
      </c>
      <c r="E37" s="18">
        <v>41549</v>
      </c>
      <c r="F37" t="s">
        <v>50</v>
      </c>
      <c r="G37" t="s">
        <v>2450</v>
      </c>
      <c r="H37" t="s">
        <v>2451</v>
      </c>
      <c r="I37" t="s">
        <v>26</v>
      </c>
      <c r="J37" t="s">
        <v>27</v>
      </c>
      <c r="K37" t="s">
        <v>1173</v>
      </c>
      <c r="L37" t="s">
        <v>43</v>
      </c>
      <c r="M37">
        <v>90805</v>
      </c>
      <c r="N37" t="s">
        <v>44</v>
      </c>
      <c r="O37" t="s">
        <v>7663</v>
      </c>
      <c r="P37" t="s">
        <v>71</v>
      </c>
      <c r="Q37" t="s">
        <v>1216</v>
      </c>
      <c r="R37" t="s">
        <v>7664</v>
      </c>
      <c r="S37">
        <v>479.97600000000006</v>
      </c>
      <c r="T37">
        <v>3</v>
      </c>
      <c r="U37">
        <v>0.2</v>
      </c>
      <c r="V37">
        <v>161.99189999999999</v>
      </c>
    </row>
    <row r="38" spans="1:22" x14ac:dyDescent="0.3">
      <c r="A38">
        <v>9834</v>
      </c>
      <c r="B38" t="s">
        <v>10855</v>
      </c>
      <c r="C38">
        <v>2014</v>
      </c>
      <c r="D38" s="18">
        <v>41897</v>
      </c>
      <c r="E38" s="18">
        <v>41902</v>
      </c>
      <c r="F38" t="s">
        <v>50</v>
      </c>
      <c r="G38" t="s">
        <v>3197</v>
      </c>
      <c r="H38" t="s">
        <v>3198</v>
      </c>
      <c r="I38" t="s">
        <v>41</v>
      </c>
      <c r="J38" t="s">
        <v>27</v>
      </c>
      <c r="K38" t="s">
        <v>318</v>
      </c>
      <c r="L38" t="s">
        <v>498</v>
      </c>
      <c r="M38">
        <v>45503</v>
      </c>
      <c r="N38" t="s">
        <v>148</v>
      </c>
      <c r="O38" t="s">
        <v>1074</v>
      </c>
      <c r="P38" t="s">
        <v>71</v>
      </c>
      <c r="Q38" t="s">
        <v>161</v>
      </c>
      <c r="R38" t="s">
        <v>1075</v>
      </c>
      <c r="S38">
        <v>895.94400000000019</v>
      </c>
      <c r="T38">
        <v>7</v>
      </c>
      <c r="U38">
        <v>0.2</v>
      </c>
      <c r="V38">
        <v>190.38810000000001</v>
      </c>
    </row>
    <row r="39" spans="1:22" x14ac:dyDescent="0.3">
      <c r="A39">
        <v>36</v>
      </c>
      <c r="B39" t="s">
        <v>187</v>
      </c>
      <c r="C39">
        <v>2013</v>
      </c>
      <c r="D39" s="18">
        <v>41617</v>
      </c>
      <c r="E39" s="18">
        <v>41619</v>
      </c>
      <c r="F39" t="s">
        <v>188</v>
      </c>
      <c r="G39" t="s">
        <v>189</v>
      </c>
      <c r="H39" t="s">
        <v>190</v>
      </c>
      <c r="I39" t="s">
        <v>41</v>
      </c>
      <c r="J39" t="s">
        <v>27</v>
      </c>
      <c r="K39" t="s">
        <v>191</v>
      </c>
      <c r="L39" t="s">
        <v>104</v>
      </c>
      <c r="M39">
        <v>75080</v>
      </c>
      <c r="N39" t="s">
        <v>105</v>
      </c>
      <c r="O39" t="s">
        <v>192</v>
      </c>
      <c r="P39" t="s">
        <v>71</v>
      </c>
      <c r="Q39" t="s">
        <v>72</v>
      </c>
      <c r="R39" t="s">
        <v>193</v>
      </c>
      <c r="S39">
        <v>1097.5440000000003</v>
      </c>
      <c r="T39">
        <v>7</v>
      </c>
      <c r="U39">
        <v>0.2</v>
      </c>
      <c r="V39">
        <v>123.47369999999989</v>
      </c>
    </row>
    <row r="40" spans="1:22" x14ac:dyDescent="0.3">
      <c r="A40">
        <v>9831</v>
      </c>
      <c r="B40" t="s">
        <v>10853</v>
      </c>
      <c r="C40">
        <v>2011</v>
      </c>
      <c r="D40" s="18">
        <v>40893</v>
      </c>
      <c r="E40" s="18">
        <v>40895</v>
      </c>
      <c r="F40" t="s">
        <v>23</v>
      </c>
      <c r="G40" t="s">
        <v>2122</v>
      </c>
      <c r="H40" t="s">
        <v>2123</v>
      </c>
      <c r="I40" t="s">
        <v>26</v>
      </c>
      <c r="J40" t="s">
        <v>27</v>
      </c>
      <c r="K40" t="s">
        <v>9147</v>
      </c>
      <c r="L40" t="s">
        <v>104</v>
      </c>
      <c r="M40">
        <v>77705</v>
      </c>
      <c r="N40" t="s">
        <v>105</v>
      </c>
      <c r="O40" t="s">
        <v>5475</v>
      </c>
      <c r="P40" t="s">
        <v>71</v>
      </c>
      <c r="Q40" t="s">
        <v>161</v>
      </c>
      <c r="R40" t="s">
        <v>5476</v>
      </c>
      <c r="S40">
        <v>319.96800000000002</v>
      </c>
      <c r="T40">
        <v>4</v>
      </c>
      <c r="U40">
        <v>0.2</v>
      </c>
      <c r="V40">
        <v>95.990400000000008</v>
      </c>
    </row>
    <row r="41" spans="1:22" x14ac:dyDescent="0.3">
      <c r="A41">
        <v>9804</v>
      </c>
      <c r="B41" t="s">
        <v>10843</v>
      </c>
      <c r="C41">
        <v>2012</v>
      </c>
      <c r="D41" s="18">
        <v>41108</v>
      </c>
      <c r="E41" s="18">
        <v>41110</v>
      </c>
      <c r="F41" t="s">
        <v>23</v>
      </c>
      <c r="G41" t="s">
        <v>2540</v>
      </c>
      <c r="H41" t="s">
        <v>2541</v>
      </c>
      <c r="I41" t="s">
        <v>26</v>
      </c>
      <c r="J41" t="s">
        <v>27</v>
      </c>
      <c r="K41" t="s">
        <v>266</v>
      </c>
      <c r="L41" t="s">
        <v>267</v>
      </c>
      <c r="M41">
        <v>10024</v>
      </c>
      <c r="N41" t="s">
        <v>148</v>
      </c>
      <c r="O41" t="s">
        <v>4964</v>
      </c>
      <c r="P41" t="s">
        <v>71</v>
      </c>
      <c r="Q41" t="s">
        <v>72</v>
      </c>
      <c r="R41" t="s">
        <v>4965</v>
      </c>
      <c r="S41">
        <v>135.99</v>
      </c>
      <c r="T41">
        <v>1</v>
      </c>
      <c r="U41">
        <v>0</v>
      </c>
      <c r="V41">
        <v>36.717300000000009</v>
      </c>
    </row>
    <row r="42" spans="1:22" x14ac:dyDescent="0.3">
      <c r="A42">
        <v>9801</v>
      </c>
      <c r="B42" t="s">
        <v>10840</v>
      </c>
      <c r="C42">
        <v>2012</v>
      </c>
      <c r="D42" s="18">
        <v>40920</v>
      </c>
      <c r="E42" s="18">
        <v>40925</v>
      </c>
      <c r="F42" t="s">
        <v>50</v>
      </c>
      <c r="G42" t="s">
        <v>6583</v>
      </c>
      <c r="H42" t="s">
        <v>6584</v>
      </c>
      <c r="I42" t="s">
        <v>41</v>
      </c>
      <c r="J42" t="s">
        <v>27</v>
      </c>
      <c r="K42" t="s">
        <v>2835</v>
      </c>
      <c r="L42" t="s">
        <v>498</v>
      </c>
      <c r="M42">
        <v>43615</v>
      </c>
      <c r="N42" t="s">
        <v>148</v>
      </c>
      <c r="O42" t="s">
        <v>1848</v>
      </c>
      <c r="P42" t="s">
        <v>71</v>
      </c>
      <c r="Q42" t="s">
        <v>72</v>
      </c>
      <c r="R42" t="s">
        <v>1849</v>
      </c>
      <c r="S42">
        <v>107.11799999999999</v>
      </c>
      <c r="T42">
        <v>3</v>
      </c>
      <c r="U42">
        <v>0.4</v>
      </c>
      <c r="V42">
        <v>-21.423599999999993</v>
      </c>
    </row>
    <row r="43" spans="1:22" x14ac:dyDescent="0.3">
      <c r="A43">
        <v>9800</v>
      </c>
      <c r="B43" t="s">
        <v>10840</v>
      </c>
      <c r="C43">
        <v>2012</v>
      </c>
      <c r="D43" s="18">
        <v>40920</v>
      </c>
      <c r="E43" s="18">
        <v>40925</v>
      </c>
      <c r="F43" t="s">
        <v>50</v>
      </c>
      <c r="G43" t="s">
        <v>6583</v>
      </c>
      <c r="H43" t="s">
        <v>6584</v>
      </c>
      <c r="I43" t="s">
        <v>41</v>
      </c>
      <c r="J43" t="s">
        <v>27</v>
      </c>
      <c r="K43" t="s">
        <v>2835</v>
      </c>
      <c r="L43" t="s">
        <v>498</v>
      </c>
      <c r="M43">
        <v>43615</v>
      </c>
      <c r="N43" t="s">
        <v>148</v>
      </c>
      <c r="O43" t="s">
        <v>7728</v>
      </c>
      <c r="P43" t="s">
        <v>71</v>
      </c>
      <c r="Q43" t="s">
        <v>161</v>
      </c>
      <c r="R43" t="s">
        <v>7729</v>
      </c>
      <c r="S43">
        <v>10.384</v>
      </c>
      <c r="T43">
        <v>2</v>
      </c>
      <c r="U43">
        <v>0.2</v>
      </c>
      <c r="V43">
        <v>2.2065999999999999</v>
      </c>
    </row>
    <row r="44" spans="1:22" x14ac:dyDescent="0.3">
      <c r="A44">
        <v>41</v>
      </c>
      <c r="B44" t="s">
        <v>196</v>
      </c>
      <c r="C44">
        <v>2012</v>
      </c>
      <c r="D44" s="18">
        <v>41270</v>
      </c>
      <c r="E44" s="18">
        <v>41274</v>
      </c>
      <c r="F44" t="s">
        <v>50</v>
      </c>
      <c r="G44" t="s">
        <v>197</v>
      </c>
      <c r="H44" t="s">
        <v>198</v>
      </c>
      <c r="I44" t="s">
        <v>102</v>
      </c>
      <c r="J44" t="s">
        <v>27</v>
      </c>
      <c r="K44" t="s">
        <v>184</v>
      </c>
      <c r="L44" t="s">
        <v>104</v>
      </c>
      <c r="M44">
        <v>77041</v>
      </c>
      <c r="N44" t="s">
        <v>105</v>
      </c>
      <c r="O44" t="s">
        <v>205</v>
      </c>
      <c r="P44" t="s">
        <v>71</v>
      </c>
      <c r="Q44" t="s">
        <v>72</v>
      </c>
      <c r="R44" t="s">
        <v>206</v>
      </c>
      <c r="S44">
        <v>371.16800000000001</v>
      </c>
      <c r="T44">
        <v>4</v>
      </c>
      <c r="U44">
        <v>0.2</v>
      </c>
      <c r="V44">
        <v>41.756399999999957</v>
      </c>
    </row>
    <row r="45" spans="1:22" x14ac:dyDescent="0.3">
      <c r="A45">
        <v>42</v>
      </c>
      <c r="B45" t="s">
        <v>207</v>
      </c>
      <c r="C45">
        <v>2014</v>
      </c>
      <c r="D45" s="18">
        <v>41893</v>
      </c>
      <c r="E45" s="18">
        <v>41898</v>
      </c>
      <c r="F45" t="s">
        <v>50</v>
      </c>
      <c r="G45" t="s">
        <v>208</v>
      </c>
      <c r="H45" t="s">
        <v>209</v>
      </c>
      <c r="I45" t="s">
        <v>41</v>
      </c>
      <c r="J45" t="s">
        <v>27</v>
      </c>
      <c r="K45" t="s">
        <v>210</v>
      </c>
      <c r="L45" t="s">
        <v>211</v>
      </c>
      <c r="M45">
        <v>60540</v>
      </c>
      <c r="N45" t="s">
        <v>105</v>
      </c>
      <c r="O45" t="s">
        <v>212</v>
      </c>
      <c r="P45" t="s">
        <v>71</v>
      </c>
      <c r="Q45" t="s">
        <v>72</v>
      </c>
      <c r="R45" t="s">
        <v>213</v>
      </c>
      <c r="S45">
        <v>147.16800000000001</v>
      </c>
      <c r="T45">
        <v>4</v>
      </c>
      <c r="U45">
        <v>0.2</v>
      </c>
      <c r="V45">
        <v>16.556399999999996</v>
      </c>
    </row>
    <row r="46" spans="1:22" x14ac:dyDescent="0.3">
      <c r="A46">
        <v>9799</v>
      </c>
      <c r="B46" t="s">
        <v>10840</v>
      </c>
      <c r="C46">
        <v>2012</v>
      </c>
      <c r="D46" s="18">
        <v>40920</v>
      </c>
      <c r="E46" s="18">
        <v>40925</v>
      </c>
      <c r="F46" t="s">
        <v>50</v>
      </c>
      <c r="G46" t="s">
        <v>6583</v>
      </c>
      <c r="H46" t="s">
        <v>6584</v>
      </c>
      <c r="I46" t="s">
        <v>41</v>
      </c>
      <c r="J46" t="s">
        <v>27</v>
      </c>
      <c r="K46" t="s">
        <v>2835</v>
      </c>
      <c r="L46" t="s">
        <v>498</v>
      </c>
      <c r="M46">
        <v>43615</v>
      </c>
      <c r="N46" t="s">
        <v>148</v>
      </c>
      <c r="O46" t="s">
        <v>5554</v>
      </c>
      <c r="P46" t="s">
        <v>71</v>
      </c>
      <c r="Q46" t="s">
        <v>72</v>
      </c>
      <c r="R46" t="s">
        <v>5555</v>
      </c>
      <c r="S46">
        <v>26.376000000000001</v>
      </c>
      <c r="T46">
        <v>4</v>
      </c>
      <c r="U46">
        <v>0.4</v>
      </c>
      <c r="V46">
        <v>2.6375999999999991</v>
      </c>
    </row>
    <row r="47" spans="1:22" x14ac:dyDescent="0.3">
      <c r="A47">
        <v>9798</v>
      </c>
      <c r="B47" t="s">
        <v>10840</v>
      </c>
      <c r="C47">
        <v>2012</v>
      </c>
      <c r="D47" s="18">
        <v>40920</v>
      </c>
      <c r="E47" s="18">
        <v>40925</v>
      </c>
      <c r="F47" t="s">
        <v>50</v>
      </c>
      <c r="G47" t="s">
        <v>6583</v>
      </c>
      <c r="H47" t="s">
        <v>6584</v>
      </c>
      <c r="I47" t="s">
        <v>41</v>
      </c>
      <c r="J47" t="s">
        <v>27</v>
      </c>
      <c r="K47" t="s">
        <v>2835</v>
      </c>
      <c r="L47" t="s">
        <v>498</v>
      </c>
      <c r="M47">
        <v>43615</v>
      </c>
      <c r="N47" t="s">
        <v>148</v>
      </c>
      <c r="O47" t="s">
        <v>192</v>
      </c>
      <c r="P47" t="s">
        <v>71</v>
      </c>
      <c r="Q47" t="s">
        <v>72</v>
      </c>
      <c r="R47" t="s">
        <v>193</v>
      </c>
      <c r="S47">
        <v>235.18799999999999</v>
      </c>
      <c r="T47">
        <v>2</v>
      </c>
      <c r="U47">
        <v>0.4</v>
      </c>
      <c r="V47">
        <v>-43.117800000000045</v>
      </c>
    </row>
    <row r="48" spans="1:22" x14ac:dyDescent="0.3">
      <c r="A48">
        <v>45</v>
      </c>
      <c r="B48" t="s">
        <v>225</v>
      </c>
      <c r="C48">
        <v>2013</v>
      </c>
      <c r="D48" s="18">
        <v>41345</v>
      </c>
      <c r="E48" s="18">
        <v>41347</v>
      </c>
      <c r="F48" t="s">
        <v>188</v>
      </c>
      <c r="G48" t="s">
        <v>226</v>
      </c>
      <c r="H48" t="s">
        <v>227</v>
      </c>
      <c r="I48" t="s">
        <v>41</v>
      </c>
      <c r="J48" t="s">
        <v>27</v>
      </c>
      <c r="K48" t="s">
        <v>228</v>
      </c>
      <c r="L48" t="s">
        <v>229</v>
      </c>
      <c r="M48">
        <v>55122</v>
      </c>
      <c r="N48" t="s">
        <v>105</v>
      </c>
      <c r="O48" t="s">
        <v>230</v>
      </c>
      <c r="P48" t="s">
        <v>71</v>
      </c>
      <c r="Q48" t="s">
        <v>161</v>
      </c>
      <c r="R48" t="s">
        <v>231</v>
      </c>
      <c r="S48">
        <v>45.98</v>
      </c>
      <c r="T48">
        <v>2</v>
      </c>
      <c r="U48">
        <v>0</v>
      </c>
      <c r="V48">
        <v>19.7714</v>
      </c>
    </row>
    <row r="49" spans="1:22" x14ac:dyDescent="0.3">
      <c r="A49">
        <v>9790</v>
      </c>
      <c r="B49" t="s">
        <v>10837</v>
      </c>
      <c r="C49">
        <v>2014</v>
      </c>
      <c r="D49" s="18">
        <v>41726</v>
      </c>
      <c r="E49" s="18">
        <v>41731</v>
      </c>
      <c r="F49" t="s">
        <v>50</v>
      </c>
      <c r="G49" t="s">
        <v>1453</v>
      </c>
      <c r="H49" t="s">
        <v>1454</v>
      </c>
      <c r="I49" t="s">
        <v>26</v>
      </c>
      <c r="J49" t="s">
        <v>27</v>
      </c>
      <c r="K49" t="s">
        <v>184</v>
      </c>
      <c r="L49" t="s">
        <v>104</v>
      </c>
      <c r="M49">
        <v>77070</v>
      </c>
      <c r="N49" t="s">
        <v>105</v>
      </c>
      <c r="O49" t="s">
        <v>2531</v>
      </c>
      <c r="P49" t="s">
        <v>71</v>
      </c>
      <c r="Q49" t="s">
        <v>161</v>
      </c>
      <c r="R49" t="s">
        <v>2532</v>
      </c>
      <c r="S49">
        <v>39.992000000000004</v>
      </c>
      <c r="T49">
        <v>1</v>
      </c>
      <c r="U49">
        <v>0.2</v>
      </c>
      <c r="V49">
        <v>6.9985999999999997</v>
      </c>
    </row>
    <row r="50" spans="1:22" x14ac:dyDescent="0.3">
      <c r="A50">
        <v>9781</v>
      </c>
      <c r="B50" t="s">
        <v>10833</v>
      </c>
      <c r="C50">
        <v>2013</v>
      </c>
      <c r="D50" s="18">
        <v>41532</v>
      </c>
      <c r="E50" s="18">
        <v>41536</v>
      </c>
      <c r="F50" t="s">
        <v>50</v>
      </c>
      <c r="G50" t="s">
        <v>486</v>
      </c>
      <c r="H50" t="s">
        <v>487</v>
      </c>
      <c r="I50" t="s">
        <v>26</v>
      </c>
      <c r="J50" t="s">
        <v>27</v>
      </c>
      <c r="K50" t="s">
        <v>1173</v>
      </c>
      <c r="L50" t="s">
        <v>267</v>
      </c>
      <c r="M50">
        <v>11561</v>
      </c>
      <c r="N50" t="s">
        <v>148</v>
      </c>
      <c r="O50" t="s">
        <v>5236</v>
      </c>
      <c r="P50" t="s">
        <v>71</v>
      </c>
      <c r="Q50" t="s">
        <v>72</v>
      </c>
      <c r="R50" t="s">
        <v>5237</v>
      </c>
      <c r="S50">
        <v>437.84999999999997</v>
      </c>
      <c r="T50">
        <v>3</v>
      </c>
      <c r="U50">
        <v>0</v>
      </c>
      <c r="V50">
        <v>131.35499999999996</v>
      </c>
    </row>
    <row r="51" spans="1:22" x14ac:dyDescent="0.3">
      <c r="A51">
        <v>48</v>
      </c>
      <c r="B51" t="s">
        <v>241</v>
      </c>
      <c r="C51">
        <v>2013</v>
      </c>
      <c r="D51" s="18">
        <v>41446</v>
      </c>
      <c r="E51" s="18">
        <v>41451</v>
      </c>
      <c r="F51" t="s">
        <v>50</v>
      </c>
      <c r="G51" t="s">
        <v>242</v>
      </c>
      <c r="H51" t="s">
        <v>243</v>
      </c>
      <c r="I51" t="s">
        <v>26</v>
      </c>
      <c r="J51" t="s">
        <v>27</v>
      </c>
      <c r="K51" t="s">
        <v>244</v>
      </c>
      <c r="L51" t="s">
        <v>245</v>
      </c>
      <c r="M51">
        <v>19901</v>
      </c>
      <c r="N51" t="s">
        <v>148</v>
      </c>
      <c r="O51" t="s">
        <v>246</v>
      </c>
      <c r="P51" t="s">
        <v>71</v>
      </c>
      <c r="Q51" t="s">
        <v>161</v>
      </c>
      <c r="R51" t="s">
        <v>247</v>
      </c>
      <c r="S51">
        <v>45</v>
      </c>
      <c r="T51">
        <v>3</v>
      </c>
      <c r="U51">
        <v>0</v>
      </c>
      <c r="V51">
        <v>4.9500000000000011</v>
      </c>
    </row>
    <row r="52" spans="1:22" x14ac:dyDescent="0.3">
      <c r="A52">
        <v>49</v>
      </c>
      <c r="B52" t="s">
        <v>241</v>
      </c>
      <c r="C52">
        <v>2013</v>
      </c>
      <c r="D52" s="18">
        <v>41446</v>
      </c>
      <c r="E52" s="18">
        <v>41451</v>
      </c>
      <c r="F52" t="s">
        <v>50</v>
      </c>
      <c r="G52" t="s">
        <v>242</v>
      </c>
      <c r="H52" t="s">
        <v>243</v>
      </c>
      <c r="I52" t="s">
        <v>26</v>
      </c>
      <c r="J52" t="s">
        <v>27</v>
      </c>
      <c r="K52" t="s">
        <v>244</v>
      </c>
      <c r="L52" t="s">
        <v>245</v>
      </c>
      <c r="M52">
        <v>19901</v>
      </c>
      <c r="N52" t="s">
        <v>148</v>
      </c>
      <c r="O52" t="s">
        <v>248</v>
      </c>
      <c r="P52" t="s">
        <v>71</v>
      </c>
      <c r="Q52" t="s">
        <v>72</v>
      </c>
      <c r="R52" t="s">
        <v>249</v>
      </c>
      <c r="S52">
        <v>21.8</v>
      </c>
      <c r="T52">
        <v>2</v>
      </c>
      <c r="U52">
        <v>0</v>
      </c>
      <c r="V52">
        <v>6.104000000000001</v>
      </c>
    </row>
    <row r="53" spans="1:22" x14ac:dyDescent="0.3">
      <c r="A53">
        <v>9778</v>
      </c>
      <c r="B53" t="s">
        <v>10832</v>
      </c>
      <c r="C53">
        <v>2011</v>
      </c>
      <c r="D53" s="18">
        <v>40750</v>
      </c>
      <c r="E53" s="18">
        <v>40754</v>
      </c>
      <c r="F53" t="s">
        <v>50</v>
      </c>
      <c r="G53" t="s">
        <v>1417</v>
      </c>
      <c r="H53" t="s">
        <v>1418</v>
      </c>
      <c r="I53" t="s">
        <v>26</v>
      </c>
      <c r="J53" t="s">
        <v>27</v>
      </c>
      <c r="K53" t="s">
        <v>678</v>
      </c>
      <c r="L53" t="s">
        <v>104</v>
      </c>
      <c r="M53">
        <v>78207</v>
      </c>
      <c r="N53" t="s">
        <v>105</v>
      </c>
      <c r="O53" t="s">
        <v>1315</v>
      </c>
      <c r="P53" t="s">
        <v>71</v>
      </c>
      <c r="Q53" t="s">
        <v>161</v>
      </c>
      <c r="R53" t="s">
        <v>1316</v>
      </c>
      <c r="S53">
        <v>431.13600000000002</v>
      </c>
      <c r="T53">
        <v>9</v>
      </c>
      <c r="U53">
        <v>0.2</v>
      </c>
      <c r="V53">
        <v>-26.946000000000012</v>
      </c>
    </row>
    <row r="54" spans="1:22" x14ac:dyDescent="0.3">
      <c r="A54">
        <v>9774</v>
      </c>
      <c r="B54" t="s">
        <v>10831</v>
      </c>
      <c r="C54">
        <v>2013</v>
      </c>
      <c r="D54" s="18">
        <v>41452</v>
      </c>
      <c r="E54" s="18">
        <v>41459</v>
      </c>
      <c r="F54" t="s">
        <v>50</v>
      </c>
      <c r="G54" t="s">
        <v>3528</v>
      </c>
      <c r="H54" t="s">
        <v>3529</v>
      </c>
      <c r="I54" t="s">
        <v>26</v>
      </c>
      <c r="J54" t="s">
        <v>27</v>
      </c>
      <c r="K54" t="s">
        <v>1736</v>
      </c>
      <c r="L54" t="s">
        <v>1272</v>
      </c>
      <c r="M54">
        <v>30318</v>
      </c>
      <c r="N54" t="s">
        <v>30</v>
      </c>
      <c r="O54" t="s">
        <v>7187</v>
      </c>
      <c r="P54" t="s">
        <v>71</v>
      </c>
      <c r="Q54" t="s">
        <v>72</v>
      </c>
      <c r="R54" t="s">
        <v>7188</v>
      </c>
      <c r="S54">
        <v>135.94999999999999</v>
      </c>
      <c r="T54">
        <v>1</v>
      </c>
      <c r="U54">
        <v>0</v>
      </c>
      <c r="V54">
        <v>39.425499999999985</v>
      </c>
    </row>
    <row r="55" spans="1:22" x14ac:dyDescent="0.3">
      <c r="A55">
        <v>9765</v>
      </c>
      <c r="B55" t="s">
        <v>10825</v>
      </c>
      <c r="C55">
        <v>2011</v>
      </c>
      <c r="D55" s="18">
        <v>40712</v>
      </c>
      <c r="E55" s="18">
        <v>40717</v>
      </c>
      <c r="F55" t="s">
        <v>50</v>
      </c>
      <c r="G55" t="s">
        <v>4170</v>
      </c>
      <c r="H55" t="s">
        <v>4171</v>
      </c>
      <c r="I55" t="s">
        <v>26</v>
      </c>
      <c r="J55" t="s">
        <v>27</v>
      </c>
      <c r="K55" t="s">
        <v>42</v>
      </c>
      <c r="L55" t="s">
        <v>43</v>
      </c>
      <c r="M55">
        <v>90036</v>
      </c>
      <c r="N55" t="s">
        <v>44</v>
      </c>
      <c r="O55" t="s">
        <v>613</v>
      </c>
      <c r="P55" t="s">
        <v>71</v>
      </c>
      <c r="Q55" t="s">
        <v>72</v>
      </c>
      <c r="R55" t="s">
        <v>614</v>
      </c>
      <c r="S55">
        <v>139.80000000000001</v>
      </c>
      <c r="T55">
        <v>5</v>
      </c>
      <c r="U55">
        <v>0.2</v>
      </c>
      <c r="V55">
        <v>12.232500000000009</v>
      </c>
    </row>
    <row r="56" spans="1:22" x14ac:dyDescent="0.3">
      <c r="A56">
        <v>9762</v>
      </c>
      <c r="B56" t="s">
        <v>10824</v>
      </c>
      <c r="C56">
        <v>2011</v>
      </c>
      <c r="D56" s="18">
        <v>40589</v>
      </c>
      <c r="E56" s="18">
        <v>40593</v>
      </c>
      <c r="F56" t="s">
        <v>50</v>
      </c>
      <c r="G56" t="s">
        <v>4236</v>
      </c>
      <c r="H56" t="s">
        <v>4237</v>
      </c>
      <c r="I56" t="s">
        <v>41</v>
      </c>
      <c r="J56" t="s">
        <v>27</v>
      </c>
      <c r="K56" t="s">
        <v>95</v>
      </c>
      <c r="L56" t="s">
        <v>96</v>
      </c>
      <c r="M56">
        <v>98103</v>
      </c>
      <c r="N56" t="s">
        <v>44</v>
      </c>
      <c r="O56" t="s">
        <v>4415</v>
      </c>
      <c r="P56" t="s">
        <v>71</v>
      </c>
      <c r="Q56" t="s">
        <v>161</v>
      </c>
      <c r="R56" t="s">
        <v>4416</v>
      </c>
      <c r="S56">
        <v>239.96999999999997</v>
      </c>
      <c r="T56">
        <v>3</v>
      </c>
      <c r="U56">
        <v>0</v>
      </c>
      <c r="V56">
        <v>86.389199999999988</v>
      </c>
    </row>
    <row r="57" spans="1:22" x14ac:dyDescent="0.3">
      <c r="A57">
        <v>9758</v>
      </c>
      <c r="B57" t="s">
        <v>10820</v>
      </c>
      <c r="C57">
        <v>2014</v>
      </c>
      <c r="D57" s="18">
        <v>41726</v>
      </c>
      <c r="E57" s="18">
        <v>41728</v>
      </c>
      <c r="F57" t="s">
        <v>23</v>
      </c>
      <c r="G57" t="s">
        <v>454</v>
      </c>
      <c r="H57" t="s">
        <v>455</v>
      </c>
      <c r="I57" t="s">
        <v>26</v>
      </c>
      <c r="J57" t="s">
        <v>27</v>
      </c>
      <c r="K57" t="s">
        <v>1464</v>
      </c>
      <c r="L57" t="s">
        <v>319</v>
      </c>
      <c r="M57">
        <v>23223</v>
      </c>
      <c r="N57" t="s">
        <v>30</v>
      </c>
      <c r="O57" t="s">
        <v>8856</v>
      </c>
      <c r="P57" t="s">
        <v>71</v>
      </c>
      <c r="Q57" t="s">
        <v>72</v>
      </c>
      <c r="R57" t="s">
        <v>8857</v>
      </c>
      <c r="S57">
        <v>206.1</v>
      </c>
      <c r="T57">
        <v>5</v>
      </c>
      <c r="U57">
        <v>0</v>
      </c>
      <c r="V57">
        <v>55.647000000000006</v>
      </c>
    </row>
    <row r="58" spans="1:22" x14ac:dyDescent="0.3">
      <c r="A58">
        <v>55</v>
      </c>
      <c r="B58" t="s">
        <v>263</v>
      </c>
      <c r="C58">
        <v>2013</v>
      </c>
      <c r="D58" s="18">
        <v>41620</v>
      </c>
      <c r="E58" s="18">
        <v>41626</v>
      </c>
      <c r="F58" t="s">
        <v>50</v>
      </c>
      <c r="G58" t="s">
        <v>264</v>
      </c>
      <c r="H58" t="s">
        <v>265</v>
      </c>
      <c r="I58" t="s">
        <v>41</v>
      </c>
      <c r="J58" t="s">
        <v>27</v>
      </c>
      <c r="K58" t="s">
        <v>266</v>
      </c>
      <c r="L58" t="s">
        <v>267</v>
      </c>
      <c r="M58">
        <v>10024</v>
      </c>
      <c r="N58" t="s">
        <v>148</v>
      </c>
      <c r="O58" t="s">
        <v>271</v>
      </c>
      <c r="P58" t="s">
        <v>71</v>
      </c>
      <c r="Q58" t="s">
        <v>72</v>
      </c>
      <c r="R58" t="s">
        <v>272</v>
      </c>
      <c r="S58">
        <v>1029.95</v>
      </c>
      <c r="T58">
        <v>5</v>
      </c>
      <c r="U58">
        <v>0</v>
      </c>
      <c r="V58">
        <v>298.68549999999999</v>
      </c>
    </row>
    <row r="59" spans="1:22" x14ac:dyDescent="0.3">
      <c r="A59">
        <v>9750</v>
      </c>
      <c r="B59" t="s">
        <v>10817</v>
      </c>
      <c r="C59">
        <v>2013</v>
      </c>
      <c r="D59" s="18">
        <v>41338</v>
      </c>
      <c r="E59" s="18">
        <v>41342</v>
      </c>
      <c r="F59" t="s">
        <v>50</v>
      </c>
      <c r="G59" t="s">
        <v>5459</v>
      </c>
      <c r="H59" t="s">
        <v>5460</v>
      </c>
      <c r="I59" t="s">
        <v>41</v>
      </c>
      <c r="J59" t="s">
        <v>27</v>
      </c>
      <c r="K59" t="s">
        <v>244</v>
      </c>
      <c r="L59" t="s">
        <v>2694</v>
      </c>
      <c r="M59">
        <v>3820</v>
      </c>
      <c r="N59" t="s">
        <v>148</v>
      </c>
      <c r="O59" t="s">
        <v>1662</v>
      </c>
      <c r="P59" t="s">
        <v>71</v>
      </c>
      <c r="Q59" t="s">
        <v>161</v>
      </c>
      <c r="R59" t="s">
        <v>1663</v>
      </c>
      <c r="S59">
        <v>159.97999999999999</v>
      </c>
      <c r="T59">
        <v>2</v>
      </c>
      <c r="U59">
        <v>0</v>
      </c>
      <c r="V59">
        <v>57.592799999999997</v>
      </c>
    </row>
    <row r="60" spans="1:22" x14ac:dyDescent="0.3">
      <c r="A60">
        <v>9737</v>
      </c>
      <c r="B60" t="s">
        <v>10809</v>
      </c>
      <c r="C60">
        <v>2012</v>
      </c>
      <c r="D60" s="18">
        <v>41089</v>
      </c>
      <c r="E60" s="18">
        <v>41093</v>
      </c>
      <c r="F60" t="s">
        <v>50</v>
      </c>
      <c r="G60" t="s">
        <v>7338</v>
      </c>
      <c r="H60" t="s">
        <v>7339</v>
      </c>
      <c r="I60" t="s">
        <v>102</v>
      </c>
      <c r="J60" t="s">
        <v>27</v>
      </c>
      <c r="K60" t="s">
        <v>2530</v>
      </c>
      <c r="L60" t="s">
        <v>138</v>
      </c>
      <c r="M60">
        <v>68104</v>
      </c>
      <c r="N60" t="s">
        <v>105</v>
      </c>
      <c r="O60" t="s">
        <v>2032</v>
      </c>
      <c r="P60" t="s">
        <v>71</v>
      </c>
      <c r="Q60" t="s">
        <v>72</v>
      </c>
      <c r="R60" t="s">
        <v>2033</v>
      </c>
      <c r="S60">
        <v>269.98</v>
      </c>
      <c r="T60">
        <v>2</v>
      </c>
      <c r="U60">
        <v>0</v>
      </c>
      <c r="V60">
        <v>72.894599999999997</v>
      </c>
    </row>
    <row r="61" spans="1:22" x14ac:dyDescent="0.3">
      <c r="A61">
        <v>9728</v>
      </c>
      <c r="B61" t="s">
        <v>10804</v>
      </c>
      <c r="C61">
        <v>2014</v>
      </c>
      <c r="D61" s="18">
        <v>41976</v>
      </c>
      <c r="E61" s="18">
        <v>41978</v>
      </c>
      <c r="F61" t="s">
        <v>188</v>
      </c>
      <c r="G61" t="s">
        <v>290</v>
      </c>
      <c r="H61" t="s">
        <v>291</v>
      </c>
      <c r="I61" t="s">
        <v>26</v>
      </c>
      <c r="J61" t="s">
        <v>27</v>
      </c>
      <c r="K61" t="s">
        <v>1244</v>
      </c>
      <c r="L61" t="s">
        <v>1245</v>
      </c>
      <c r="M61">
        <v>1852</v>
      </c>
      <c r="N61" t="s">
        <v>148</v>
      </c>
      <c r="O61" t="s">
        <v>192</v>
      </c>
      <c r="P61" t="s">
        <v>71</v>
      </c>
      <c r="Q61" t="s">
        <v>72</v>
      </c>
      <c r="R61" t="s">
        <v>193</v>
      </c>
      <c r="S61">
        <v>979.95</v>
      </c>
      <c r="T61">
        <v>5</v>
      </c>
      <c r="U61">
        <v>0</v>
      </c>
      <c r="V61">
        <v>284.18549999999993</v>
      </c>
    </row>
    <row r="62" spans="1:22" x14ac:dyDescent="0.3">
      <c r="A62">
        <v>9726</v>
      </c>
      <c r="B62" t="s">
        <v>10803</v>
      </c>
      <c r="C62">
        <v>2014</v>
      </c>
      <c r="D62" s="18">
        <v>41900</v>
      </c>
      <c r="E62" s="18">
        <v>41903</v>
      </c>
      <c r="F62" t="s">
        <v>188</v>
      </c>
      <c r="G62" t="s">
        <v>5523</v>
      </c>
      <c r="H62" t="s">
        <v>5524</v>
      </c>
      <c r="I62" t="s">
        <v>26</v>
      </c>
      <c r="J62" t="s">
        <v>27</v>
      </c>
      <c r="K62" t="s">
        <v>7299</v>
      </c>
      <c r="L62" t="s">
        <v>6260</v>
      </c>
      <c r="M62">
        <v>83704</v>
      </c>
      <c r="N62" t="s">
        <v>44</v>
      </c>
      <c r="O62" t="s">
        <v>3995</v>
      </c>
      <c r="P62" t="s">
        <v>71</v>
      </c>
      <c r="Q62" t="s">
        <v>161</v>
      </c>
      <c r="R62" t="s">
        <v>3996</v>
      </c>
      <c r="S62">
        <v>89.97</v>
      </c>
      <c r="T62">
        <v>3</v>
      </c>
      <c r="U62">
        <v>0</v>
      </c>
      <c r="V62">
        <v>37.787400000000005</v>
      </c>
    </row>
    <row r="63" spans="1:22" x14ac:dyDescent="0.3">
      <c r="A63">
        <v>60</v>
      </c>
      <c r="B63" t="s">
        <v>273</v>
      </c>
      <c r="C63">
        <v>2013</v>
      </c>
      <c r="D63" s="18">
        <v>41443</v>
      </c>
      <c r="E63" s="18">
        <v>41444</v>
      </c>
      <c r="F63" t="s">
        <v>188</v>
      </c>
      <c r="G63" t="s">
        <v>274</v>
      </c>
      <c r="H63" t="s">
        <v>275</v>
      </c>
      <c r="I63" t="s">
        <v>26</v>
      </c>
      <c r="J63" t="s">
        <v>27</v>
      </c>
      <c r="K63" t="s">
        <v>276</v>
      </c>
      <c r="L63" t="s">
        <v>267</v>
      </c>
      <c r="M63">
        <v>12180</v>
      </c>
      <c r="N63" t="s">
        <v>148</v>
      </c>
      <c r="O63" t="s">
        <v>246</v>
      </c>
      <c r="P63" t="s">
        <v>71</v>
      </c>
      <c r="Q63" t="s">
        <v>161</v>
      </c>
      <c r="R63" t="s">
        <v>247</v>
      </c>
      <c r="S63">
        <v>30</v>
      </c>
      <c r="T63">
        <v>2</v>
      </c>
      <c r="U63">
        <v>0</v>
      </c>
      <c r="V63">
        <v>3.3000000000000007</v>
      </c>
    </row>
    <row r="64" spans="1:22" x14ac:dyDescent="0.3">
      <c r="A64">
        <v>9723</v>
      </c>
      <c r="B64" t="s">
        <v>10800</v>
      </c>
      <c r="C64">
        <v>2013</v>
      </c>
      <c r="D64" s="18">
        <v>41321</v>
      </c>
      <c r="E64" s="18">
        <v>41325</v>
      </c>
      <c r="F64" t="s">
        <v>50</v>
      </c>
      <c r="G64" t="s">
        <v>4536</v>
      </c>
      <c r="H64" t="s">
        <v>4537</v>
      </c>
      <c r="I64" t="s">
        <v>26</v>
      </c>
      <c r="J64" t="s">
        <v>27</v>
      </c>
      <c r="K64" t="s">
        <v>266</v>
      </c>
      <c r="L64" t="s">
        <v>267</v>
      </c>
      <c r="M64">
        <v>10024</v>
      </c>
      <c r="N64" t="s">
        <v>148</v>
      </c>
      <c r="O64" t="s">
        <v>1018</v>
      </c>
      <c r="P64" t="s">
        <v>71</v>
      </c>
      <c r="Q64" t="s">
        <v>161</v>
      </c>
      <c r="R64" t="s">
        <v>1019</v>
      </c>
      <c r="S64">
        <v>89.97</v>
      </c>
      <c r="T64">
        <v>3</v>
      </c>
      <c r="U64">
        <v>0</v>
      </c>
      <c r="V64">
        <v>39.586800000000011</v>
      </c>
    </row>
    <row r="65" spans="1:22" x14ac:dyDescent="0.3">
      <c r="A65">
        <v>9719</v>
      </c>
      <c r="B65" t="s">
        <v>10797</v>
      </c>
      <c r="C65">
        <v>2013</v>
      </c>
      <c r="D65" s="18">
        <v>41425</v>
      </c>
      <c r="E65" s="18">
        <v>41426</v>
      </c>
      <c r="F65" t="s">
        <v>1290</v>
      </c>
      <c r="G65" t="s">
        <v>2072</v>
      </c>
      <c r="H65" t="s">
        <v>2073</v>
      </c>
      <c r="I65" t="s">
        <v>26</v>
      </c>
      <c r="J65" t="s">
        <v>27</v>
      </c>
      <c r="K65" t="s">
        <v>184</v>
      </c>
      <c r="L65" t="s">
        <v>104</v>
      </c>
      <c r="M65">
        <v>77041</v>
      </c>
      <c r="N65" t="s">
        <v>105</v>
      </c>
      <c r="O65" t="s">
        <v>856</v>
      </c>
      <c r="P65" t="s">
        <v>71</v>
      </c>
      <c r="Q65" t="s">
        <v>161</v>
      </c>
      <c r="R65" t="s">
        <v>857</v>
      </c>
      <c r="S65">
        <v>223.96</v>
      </c>
      <c r="T65">
        <v>5</v>
      </c>
      <c r="U65">
        <v>0.2</v>
      </c>
      <c r="V65">
        <v>11.198000000000015</v>
      </c>
    </row>
    <row r="66" spans="1:22" x14ac:dyDescent="0.3">
      <c r="A66">
        <v>63</v>
      </c>
      <c r="B66" t="s">
        <v>289</v>
      </c>
      <c r="C66">
        <v>2012</v>
      </c>
      <c r="D66" s="18">
        <v>41237</v>
      </c>
      <c r="E66" s="18">
        <v>41243</v>
      </c>
      <c r="F66" t="s">
        <v>50</v>
      </c>
      <c r="G66" t="s">
        <v>290</v>
      </c>
      <c r="H66" t="s">
        <v>291</v>
      </c>
      <c r="I66" t="s">
        <v>26</v>
      </c>
      <c r="J66" t="s">
        <v>27</v>
      </c>
      <c r="K66" t="s">
        <v>42</v>
      </c>
      <c r="L66" t="s">
        <v>43</v>
      </c>
      <c r="M66">
        <v>90004</v>
      </c>
      <c r="N66" t="s">
        <v>44</v>
      </c>
      <c r="O66" t="s">
        <v>292</v>
      </c>
      <c r="P66" t="s">
        <v>71</v>
      </c>
      <c r="Q66" t="s">
        <v>161</v>
      </c>
      <c r="R66" t="s">
        <v>293</v>
      </c>
      <c r="S66">
        <v>13.98</v>
      </c>
      <c r="T66">
        <v>2</v>
      </c>
      <c r="U66">
        <v>0</v>
      </c>
      <c r="V66">
        <v>6.1512000000000011</v>
      </c>
    </row>
    <row r="67" spans="1:22" x14ac:dyDescent="0.3">
      <c r="A67">
        <v>9718</v>
      </c>
      <c r="B67" t="s">
        <v>10797</v>
      </c>
      <c r="C67">
        <v>2013</v>
      </c>
      <c r="D67" s="18">
        <v>41425</v>
      </c>
      <c r="E67" s="18">
        <v>41426</v>
      </c>
      <c r="F67" t="s">
        <v>1290</v>
      </c>
      <c r="G67" t="s">
        <v>2072</v>
      </c>
      <c r="H67" t="s">
        <v>2073</v>
      </c>
      <c r="I67" t="s">
        <v>26</v>
      </c>
      <c r="J67" t="s">
        <v>27</v>
      </c>
      <c r="K67" t="s">
        <v>184</v>
      </c>
      <c r="L67" t="s">
        <v>104</v>
      </c>
      <c r="M67">
        <v>77041</v>
      </c>
      <c r="N67" t="s">
        <v>105</v>
      </c>
      <c r="O67" t="s">
        <v>558</v>
      </c>
      <c r="P67" t="s">
        <v>71</v>
      </c>
      <c r="Q67" t="s">
        <v>72</v>
      </c>
      <c r="R67" t="s">
        <v>559</v>
      </c>
      <c r="S67">
        <v>79.959999999999994</v>
      </c>
      <c r="T67">
        <v>5</v>
      </c>
      <c r="U67">
        <v>0.2</v>
      </c>
      <c r="V67">
        <v>7.9960000000000058</v>
      </c>
    </row>
    <row r="68" spans="1:22" x14ac:dyDescent="0.3">
      <c r="A68">
        <v>9715</v>
      </c>
      <c r="B68" t="s">
        <v>10794</v>
      </c>
      <c r="C68">
        <v>2011</v>
      </c>
      <c r="D68" s="18">
        <v>40852</v>
      </c>
      <c r="E68" s="18">
        <v>40857</v>
      </c>
      <c r="F68" t="s">
        <v>50</v>
      </c>
      <c r="G68" t="s">
        <v>1704</v>
      </c>
      <c r="H68" t="s">
        <v>1705</v>
      </c>
      <c r="I68" t="s">
        <v>26</v>
      </c>
      <c r="J68" t="s">
        <v>27</v>
      </c>
      <c r="K68" t="s">
        <v>146</v>
      </c>
      <c r="L68" t="s">
        <v>147</v>
      </c>
      <c r="M68">
        <v>19143</v>
      </c>
      <c r="N68" t="s">
        <v>148</v>
      </c>
      <c r="O68" t="s">
        <v>5379</v>
      </c>
      <c r="P68" t="s">
        <v>71</v>
      </c>
      <c r="Q68" t="s">
        <v>161</v>
      </c>
      <c r="R68" t="s">
        <v>5380</v>
      </c>
      <c r="S68">
        <v>58.415999999999997</v>
      </c>
      <c r="T68">
        <v>2</v>
      </c>
      <c r="U68">
        <v>0.2</v>
      </c>
      <c r="V68">
        <v>16.794600000000003</v>
      </c>
    </row>
    <row r="69" spans="1:22" x14ac:dyDescent="0.3">
      <c r="A69">
        <v>9714</v>
      </c>
      <c r="B69" t="s">
        <v>10794</v>
      </c>
      <c r="C69">
        <v>2011</v>
      </c>
      <c r="D69" s="18">
        <v>40852</v>
      </c>
      <c r="E69" s="18">
        <v>40857</v>
      </c>
      <c r="F69" t="s">
        <v>50</v>
      </c>
      <c r="G69" t="s">
        <v>1704</v>
      </c>
      <c r="H69" t="s">
        <v>1705</v>
      </c>
      <c r="I69" t="s">
        <v>26</v>
      </c>
      <c r="J69" t="s">
        <v>27</v>
      </c>
      <c r="K69" t="s">
        <v>146</v>
      </c>
      <c r="L69" t="s">
        <v>147</v>
      </c>
      <c r="M69">
        <v>19143</v>
      </c>
      <c r="N69" t="s">
        <v>148</v>
      </c>
      <c r="O69" t="s">
        <v>2149</v>
      </c>
      <c r="P69" t="s">
        <v>71</v>
      </c>
      <c r="Q69" t="s">
        <v>161</v>
      </c>
      <c r="R69" t="s">
        <v>2150</v>
      </c>
      <c r="S69">
        <v>51.56</v>
      </c>
      <c r="T69">
        <v>5</v>
      </c>
      <c r="U69">
        <v>0.2</v>
      </c>
      <c r="V69">
        <v>-6.4450000000000021</v>
      </c>
    </row>
    <row r="70" spans="1:22" x14ac:dyDescent="0.3">
      <c r="A70">
        <v>9701</v>
      </c>
      <c r="B70" t="s">
        <v>10788</v>
      </c>
      <c r="C70">
        <v>2014</v>
      </c>
      <c r="D70" s="18">
        <v>41989</v>
      </c>
      <c r="E70" s="18">
        <v>41993</v>
      </c>
      <c r="F70" t="s">
        <v>50</v>
      </c>
      <c r="G70" t="s">
        <v>7143</v>
      </c>
      <c r="H70" t="s">
        <v>7144</v>
      </c>
      <c r="I70" t="s">
        <v>26</v>
      </c>
      <c r="J70" t="s">
        <v>27</v>
      </c>
      <c r="K70" t="s">
        <v>1027</v>
      </c>
      <c r="L70" t="s">
        <v>43</v>
      </c>
      <c r="M70">
        <v>90301</v>
      </c>
      <c r="N70" t="s">
        <v>44</v>
      </c>
      <c r="O70" t="s">
        <v>5596</v>
      </c>
      <c r="P70" t="s">
        <v>71</v>
      </c>
      <c r="Q70" t="s">
        <v>72</v>
      </c>
      <c r="R70" t="s">
        <v>5597</v>
      </c>
      <c r="S70">
        <v>196.77600000000001</v>
      </c>
      <c r="T70">
        <v>3</v>
      </c>
      <c r="U70">
        <v>0.2</v>
      </c>
      <c r="V70">
        <v>14.758199999999995</v>
      </c>
    </row>
    <row r="71" spans="1:22" x14ac:dyDescent="0.3">
      <c r="A71">
        <v>9690</v>
      </c>
      <c r="B71" t="s">
        <v>10780</v>
      </c>
      <c r="C71">
        <v>2014</v>
      </c>
      <c r="D71" s="18">
        <v>41811</v>
      </c>
      <c r="E71" s="18">
        <v>41818</v>
      </c>
      <c r="F71" t="s">
        <v>50</v>
      </c>
      <c r="G71" t="s">
        <v>387</v>
      </c>
      <c r="H71" t="s">
        <v>388</v>
      </c>
      <c r="I71" t="s">
        <v>26</v>
      </c>
      <c r="J71" t="s">
        <v>27</v>
      </c>
      <c r="K71" t="s">
        <v>1464</v>
      </c>
      <c r="L71" t="s">
        <v>319</v>
      </c>
      <c r="M71">
        <v>23223</v>
      </c>
      <c r="N71" t="s">
        <v>30</v>
      </c>
      <c r="O71" t="s">
        <v>5890</v>
      </c>
      <c r="P71" t="s">
        <v>71</v>
      </c>
      <c r="Q71" t="s">
        <v>72</v>
      </c>
      <c r="R71" t="s">
        <v>5891</v>
      </c>
      <c r="S71">
        <v>503.96</v>
      </c>
      <c r="T71">
        <v>4</v>
      </c>
      <c r="U71">
        <v>0</v>
      </c>
      <c r="V71">
        <v>125.99000000000001</v>
      </c>
    </row>
    <row r="72" spans="1:22" x14ac:dyDescent="0.3">
      <c r="A72">
        <v>69</v>
      </c>
      <c r="B72" t="s">
        <v>306</v>
      </c>
      <c r="C72">
        <v>2011</v>
      </c>
      <c r="D72" s="18">
        <v>40882</v>
      </c>
      <c r="E72" s="18">
        <v>40887</v>
      </c>
      <c r="F72" t="s">
        <v>50</v>
      </c>
      <c r="G72" t="s">
        <v>307</v>
      </c>
      <c r="H72" t="s">
        <v>308</v>
      </c>
      <c r="I72" t="s">
        <v>41</v>
      </c>
      <c r="J72" t="s">
        <v>27</v>
      </c>
      <c r="K72" t="s">
        <v>309</v>
      </c>
      <c r="L72" t="s">
        <v>310</v>
      </c>
      <c r="M72">
        <v>85234</v>
      </c>
      <c r="N72" t="s">
        <v>44</v>
      </c>
      <c r="O72" t="s">
        <v>313</v>
      </c>
      <c r="P72" t="s">
        <v>71</v>
      </c>
      <c r="Q72" t="s">
        <v>72</v>
      </c>
      <c r="R72" t="s">
        <v>314</v>
      </c>
      <c r="S72">
        <v>167.96800000000002</v>
      </c>
      <c r="T72">
        <v>4</v>
      </c>
      <c r="U72">
        <v>0.2</v>
      </c>
      <c r="V72">
        <v>62.988</v>
      </c>
    </row>
    <row r="73" spans="1:22" x14ac:dyDescent="0.3">
      <c r="A73">
        <v>9686</v>
      </c>
      <c r="B73" t="s">
        <v>10777</v>
      </c>
      <c r="C73">
        <v>2014</v>
      </c>
      <c r="D73" s="18">
        <v>41642</v>
      </c>
      <c r="E73" s="18">
        <v>41644</v>
      </c>
      <c r="F73" t="s">
        <v>23</v>
      </c>
      <c r="G73" t="s">
        <v>9583</v>
      </c>
      <c r="H73" t="s">
        <v>9584</v>
      </c>
      <c r="I73" t="s">
        <v>41</v>
      </c>
      <c r="J73" t="s">
        <v>27</v>
      </c>
      <c r="K73" t="s">
        <v>42</v>
      </c>
      <c r="L73" t="s">
        <v>43</v>
      </c>
      <c r="M73">
        <v>90032</v>
      </c>
      <c r="N73" t="s">
        <v>44</v>
      </c>
      <c r="O73" t="s">
        <v>5541</v>
      </c>
      <c r="P73" t="s">
        <v>71</v>
      </c>
      <c r="Q73" t="s">
        <v>161</v>
      </c>
      <c r="R73" t="s">
        <v>5542</v>
      </c>
      <c r="S73">
        <v>16.59</v>
      </c>
      <c r="T73">
        <v>1</v>
      </c>
      <c r="U73">
        <v>0</v>
      </c>
      <c r="V73">
        <v>5.8064999999999998</v>
      </c>
    </row>
    <row r="74" spans="1:22" x14ac:dyDescent="0.3">
      <c r="A74">
        <v>9681</v>
      </c>
      <c r="B74" t="s">
        <v>10775</v>
      </c>
      <c r="C74">
        <v>2012</v>
      </c>
      <c r="D74" s="18">
        <v>41270</v>
      </c>
      <c r="E74" s="18">
        <v>41274</v>
      </c>
      <c r="F74" t="s">
        <v>50</v>
      </c>
      <c r="G74" t="s">
        <v>6420</v>
      </c>
      <c r="H74" t="s">
        <v>6421</v>
      </c>
      <c r="I74" t="s">
        <v>41</v>
      </c>
      <c r="J74" t="s">
        <v>27</v>
      </c>
      <c r="K74" t="s">
        <v>127</v>
      </c>
      <c r="L74" t="s">
        <v>43</v>
      </c>
      <c r="M74">
        <v>94122</v>
      </c>
      <c r="N74" t="s">
        <v>44</v>
      </c>
      <c r="O74" t="s">
        <v>3562</v>
      </c>
      <c r="P74" t="s">
        <v>71</v>
      </c>
      <c r="Q74" t="s">
        <v>72</v>
      </c>
      <c r="R74" t="s">
        <v>3563</v>
      </c>
      <c r="S74">
        <v>668.16</v>
      </c>
      <c r="T74">
        <v>9</v>
      </c>
      <c r="U74">
        <v>0.2</v>
      </c>
      <c r="V74">
        <v>75.167999999999921</v>
      </c>
    </row>
    <row r="75" spans="1:22" x14ac:dyDescent="0.3">
      <c r="A75">
        <v>9674</v>
      </c>
      <c r="B75" t="s">
        <v>10768</v>
      </c>
      <c r="C75">
        <v>2013</v>
      </c>
      <c r="D75" s="18">
        <v>41632</v>
      </c>
      <c r="E75" s="18">
        <v>41637</v>
      </c>
      <c r="F75" t="s">
        <v>50</v>
      </c>
      <c r="G75" t="s">
        <v>751</v>
      </c>
      <c r="H75" t="s">
        <v>752</v>
      </c>
      <c r="I75" t="s">
        <v>102</v>
      </c>
      <c r="J75" t="s">
        <v>27</v>
      </c>
      <c r="K75" t="s">
        <v>146</v>
      </c>
      <c r="L75" t="s">
        <v>147</v>
      </c>
      <c r="M75">
        <v>19143</v>
      </c>
      <c r="N75" t="s">
        <v>148</v>
      </c>
      <c r="O75" t="s">
        <v>10769</v>
      </c>
      <c r="P75" t="s">
        <v>71</v>
      </c>
      <c r="Q75" t="s">
        <v>72</v>
      </c>
      <c r="R75" t="s">
        <v>10770</v>
      </c>
      <c r="S75">
        <v>1499.9699999999998</v>
      </c>
      <c r="T75">
        <v>5</v>
      </c>
      <c r="U75">
        <v>0.4</v>
      </c>
      <c r="V75">
        <v>-374.99250000000006</v>
      </c>
    </row>
    <row r="76" spans="1:22" x14ac:dyDescent="0.3">
      <c r="A76">
        <v>9672</v>
      </c>
      <c r="B76" t="s">
        <v>10767</v>
      </c>
      <c r="C76">
        <v>2014</v>
      </c>
      <c r="D76" s="18">
        <v>41957</v>
      </c>
      <c r="E76" s="18">
        <v>41963</v>
      </c>
      <c r="F76" t="s">
        <v>50</v>
      </c>
      <c r="G76" t="s">
        <v>916</v>
      </c>
      <c r="H76" t="s">
        <v>917</v>
      </c>
      <c r="I76" t="s">
        <v>26</v>
      </c>
      <c r="J76" t="s">
        <v>27</v>
      </c>
      <c r="K76" t="s">
        <v>866</v>
      </c>
      <c r="L76" t="s">
        <v>43</v>
      </c>
      <c r="M76">
        <v>94568</v>
      </c>
      <c r="N76" t="s">
        <v>44</v>
      </c>
      <c r="O76" t="s">
        <v>3474</v>
      </c>
      <c r="P76" t="s">
        <v>71</v>
      </c>
      <c r="Q76" t="s">
        <v>72</v>
      </c>
      <c r="R76" t="s">
        <v>3475</v>
      </c>
      <c r="S76">
        <v>22</v>
      </c>
      <c r="T76">
        <v>5</v>
      </c>
      <c r="U76">
        <v>0.2</v>
      </c>
      <c r="V76">
        <v>1.375</v>
      </c>
    </row>
    <row r="77" spans="1:22" x14ac:dyDescent="0.3">
      <c r="A77">
        <v>9663</v>
      </c>
      <c r="B77" t="s">
        <v>10759</v>
      </c>
      <c r="C77">
        <v>2013</v>
      </c>
      <c r="D77" s="18">
        <v>41432</v>
      </c>
      <c r="E77" s="18">
        <v>41437</v>
      </c>
      <c r="F77" t="s">
        <v>50</v>
      </c>
      <c r="G77" t="s">
        <v>3915</v>
      </c>
      <c r="H77" t="s">
        <v>3916</v>
      </c>
      <c r="I77" t="s">
        <v>102</v>
      </c>
      <c r="J77" t="s">
        <v>27</v>
      </c>
      <c r="K77" t="s">
        <v>8303</v>
      </c>
      <c r="L77" t="s">
        <v>43</v>
      </c>
      <c r="M77">
        <v>93101</v>
      </c>
      <c r="N77" t="s">
        <v>44</v>
      </c>
      <c r="O77" t="s">
        <v>1046</v>
      </c>
      <c r="P77" t="s">
        <v>71</v>
      </c>
      <c r="Q77" t="s">
        <v>72</v>
      </c>
      <c r="R77" t="s">
        <v>1047</v>
      </c>
      <c r="S77">
        <v>477.6</v>
      </c>
      <c r="T77">
        <v>3</v>
      </c>
      <c r="U77">
        <v>0.2</v>
      </c>
      <c r="V77">
        <v>161.19000000000003</v>
      </c>
    </row>
    <row r="78" spans="1:22" x14ac:dyDescent="0.3">
      <c r="A78">
        <v>9662</v>
      </c>
      <c r="B78" t="s">
        <v>10759</v>
      </c>
      <c r="C78">
        <v>2013</v>
      </c>
      <c r="D78" s="18">
        <v>41432</v>
      </c>
      <c r="E78" s="18">
        <v>41437</v>
      </c>
      <c r="F78" t="s">
        <v>50</v>
      </c>
      <c r="G78" t="s">
        <v>3915</v>
      </c>
      <c r="H78" t="s">
        <v>3916</v>
      </c>
      <c r="I78" t="s">
        <v>102</v>
      </c>
      <c r="J78" t="s">
        <v>27</v>
      </c>
      <c r="K78" t="s">
        <v>8303</v>
      </c>
      <c r="L78" t="s">
        <v>43</v>
      </c>
      <c r="M78">
        <v>93101</v>
      </c>
      <c r="N78" t="s">
        <v>44</v>
      </c>
      <c r="O78" t="s">
        <v>6773</v>
      </c>
      <c r="P78" t="s">
        <v>71</v>
      </c>
      <c r="Q78" t="s">
        <v>161</v>
      </c>
      <c r="R78" t="s">
        <v>6774</v>
      </c>
      <c r="S78">
        <v>26.96</v>
      </c>
      <c r="T78">
        <v>2</v>
      </c>
      <c r="U78">
        <v>0</v>
      </c>
      <c r="V78">
        <v>3.7744</v>
      </c>
    </row>
    <row r="79" spans="1:22" x14ac:dyDescent="0.3">
      <c r="A79">
        <v>9661</v>
      </c>
      <c r="B79" t="s">
        <v>10759</v>
      </c>
      <c r="C79">
        <v>2013</v>
      </c>
      <c r="D79" s="18">
        <v>41432</v>
      </c>
      <c r="E79" s="18">
        <v>41437</v>
      </c>
      <c r="F79" t="s">
        <v>50</v>
      </c>
      <c r="G79" t="s">
        <v>3915</v>
      </c>
      <c r="H79" t="s">
        <v>3916</v>
      </c>
      <c r="I79" t="s">
        <v>102</v>
      </c>
      <c r="J79" t="s">
        <v>27</v>
      </c>
      <c r="K79" t="s">
        <v>8303</v>
      </c>
      <c r="L79" t="s">
        <v>43</v>
      </c>
      <c r="M79">
        <v>93101</v>
      </c>
      <c r="N79" t="s">
        <v>44</v>
      </c>
      <c r="O79" t="s">
        <v>6146</v>
      </c>
      <c r="P79" t="s">
        <v>71</v>
      </c>
      <c r="Q79" t="s">
        <v>72</v>
      </c>
      <c r="R79" t="s">
        <v>6147</v>
      </c>
      <c r="S79">
        <v>3023.9280000000003</v>
      </c>
      <c r="T79">
        <v>9</v>
      </c>
      <c r="U79">
        <v>0.2</v>
      </c>
      <c r="V79">
        <v>226.79460000000006</v>
      </c>
    </row>
    <row r="80" spans="1:22" x14ac:dyDescent="0.3">
      <c r="A80">
        <v>9654</v>
      </c>
      <c r="B80" t="s">
        <v>10756</v>
      </c>
      <c r="C80">
        <v>2014</v>
      </c>
      <c r="D80" s="18">
        <v>41663</v>
      </c>
      <c r="E80" s="18">
        <v>41667</v>
      </c>
      <c r="F80" t="s">
        <v>50</v>
      </c>
      <c r="G80" t="s">
        <v>100</v>
      </c>
      <c r="H80" t="s">
        <v>101</v>
      </c>
      <c r="I80" t="s">
        <v>102</v>
      </c>
      <c r="J80" t="s">
        <v>27</v>
      </c>
      <c r="K80" t="s">
        <v>1310</v>
      </c>
      <c r="L80" t="s">
        <v>310</v>
      </c>
      <c r="M80">
        <v>85705</v>
      </c>
      <c r="N80" t="s">
        <v>44</v>
      </c>
      <c r="O80" t="s">
        <v>6920</v>
      </c>
      <c r="P80" t="s">
        <v>71</v>
      </c>
      <c r="Q80" t="s">
        <v>161</v>
      </c>
      <c r="R80" t="s">
        <v>6921</v>
      </c>
      <c r="S80">
        <v>95.984000000000009</v>
      </c>
      <c r="T80">
        <v>2</v>
      </c>
      <c r="U80">
        <v>0.2</v>
      </c>
      <c r="V80">
        <v>11.997999999999998</v>
      </c>
    </row>
    <row r="81" spans="1:22" x14ac:dyDescent="0.3">
      <c r="A81">
        <v>9649</v>
      </c>
      <c r="B81" t="s">
        <v>10753</v>
      </c>
      <c r="C81">
        <v>2011</v>
      </c>
      <c r="D81" s="18">
        <v>40866</v>
      </c>
      <c r="E81" s="18">
        <v>40871</v>
      </c>
      <c r="F81" t="s">
        <v>50</v>
      </c>
      <c r="G81" t="s">
        <v>5245</v>
      </c>
      <c r="H81" t="s">
        <v>5246</v>
      </c>
      <c r="I81" t="s">
        <v>26</v>
      </c>
      <c r="J81" t="s">
        <v>27</v>
      </c>
      <c r="K81" t="s">
        <v>10754</v>
      </c>
      <c r="L81" t="s">
        <v>229</v>
      </c>
      <c r="M81">
        <v>55433</v>
      </c>
      <c r="N81" t="s">
        <v>105</v>
      </c>
      <c r="O81" t="s">
        <v>2086</v>
      </c>
      <c r="P81" t="s">
        <v>71</v>
      </c>
      <c r="Q81" t="s">
        <v>72</v>
      </c>
      <c r="R81" t="s">
        <v>2087</v>
      </c>
      <c r="S81">
        <v>281.96999999999997</v>
      </c>
      <c r="T81">
        <v>3</v>
      </c>
      <c r="U81">
        <v>0</v>
      </c>
      <c r="V81">
        <v>78.951599999999999</v>
      </c>
    </row>
    <row r="82" spans="1:22" x14ac:dyDescent="0.3">
      <c r="A82">
        <v>9645</v>
      </c>
      <c r="B82" t="s">
        <v>10752</v>
      </c>
      <c r="C82">
        <v>2014</v>
      </c>
      <c r="D82" s="18">
        <v>41799</v>
      </c>
      <c r="E82" s="18">
        <v>41804</v>
      </c>
      <c r="F82" t="s">
        <v>50</v>
      </c>
      <c r="G82" t="s">
        <v>3161</v>
      </c>
      <c r="H82" t="s">
        <v>3162</v>
      </c>
      <c r="I82" t="s">
        <v>26</v>
      </c>
      <c r="J82" t="s">
        <v>27</v>
      </c>
      <c r="K82" t="s">
        <v>3942</v>
      </c>
      <c r="L82" t="s">
        <v>310</v>
      </c>
      <c r="M82">
        <v>85301</v>
      </c>
      <c r="N82" t="s">
        <v>44</v>
      </c>
      <c r="O82" t="s">
        <v>4383</v>
      </c>
      <c r="P82" t="s">
        <v>71</v>
      </c>
      <c r="Q82" t="s">
        <v>161</v>
      </c>
      <c r="R82" t="s">
        <v>4384</v>
      </c>
      <c r="S82">
        <v>89.544000000000011</v>
      </c>
      <c r="T82">
        <v>7</v>
      </c>
      <c r="U82">
        <v>0.2</v>
      </c>
      <c r="V82">
        <v>12.312299999999993</v>
      </c>
    </row>
    <row r="83" spans="1:22" x14ac:dyDescent="0.3">
      <c r="A83">
        <v>9634</v>
      </c>
      <c r="B83" t="s">
        <v>10747</v>
      </c>
      <c r="C83">
        <v>2011</v>
      </c>
      <c r="D83" s="18">
        <v>40830</v>
      </c>
      <c r="E83" s="18">
        <v>40833</v>
      </c>
      <c r="F83" t="s">
        <v>188</v>
      </c>
      <c r="G83" t="s">
        <v>5806</v>
      </c>
      <c r="H83" t="s">
        <v>5807</v>
      </c>
      <c r="I83" t="s">
        <v>26</v>
      </c>
      <c r="J83" t="s">
        <v>27</v>
      </c>
      <c r="K83" t="s">
        <v>4096</v>
      </c>
      <c r="L83" t="s">
        <v>1245</v>
      </c>
      <c r="M83">
        <v>2149</v>
      </c>
      <c r="N83" t="s">
        <v>148</v>
      </c>
      <c r="O83" t="s">
        <v>3984</v>
      </c>
      <c r="P83" t="s">
        <v>71</v>
      </c>
      <c r="Q83" t="s">
        <v>161</v>
      </c>
      <c r="R83" t="s">
        <v>3985</v>
      </c>
      <c r="S83">
        <v>177</v>
      </c>
      <c r="T83">
        <v>3</v>
      </c>
      <c r="U83">
        <v>0</v>
      </c>
      <c r="V83">
        <v>30.089999999999982</v>
      </c>
    </row>
    <row r="84" spans="1:22" x14ac:dyDescent="0.3">
      <c r="A84">
        <v>9632</v>
      </c>
      <c r="B84" t="s">
        <v>10745</v>
      </c>
      <c r="C84">
        <v>2013</v>
      </c>
      <c r="D84" s="18">
        <v>41426</v>
      </c>
      <c r="E84" s="18">
        <v>41432</v>
      </c>
      <c r="F84" t="s">
        <v>50</v>
      </c>
      <c r="G84" t="s">
        <v>3237</v>
      </c>
      <c r="H84" t="s">
        <v>3238</v>
      </c>
      <c r="I84" t="s">
        <v>26</v>
      </c>
      <c r="J84" t="s">
        <v>27</v>
      </c>
      <c r="K84" t="s">
        <v>266</v>
      </c>
      <c r="L84" t="s">
        <v>267</v>
      </c>
      <c r="M84">
        <v>10011</v>
      </c>
      <c r="N84" t="s">
        <v>148</v>
      </c>
      <c r="O84" t="s">
        <v>7161</v>
      </c>
      <c r="P84" t="s">
        <v>71</v>
      </c>
      <c r="Q84" t="s">
        <v>72</v>
      </c>
      <c r="R84" t="s">
        <v>7162</v>
      </c>
      <c r="S84">
        <v>179.7</v>
      </c>
      <c r="T84">
        <v>6</v>
      </c>
      <c r="U84">
        <v>0</v>
      </c>
      <c r="V84">
        <v>88.052999999999997</v>
      </c>
    </row>
    <row r="85" spans="1:22" x14ac:dyDescent="0.3">
      <c r="A85">
        <v>9622</v>
      </c>
      <c r="B85" t="s">
        <v>10740</v>
      </c>
      <c r="C85">
        <v>2011</v>
      </c>
      <c r="D85" s="18">
        <v>40812</v>
      </c>
      <c r="E85" s="18">
        <v>40816</v>
      </c>
      <c r="F85" t="s">
        <v>50</v>
      </c>
      <c r="G85" t="s">
        <v>4452</v>
      </c>
      <c r="H85" t="s">
        <v>4453</v>
      </c>
      <c r="I85" t="s">
        <v>102</v>
      </c>
      <c r="J85" t="s">
        <v>27</v>
      </c>
      <c r="K85" t="s">
        <v>2470</v>
      </c>
      <c r="L85" t="s">
        <v>498</v>
      </c>
      <c r="M85">
        <v>43130</v>
      </c>
      <c r="N85" t="s">
        <v>148</v>
      </c>
      <c r="O85" t="s">
        <v>9959</v>
      </c>
      <c r="P85" t="s">
        <v>71</v>
      </c>
      <c r="Q85" t="s">
        <v>161</v>
      </c>
      <c r="R85" t="s">
        <v>9960</v>
      </c>
      <c r="S85">
        <v>3.1520000000000001</v>
      </c>
      <c r="T85">
        <v>2</v>
      </c>
      <c r="U85">
        <v>0.2</v>
      </c>
      <c r="V85">
        <v>0.47279999999999966</v>
      </c>
    </row>
    <row r="86" spans="1:22" x14ac:dyDescent="0.3">
      <c r="A86">
        <v>9620</v>
      </c>
      <c r="B86" t="s">
        <v>10739</v>
      </c>
      <c r="C86">
        <v>2014</v>
      </c>
      <c r="D86" s="18">
        <v>41960</v>
      </c>
      <c r="E86" s="18">
        <v>41965</v>
      </c>
      <c r="F86" t="s">
        <v>50</v>
      </c>
      <c r="G86" t="s">
        <v>4287</v>
      </c>
      <c r="H86" t="s">
        <v>4288</v>
      </c>
      <c r="I86" t="s">
        <v>41</v>
      </c>
      <c r="J86" t="s">
        <v>27</v>
      </c>
      <c r="K86" t="s">
        <v>4618</v>
      </c>
      <c r="L86" t="s">
        <v>498</v>
      </c>
      <c r="M86">
        <v>43402</v>
      </c>
      <c r="N86" t="s">
        <v>148</v>
      </c>
      <c r="O86" t="s">
        <v>1355</v>
      </c>
      <c r="P86" t="s">
        <v>71</v>
      </c>
      <c r="Q86" t="s">
        <v>161</v>
      </c>
      <c r="R86" t="s">
        <v>1356</v>
      </c>
      <c r="S86">
        <v>139.96000000000004</v>
      </c>
      <c r="T86">
        <v>5</v>
      </c>
      <c r="U86">
        <v>0.2</v>
      </c>
      <c r="V86">
        <v>-1.7495000000000118</v>
      </c>
    </row>
    <row r="87" spans="1:22" x14ac:dyDescent="0.3">
      <c r="A87">
        <v>9618</v>
      </c>
      <c r="B87" t="s">
        <v>10739</v>
      </c>
      <c r="C87">
        <v>2014</v>
      </c>
      <c r="D87" s="18">
        <v>41960</v>
      </c>
      <c r="E87" s="18">
        <v>41965</v>
      </c>
      <c r="F87" t="s">
        <v>50</v>
      </c>
      <c r="G87" t="s">
        <v>4287</v>
      </c>
      <c r="H87" t="s">
        <v>4288</v>
      </c>
      <c r="I87" t="s">
        <v>41</v>
      </c>
      <c r="J87" t="s">
        <v>27</v>
      </c>
      <c r="K87" t="s">
        <v>4618</v>
      </c>
      <c r="L87" t="s">
        <v>498</v>
      </c>
      <c r="M87">
        <v>43402</v>
      </c>
      <c r="N87" t="s">
        <v>148</v>
      </c>
      <c r="O87" t="s">
        <v>2396</v>
      </c>
      <c r="P87" t="s">
        <v>71</v>
      </c>
      <c r="Q87" t="s">
        <v>1216</v>
      </c>
      <c r="R87" t="s">
        <v>2397</v>
      </c>
      <c r="S87">
        <v>899.98199999999997</v>
      </c>
      <c r="T87">
        <v>3</v>
      </c>
      <c r="U87">
        <v>0.4</v>
      </c>
      <c r="V87">
        <v>74.998499999999922</v>
      </c>
    </row>
    <row r="88" spans="1:22" x14ac:dyDescent="0.3">
      <c r="A88">
        <v>9615</v>
      </c>
      <c r="B88" t="s">
        <v>10737</v>
      </c>
      <c r="C88">
        <v>2011</v>
      </c>
      <c r="D88" s="18">
        <v>40858</v>
      </c>
      <c r="E88" s="18">
        <v>40860</v>
      </c>
      <c r="F88" t="s">
        <v>188</v>
      </c>
      <c r="G88" t="s">
        <v>773</v>
      </c>
      <c r="H88" t="s">
        <v>774</v>
      </c>
      <c r="I88" t="s">
        <v>41</v>
      </c>
      <c r="J88" t="s">
        <v>27</v>
      </c>
      <c r="K88" t="s">
        <v>95</v>
      </c>
      <c r="L88" t="s">
        <v>96</v>
      </c>
      <c r="M88">
        <v>98115</v>
      </c>
      <c r="N88" t="s">
        <v>44</v>
      </c>
      <c r="O88" t="s">
        <v>4834</v>
      </c>
      <c r="P88" t="s">
        <v>71</v>
      </c>
      <c r="Q88" t="s">
        <v>161</v>
      </c>
      <c r="R88" t="s">
        <v>4835</v>
      </c>
      <c r="S88">
        <v>102.13</v>
      </c>
      <c r="T88">
        <v>7</v>
      </c>
      <c r="U88">
        <v>0</v>
      </c>
      <c r="V88">
        <v>15.319499999999996</v>
      </c>
    </row>
    <row r="89" spans="1:22" x14ac:dyDescent="0.3">
      <c r="A89">
        <v>9613</v>
      </c>
      <c r="B89" t="s">
        <v>10736</v>
      </c>
      <c r="C89">
        <v>2013</v>
      </c>
      <c r="D89" s="18">
        <v>41536</v>
      </c>
      <c r="E89" s="18">
        <v>41540</v>
      </c>
      <c r="F89" t="s">
        <v>50</v>
      </c>
      <c r="G89" t="s">
        <v>1870</v>
      </c>
      <c r="H89" t="s">
        <v>1871</v>
      </c>
      <c r="I89" t="s">
        <v>26</v>
      </c>
      <c r="J89" t="s">
        <v>27</v>
      </c>
      <c r="K89" t="s">
        <v>6399</v>
      </c>
      <c r="L89" t="s">
        <v>43</v>
      </c>
      <c r="M89">
        <v>95695</v>
      </c>
      <c r="N89" t="s">
        <v>44</v>
      </c>
      <c r="O89" t="s">
        <v>6382</v>
      </c>
      <c r="P89" t="s">
        <v>71</v>
      </c>
      <c r="Q89" t="s">
        <v>72</v>
      </c>
      <c r="R89" t="s">
        <v>6383</v>
      </c>
      <c r="S89">
        <v>239.98400000000004</v>
      </c>
      <c r="T89">
        <v>2</v>
      </c>
      <c r="U89">
        <v>0.2</v>
      </c>
      <c r="V89">
        <v>23.998400000000004</v>
      </c>
    </row>
    <row r="90" spans="1:22" x14ac:dyDescent="0.3">
      <c r="A90">
        <v>87</v>
      </c>
      <c r="B90" t="s">
        <v>386</v>
      </c>
      <c r="C90">
        <v>2014</v>
      </c>
      <c r="D90" s="18">
        <v>41939</v>
      </c>
      <c r="E90" s="18">
        <v>41946</v>
      </c>
      <c r="F90" t="s">
        <v>50</v>
      </c>
      <c r="G90" t="s">
        <v>387</v>
      </c>
      <c r="H90" t="s">
        <v>388</v>
      </c>
      <c r="I90" t="s">
        <v>26</v>
      </c>
      <c r="J90" t="s">
        <v>27</v>
      </c>
      <c r="K90" t="s">
        <v>389</v>
      </c>
      <c r="L90" t="s">
        <v>229</v>
      </c>
      <c r="M90">
        <v>55901</v>
      </c>
      <c r="N90" t="s">
        <v>105</v>
      </c>
      <c r="O90" t="s">
        <v>390</v>
      </c>
      <c r="P90" t="s">
        <v>71</v>
      </c>
      <c r="Q90" t="s">
        <v>161</v>
      </c>
      <c r="R90" t="s">
        <v>391</v>
      </c>
      <c r="S90">
        <v>19.989999999999998</v>
      </c>
      <c r="T90">
        <v>1</v>
      </c>
      <c r="U90">
        <v>0</v>
      </c>
      <c r="V90">
        <v>6.796599999999998</v>
      </c>
    </row>
    <row r="91" spans="1:22" x14ac:dyDescent="0.3">
      <c r="A91">
        <v>9606</v>
      </c>
      <c r="B91" t="s">
        <v>10732</v>
      </c>
      <c r="C91">
        <v>2014</v>
      </c>
      <c r="D91" s="18">
        <v>41948</v>
      </c>
      <c r="E91" s="18">
        <v>41953</v>
      </c>
      <c r="F91" t="s">
        <v>50</v>
      </c>
      <c r="G91" t="s">
        <v>3630</v>
      </c>
      <c r="H91" t="s">
        <v>3631</v>
      </c>
      <c r="I91" t="s">
        <v>41</v>
      </c>
      <c r="J91" t="s">
        <v>27</v>
      </c>
      <c r="K91" t="s">
        <v>2470</v>
      </c>
      <c r="L91" t="s">
        <v>498</v>
      </c>
      <c r="M91">
        <v>43130</v>
      </c>
      <c r="N91" t="s">
        <v>148</v>
      </c>
      <c r="O91" t="s">
        <v>753</v>
      </c>
      <c r="P91" t="s">
        <v>71</v>
      </c>
      <c r="Q91" t="s">
        <v>161</v>
      </c>
      <c r="R91" t="s">
        <v>754</v>
      </c>
      <c r="S91">
        <v>70.720000000000013</v>
      </c>
      <c r="T91">
        <v>4</v>
      </c>
      <c r="U91">
        <v>0.2</v>
      </c>
      <c r="V91">
        <v>-6.1879999999999988</v>
      </c>
    </row>
    <row r="92" spans="1:22" x14ac:dyDescent="0.3">
      <c r="A92">
        <v>9598</v>
      </c>
      <c r="B92" t="s">
        <v>10722</v>
      </c>
      <c r="C92">
        <v>2014</v>
      </c>
      <c r="D92" s="18">
        <v>41664</v>
      </c>
      <c r="E92" s="18">
        <v>41669</v>
      </c>
      <c r="F92" t="s">
        <v>50</v>
      </c>
      <c r="G92" t="s">
        <v>3939</v>
      </c>
      <c r="H92" t="s">
        <v>3940</v>
      </c>
      <c r="I92" t="s">
        <v>41</v>
      </c>
      <c r="J92" t="s">
        <v>27</v>
      </c>
      <c r="K92" t="s">
        <v>630</v>
      </c>
      <c r="L92" t="s">
        <v>43</v>
      </c>
      <c r="M92">
        <v>95123</v>
      </c>
      <c r="N92" t="s">
        <v>44</v>
      </c>
      <c r="O92" t="s">
        <v>7598</v>
      </c>
      <c r="P92" t="s">
        <v>71</v>
      </c>
      <c r="Q92" t="s">
        <v>72</v>
      </c>
      <c r="R92" t="s">
        <v>7599</v>
      </c>
      <c r="S92">
        <v>110.352</v>
      </c>
      <c r="T92">
        <v>3</v>
      </c>
      <c r="U92">
        <v>0.2</v>
      </c>
      <c r="V92">
        <v>8.2763999999999953</v>
      </c>
    </row>
    <row r="93" spans="1:22" x14ac:dyDescent="0.3">
      <c r="A93">
        <v>9579</v>
      </c>
      <c r="B93" t="s">
        <v>10711</v>
      </c>
      <c r="C93">
        <v>2014</v>
      </c>
      <c r="D93" s="18">
        <v>41897</v>
      </c>
      <c r="E93" s="18">
        <v>41899</v>
      </c>
      <c r="F93" t="s">
        <v>188</v>
      </c>
      <c r="G93" t="s">
        <v>417</v>
      </c>
      <c r="H93" t="s">
        <v>418</v>
      </c>
      <c r="I93" t="s">
        <v>102</v>
      </c>
      <c r="J93" t="s">
        <v>27</v>
      </c>
      <c r="K93" t="s">
        <v>266</v>
      </c>
      <c r="L93" t="s">
        <v>267</v>
      </c>
      <c r="M93">
        <v>10035</v>
      </c>
      <c r="N93" t="s">
        <v>148</v>
      </c>
      <c r="O93" t="s">
        <v>3515</v>
      </c>
      <c r="P93" t="s">
        <v>71</v>
      </c>
      <c r="Q93" t="s">
        <v>72</v>
      </c>
      <c r="R93" t="s">
        <v>3516</v>
      </c>
      <c r="S93">
        <v>1079.8499999999999</v>
      </c>
      <c r="T93">
        <v>3</v>
      </c>
      <c r="U93">
        <v>0</v>
      </c>
      <c r="V93">
        <v>323.95499999999993</v>
      </c>
    </row>
    <row r="94" spans="1:22" x14ac:dyDescent="0.3">
      <c r="A94">
        <v>91</v>
      </c>
      <c r="B94" t="s">
        <v>399</v>
      </c>
      <c r="C94">
        <v>2013</v>
      </c>
      <c r="D94" s="18">
        <v>41535</v>
      </c>
      <c r="E94" s="18">
        <v>41540</v>
      </c>
      <c r="F94" t="s">
        <v>50</v>
      </c>
      <c r="G94" t="s">
        <v>400</v>
      </c>
      <c r="H94" t="s">
        <v>401</v>
      </c>
      <c r="I94" t="s">
        <v>41</v>
      </c>
      <c r="J94" t="s">
        <v>27</v>
      </c>
      <c r="K94" t="s">
        <v>42</v>
      </c>
      <c r="L94" t="s">
        <v>43</v>
      </c>
      <c r="M94">
        <v>90036</v>
      </c>
      <c r="N94" t="s">
        <v>44</v>
      </c>
      <c r="O94" t="s">
        <v>212</v>
      </c>
      <c r="P94" t="s">
        <v>71</v>
      </c>
      <c r="Q94" t="s">
        <v>72</v>
      </c>
      <c r="R94" t="s">
        <v>213</v>
      </c>
      <c r="S94">
        <v>73.584000000000003</v>
      </c>
      <c r="T94">
        <v>2</v>
      </c>
      <c r="U94">
        <v>0.2</v>
      </c>
      <c r="V94">
        <v>8.2781999999999982</v>
      </c>
    </row>
    <row r="95" spans="1:22" x14ac:dyDescent="0.3">
      <c r="A95">
        <v>9577</v>
      </c>
      <c r="B95" t="s">
        <v>10710</v>
      </c>
      <c r="C95">
        <v>2012</v>
      </c>
      <c r="D95" s="18">
        <v>41055</v>
      </c>
      <c r="E95" s="18">
        <v>41057</v>
      </c>
      <c r="F95" t="s">
        <v>23</v>
      </c>
      <c r="G95" t="s">
        <v>4361</v>
      </c>
      <c r="H95" t="s">
        <v>4362</v>
      </c>
      <c r="I95" t="s">
        <v>26</v>
      </c>
      <c r="J95" t="s">
        <v>27</v>
      </c>
      <c r="K95" t="s">
        <v>678</v>
      </c>
      <c r="L95" t="s">
        <v>104</v>
      </c>
      <c r="M95">
        <v>78207</v>
      </c>
      <c r="N95" t="s">
        <v>105</v>
      </c>
      <c r="O95" t="s">
        <v>4358</v>
      </c>
      <c r="P95" t="s">
        <v>71</v>
      </c>
      <c r="Q95" t="s">
        <v>682</v>
      </c>
      <c r="R95" t="s">
        <v>4359</v>
      </c>
      <c r="S95">
        <v>399.53999999999996</v>
      </c>
      <c r="T95">
        <v>2</v>
      </c>
      <c r="U95">
        <v>0.4</v>
      </c>
      <c r="V95">
        <v>-79.908000000000015</v>
      </c>
    </row>
    <row r="96" spans="1:22" x14ac:dyDescent="0.3">
      <c r="A96">
        <v>9569</v>
      </c>
      <c r="B96" t="s">
        <v>10707</v>
      </c>
      <c r="C96">
        <v>2014</v>
      </c>
      <c r="D96" s="18">
        <v>41826</v>
      </c>
      <c r="E96" s="18">
        <v>41828</v>
      </c>
      <c r="F96" t="s">
        <v>188</v>
      </c>
      <c r="G96" t="s">
        <v>3856</v>
      </c>
      <c r="H96" t="s">
        <v>3857</v>
      </c>
      <c r="I96" t="s">
        <v>41</v>
      </c>
      <c r="J96" t="s">
        <v>27</v>
      </c>
      <c r="K96" t="s">
        <v>137</v>
      </c>
      <c r="L96" t="s">
        <v>138</v>
      </c>
      <c r="M96">
        <v>68025</v>
      </c>
      <c r="N96" t="s">
        <v>105</v>
      </c>
      <c r="O96" t="s">
        <v>558</v>
      </c>
      <c r="P96" t="s">
        <v>71</v>
      </c>
      <c r="Q96" t="s">
        <v>72</v>
      </c>
      <c r="R96" t="s">
        <v>559</v>
      </c>
      <c r="S96">
        <v>79.959999999999994</v>
      </c>
      <c r="T96">
        <v>4</v>
      </c>
      <c r="U96">
        <v>0</v>
      </c>
      <c r="V96">
        <v>22.388800000000003</v>
      </c>
    </row>
    <row r="97" spans="1:22" x14ac:dyDescent="0.3">
      <c r="A97">
        <v>9563</v>
      </c>
      <c r="B97" t="s">
        <v>10700</v>
      </c>
      <c r="C97">
        <v>2013</v>
      </c>
      <c r="D97" s="18">
        <v>41398</v>
      </c>
      <c r="E97" s="18">
        <v>41400</v>
      </c>
      <c r="F97" t="s">
        <v>188</v>
      </c>
      <c r="G97" t="s">
        <v>10701</v>
      </c>
      <c r="H97" t="s">
        <v>10702</v>
      </c>
      <c r="I97" t="s">
        <v>26</v>
      </c>
      <c r="J97" t="s">
        <v>27</v>
      </c>
      <c r="K97" t="s">
        <v>606</v>
      </c>
      <c r="L97" t="s">
        <v>498</v>
      </c>
      <c r="M97">
        <v>43055</v>
      </c>
      <c r="N97" t="s">
        <v>148</v>
      </c>
      <c r="O97" t="s">
        <v>10703</v>
      </c>
      <c r="P97" t="s">
        <v>71</v>
      </c>
      <c r="Q97" t="s">
        <v>682</v>
      </c>
      <c r="R97" t="s">
        <v>10704</v>
      </c>
      <c r="S97">
        <v>224.93700000000004</v>
      </c>
      <c r="T97">
        <v>3</v>
      </c>
      <c r="U97">
        <v>0.7</v>
      </c>
      <c r="V97">
        <v>-164.9538</v>
      </c>
    </row>
    <row r="98" spans="1:22" x14ac:dyDescent="0.3">
      <c r="A98">
        <v>9562</v>
      </c>
      <c r="B98" t="s">
        <v>10700</v>
      </c>
      <c r="C98">
        <v>2013</v>
      </c>
      <c r="D98" s="18">
        <v>41398</v>
      </c>
      <c r="E98" s="18">
        <v>41400</v>
      </c>
      <c r="F98" t="s">
        <v>188</v>
      </c>
      <c r="G98" t="s">
        <v>10701</v>
      </c>
      <c r="H98" t="s">
        <v>10702</v>
      </c>
      <c r="I98" t="s">
        <v>26</v>
      </c>
      <c r="J98" t="s">
        <v>27</v>
      </c>
      <c r="K98" t="s">
        <v>606</v>
      </c>
      <c r="L98" t="s">
        <v>498</v>
      </c>
      <c r="M98">
        <v>43055</v>
      </c>
      <c r="N98" t="s">
        <v>148</v>
      </c>
      <c r="O98" t="s">
        <v>5439</v>
      </c>
      <c r="P98" t="s">
        <v>71</v>
      </c>
      <c r="Q98" t="s">
        <v>161</v>
      </c>
      <c r="R98" t="s">
        <v>5440</v>
      </c>
      <c r="S98">
        <v>431.97600000000006</v>
      </c>
      <c r="T98">
        <v>3</v>
      </c>
      <c r="U98">
        <v>0.2</v>
      </c>
      <c r="V98">
        <v>-75.59580000000004</v>
      </c>
    </row>
    <row r="99" spans="1:22" x14ac:dyDescent="0.3">
      <c r="A99">
        <v>9559</v>
      </c>
      <c r="B99" t="s">
        <v>10700</v>
      </c>
      <c r="C99">
        <v>2013</v>
      </c>
      <c r="D99" s="18">
        <v>41398</v>
      </c>
      <c r="E99" s="18">
        <v>41400</v>
      </c>
      <c r="F99" t="s">
        <v>188</v>
      </c>
      <c r="G99" t="s">
        <v>10701</v>
      </c>
      <c r="H99" t="s">
        <v>10702</v>
      </c>
      <c r="I99" t="s">
        <v>26</v>
      </c>
      <c r="J99" t="s">
        <v>27</v>
      </c>
      <c r="K99" t="s">
        <v>606</v>
      </c>
      <c r="L99" t="s">
        <v>498</v>
      </c>
      <c r="M99">
        <v>43055</v>
      </c>
      <c r="N99" t="s">
        <v>148</v>
      </c>
      <c r="O99" t="s">
        <v>907</v>
      </c>
      <c r="P99" t="s">
        <v>71</v>
      </c>
      <c r="Q99" t="s">
        <v>161</v>
      </c>
      <c r="R99" t="s">
        <v>1784</v>
      </c>
      <c r="S99">
        <v>132.52000000000004</v>
      </c>
      <c r="T99">
        <v>5</v>
      </c>
      <c r="U99">
        <v>0.2</v>
      </c>
      <c r="V99">
        <v>34.786500000000004</v>
      </c>
    </row>
    <row r="100" spans="1:22" x14ac:dyDescent="0.3">
      <c r="A100">
        <v>9553</v>
      </c>
      <c r="B100" t="s">
        <v>10695</v>
      </c>
      <c r="C100">
        <v>2012</v>
      </c>
      <c r="D100" s="18">
        <v>41059</v>
      </c>
      <c r="E100" s="18">
        <v>41063</v>
      </c>
      <c r="F100" t="s">
        <v>50</v>
      </c>
      <c r="G100" t="s">
        <v>10064</v>
      </c>
      <c r="H100" t="s">
        <v>10065</v>
      </c>
      <c r="I100" t="s">
        <v>102</v>
      </c>
      <c r="J100" t="s">
        <v>27</v>
      </c>
      <c r="K100" t="s">
        <v>318</v>
      </c>
      <c r="L100" t="s">
        <v>319</v>
      </c>
      <c r="M100">
        <v>22153</v>
      </c>
      <c r="N100" t="s">
        <v>30</v>
      </c>
      <c r="O100" t="s">
        <v>5331</v>
      </c>
      <c r="P100" t="s">
        <v>71</v>
      </c>
      <c r="Q100" t="s">
        <v>161</v>
      </c>
      <c r="R100" t="s">
        <v>5332</v>
      </c>
      <c r="S100">
        <v>151.96</v>
      </c>
      <c r="T100">
        <v>4</v>
      </c>
      <c r="U100">
        <v>0</v>
      </c>
      <c r="V100">
        <v>36.470399999999998</v>
      </c>
    </row>
    <row r="101" spans="1:22" x14ac:dyDescent="0.3">
      <c r="A101">
        <v>9546</v>
      </c>
      <c r="B101" t="s">
        <v>10691</v>
      </c>
      <c r="C101">
        <v>2011</v>
      </c>
      <c r="D101" s="18">
        <v>40845</v>
      </c>
      <c r="E101" s="18">
        <v>40849</v>
      </c>
      <c r="F101" t="s">
        <v>50</v>
      </c>
      <c r="G101" t="s">
        <v>4652</v>
      </c>
      <c r="H101" t="s">
        <v>4653</v>
      </c>
      <c r="I101" t="s">
        <v>41</v>
      </c>
      <c r="J101" t="s">
        <v>27</v>
      </c>
      <c r="K101" t="s">
        <v>497</v>
      </c>
      <c r="L101" t="s">
        <v>254</v>
      </c>
      <c r="M101">
        <v>47201</v>
      </c>
      <c r="N101" t="s">
        <v>105</v>
      </c>
      <c r="O101" t="s">
        <v>5957</v>
      </c>
      <c r="P101" t="s">
        <v>71</v>
      </c>
      <c r="Q101" t="s">
        <v>161</v>
      </c>
      <c r="R101" t="s">
        <v>5958</v>
      </c>
      <c r="S101">
        <v>1.98</v>
      </c>
      <c r="T101">
        <v>2</v>
      </c>
      <c r="U101">
        <v>0</v>
      </c>
      <c r="V101">
        <v>0.89100000000000001</v>
      </c>
    </row>
    <row r="102" spans="1:22" x14ac:dyDescent="0.3">
      <c r="A102">
        <v>9527</v>
      </c>
      <c r="B102" t="s">
        <v>10681</v>
      </c>
      <c r="C102">
        <v>2014</v>
      </c>
      <c r="D102" s="18">
        <v>41979</v>
      </c>
      <c r="E102" s="18">
        <v>41980</v>
      </c>
      <c r="F102" t="s">
        <v>188</v>
      </c>
      <c r="G102" t="s">
        <v>5117</v>
      </c>
      <c r="H102" t="s">
        <v>5118</v>
      </c>
      <c r="I102" t="s">
        <v>102</v>
      </c>
      <c r="J102" t="s">
        <v>27</v>
      </c>
      <c r="K102" t="s">
        <v>95</v>
      </c>
      <c r="L102" t="s">
        <v>96</v>
      </c>
      <c r="M102">
        <v>98115</v>
      </c>
      <c r="N102" t="s">
        <v>44</v>
      </c>
      <c r="O102" t="s">
        <v>3055</v>
      </c>
      <c r="P102" t="s">
        <v>71</v>
      </c>
      <c r="Q102" t="s">
        <v>72</v>
      </c>
      <c r="R102" t="s">
        <v>3056</v>
      </c>
      <c r="S102">
        <v>31.176000000000002</v>
      </c>
      <c r="T102">
        <v>3</v>
      </c>
      <c r="U102">
        <v>0.2</v>
      </c>
      <c r="V102">
        <v>-7.0145999999999997</v>
      </c>
    </row>
    <row r="103" spans="1:22" x14ac:dyDescent="0.3">
      <c r="A103">
        <v>9522</v>
      </c>
      <c r="B103" t="s">
        <v>10678</v>
      </c>
      <c r="C103">
        <v>2011</v>
      </c>
      <c r="D103" s="18">
        <v>40896</v>
      </c>
      <c r="E103" s="18">
        <v>40902</v>
      </c>
      <c r="F103" t="s">
        <v>50</v>
      </c>
      <c r="G103" t="s">
        <v>5433</v>
      </c>
      <c r="H103" t="s">
        <v>5434</v>
      </c>
      <c r="I103" t="s">
        <v>26</v>
      </c>
      <c r="J103" t="s">
        <v>27</v>
      </c>
      <c r="K103" t="s">
        <v>303</v>
      </c>
      <c r="L103" t="s">
        <v>211</v>
      </c>
      <c r="M103">
        <v>60623</v>
      </c>
      <c r="N103" t="s">
        <v>105</v>
      </c>
      <c r="O103" t="s">
        <v>10679</v>
      </c>
      <c r="P103" t="s">
        <v>71</v>
      </c>
      <c r="Q103" t="s">
        <v>72</v>
      </c>
      <c r="R103" t="s">
        <v>10680</v>
      </c>
      <c r="S103">
        <v>323.97600000000006</v>
      </c>
      <c r="T103">
        <v>3</v>
      </c>
      <c r="U103">
        <v>0.2</v>
      </c>
      <c r="V103">
        <v>36.44729999999997</v>
      </c>
    </row>
    <row r="104" spans="1:22" x14ac:dyDescent="0.3">
      <c r="A104">
        <v>101</v>
      </c>
      <c r="B104" t="s">
        <v>439</v>
      </c>
      <c r="C104">
        <v>2013</v>
      </c>
      <c r="D104" s="18">
        <v>41516</v>
      </c>
      <c r="E104" s="18">
        <v>41520</v>
      </c>
      <c r="F104" t="s">
        <v>50</v>
      </c>
      <c r="G104" t="s">
        <v>440</v>
      </c>
      <c r="H104" t="s">
        <v>441</v>
      </c>
      <c r="I104" t="s">
        <v>102</v>
      </c>
      <c r="J104" t="s">
        <v>27</v>
      </c>
      <c r="K104" t="s">
        <v>303</v>
      </c>
      <c r="L104" t="s">
        <v>211</v>
      </c>
      <c r="M104">
        <v>60610</v>
      </c>
      <c r="N104" t="s">
        <v>105</v>
      </c>
      <c r="O104" t="s">
        <v>444</v>
      </c>
      <c r="P104" t="s">
        <v>71</v>
      </c>
      <c r="Q104" t="s">
        <v>161</v>
      </c>
      <c r="R104" t="s">
        <v>445</v>
      </c>
      <c r="S104">
        <v>95.976000000000013</v>
      </c>
      <c r="T104">
        <v>3</v>
      </c>
      <c r="U104">
        <v>0.2</v>
      </c>
      <c r="V104">
        <v>-10.797300000000011</v>
      </c>
    </row>
    <row r="105" spans="1:22" x14ac:dyDescent="0.3">
      <c r="A105">
        <v>9517</v>
      </c>
      <c r="B105" t="s">
        <v>10675</v>
      </c>
      <c r="C105">
        <v>2012</v>
      </c>
      <c r="D105" s="18">
        <v>41145</v>
      </c>
      <c r="E105" s="18">
        <v>41147</v>
      </c>
      <c r="F105" t="s">
        <v>23</v>
      </c>
      <c r="G105" t="s">
        <v>3166</v>
      </c>
      <c r="H105" t="s">
        <v>3167</v>
      </c>
      <c r="I105" t="s">
        <v>26</v>
      </c>
      <c r="J105" t="s">
        <v>27</v>
      </c>
      <c r="K105" t="s">
        <v>4618</v>
      </c>
      <c r="L105" t="s">
        <v>498</v>
      </c>
      <c r="M105">
        <v>43402</v>
      </c>
      <c r="N105" t="s">
        <v>148</v>
      </c>
      <c r="O105" t="s">
        <v>5035</v>
      </c>
      <c r="P105" t="s">
        <v>71</v>
      </c>
      <c r="Q105" t="s">
        <v>72</v>
      </c>
      <c r="R105" t="s">
        <v>5036</v>
      </c>
      <c r="S105">
        <v>26.981999999999999</v>
      </c>
      <c r="T105">
        <v>3</v>
      </c>
      <c r="U105">
        <v>0.4</v>
      </c>
      <c r="V105">
        <v>4.0472999999999999</v>
      </c>
    </row>
    <row r="106" spans="1:22" x14ac:dyDescent="0.3">
      <c r="A106">
        <v>9514</v>
      </c>
      <c r="B106" t="s">
        <v>10672</v>
      </c>
      <c r="C106">
        <v>2013</v>
      </c>
      <c r="D106" s="18">
        <v>41562</v>
      </c>
      <c r="E106" s="18">
        <v>41567</v>
      </c>
      <c r="F106" t="s">
        <v>50</v>
      </c>
      <c r="G106" t="s">
        <v>5838</v>
      </c>
      <c r="H106" t="s">
        <v>5839</v>
      </c>
      <c r="I106" t="s">
        <v>26</v>
      </c>
      <c r="J106" t="s">
        <v>27</v>
      </c>
      <c r="K106" t="s">
        <v>4115</v>
      </c>
      <c r="L106" t="s">
        <v>114</v>
      </c>
      <c r="M106">
        <v>54915</v>
      </c>
      <c r="N106" t="s">
        <v>105</v>
      </c>
      <c r="O106" t="s">
        <v>2993</v>
      </c>
      <c r="P106" t="s">
        <v>71</v>
      </c>
      <c r="Q106" t="s">
        <v>161</v>
      </c>
      <c r="R106" t="s">
        <v>2994</v>
      </c>
      <c r="S106">
        <v>1649.75</v>
      </c>
      <c r="T106">
        <v>5</v>
      </c>
      <c r="U106">
        <v>0</v>
      </c>
      <c r="V106">
        <v>544.41749999999979</v>
      </c>
    </row>
    <row r="107" spans="1:22" x14ac:dyDescent="0.3">
      <c r="A107">
        <v>104</v>
      </c>
      <c r="B107" t="s">
        <v>453</v>
      </c>
      <c r="C107">
        <v>2012</v>
      </c>
      <c r="D107" s="18">
        <v>41226</v>
      </c>
      <c r="E107" s="18">
        <v>41230</v>
      </c>
      <c r="F107" t="s">
        <v>50</v>
      </c>
      <c r="G107" t="s">
        <v>454</v>
      </c>
      <c r="H107" t="s">
        <v>455</v>
      </c>
      <c r="I107" t="s">
        <v>26</v>
      </c>
      <c r="J107" t="s">
        <v>27</v>
      </c>
      <c r="K107" t="s">
        <v>456</v>
      </c>
      <c r="L107" t="s">
        <v>457</v>
      </c>
      <c r="M107">
        <v>80013</v>
      </c>
      <c r="N107" t="s">
        <v>44</v>
      </c>
      <c r="O107" t="s">
        <v>458</v>
      </c>
      <c r="P107" t="s">
        <v>71</v>
      </c>
      <c r="Q107" t="s">
        <v>161</v>
      </c>
      <c r="R107" t="s">
        <v>459</v>
      </c>
      <c r="S107">
        <v>238.89600000000002</v>
      </c>
      <c r="T107">
        <v>6</v>
      </c>
      <c r="U107">
        <v>0.2</v>
      </c>
      <c r="V107">
        <v>-26.875800000000012</v>
      </c>
    </row>
    <row r="108" spans="1:22" x14ac:dyDescent="0.3">
      <c r="A108">
        <v>9505</v>
      </c>
      <c r="B108" t="s">
        <v>10667</v>
      </c>
      <c r="C108">
        <v>2013</v>
      </c>
      <c r="D108" s="18">
        <v>41562</v>
      </c>
      <c r="E108" s="18">
        <v>41566</v>
      </c>
      <c r="F108" t="s">
        <v>50</v>
      </c>
      <c r="G108" t="s">
        <v>3884</v>
      </c>
      <c r="H108" t="s">
        <v>3885</v>
      </c>
      <c r="I108" t="s">
        <v>41</v>
      </c>
      <c r="J108" t="s">
        <v>27</v>
      </c>
      <c r="K108" t="s">
        <v>266</v>
      </c>
      <c r="L108" t="s">
        <v>267</v>
      </c>
      <c r="M108">
        <v>10009</v>
      </c>
      <c r="N108" t="s">
        <v>148</v>
      </c>
      <c r="O108" t="s">
        <v>9195</v>
      </c>
      <c r="P108" t="s">
        <v>71</v>
      </c>
      <c r="Q108" t="s">
        <v>72</v>
      </c>
      <c r="R108" t="s">
        <v>9196</v>
      </c>
      <c r="S108">
        <v>1091.93</v>
      </c>
      <c r="T108">
        <v>7</v>
      </c>
      <c r="U108">
        <v>0</v>
      </c>
      <c r="V108">
        <v>272.98250000000002</v>
      </c>
    </row>
    <row r="109" spans="1:22" x14ac:dyDescent="0.3">
      <c r="A109">
        <v>9496</v>
      </c>
      <c r="B109" t="s">
        <v>10662</v>
      </c>
      <c r="C109">
        <v>2013</v>
      </c>
      <c r="D109" s="18">
        <v>41407</v>
      </c>
      <c r="E109" s="18">
        <v>41411</v>
      </c>
      <c r="F109" t="s">
        <v>50</v>
      </c>
      <c r="G109" t="s">
        <v>6893</v>
      </c>
      <c r="H109" t="s">
        <v>6894</v>
      </c>
      <c r="I109" t="s">
        <v>26</v>
      </c>
      <c r="J109" t="s">
        <v>27</v>
      </c>
      <c r="K109" t="s">
        <v>2116</v>
      </c>
      <c r="L109" t="s">
        <v>43</v>
      </c>
      <c r="M109">
        <v>92691</v>
      </c>
      <c r="N109" t="s">
        <v>44</v>
      </c>
      <c r="O109" t="s">
        <v>9603</v>
      </c>
      <c r="P109" t="s">
        <v>71</v>
      </c>
      <c r="Q109" t="s">
        <v>161</v>
      </c>
      <c r="R109" t="s">
        <v>9604</v>
      </c>
      <c r="S109">
        <v>120</v>
      </c>
      <c r="T109">
        <v>6</v>
      </c>
      <c r="U109">
        <v>0</v>
      </c>
      <c r="V109">
        <v>46.800000000000004</v>
      </c>
    </row>
    <row r="110" spans="1:22" x14ac:dyDescent="0.3">
      <c r="A110">
        <v>107</v>
      </c>
      <c r="B110" t="s">
        <v>464</v>
      </c>
      <c r="C110">
        <v>2014</v>
      </c>
      <c r="D110" s="18">
        <v>41967</v>
      </c>
      <c r="E110" s="18">
        <v>41972</v>
      </c>
      <c r="F110" t="s">
        <v>50</v>
      </c>
      <c r="G110" t="s">
        <v>465</v>
      </c>
      <c r="H110" t="s">
        <v>466</v>
      </c>
      <c r="I110" t="s">
        <v>26</v>
      </c>
      <c r="J110" t="s">
        <v>27</v>
      </c>
      <c r="K110" t="s">
        <v>467</v>
      </c>
      <c r="L110" t="s">
        <v>88</v>
      </c>
      <c r="M110">
        <v>28205</v>
      </c>
      <c r="N110" t="s">
        <v>30</v>
      </c>
      <c r="O110" t="s">
        <v>468</v>
      </c>
      <c r="P110" t="s">
        <v>71</v>
      </c>
      <c r="Q110" t="s">
        <v>161</v>
      </c>
      <c r="R110" t="s">
        <v>469</v>
      </c>
      <c r="S110">
        <v>74.112000000000009</v>
      </c>
      <c r="T110">
        <v>8</v>
      </c>
      <c r="U110">
        <v>0.2</v>
      </c>
      <c r="V110">
        <v>17.601600000000001</v>
      </c>
    </row>
    <row r="111" spans="1:22" x14ac:dyDescent="0.3">
      <c r="A111">
        <v>108</v>
      </c>
      <c r="B111" t="s">
        <v>464</v>
      </c>
      <c r="C111">
        <v>2014</v>
      </c>
      <c r="D111" s="18">
        <v>41967</v>
      </c>
      <c r="E111" s="18">
        <v>41972</v>
      </c>
      <c r="F111" t="s">
        <v>50</v>
      </c>
      <c r="G111" t="s">
        <v>465</v>
      </c>
      <c r="H111" t="s">
        <v>466</v>
      </c>
      <c r="I111" t="s">
        <v>26</v>
      </c>
      <c r="J111" t="s">
        <v>27</v>
      </c>
      <c r="K111" t="s">
        <v>467</v>
      </c>
      <c r="L111" t="s">
        <v>88</v>
      </c>
      <c r="M111">
        <v>28205</v>
      </c>
      <c r="N111" t="s">
        <v>30</v>
      </c>
      <c r="O111" t="s">
        <v>470</v>
      </c>
      <c r="P111" t="s">
        <v>71</v>
      </c>
      <c r="Q111" t="s">
        <v>72</v>
      </c>
      <c r="R111" t="s">
        <v>471</v>
      </c>
      <c r="S111">
        <v>27.992000000000004</v>
      </c>
      <c r="T111">
        <v>1</v>
      </c>
      <c r="U111">
        <v>0.2</v>
      </c>
      <c r="V111">
        <v>2.0993999999999993</v>
      </c>
    </row>
    <row r="112" spans="1:22" x14ac:dyDescent="0.3">
      <c r="A112">
        <v>9489</v>
      </c>
      <c r="B112" t="s">
        <v>10657</v>
      </c>
      <c r="C112">
        <v>2012</v>
      </c>
      <c r="D112" s="18">
        <v>41183</v>
      </c>
      <c r="E112" s="18">
        <v>41186</v>
      </c>
      <c r="F112" t="s">
        <v>188</v>
      </c>
      <c r="G112" t="s">
        <v>660</v>
      </c>
      <c r="H112" t="s">
        <v>661</v>
      </c>
      <c r="I112" t="s">
        <v>26</v>
      </c>
      <c r="J112" t="s">
        <v>27</v>
      </c>
      <c r="K112" t="s">
        <v>419</v>
      </c>
      <c r="L112" t="s">
        <v>420</v>
      </c>
      <c r="M112">
        <v>97206</v>
      </c>
      <c r="N112" t="s">
        <v>44</v>
      </c>
      <c r="O112" t="s">
        <v>4464</v>
      </c>
      <c r="P112" t="s">
        <v>71</v>
      </c>
      <c r="Q112" t="s">
        <v>72</v>
      </c>
      <c r="R112" t="s">
        <v>4465</v>
      </c>
      <c r="S112">
        <v>572.80000000000007</v>
      </c>
      <c r="T112">
        <v>2</v>
      </c>
      <c r="U112">
        <v>0.2</v>
      </c>
      <c r="V112">
        <v>50.120000000000033</v>
      </c>
    </row>
    <row r="113" spans="1:22" x14ac:dyDescent="0.3">
      <c r="A113">
        <v>110</v>
      </c>
      <c r="B113" t="s">
        <v>474</v>
      </c>
      <c r="C113">
        <v>2012</v>
      </c>
      <c r="D113" s="18">
        <v>41197</v>
      </c>
      <c r="E113" s="18">
        <v>41202</v>
      </c>
      <c r="F113" t="s">
        <v>50</v>
      </c>
      <c r="G113" t="s">
        <v>475</v>
      </c>
      <c r="H113" t="s">
        <v>476</v>
      </c>
      <c r="I113" t="s">
        <v>102</v>
      </c>
      <c r="J113" t="s">
        <v>27</v>
      </c>
      <c r="K113" t="s">
        <v>477</v>
      </c>
      <c r="L113" t="s">
        <v>211</v>
      </c>
      <c r="M113">
        <v>60462</v>
      </c>
      <c r="N113" t="s">
        <v>105</v>
      </c>
      <c r="O113" t="s">
        <v>478</v>
      </c>
      <c r="P113" t="s">
        <v>71</v>
      </c>
      <c r="Q113" t="s">
        <v>161</v>
      </c>
      <c r="R113" t="s">
        <v>479</v>
      </c>
      <c r="S113">
        <v>339.96000000000004</v>
      </c>
      <c r="T113">
        <v>5</v>
      </c>
      <c r="U113">
        <v>0.2</v>
      </c>
      <c r="V113">
        <v>67.991999999999962</v>
      </c>
    </row>
    <row r="114" spans="1:22" x14ac:dyDescent="0.3">
      <c r="A114">
        <v>9483</v>
      </c>
      <c r="B114" t="s">
        <v>10652</v>
      </c>
      <c r="C114">
        <v>2012</v>
      </c>
      <c r="D114" s="18">
        <v>41080</v>
      </c>
      <c r="E114" s="18">
        <v>41084</v>
      </c>
      <c r="F114" t="s">
        <v>23</v>
      </c>
      <c r="G114" t="s">
        <v>5320</v>
      </c>
      <c r="H114" t="s">
        <v>5321</v>
      </c>
      <c r="I114" t="s">
        <v>102</v>
      </c>
      <c r="J114" t="s">
        <v>27</v>
      </c>
      <c r="K114" t="s">
        <v>146</v>
      </c>
      <c r="L114" t="s">
        <v>147</v>
      </c>
      <c r="M114">
        <v>19134</v>
      </c>
      <c r="N114" t="s">
        <v>148</v>
      </c>
      <c r="O114" t="s">
        <v>2543</v>
      </c>
      <c r="P114" t="s">
        <v>71</v>
      </c>
      <c r="Q114" t="s">
        <v>161</v>
      </c>
      <c r="R114" t="s">
        <v>2544</v>
      </c>
      <c r="S114">
        <v>319.98400000000004</v>
      </c>
      <c r="T114">
        <v>2</v>
      </c>
      <c r="U114">
        <v>0.2</v>
      </c>
      <c r="V114">
        <v>91.995400000000018</v>
      </c>
    </row>
    <row r="115" spans="1:22" x14ac:dyDescent="0.3">
      <c r="A115">
        <v>9471</v>
      </c>
      <c r="B115" t="s">
        <v>10647</v>
      </c>
      <c r="C115">
        <v>2014</v>
      </c>
      <c r="D115" s="18">
        <v>41949</v>
      </c>
      <c r="E115" s="18">
        <v>41954</v>
      </c>
      <c r="F115" t="s">
        <v>23</v>
      </c>
      <c r="G115" t="s">
        <v>4311</v>
      </c>
      <c r="H115" t="s">
        <v>4312</v>
      </c>
      <c r="I115" t="s">
        <v>26</v>
      </c>
      <c r="J115" t="s">
        <v>27</v>
      </c>
      <c r="K115" t="s">
        <v>266</v>
      </c>
      <c r="L115" t="s">
        <v>267</v>
      </c>
      <c r="M115">
        <v>10024</v>
      </c>
      <c r="N115" t="s">
        <v>148</v>
      </c>
      <c r="O115" t="s">
        <v>615</v>
      </c>
      <c r="P115" t="s">
        <v>71</v>
      </c>
      <c r="Q115" t="s">
        <v>72</v>
      </c>
      <c r="R115" t="s">
        <v>616</v>
      </c>
      <c r="S115">
        <v>99.98</v>
      </c>
      <c r="T115">
        <v>2</v>
      </c>
      <c r="U115">
        <v>0</v>
      </c>
      <c r="V115">
        <v>3.9991999999999877</v>
      </c>
    </row>
    <row r="116" spans="1:22" x14ac:dyDescent="0.3">
      <c r="A116">
        <v>9462</v>
      </c>
      <c r="B116" t="s">
        <v>10642</v>
      </c>
      <c r="C116">
        <v>2011</v>
      </c>
      <c r="D116" s="18">
        <v>40835</v>
      </c>
      <c r="E116" s="18">
        <v>40840</v>
      </c>
      <c r="F116" t="s">
        <v>50</v>
      </c>
      <c r="G116" t="s">
        <v>2161</v>
      </c>
      <c r="H116" t="s">
        <v>2162</v>
      </c>
      <c r="I116" t="s">
        <v>102</v>
      </c>
      <c r="J116" t="s">
        <v>27</v>
      </c>
      <c r="K116" t="s">
        <v>1119</v>
      </c>
      <c r="L116" t="s">
        <v>43</v>
      </c>
      <c r="M116">
        <v>90712</v>
      </c>
      <c r="N116" t="s">
        <v>44</v>
      </c>
      <c r="O116" t="s">
        <v>4321</v>
      </c>
      <c r="P116" t="s">
        <v>71</v>
      </c>
      <c r="Q116" t="s">
        <v>72</v>
      </c>
      <c r="R116" t="s">
        <v>4322</v>
      </c>
      <c r="S116">
        <v>321.55200000000002</v>
      </c>
      <c r="T116">
        <v>6</v>
      </c>
      <c r="U116">
        <v>0.2</v>
      </c>
      <c r="V116">
        <v>20.097000000000008</v>
      </c>
    </row>
    <row r="117" spans="1:22" x14ac:dyDescent="0.3">
      <c r="A117">
        <v>9460</v>
      </c>
      <c r="B117" t="s">
        <v>10640</v>
      </c>
      <c r="C117">
        <v>2011</v>
      </c>
      <c r="D117" s="18">
        <v>40825</v>
      </c>
      <c r="E117" s="18">
        <v>40830</v>
      </c>
      <c r="F117" t="s">
        <v>50</v>
      </c>
      <c r="G117" t="s">
        <v>711</v>
      </c>
      <c r="H117" t="s">
        <v>712</v>
      </c>
      <c r="I117" t="s">
        <v>26</v>
      </c>
      <c r="J117" t="s">
        <v>27</v>
      </c>
      <c r="K117" t="s">
        <v>127</v>
      </c>
      <c r="L117" t="s">
        <v>43</v>
      </c>
      <c r="M117">
        <v>94122</v>
      </c>
      <c r="N117" t="s">
        <v>44</v>
      </c>
      <c r="O117" t="s">
        <v>8134</v>
      </c>
      <c r="P117" t="s">
        <v>71</v>
      </c>
      <c r="Q117" t="s">
        <v>72</v>
      </c>
      <c r="R117" t="s">
        <v>8135</v>
      </c>
      <c r="S117">
        <v>15.991999999999999</v>
      </c>
      <c r="T117">
        <v>1</v>
      </c>
      <c r="U117">
        <v>0.2</v>
      </c>
      <c r="V117">
        <v>-2.9985000000000022</v>
      </c>
    </row>
    <row r="118" spans="1:22" x14ac:dyDescent="0.3">
      <c r="A118">
        <v>9457</v>
      </c>
      <c r="B118" t="s">
        <v>10637</v>
      </c>
      <c r="C118">
        <v>2014</v>
      </c>
      <c r="D118" s="18">
        <v>41787</v>
      </c>
      <c r="E118" s="18">
        <v>41794</v>
      </c>
      <c r="F118" t="s">
        <v>50</v>
      </c>
      <c r="G118" t="s">
        <v>2546</v>
      </c>
      <c r="H118" t="s">
        <v>2547</v>
      </c>
      <c r="I118" t="s">
        <v>41</v>
      </c>
      <c r="J118" t="s">
        <v>27</v>
      </c>
      <c r="K118" t="s">
        <v>4488</v>
      </c>
      <c r="L118" t="s">
        <v>88</v>
      </c>
      <c r="M118">
        <v>27405</v>
      </c>
      <c r="N118" t="s">
        <v>30</v>
      </c>
      <c r="O118" t="s">
        <v>10638</v>
      </c>
      <c r="P118" t="s">
        <v>71</v>
      </c>
      <c r="Q118" t="s">
        <v>161</v>
      </c>
      <c r="R118" t="s">
        <v>10639</v>
      </c>
      <c r="S118">
        <v>27.192</v>
      </c>
      <c r="T118">
        <v>3</v>
      </c>
      <c r="U118">
        <v>0.2</v>
      </c>
      <c r="V118">
        <v>0.33989999999999654</v>
      </c>
    </row>
    <row r="119" spans="1:22" x14ac:dyDescent="0.3">
      <c r="A119">
        <v>9456</v>
      </c>
      <c r="B119" t="s">
        <v>10634</v>
      </c>
      <c r="C119">
        <v>2013</v>
      </c>
      <c r="D119" s="18">
        <v>41442</v>
      </c>
      <c r="E119" s="18">
        <v>41445</v>
      </c>
      <c r="F119" t="s">
        <v>23</v>
      </c>
      <c r="G119" t="s">
        <v>2599</v>
      </c>
      <c r="H119" t="s">
        <v>2600</v>
      </c>
      <c r="I119" t="s">
        <v>102</v>
      </c>
      <c r="J119" t="s">
        <v>27</v>
      </c>
      <c r="K119" t="s">
        <v>6244</v>
      </c>
      <c r="L119" t="s">
        <v>335</v>
      </c>
      <c r="M119">
        <v>37421</v>
      </c>
      <c r="N119" t="s">
        <v>30</v>
      </c>
      <c r="O119" t="s">
        <v>10635</v>
      </c>
      <c r="P119" t="s">
        <v>71</v>
      </c>
      <c r="Q119" t="s">
        <v>682</v>
      </c>
      <c r="R119" t="s">
        <v>10636</v>
      </c>
      <c r="S119">
        <v>91.474999999999994</v>
      </c>
      <c r="T119">
        <v>1</v>
      </c>
      <c r="U119">
        <v>0.5</v>
      </c>
      <c r="V119">
        <v>-1.8294999999999959</v>
      </c>
    </row>
    <row r="120" spans="1:22" x14ac:dyDescent="0.3">
      <c r="A120">
        <v>9455</v>
      </c>
      <c r="B120" t="s">
        <v>10633</v>
      </c>
      <c r="C120">
        <v>2012</v>
      </c>
      <c r="D120" s="18">
        <v>41180</v>
      </c>
      <c r="E120" s="18">
        <v>41187</v>
      </c>
      <c r="F120" t="s">
        <v>50</v>
      </c>
      <c r="G120" t="s">
        <v>4512</v>
      </c>
      <c r="H120" t="s">
        <v>4513</v>
      </c>
      <c r="I120" t="s">
        <v>41</v>
      </c>
      <c r="J120" t="s">
        <v>27</v>
      </c>
      <c r="K120" t="s">
        <v>42</v>
      </c>
      <c r="L120" t="s">
        <v>43</v>
      </c>
      <c r="M120">
        <v>90032</v>
      </c>
      <c r="N120" t="s">
        <v>44</v>
      </c>
      <c r="O120" t="s">
        <v>1782</v>
      </c>
      <c r="P120" t="s">
        <v>71</v>
      </c>
      <c r="Q120" t="s">
        <v>72</v>
      </c>
      <c r="R120" t="s">
        <v>1783</v>
      </c>
      <c r="S120">
        <v>36.783999999999999</v>
      </c>
      <c r="T120">
        <v>2</v>
      </c>
      <c r="U120">
        <v>0.2</v>
      </c>
      <c r="V120">
        <v>-8.2763999999999971</v>
      </c>
    </row>
    <row r="121" spans="1:22" x14ac:dyDescent="0.3">
      <c r="A121">
        <v>9445</v>
      </c>
      <c r="B121" t="s">
        <v>10626</v>
      </c>
      <c r="C121">
        <v>2012</v>
      </c>
      <c r="D121" s="18">
        <v>40969</v>
      </c>
      <c r="E121" s="18">
        <v>40970</v>
      </c>
      <c r="F121" t="s">
        <v>188</v>
      </c>
      <c r="G121" t="s">
        <v>7263</v>
      </c>
      <c r="H121" t="s">
        <v>7264</v>
      </c>
      <c r="I121" t="s">
        <v>41</v>
      </c>
      <c r="J121" t="s">
        <v>27</v>
      </c>
      <c r="K121" t="s">
        <v>4013</v>
      </c>
      <c r="L121" t="s">
        <v>104</v>
      </c>
      <c r="M121">
        <v>75019</v>
      </c>
      <c r="N121" t="s">
        <v>105</v>
      </c>
      <c r="O121" t="s">
        <v>7161</v>
      </c>
      <c r="P121" t="s">
        <v>71</v>
      </c>
      <c r="Q121" t="s">
        <v>72</v>
      </c>
      <c r="R121" t="s">
        <v>7162</v>
      </c>
      <c r="S121">
        <v>95.84</v>
      </c>
      <c r="T121">
        <v>4</v>
      </c>
      <c r="U121">
        <v>0.2</v>
      </c>
      <c r="V121">
        <v>34.741999999999997</v>
      </c>
    </row>
    <row r="122" spans="1:22" x14ac:dyDescent="0.3">
      <c r="A122">
        <v>9444</v>
      </c>
      <c r="B122" t="s">
        <v>10625</v>
      </c>
      <c r="C122">
        <v>2014</v>
      </c>
      <c r="D122" s="18">
        <v>41737</v>
      </c>
      <c r="E122" s="18">
        <v>41741</v>
      </c>
      <c r="F122" t="s">
        <v>50</v>
      </c>
      <c r="G122" t="s">
        <v>3044</v>
      </c>
      <c r="H122" t="s">
        <v>3045</v>
      </c>
      <c r="I122" t="s">
        <v>102</v>
      </c>
      <c r="J122" t="s">
        <v>27</v>
      </c>
      <c r="K122" t="s">
        <v>1521</v>
      </c>
      <c r="L122" t="s">
        <v>54</v>
      </c>
      <c r="M122">
        <v>32216</v>
      </c>
      <c r="N122" t="s">
        <v>30</v>
      </c>
      <c r="O122" t="s">
        <v>3208</v>
      </c>
      <c r="P122" t="s">
        <v>71</v>
      </c>
      <c r="Q122" t="s">
        <v>72</v>
      </c>
      <c r="R122" t="s">
        <v>3209</v>
      </c>
      <c r="S122">
        <v>219.18400000000003</v>
      </c>
      <c r="T122">
        <v>2</v>
      </c>
      <c r="U122">
        <v>0.2</v>
      </c>
      <c r="V122">
        <v>19.178600000000003</v>
      </c>
    </row>
    <row r="123" spans="1:22" x14ac:dyDescent="0.3">
      <c r="A123">
        <v>9439</v>
      </c>
      <c r="B123" t="s">
        <v>10619</v>
      </c>
      <c r="C123">
        <v>2014</v>
      </c>
      <c r="D123" s="18">
        <v>41852</v>
      </c>
      <c r="E123" s="18">
        <v>41857</v>
      </c>
      <c r="F123" t="s">
        <v>50</v>
      </c>
      <c r="G123" t="s">
        <v>3467</v>
      </c>
      <c r="H123" t="s">
        <v>3468</v>
      </c>
      <c r="I123" t="s">
        <v>26</v>
      </c>
      <c r="J123" t="s">
        <v>27</v>
      </c>
      <c r="K123" t="s">
        <v>146</v>
      </c>
      <c r="L123" t="s">
        <v>147</v>
      </c>
      <c r="M123">
        <v>19134</v>
      </c>
      <c r="N123" t="s">
        <v>148</v>
      </c>
      <c r="O123" t="s">
        <v>5157</v>
      </c>
      <c r="P123" t="s">
        <v>71</v>
      </c>
      <c r="Q123" t="s">
        <v>72</v>
      </c>
      <c r="R123" t="s">
        <v>5158</v>
      </c>
      <c r="S123">
        <v>285.57599999999996</v>
      </c>
      <c r="T123">
        <v>4</v>
      </c>
      <c r="U123">
        <v>0.4</v>
      </c>
      <c r="V123">
        <v>-57.115200000000016</v>
      </c>
    </row>
    <row r="124" spans="1:22" x14ac:dyDescent="0.3">
      <c r="A124">
        <v>9436</v>
      </c>
      <c r="B124" t="s">
        <v>10616</v>
      </c>
      <c r="C124">
        <v>2012</v>
      </c>
      <c r="D124" s="18">
        <v>41138</v>
      </c>
      <c r="E124" s="18">
        <v>41144</v>
      </c>
      <c r="F124" t="s">
        <v>50</v>
      </c>
      <c r="G124" t="s">
        <v>519</v>
      </c>
      <c r="H124" t="s">
        <v>520</v>
      </c>
      <c r="I124" t="s">
        <v>26</v>
      </c>
      <c r="J124" t="s">
        <v>27</v>
      </c>
      <c r="K124" t="s">
        <v>1385</v>
      </c>
      <c r="L124" t="s">
        <v>310</v>
      </c>
      <c r="M124">
        <v>85345</v>
      </c>
      <c r="N124" t="s">
        <v>44</v>
      </c>
      <c r="O124" t="s">
        <v>2143</v>
      </c>
      <c r="P124" t="s">
        <v>71</v>
      </c>
      <c r="Q124" t="s">
        <v>161</v>
      </c>
      <c r="R124" t="s">
        <v>2144</v>
      </c>
      <c r="S124">
        <v>252.8</v>
      </c>
      <c r="T124">
        <v>4</v>
      </c>
      <c r="U124">
        <v>0.2</v>
      </c>
      <c r="V124">
        <v>-31.600000000000037</v>
      </c>
    </row>
    <row r="125" spans="1:22" x14ac:dyDescent="0.3">
      <c r="A125">
        <v>9433</v>
      </c>
      <c r="B125" t="s">
        <v>10616</v>
      </c>
      <c r="C125">
        <v>2012</v>
      </c>
      <c r="D125" s="18">
        <v>41138</v>
      </c>
      <c r="E125" s="18">
        <v>41144</v>
      </c>
      <c r="F125" t="s">
        <v>50</v>
      </c>
      <c r="G125" t="s">
        <v>519</v>
      </c>
      <c r="H125" t="s">
        <v>520</v>
      </c>
      <c r="I125" t="s">
        <v>26</v>
      </c>
      <c r="J125" t="s">
        <v>27</v>
      </c>
      <c r="K125" t="s">
        <v>1385</v>
      </c>
      <c r="L125" t="s">
        <v>310</v>
      </c>
      <c r="M125">
        <v>85345</v>
      </c>
      <c r="N125" t="s">
        <v>44</v>
      </c>
      <c r="O125" t="s">
        <v>4817</v>
      </c>
      <c r="P125" t="s">
        <v>71</v>
      </c>
      <c r="Q125" t="s">
        <v>161</v>
      </c>
      <c r="R125" t="s">
        <v>4818</v>
      </c>
      <c r="S125">
        <v>30.080000000000002</v>
      </c>
      <c r="T125">
        <v>2</v>
      </c>
      <c r="U125">
        <v>0.2</v>
      </c>
      <c r="V125">
        <v>-5.2640000000000002</v>
      </c>
    </row>
    <row r="126" spans="1:22" x14ac:dyDescent="0.3">
      <c r="A126">
        <v>9430</v>
      </c>
      <c r="B126" t="s">
        <v>10614</v>
      </c>
      <c r="C126">
        <v>2012</v>
      </c>
      <c r="D126" s="18">
        <v>41149</v>
      </c>
      <c r="E126" s="18">
        <v>41153</v>
      </c>
      <c r="F126" t="s">
        <v>50</v>
      </c>
      <c r="G126" t="s">
        <v>1131</v>
      </c>
      <c r="H126" t="s">
        <v>1132</v>
      </c>
      <c r="I126" t="s">
        <v>41</v>
      </c>
      <c r="J126" t="s">
        <v>27</v>
      </c>
      <c r="K126" t="s">
        <v>815</v>
      </c>
      <c r="L126" t="s">
        <v>104</v>
      </c>
      <c r="M126">
        <v>75081</v>
      </c>
      <c r="N126" t="s">
        <v>105</v>
      </c>
      <c r="O126" t="s">
        <v>3500</v>
      </c>
      <c r="P126" t="s">
        <v>71</v>
      </c>
      <c r="Q126" t="s">
        <v>72</v>
      </c>
      <c r="R126" t="s">
        <v>3501</v>
      </c>
      <c r="S126">
        <v>1099.96</v>
      </c>
      <c r="T126">
        <v>5</v>
      </c>
      <c r="U126">
        <v>0.2</v>
      </c>
      <c r="V126">
        <v>82.496999999999957</v>
      </c>
    </row>
    <row r="127" spans="1:22" x14ac:dyDescent="0.3">
      <c r="A127">
        <v>124</v>
      </c>
      <c r="B127" t="s">
        <v>518</v>
      </c>
      <c r="C127">
        <v>2013</v>
      </c>
      <c r="D127" s="18">
        <v>41438</v>
      </c>
      <c r="E127" s="18">
        <v>41441</v>
      </c>
      <c r="F127" t="s">
        <v>188</v>
      </c>
      <c r="G127" t="s">
        <v>519</v>
      </c>
      <c r="H127" t="s">
        <v>520</v>
      </c>
      <c r="I127" t="s">
        <v>26</v>
      </c>
      <c r="J127" t="s">
        <v>27</v>
      </c>
      <c r="K127" t="s">
        <v>521</v>
      </c>
      <c r="L127" t="s">
        <v>245</v>
      </c>
      <c r="M127">
        <v>19805</v>
      </c>
      <c r="N127" t="s">
        <v>148</v>
      </c>
      <c r="O127" t="s">
        <v>528</v>
      </c>
      <c r="P127" t="s">
        <v>71</v>
      </c>
      <c r="Q127" t="s">
        <v>72</v>
      </c>
      <c r="R127" t="s">
        <v>529</v>
      </c>
      <c r="S127">
        <v>68.040000000000006</v>
      </c>
      <c r="T127">
        <v>7</v>
      </c>
      <c r="U127">
        <v>0</v>
      </c>
      <c r="V127">
        <v>19.731599999999997</v>
      </c>
    </row>
    <row r="128" spans="1:22" x14ac:dyDescent="0.3">
      <c r="A128">
        <v>9425</v>
      </c>
      <c r="B128" t="s">
        <v>10609</v>
      </c>
      <c r="C128">
        <v>2011</v>
      </c>
      <c r="D128" s="18">
        <v>40747</v>
      </c>
      <c r="E128" s="18">
        <v>40751</v>
      </c>
      <c r="F128" t="s">
        <v>50</v>
      </c>
      <c r="G128" t="s">
        <v>6784</v>
      </c>
      <c r="H128" t="s">
        <v>6785</v>
      </c>
      <c r="I128" t="s">
        <v>41</v>
      </c>
      <c r="J128" t="s">
        <v>27</v>
      </c>
      <c r="K128" t="s">
        <v>127</v>
      </c>
      <c r="L128" t="s">
        <v>43</v>
      </c>
      <c r="M128">
        <v>94122</v>
      </c>
      <c r="N128" t="s">
        <v>44</v>
      </c>
      <c r="O128" t="s">
        <v>246</v>
      </c>
      <c r="P128" t="s">
        <v>71</v>
      </c>
      <c r="Q128" t="s">
        <v>161</v>
      </c>
      <c r="R128" t="s">
        <v>247</v>
      </c>
      <c r="S128">
        <v>45</v>
      </c>
      <c r="T128">
        <v>3</v>
      </c>
      <c r="U128">
        <v>0</v>
      </c>
      <c r="V128">
        <v>4.9500000000000011</v>
      </c>
    </row>
    <row r="129" spans="1:22" x14ac:dyDescent="0.3">
      <c r="A129">
        <v>9424</v>
      </c>
      <c r="B129" t="s">
        <v>10609</v>
      </c>
      <c r="C129">
        <v>2011</v>
      </c>
      <c r="D129" s="18">
        <v>40747</v>
      </c>
      <c r="E129" s="18">
        <v>40751</v>
      </c>
      <c r="F129" t="s">
        <v>50</v>
      </c>
      <c r="G129" t="s">
        <v>6784</v>
      </c>
      <c r="H129" t="s">
        <v>6785</v>
      </c>
      <c r="I129" t="s">
        <v>41</v>
      </c>
      <c r="J129" t="s">
        <v>27</v>
      </c>
      <c r="K129" t="s">
        <v>127</v>
      </c>
      <c r="L129" t="s">
        <v>43</v>
      </c>
      <c r="M129">
        <v>94122</v>
      </c>
      <c r="N129" t="s">
        <v>44</v>
      </c>
      <c r="O129" t="s">
        <v>2817</v>
      </c>
      <c r="P129" t="s">
        <v>71</v>
      </c>
      <c r="Q129" t="s">
        <v>72</v>
      </c>
      <c r="R129" t="s">
        <v>5863</v>
      </c>
      <c r="S129">
        <v>302.37599999999998</v>
      </c>
      <c r="T129">
        <v>3</v>
      </c>
      <c r="U129">
        <v>0.2</v>
      </c>
      <c r="V129">
        <v>37.796999999999997</v>
      </c>
    </row>
    <row r="130" spans="1:22" x14ac:dyDescent="0.3">
      <c r="A130">
        <v>9422</v>
      </c>
      <c r="B130" t="s">
        <v>10609</v>
      </c>
      <c r="C130">
        <v>2011</v>
      </c>
      <c r="D130" s="18">
        <v>40747</v>
      </c>
      <c r="E130" s="18">
        <v>40751</v>
      </c>
      <c r="F130" t="s">
        <v>50</v>
      </c>
      <c r="G130" t="s">
        <v>6784</v>
      </c>
      <c r="H130" t="s">
        <v>6785</v>
      </c>
      <c r="I130" t="s">
        <v>41</v>
      </c>
      <c r="J130" t="s">
        <v>27</v>
      </c>
      <c r="K130" t="s">
        <v>127</v>
      </c>
      <c r="L130" t="s">
        <v>43</v>
      </c>
      <c r="M130">
        <v>94122</v>
      </c>
      <c r="N130" t="s">
        <v>44</v>
      </c>
      <c r="O130" t="s">
        <v>4238</v>
      </c>
      <c r="P130" t="s">
        <v>71</v>
      </c>
      <c r="Q130" t="s">
        <v>72</v>
      </c>
      <c r="R130" t="s">
        <v>4239</v>
      </c>
      <c r="S130">
        <v>604.75199999999995</v>
      </c>
      <c r="T130">
        <v>6</v>
      </c>
      <c r="U130">
        <v>0.2</v>
      </c>
      <c r="V130">
        <v>60.475200000000058</v>
      </c>
    </row>
    <row r="131" spans="1:22" x14ac:dyDescent="0.3">
      <c r="A131">
        <v>9415</v>
      </c>
      <c r="B131" t="s">
        <v>10606</v>
      </c>
      <c r="C131">
        <v>2012</v>
      </c>
      <c r="D131" s="18">
        <v>41200</v>
      </c>
      <c r="E131" s="18">
        <v>41204</v>
      </c>
      <c r="F131" t="s">
        <v>50</v>
      </c>
      <c r="G131" t="s">
        <v>4682</v>
      </c>
      <c r="H131" t="s">
        <v>4683</v>
      </c>
      <c r="I131" t="s">
        <v>26</v>
      </c>
      <c r="J131" t="s">
        <v>27</v>
      </c>
      <c r="K131" t="s">
        <v>95</v>
      </c>
      <c r="L131" t="s">
        <v>96</v>
      </c>
      <c r="M131">
        <v>98115</v>
      </c>
      <c r="N131" t="s">
        <v>44</v>
      </c>
      <c r="O131" t="s">
        <v>9195</v>
      </c>
      <c r="P131" t="s">
        <v>71</v>
      </c>
      <c r="Q131" t="s">
        <v>72</v>
      </c>
      <c r="R131" t="s">
        <v>9196</v>
      </c>
      <c r="S131">
        <v>249.58400000000003</v>
      </c>
      <c r="T131">
        <v>2</v>
      </c>
      <c r="U131">
        <v>0.2</v>
      </c>
      <c r="V131">
        <v>15.598999999999997</v>
      </c>
    </row>
    <row r="132" spans="1:22" x14ac:dyDescent="0.3">
      <c r="A132">
        <v>9408</v>
      </c>
      <c r="B132" t="s">
        <v>10601</v>
      </c>
      <c r="C132">
        <v>2014</v>
      </c>
      <c r="D132" s="18">
        <v>41905</v>
      </c>
      <c r="E132" s="18">
        <v>41907</v>
      </c>
      <c r="F132" t="s">
        <v>23</v>
      </c>
      <c r="G132" t="s">
        <v>813</v>
      </c>
      <c r="H132" t="s">
        <v>814</v>
      </c>
      <c r="I132" t="s">
        <v>26</v>
      </c>
      <c r="J132" t="s">
        <v>27</v>
      </c>
      <c r="K132" t="s">
        <v>266</v>
      </c>
      <c r="L132" t="s">
        <v>267</v>
      </c>
      <c r="M132">
        <v>10035</v>
      </c>
      <c r="N132" t="s">
        <v>148</v>
      </c>
      <c r="O132" t="s">
        <v>4812</v>
      </c>
      <c r="P132" t="s">
        <v>71</v>
      </c>
      <c r="Q132" t="s">
        <v>161</v>
      </c>
      <c r="R132" t="s">
        <v>4813</v>
      </c>
      <c r="S132">
        <v>1071</v>
      </c>
      <c r="T132">
        <v>9</v>
      </c>
      <c r="U132">
        <v>0</v>
      </c>
      <c r="V132">
        <v>171.36000000000007</v>
      </c>
    </row>
    <row r="133" spans="1:22" x14ac:dyDescent="0.3">
      <c r="A133">
        <v>9406</v>
      </c>
      <c r="B133" t="s">
        <v>10600</v>
      </c>
      <c r="C133">
        <v>2011</v>
      </c>
      <c r="D133" s="18">
        <v>40616</v>
      </c>
      <c r="E133" s="18">
        <v>40619</v>
      </c>
      <c r="F133" t="s">
        <v>188</v>
      </c>
      <c r="G133" t="s">
        <v>440</v>
      </c>
      <c r="H133" t="s">
        <v>441</v>
      </c>
      <c r="I133" t="s">
        <v>102</v>
      </c>
      <c r="J133" t="s">
        <v>27</v>
      </c>
      <c r="K133" t="s">
        <v>303</v>
      </c>
      <c r="L133" t="s">
        <v>211</v>
      </c>
      <c r="M133">
        <v>60653</v>
      </c>
      <c r="N133" t="s">
        <v>105</v>
      </c>
      <c r="O133" t="s">
        <v>5841</v>
      </c>
      <c r="P133" t="s">
        <v>71</v>
      </c>
      <c r="Q133" t="s">
        <v>682</v>
      </c>
      <c r="R133" t="s">
        <v>5842</v>
      </c>
      <c r="S133">
        <v>574.91</v>
      </c>
      <c r="T133">
        <v>2</v>
      </c>
      <c r="U133">
        <v>0.3</v>
      </c>
      <c r="V133">
        <v>156.04699999999997</v>
      </c>
    </row>
    <row r="134" spans="1:22" x14ac:dyDescent="0.3">
      <c r="A134">
        <v>131</v>
      </c>
      <c r="B134" t="s">
        <v>555</v>
      </c>
      <c r="C134">
        <v>2014</v>
      </c>
      <c r="D134" s="18">
        <v>41673</v>
      </c>
      <c r="E134" s="18">
        <v>41676</v>
      </c>
      <c r="F134" t="s">
        <v>188</v>
      </c>
      <c r="G134" t="s">
        <v>556</v>
      </c>
      <c r="H134" t="s">
        <v>557</v>
      </c>
      <c r="I134" t="s">
        <v>41</v>
      </c>
      <c r="J134" t="s">
        <v>27</v>
      </c>
      <c r="K134" t="s">
        <v>497</v>
      </c>
      <c r="L134" t="s">
        <v>498</v>
      </c>
      <c r="M134">
        <v>43229</v>
      </c>
      <c r="N134" t="s">
        <v>148</v>
      </c>
      <c r="O134" t="s">
        <v>558</v>
      </c>
      <c r="P134" t="s">
        <v>71</v>
      </c>
      <c r="Q134" t="s">
        <v>72</v>
      </c>
      <c r="R134" t="s">
        <v>559</v>
      </c>
      <c r="S134">
        <v>59.969999999999992</v>
      </c>
      <c r="T134">
        <v>5</v>
      </c>
      <c r="U134">
        <v>0.4</v>
      </c>
      <c r="V134">
        <v>-11.993999999999993</v>
      </c>
    </row>
    <row r="135" spans="1:22" x14ac:dyDescent="0.3">
      <c r="A135">
        <v>9399</v>
      </c>
      <c r="B135" t="s">
        <v>10591</v>
      </c>
      <c r="C135">
        <v>2011</v>
      </c>
      <c r="D135" s="18">
        <v>40806</v>
      </c>
      <c r="E135" s="18">
        <v>40809</v>
      </c>
      <c r="F135" t="s">
        <v>188</v>
      </c>
      <c r="G135" t="s">
        <v>5245</v>
      </c>
      <c r="H135" t="s">
        <v>5246</v>
      </c>
      <c r="I135" t="s">
        <v>26</v>
      </c>
      <c r="J135" t="s">
        <v>27</v>
      </c>
      <c r="K135" t="s">
        <v>266</v>
      </c>
      <c r="L135" t="s">
        <v>267</v>
      </c>
      <c r="M135">
        <v>10011</v>
      </c>
      <c r="N135" t="s">
        <v>148</v>
      </c>
      <c r="O135" t="s">
        <v>5454</v>
      </c>
      <c r="P135" t="s">
        <v>71</v>
      </c>
      <c r="Q135" t="s">
        <v>72</v>
      </c>
      <c r="R135" t="s">
        <v>5455</v>
      </c>
      <c r="S135">
        <v>1349.91</v>
      </c>
      <c r="T135">
        <v>9</v>
      </c>
      <c r="U135">
        <v>0</v>
      </c>
      <c r="V135">
        <v>661.45590000000004</v>
      </c>
    </row>
    <row r="136" spans="1:22" x14ac:dyDescent="0.3">
      <c r="A136">
        <v>9394</v>
      </c>
      <c r="B136" t="s">
        <v>10591</v>
      </c>
      <c r="C136">
        <v>2011</v>
      </c>
      <c r="D136" s="18">
        <v>40806</v>
      </c>
      <c r="E136" s="18">
        <v>40809</v>
      </c>
      <c r="F136" t="s">
        <v>188</v>
      </c>
      <c r="G136" t="s">
        <v>5245</v>
      </c>
      <c r="H136" t="s">
        <v>5246</v>
      </c>
      <c r="I136" t="s">
        <v>26</v>
      </c>
      <c r="J136" t="s">
        <v>27</v>
      </c>
      <c r="K136" t="s">
        <v>266</v>
      </c>
      <c r="L136" t="s">
        <v>267</v>
      </c>
      <c r="M136">
        <v>10011</v>
      </c>
      <c r="N136" t="s">
        <v>148</v>
      </c>
      <c r="O136" t="s">
        <v>6736</v>
      </c>
      <c r="P136" t="s">
        <v>71</v>
      </c>
      <c r="Q136" t="s">
        <v>72</v>
      </c>
      <c r="R136" t="s">
        <v>6737</v>
      </c>
      <c r="S136">
        <v>629.94999999999993</v>
      </c>
      <c r="T136">
        <v>5</v>
      </c>
      <c r="U136">
        <v>0</v>
      </c>
      <c r="V136">
        <v>157.48750000000001</v>
      </c>
    </row>
    <row r="137" spans="1:22" x14ac:dyDescent="0.3">
      <c r="A137">
        <v>9392</v>
      </c>
      <c r="B137" t="s">
        <v>10589</v>
      </c>
      <c r="C137">
        <v>2014</v>
      </c>
      <c r="D137" s="18">
        <v>41712</v>
      </c>
      <c r="E137" s="18">
        <v>41715</v>
      </c>
      <c r="F137" t="s">
        <v>188</v>
      </c>
      <c r="G137" t="s">
        <v>3287</v>
      </c>
      <c r="H137" t="s">
        <v>3288</v>
      </c>
      <c r="I137" t="s">
        <v>41</v>
      </c>
      <c r="J137" t="s">
        <v>27</v>
      </c>
      <c r="K137" t="s">
        <v>456</v>
      </c>
      <c r="L137" t="s">
        <v>211</v>
      </c>
      <c r="M137">
        <v>60505</v>
      </c>
      <c r="N137" t="s">
        <v>105</v>
      </c>
      <c r="O137" t="s">
        <v>3342</v>
      </c>
      <c r="P137" t="s">
        <v>71</v>
      </c>
      <c r="Q137" t="s">
        <v>72</v>
      </c>
      <c r="R137" t="s">
        <v>3343</v>
      </c>
      <c r="S137">
        <v>7.9920000000000009</v>
      </c>
      <c r="T137">
        <v>1</v>
      </c>
      <c r="U137">
        <v>0.2</v>
      </c>
      <c r="V137">
        <v>2.5973999999999995</v>
      </c>
    </row>
    <row r="138" spans="1:22" x14ac:dyDescent="0.3">
      <c r="A138">
        <v>9377</v>
      </c>
      <c r="B138" t="s">
        <v>10578</v>
      </c>
      <c r="C138">
        <v>2014</v>
      </c>
      <c r="D138" s="18">
        <v>41999</v>
      </c>
      <c r="E138" s="18">
        <v>42003</v>
      </c>
      <c r="F138" t="s">
        <v>50</v>
      </c>
      <c r="G138" t="s">
        <v>235</v>
      </c>
      <c r="H138" t="s">
        <v>236</v>
      </c>
      <c r="I138" t="s">
        <v>26</v>
      </c>
      <c r="J138" t="s">
        <v>27</v>
      </c>
      <c r="K138" t="s">
        <v>10579</v>
      </c>
      <c r="L138" t="s">
        <v>788</v>
      </c>
      <c r="M138">
        <v>7017</v>
      </c>
      <c r="N138" t="s">
        <v>148</v>
      </c>
      <c r="O138" t="s">
        <v>7421</v>
      </c>
      <c r="P138" t="s">
        <v>71</v>
      </c>
      <c r="Q138" t="s">
        <v>161</v>
      </c>
      <c r="R138" t="s">
        <v>7422</v>
      </c>
      <c r="S138">
        <v>31.799999999999997</v>
      </c>
      <c r="T138">
        <v>3</v>
      </c>
      <c r="U138">
        <v>0</v>
      </c>
      <c r="V138">
        <v>13.674000000000003</v>
      </c>
    </row>
    <row r="139" spans="1:22" x14ac:dyDescent="0.3">
      <c r="A139">
        <v>9376</v>
      </c>
      <c r="B139" t="s">
        <v>10577</v>
      </c>
      <c r="C139">
        <v>2012</v>
      </c>
      <c r="D139" s="18">
        <v>41257</v>
      </c>
      <c r="E139" s="18">
        <v>41262</v>
      </c>
      <c r="F139" t="s">
        <v>23</v>
      </c>
      <c r="G139" t="s">
        <v>1887</v>
      </c>
      <c r="H139" t="s">
        <v>1888</v>
      </c>
      <c r="I139" t="s">
        <v>26</v>
      </c>
      <c r="J139" t="s">
        <v>27</v>
      </c>
      <c r="K139" t="s">
        <v>42</v>
      </c>
      <c r="L139" t="s">
        <v>43</v>
      </c>
      <c r="M139">
        <v>90045</v>
      </c>
      <c r="N139" t="s">
        <v>44</v>
      </c>
      <c r="O139" t="s">
        <v>4258</v>
      </c>
      <c r="P139" t="s">
        <v>71</v>
      </c>
      <c r="Q139" t="s">
        <v>161</v>
      </c>
      <c r="R139" t="s">
        <v>4259</v>
      </c>
      <c r="S139">
        <v>50</v>
      </c>
      <c r="T139">
        <v>2</v>
      </c>
      <c r="U139">
        <v>0</v>
      </c>
      <c r="V139">
        <v>10.5</v>
      </c>
    </row>
    <row r="140" spans="1:22" x14ac:dyDescent="0.3">
      <c r="A140">
        <v>9374</v>
      </c>
      <c r="B140" t="s">
        <v>10575</v>
      </c>
      <c r="C140">
        <v>2014</v>
      </c>
      <c r="D140" s="18">
        <v>41767</v>
      </c>
      <c r="E140" s="18">
        <v>41771</v>
      </c>
      <c r="F140" t="s">
        <v>50</v>
      </c>
      <c r="G140" t="s">
        <v>1952</v>
      </c>
      <c r="H140" t="s">
        <v>1953</v>
      </c>
      <c r="I140" t="s">
        <v>26</v>
      </c>
      <c r="J140" t="s">
        <v>27</v>
      </c>
      <c r="K140" t="s">
        <v>602</v>
      </c>
      <c r="L140" t="s">
        <v>43</v>
      </c>
      <c r="M140">
        <v>91104</v>
      </c>
      <c r="N140" t="s">
        <v>44</v>
      </c>
      <c r="O140" t="s">
        <v>3616</v>
      </c>
      <c r="P140" t="s">
        <v>71</v>
      </c>
      <c r="Q140" t="s">
        <v>72</v>
      </c>
      <c r="R140" t="s">
        <v>3617</v>
      </c>
      <c r="S140">
        <v>419.94399999999996</v>
      </c>
      <c r="T140">
        <v>7</v>
      </c>
      <c r="U140">
        <v>0.2</v>
      </c>
      <c r="V140">
        <v>52.492999999999967</v>
      </c>
    </row>
    <row r="141" spans="1:22" x14ac:dyDescent="0.3">
      <c r="A141">
        <v>9346</v>
      </c>
      <c r="B141" t="s">
        <v>10563</v>
      </c>
      <c r="C141">
        <v>2014</v>
      </c>
      <c r="D141" s="18">
        <v>41688</v>
      </c>
      <c r="E141" s="18">
        <v>41691</v>
      </c>
      <c r="F141" t="s">
        <v>188</v>
      </c>
      <c r="G141" t="s">
        <v>2310</v>
      </c>
      <c r="H141" t="s">
        <v>2311</v>
      </c>
      <c r="I141" t="s">
        <v>102</v>
      </c>
      <c r="J141" t="s">
        <v>27</v>
      </c>
      <c r="K141" t="s">
        <v>276</v>
      </c>
      <c r="L141" t="s">
        <v>498</v>
      </c>
      <c r="M141">
        <v>45373</v>
      </c>
      <c r="N141" t="s">
        <v>148</v>
      </c>
      <c r="O141" t="s">
        <v>6301</v>
      </c>
      <c r="P141" t="s">
        <v>71</v>
      </c>
      <c r="Q141" t="s">
        <v>72</v>
      </c>
      <c r="R141" t="s">
        <v>6302</v>
      </c>
      <c r="S141">
        <v>57.593999999999994</v>
      </c>
      <c r="T141">
        <v>1</v>
      </c>
      <c r="U141">
        <v>0.4</v>
      </c>
      <c r="V141">
        <v>-11.518799999999999</v>
      </c>
    </row>
    <row r="142" spans="1:22" x14ac:dyDescent="0.3">
      <c r="A142">
        <v>9342</v>
      </c>
      <c r="B142" t="s">
        <v>10561</v>
      </c>
      <c r="C142">
        <v>2011</v>
      </c>
      <c r="D142" s="18">
        <v>40835</v>
      </c>
      <c r="E142" s="18">
        <v>40838</v>
      </c>
      <c r="F142" t="s">
        <v>23</v>
      </c>
      <c r="G142" t="s">
        <v>2853</v>
      </c>
      <c r="H142" t="s">
        <v>2854</v>
      </c>
      <c r="I142" t="s">
        <v>41</v>
      </c>
      <c r="J142" t="s">
        <v>27</v>
      </c>
      <c r="K142" t="s">
        <v>127</v>
      </c>
      <c r="L142" t="s">
        <v>43</v>
      </c>
      <c r="M142">
        <v>94110</v>
      </c>
      <c r="N142" t="s">
        <v>44</v>
      </c>
      <c r="O142" t="s">
        <v>7698</v>
      </c>
      <c r="P142" t="s">
        <v>71</v>
      </c>
      <c r="Q142" t="s">
        <v>72</v>
      </c>
      <c r="R142" t="s">
        <v>7699</v>
      </c>
      <c r="S142">
        <v>117.57600000000002</v>
      </c>
      <c r="T142">
        <v>3</v>
      </c>
      <c r="U142">
        <v>0.2</v>
      </c>
      <c r="V142">
        <v>11.757600000000011</v>
      </c>
    </row>
    <row r="143" spans="1:22" x14ac:dyDescent="0.3">
      <c r="A143">
        <v>9332</v>
      </c>
      <c r="B143" t="s">
        <v>10557</v>
      </c>
      <c r="C143">
        <v>2013</v>
      </c>
      <c r="D143" s="18">
        <v>41547</v>
      </c>
      <c r="E143" s="18">
        <v>41551</v>
      </c>
      <c r="F143" t="s">
        <v>50</v>
      </c>
      <c r="G143" t="s">
        <v>220</v>
      </c>
      <c r="H143" t="s">
        <v>221</v>
      </c>
      <c r="I143" t="s">
        <v>41</v>
      </c>
      <c r="J143" t="s">
        <v>27</v>
      </c>
      <c r="K143" t="s">
        <v>318</v>
      </c>
      <c r="L143" t="s">
        <v>420</v>
      </c>
      <c r="M143">
        <v>97477</v>
      </c>
      <c r="N143" t="s">
        <v>44</v>
      </c>
      <c r="O143" t="s">
        <v>4464</v>
      </c>
      <c r="P143" t="s">
        <v>71</v>
      </c>
      <c r="Q143" t="s">
        <v>72</v>
      </c>
      <c r="R143" t="s">
        <v>4465</v>
      </c>
      <c r="S143">
        <v>859.2</v>
      </c>
      <c r="T143">
        <v>3</v>
      </c>
      <c r="U143">
        <v>0.2</v>
      </c>
      <c r="V143">
        <v>75.180000000000064</v>
      </c>
    </row>
    <row r="144" spans="1:22" x14ac:dyDescent="0.3">
      <c r="A144">
        <v>9328</v>
      </c>
      <c r="B144" t="s">
        <v>10554</v>
      </c>
      <c r="C144">
        <v>2014</v>
      </c>
      <c r="D144" s="18">
        <v>41890</v>
      </c>
      <c r="E144" s="18">
        <v>41893</v>
      </c>
      <c r="F144" t="s">
        <v>188</v>
      </c>
      <c r="G144" t="s">
        <v>3528</v>
      </c>
      <c r="H144" t="s">
        <v>3529</v>
      </c>
      <c r="I144" t="s">
        <v>26</v>
      </c>
      <c r="J144" t="s">
        <v>27</v>
      </c>
      <c r="K144" t="s">
        <v>2534</v>
      </c>
      <c r="L144" t="s">
        <v>96</v>
      </c>
      <c r="M144">
        <v>98026</v>
      </c>
      <c r="N144" t="s">
        <v>44</v>
      </c>
      <c r="O144" t="s">
        <v>82</v>
      </c>
      <c r="P144" t="s">
        <v>71</v>
      </c>
      <c r="Q144" t="s">
        <v>72</v>
      </c>
      <c r="R144" t="s">
        <v>83</v>
      </c>
      <c r="S144">
        <v>455.71199999999999</v>
      </c>
      <c r="T144">
        <v>2</v>
      </c>
      <c r="U144">
        <v>0.2</v>
      </c>
      <c r="V144">
        <v>34.178400000000011</v>
      </c>
    </row>
    <row r="145" spans="1:22" x14ac:dyDescent="0.3">
      <c r="A145">
        <v>9318</v>
      </c>
      <c r="B145" t="s">
        <v>10548</v>
      </c>
      <c r="C145">
        <v>2014</v>
      </c>
      <c r="D145" s="18">
        <v>41692</v>
      </c>
      <c r="E145" s="18">
        <v>41697</v>
      </c>
      <c r="F145" t="s">
        <v>50</v>
      </c>
      <c r="G145" t="s">
        <v>508</v>
      </c>
      <c r="H145" t="s">
        <v>509</v>
      </c>
      <c r="I145" t="s">
        <v>26</v>
      </c>
      <c r="J145" t="s">
        <v>27</v>
      </c>
      <c r="K145" t="s">
        <v>4214</v>
      </c>
      <c r="L145" t="s">
        <v>104</v>
      </c>
      <c r="M145">
        <v>75007</v>
      </c>
      <c r="N145" t="s">
        <v>105</v>
      </c>
      <c r="O145" t="s">
        <v>1315</v>
      </c>
      <c r="P145" t="s">
        <v>71</v>
      </c>
      <c r="Q145" t="s">
        <v>161</v>
      </c>
      <c r="R145" t="s">
        <v>1316</v>
      </c>
      <c r="S145">
        <v>47.904000000000003</v>
      </c>
      <c r="T145">
        <v>1</v>
      </c>
      <c r="U145">
        <v>0.2</v>
      </c>
      <c r="V145">
        <v>-2.9940000000000015</v>
      </c>
    </row>
    <row r="146" spans="1:22" x14ac:dyDescent="0.3">
      <c r="A146">
        <v>9316</v>
      </c>
      <c r="B146" t="s">
        <v>10547</v>
      </c>
      <c r="C146">
        <v>2013</v>
      </c>
      <c r="D146" s="18">
        <v>41370</v>
      </c>
      <c r="E146" s="18">
        <v>41374</v>
      </c>
      <c r="F146" t="s">
        <v>50</v>
      </c>
      <c r="G146" t="s">
        <v>3593</v>
      </c>
      <c r="H146" t="s">
        <v>3594</v>
      </c>
      <c r="I146" t="s">
        <v>26</v>
      </c>
      <c r="J146" t="s">
        <v>27</v>
      </c>
      <c r="K146" t="s">
        <v>146</v>
      </c>
      <c r="L146" t="s">
        <v>147</v>
      </c>
      <c r="M146">
        <v>19140</v>
      </c>
      <c r="N146" t="s">
        <v>148</v>
      </c>
      <c r="O146" t="s">
        <v>5424</v>
      </c>
      <c r="P146" t="s">
        <v>71</v>
      </c>
      <c r="Q146" t="s">
        <v>72</v>
      </c>
      <c r="R146" t="s">
        <v>5425</v>
      </c>
      <c r="S146">
        <v>118.78199999999998</v>
      </c>
      <c r="T146">
        <v>3</v>
      </c>
      <c r="U146">
        <v>0.4</v>
      </c>
      <c r="V146">
        <v>-27.715799999999994</v>
      </c>
    </row>
    <row r="147" spans="1:22" x14ac:dyDescent="0.3">
      <c r="A147">
        <v>9309</v>
      </c>
      <c r="B147" t="s">
        <v>10543</v>
      </c>
      <c r="C147">
        <v>2011</v>
      </c>
      <c r="D147" s="18">
        <v>40627</v>
      </c>
      <c r="E147" s="18">
        <v>40632</v>
      </c>
      <c r="F147" t="s">
        <v>50</v>
      </c>
      <c r="G147" t="s">
        <v>2052</v>
      </c>
      <c r="H147" t="s">
        <v>2053</v>
      </c>
      <c r="I147" t="s">
        <v>26</v>
      </c>
      <c r="J147" t="s">
        <v>27</v>
      </c>
      <c r="K147" t="s">
        <v>127</v>
      </c>
      <c r="L147" t="s">
        <v>43</v>
      </c>
      <c r="M147">
        <v>94110</v>
      </c>
      <c r="N147" t="s">
        <v>44</v>
      </c>
      <c r="O147" t="s">
        <v>6822</v>
      </c>
      <c r="P147" t="s">
        <v>71</v>
      </c>
      <c r="Q147" t="s">
        <v>161</v>
      </c>
      <c r="R147" t="s">
        <v>6823</v>
      </c>
      <c r="S147">
        <v>45.48</v>
      </c>
      <c r="T147">
        <v>4</v>
      </c>
      <c r="U147">
        <v>0</v>
      </c>
      <c r="V147">
        <v>15.917999999999999</v>
      </c>
    </row>
    <row r="148" spans="1:22" x14ac:dyDescent="0.3">
      <c r="A148">
        <v>9302</v>
      </c>
      <c r="B148" t="s">
        <v>10541</v>
      </c>
      <c r="C148">
        <v>2012</v>
      </c>
      <c r="D148" s="18">
        <v>41017</v>
      </c>
      <c r="E148" s="18">
        <v>41021</v>
      </c>
      <c r="F148" t="s">
        <v>23</v>
      </c>
      <c r="G148" t="s">
        <v>1477</v>
      </c>
      <c r="H148" t="s">
        <v>1478</v>
      </c>
      <c r="I148" t="s">
        <v>41</v>
      </c>
      <c r="J148" t="s">
        <v>27</v>
      </c>
      <c r="K148" t="s">
        <v>7289</v>
      </c>
      <c r="L148" t="s">
        <v>104</v>
      </c>
      <c r="M148">
        <v>78501</v>
      </c>
      <c r="N148" t="s">
        <v>105</v>
      </c>
      <c r="O148" t="s">
        <v>8335</v>
      </c>
      <c r="P148" t="s">
        <v>71</v>
      </c>
      <c r="Q148" t="s">
        <v>72</v>
      </c>
      <c r="R148" t="s">
        <v>8336</v>
      </c>
      <c r="S148">
        <v>97.968000000000004</v>
      </c>
      <c r="T148">
        <v>2</v>
      </c>
      <c r="U148">
        <v>0.2</v>
      </c>
      <c r="V148">
        <v>6.122999999999994</v>
      </c>
    </row>
    <row r="149" spans="1:22" x14ac:dyDescent="0.3">
      <c r="A149">
        <v>9298</v>
      </c>
      <c r="B149" t="s">
        <v>10541</v>
      </c>
      <c r="C149">
        <v>2012</v>
      </c>
      <c r="D149" s="18">
        <v>41017</v>
      </c>
      <c r="E149" s="18">
        <v>41021</v>
      </c>
      <c r="F149" t="s">
        <v>23</v>
      </c>
      <c r="G149" t="s">
        <v>1477</v>
      </c>
      <c r="H149" t="s">
        <v>1478</v>
      </c>
      <c r="I149" t="s">
        <v>41</v>
      </c>
      <c r="J149" t="s">
        <v>27</v>
      </c>
      <c r="K149" t="s">
        <v>7289</v>
      </c>
      <c r="L149" t="s">
        <v>104</v>
      </c>
      <c r="M149">
        <v>78501</v>
      </c>
      <c r="N149" t="s">
        <v>105</v>
      </c>
      <c r="O149" t="s">
        <v>4301</v>
      </c>
      <c r="P149" t="s">
        <v>71</v>
      </c>
      <c r="Q149" t="s">
        <v>72</v>
      </c>
      <c r="R149" t="s">
        <v>4302</v>
      </c>
      <c r="S149">
        <v>244.768</v>
      </c>
      <c r="T149">
        <v>4</v>
      </c>
      <c r="U149">
        <v>0.2</v>
      </c>
      <c r="V149">
        <v>24.476800000000004</v>
      </c>
    </row>
    <row r="150" spans="1:22" x14ac:dyDescent="0.3">
      <c r="A150">
        <v>9297</v>
      </c>
      <c r="B150" t="s">
        <v>10541</v>
      </c>
      <c r="C150">
        <v>2012</v>
      </c>
      <c r="D150" s="18">
        <v>41017</v>
      </c>
      <c r="E150" s="18">
        <v>41021</v>
      </c>
      <c r="F150" t="s">
        <v>23</v>
      </c>
      <c r="G150" t="s">
        <v>1477</v>
      </c>
      <c r="H150" t="s">
        <v>1478</v>
      </c>
      <c r="I150" t="s">
        <v>41</v>
      </c>
      <c r="J150" t="s">
        <v>27</v>
      </c>
      <c r="K150" t="s">
        <v>7289</v>
      </c>
      <c r="L150" t="s">
        <v>104</v>
      </c>
      <c r="M150">
        <v>78501</v>
      </c>
      <c r="N150" t="s">
        <v>105</v>
      </c>
      <c r="O150" t="s">
        <v>4440</v>
      </c>
      <c r="P150" t="s">
        <v>71</v>
      </c>
      <c r="Q150" t="s">
        <v>161</v>
      </c>
      <c r="R150" t="s">
        <v>4441</v>
      </c>
      <c r="S150">
        <v>41.424000000000007</v>
      </c>
      <c r="T150">
        <v>2</v>
      </c>
      <c r="U150">
        <v>0.2</v>
      </c>
      <c r="V150">
        <v>8.2847999999999971</v>
      </c>
    </row>
    <row r="151" spans="1:22" x14ac:dyDescent="0.3">
      <c r="A151">
        <v>148</v>
      </c>
      <c r="B151" t="s">
        <v>609</v>
      </c>
      <c r="C151">
        <v>2013</v>
      </c>
      <c r="D151" s="18">
        <v>41614</v>
      </c>
      <c r="E151" s="18">
        <v>41618</v>
      </c>
      <c r="F151" t="s">
        <v>50</v>
      </c>
      <c r="G151" t="s">
        <v>610</v>
      </c>
      <c r="H151" t="s">
        <v>611</v>
      </c>
      <c r="I151" t="s">
        <v>41</v>
      </c>
      <c r="J151" t="s">
        <v>27</v>
      </c>
      <c r="K151" t="s">
        <v>612</v>
      </c>
      <c r="L151" t="s">
        <v>114</v>
      </c>
      <c r="M151">
        <v>53132</v>
      </c>
      <c r="N151" t="s">
        <v>105</v>
      </c>
      <c r="O151" t="s">
        <v>613</v>
      </c>
      <c r="P151" t="s">
        <v>71</v>
      </c>
      <c r="Q151" t="s">
        <v>72</v>
      </c>
      <c r="R151" t="s">
        <v>614</v>
      </c>
      <c r="S151">
        <v>384.45000000000005</v>
      </c>
      <c r="T151">
        <v>11</v>
      </c>
      <c r="U151">
        <v>0</v>
      </c>
      <c r="V151">
        <v>103.80150000000003</v>
      </c>
    </row>
    <row r="152" spans="1:22" x14ac:dyDescent="0.3">
      <c r="A152">
        <v>149</v>
      </c>
      <c r="B152" t="s">
        <v>609</v>
      </c>
      <c r="C152">
        <v>2013</v>
      </c>
      <c r="D152" s="18">
        <v>41614</v>
      </c>
      <c r="E152" s="18">
        <v>41618</v>
      </c>
      <c r="F152" t="s">
        <v>50</v>
      </c>
      <c r="G152" t="s">
        <v>610</v>
      </c>
      <c r="H152" t="s">
        <v>611</v>
      </c>
      <c r="I152" t="s">
        <v>41</v>
      </c>
      <c r="J152" t="s">
        <v>27</v>
      </c>
      <c r="K152" t="s">
        <v>612</v>
      </c>
      <c r="L152" t="s">
        <v>114</v>
      </c>
      <c r="M152">
        <v>53132</v>
      </c>
      <c r="N152" t="s">
        <v>105</v>
      </c>
      <c r="O152" t="s">
        <v>615</v>
      </c>
      <c r="P152" t="s">
        <v>71</v>
      </c>
      <c r="Q152" t="s">
        <v>72</v>
      </c>
      <c r="R152" t="s">
        <v>616</v>
      </c>
      <c r="S152">
        <v>149.97</v>
      </c>
      <c r="T152">
        <v>3</v>
      </c>
      <c r="U152">
        <v>0</v>
      </c>
      <c r="V152">
        <v>5.9987999999999815</v>
      </c>
    </row>
    <row r="153" spans="1:22" x14ac:dyDescent="0.3">
      <c r="A153">
        <v>9277</v>
      </c>
      <c r="B153" t="s">
        <v>10525</v>
      </c>
      <c r="C153">
        <v>2013</v>
      </c>
      <c r="D153" s="18">
        <v>41421</v>
      </c>
      <c r="E153" s="18">
        <v>41424</v>
      </c>
      <c r="F153" t="s">
        <v>23</v>
      </c>
      <c r="G153" t="s">
        <v>3665</v>
      </c>
      <c r="H153" t="s">
        <v>3666</v>
      </c>
      <c r="I153" t="s">
        <v>41</v>
      </c>
      <c r="J153" t="s">
        <v>27</v>
      </c>
      <c r="K153" t="s">
        <v>8978</v>
      </c>
      <c r="L153" t="s">
        <v>54</v>
      </c>
      <c r="M153">
        <v>33445</v>
      </c>
      <c r="N153" t="s">
        <v>30</v>
      </c>
      <c r="O153" t="s">
        <v>2084</v>
      </c>
      <c r="P153" t="s">
        <v>71</v>
      </c>
      <c r="Q153" t="s">
        <v>161</v>
      </c>
      <c r="R153" t="s">
        <v>2085</v>
      </c>
      <c r="S153">
        <v>47.92</v>
      </c>
      <c r="T153">
        <v>2</v>
      </c>
      <c r="U153">
        <v>0.2</v>
      </c>
      <c r="V153">
        <v>11.98</v>
      </c>
    </row>
    <row r="154" spans="1:22" x14ac:dyDescent="0.3">
      <c r="A154">
        <v>9273</v>
      </c>
      <c r="B154" t="s">
        <v>10522</v>
      </c>
      <c r="C154">
        <v>2013</v>
      </c>
      <c r="D154" s="18">
        <v>41407</v>
      </c>
      <c r="E154" s="18">
        <v>41412</v>
      </c>
      <c r="F154" t="s">
        <v>50</v>
      </c>
      <c r="G154" t="s">
        <v>3744</v>
      </c>
      <c r="H154" t="s">
        <v>3745</v>
      </c>
      <c r="I154" t="s">
        <v>41</v>
      </c>
      <c r="J154" t="s">
        <v>27</v>
      </c>
      <c r="K154" t="s">
        <v>266</v>
      </c>
      <c r="L154" t="s">
        <v>267</v>
      </c>
      <c r="M154">
        <v>10024</v>
      </c>
      <c r="N154" t="s">
        <v>148</v>
      </c>
      <c r="O154" t="s">
        <v>5564</v>
      </c>
      <c r="P154" t="s">
        <v>71</v>
      </c>
      <c r="Q154" t="s">
        <v>72</v>
      </c>
      <c r="R154" t="s">
        <v>5565</v>
      </c>
      <c r="S154">
        <v>631.96</v>
      </c>
      <c r="T154">
        <v>4</v>
      </c>
      <c r="U154">
        <v>0</v>
      </c>
      <c r="V154">
        <v>303.3408</v>
      </c>
    </row>
    <row r="155" spans="1:22" x14ac:dyDescent="0.3">
      <c r="A155">
        <v>9253</v>
      </c>
      <c r="B155" t="s">
        <v>10511</v>
      </c>
      <c r="C155">
        <v>2014</v>
      </c>
      <c r="D155" s="18">
        <v>41906</v>
      </c>
      <c r="E155" s="18">
        <v>41908</v>
      </c>
      <c r="F155" t="s">
        <v>23</v>
      </c>
      <c r="G155" t="s">
        <v>8517</v>
      </c>
      <c r="H155" t="s">
        <v>8518</v>
      </c>
      <c r="I155" t="s">
        <v>26</v>
      </c>
      <c r="J155" t="s">
        <v>27</v>
      </c>
      <c r="K155" t="s">
        <v>10512</v>
      </c>
      <c r="L155" t="s">
        <v>1707</v>
      </c>
      <c r="M155">
        <v>71603</v>
      </c>
      <c r="N155" t="s">
        <v>30</v>
      </c>
      <c r="O155" t="s">
        <v>4934</v>
      </c>
      <c r="P155" t="s">
        <v>71</v>
      </c>
      <c r="Q155" t="s">
        <v>161</v>
      </c>
      <c r="R155" t="s">
        <v>4935</v>
      </c>
      <c r="S155">
        <v>199.95000000000002</v>
      </c>
      <c r="T155">
        <v>5</v>
      </c>
      <c r="U155">
        <v>0</v>
      </c>
      <c r="V155">
        <v>63.983999999999988</v>
      </c>
    </row>
    <row r="156" spans="1:22" x14ac:dyDescent="0.3">
      <c r="A156">
        <v>153</v>
      </c>
      <c r="B156" t="s">
        <v>619</v>
      </c>
      <c r="C156">
        <v>2013</v>
      </c>
      <c r="D156" s="18">
        <v>41347</v>
      </c>
      <c r="E156" s="18">
        <v>41350</v>
      </c>
      <c r="F156" t="s">
        <v>188</v>
      </c>
      <c r="G156" t="s">
        <v>620</v>
      </c>
      <c r="H156" t="s">
        <v>621</v>
      </c>
      <c r="I156" t="s">
        <v>102</v>
      </c>
      <c r="J156" t="s">
        <v>27</v>
      </c>
      <c r="K156" t="s">
        <v>622</v>
      </c>
      <c r="L156" t="s">
        <v>310</v>
      </c>
      <c r="M156">
        <v>85254</v>
      </c>
      <c r="N156" t="s">
        <v>44</v>
      </c>
      <c r="O156" t="s">
        <v>625</v>
      </c>
      <c r="P156" t="s">
        <v>71</v>
      </c>
      <c r="Q156" t="s">
        <v>72</v>
      </c>
      <c r="R156" t="s">
        <v>626</v>
      </c>
      <c r="S156">
        <v>203.184</v>
      </c>
      <c r="T156">
        <v>2</v>
      </c>
      <c r="U156">
        <v>0.2</v>
      </c>
      <c r="V156">
        <v>15.238799999999991</v>
      </c>
    </row>
    <row r="157" spans="1:22" x14ac:dyDescent="0.3">
      <c r="A157">
        <v>9250</v>
      </c>
      <c r="B157" t="s">
        <v>10508</v>
      </c>
      <c r="C157">
        <v>2013</v>
      </c>
      <c r="D157" s="18">
        <v>41589</v>
      </c>
      <c r="E157" s="18">
        <v>41593</v>
      </c>
      <c r="F157" t="s">
        <v>50</v>
      </c>
      <c r="G157" t="s">
        <v>2893</v>
      </c>
      <c r="H157" t="s">
        <v>2894</v>
      </c>
      <c r="I157" t="s">
        <v>26</v>
      </c>
      <c r="J157" t="s">
        <v>27</v>
      </c>
      <c r="K157" t="s">
        <v>266</v>
      </c>
      <c r="L157" t="s">
        <v>267</v>
      </c>
      <c r="M157">
        <v>10009</v>
      </c>
      <c r="N157" t="s">
        <v>148</v>
      </c>
      <c r="O157" t="s">
        <v>5890</v>
      </c>
      <c r="P157" t="s">
        <v>71</v>
      </c>
      <c r="Q157" t="s">
        <v>72</v>
      </c>
      <c r="R157" t="s">
        <v>5891</v>
      </c>
      <c r="S157">
        <v>881.93</v>
      </c>
      <c r="T157">
        <v>7</v>
      </c>
      <c r="U157">
        <v>0</v>
      </c>
      <c r="V157">
        <v>220.48250000000002</v>
      </c>
    </row>
    <row r="158" spans="1:22" x14ac:dyDescent="0.3">
      <c r="A158">
        <v>9235</v>
      </c>
      <c r="B158" t="s">
        <v>10503</v>
      </c>
      <c r="C158">
        <v>2013</v>
      </c>
      <c r="D158" s="18">
        <v>41520</v>
      </c>
      <c r="E158" s="18">
        <v>41524</v>
      </c>
      <c r="F158" t="s">
        <v>50</v>
      </c>
      <c r="G158" t="s">
        <v>1990</v>
      </c>
      <c r="H158" t="s">
        <v>1991</v>
      </c>
      <c r="I158" t="s">
        <v>26</v>
      </c>
      <c r="J158" t="s">
        <v>27</v>
      </c>
      <c r="K158" t="s">
        <v>42</v>
      </c>
      <c r="L158" t="s">
        <v>43</v>
      </c>
      <c r="M158">
        <v>90036</v>
      </c>
      <c r="N158" t="s">
        <v>44</v>
      </c>
      <c r="O158" t="s">
        <v>2487</v>
      </c>
      <c r="P158" t="s">
        <v>71</v>
      </c>
      <c r="Q158" t="s">
        <v>72</v>
      </c>
      <c r="R158" t="s">
        <v>2488</v>
      </c>
      <c r="S158">
        <v>1091.1680000000001</v>
      </c>
      <c r="T158">
        <v>4</v>
      </c>
      <c r="U158">
        <v>0.2</v>
      </c>
      <c r="V158">
        <v>68.197999999999979</v>
      </c>
    </row>
    <row r="159" spans="1:22" x14ac:dyDescent="0.3">
      <c r="A159">
        <v>9208</v>
      </c>
      <c r="B159" t="s">
        <v>10482</v>
      </c>
      <c r="C159">
        <v>2014</v>
      </c>
      <c r="D159" s="18">
        <v>41855</v>
      </c>
      <c r="E159" s="18">
        <v>41859</v>
      </c>
      <c r="F159" t="s">
        <v>50</v>
      </c>
      <c r="G159" t="s">
        <v>3827</v>
      </c>
      <c r="H159" t="s">
        <v>3828</v>
      </c>
      <c r="I159" t="s">
        <v>26</v>
      </c>
      <c r="J159" t="s">
        <v>27</v>
      </c>
      <c r="K159" t="s">
        <v>538</v>
      </c>
      <c r="L159" t="s">
        <v>211</v>
      </c>
      <c r="M159">
        <v>61701</v>
      </c>
      <c r="N159" t="s">
        <v>105</v>
      </c>
      <c r="O159" t="s">
        <v>5541</v>
      </c>
      <c r="P159" t="s">
        <v>71</v>
      </c>
      <c r="Q159" t="s">
        <v>161</v>
      </c>
      <c r="R159" t="s">
        <v>5542</v>
      </c>
      <c r="S159">
        <v>39.816000000000003</v>
      </c>
      <c r="T159">
        <v>3</v>
      </c>
      <c r="U159">
        <v>0.2</v>
      </c>
      <c r="V159">
        <v>7.4654999999999987</v>
      </c>
    </row>
    <row r="160" spans="1:22" x14ac:dyDescent="0.3">
      <c r="A160">
        <v>9198</v>
      </c>
      <c r="B160" t="s">
        <v>10477</v>
      </c>
      <c r="C160">
        <v>2011</v>
      </c>
      <c r="D160" s="18">
        <v>40673</v>
      </c>
      <c r="E160" s="18">
        <v>40678</v>
      </c>
      <c r="F160" t="s">
        <v>50</v>
      </c>
      <c r="G160" t="s">
        <v>3467</v>
      </c>
      <c r="H160" t="s">
        <v>3468</v>
      </c>
      <c r="I160" t="s">
        <v>26</v>
      </c>
      <c r="J160" t="s">
        <v>27</v>
      </c>
      <c r="K160" t="s">
        <v>630</v>
      </c>
      <c r="L160" t="s">
        <v>43</v>
      </c>
      <c r="M160">
        <v>95123</v>
      </c>
      <c r="N160" t="s">
        <v>44</v>
      </c>
      <c r="O160" t="s">
        <v>4464</v>
      </c>
      <c r="P160" t="s">
        <v>71</v>
      </c>
      <c r="Q160" t="s">
        <v>72</v>
      </c>
      <c r="R160" t="s">
        <v>4465</v>
      </c>
      <c r="S160">
        <v>1432.0000000000002</v>
      </c>
      <c r="T160">
        <v>5</v>
      </c>
      <c r="U160">
        <v>0.2</v>
      </c>
      <c r="V160">
        <v>125.30000000000007</v>
      </c>
    </row>
    <row r="161" spans="1:22" x14ac:dyDescent="0.3">
      <c r="A161">
        <v>9196</v>
      </c>
      <c r="B161" t="s">
        <v>10476</v>
      </c>
      <c r="C161">
        <v>2011</v>
      </c>
      <c r="D161" s="18">
        <v>40877</v>
      </c>
      <c r="E161" s="18">
        <v>40883</v>
      </c>
      <c r="F161" t="s">
        <v>50</v>
      </c>
      <c r="G161" t="s">
        <v>1459</v>
      </c>
      <c r="H161" t="s">
        <v>1460</v>
      </c>
      <c r="I161" t="s">
        <v>26</v>
      </c>
      <c r="J161" t="s">
        <v>27</v>
      </c>
      <c r="K161" t="s">
        <v>7764</v>
      </c>
      <c r="L161" t="s">
        <v>310</v>
      </c>
      <c r="M161">
        <v>85323</v>
      </c>
      <c r="N161" t="s">
        <v>44</v>
      </c>
      <c r="O161" t="s">
        <v>5617</v>
      </c>
      <c r="P161" t="s">
        <v>71</v>
      </c>
      <c r="Q161" t="s">
        <v>161</v>
      </c>
      <c r="R161" t="s">
        <v>6803</v>
      </c>
      <c r="S161">
        <v>102.24000000000001</v>
      </c>
      <c r="T161">
        <v>4</v>
      </c>
      <c r="U161">
        <v>0.2</v>
      </c>
      <c r="V161">
        <v>-16.614000000000004</v>
      </c>
    </row>
    <row r="162" spans="1:22" x14ac:dyDescent="0.3">
      <c r="A162">
        <v>9194</v>
      </c>
      <c r="B162" t="s">
        <v>10475</v>
      </c>
      <c r="C162">
        <v>2012</v>
      </c>
      <c r="D162" s="18">
        <v>41215</v>
      </c>
      <c r="E162" s="18">
        <v>41220</v>
      </c>
      <c r="F162" t="s">
        <v>50</v>
      </c>
      <c r="G162" t="s">
        <v>1025</v>
      </c>
      <c r="H162" t="s">
        <v>1026</v>
      </c>
      <c r="I162" t="s">
        <v>41</v>
      </c>
      <c r="J162" t="s">
        <v>27</v>
      </c>
      <c r="K162" t="s">
        <v>678</v>
      </c>
      <c r="L162" t="s">
        <v>104</v>
      </c>
      <c r="M162">
        <v>78207</v>
      </c>
      <c r="N162" t="s">
        <v>105</v>
      </c>
      <c r="O162" t="s">
        <v>3433</v>
      </c>
      <c r="P162" t="s">
        <v>71</v>
      </c>
      <c r="Q162" t="s">
        <v>72</v>
      </c>
      <c r="R162" t="s">
        <v>6337</v>
      </c>
      <c r="S162">
        <v>344.70400000000001</v>
      </c>
      <c r="T162">
        <v>2</v>
      </c>
      <c r="U162">
        <v>0.2</v>
      </c>
      <c r="V162">
        <v>38.779199999999989</v>
      </c>
    </row>
    <row r="163" spans="1:22" x14ac:dyDescent="0.3">
      <c r="A163">
        <v>160</v>
      </c>
      <c r="B163" t="s">
        <v>645</v>
      </c>
      <c r="C163">
        <v>2013</v>
      </c>
      <c r="D163" s="18">
        <v>41599</v>
      </c>
      <c r="E163" s="18">
        <v>41603</v>
      </c>
      <c r="F163" t="s">
        <v>50</v>
      </c>
      <c r="G163" t="s">
        <v>646</v>
      </c>
      <c r="H163" t="s">
        <v>647</v>
      </c>
      <c r="I163" t="s">
        <v>26</v>
      </c>
      <c r="J163" t="s">
        <v>27</v>
      </c>
      <c r="K163" t="s">
        <v>648</v>
      </c>
      <c r="L163" t="s">
        <v>649</v>
      </c>
      <c r="M163">
        <v>73034</v>
      </c>
      <c r="N163" t="s">
        <v>105</v>
      </c>
      <c r="O163" t="s">
        <v>652</v>
      </c>
      <c r="P163" t="s">
        <v>71</v>
      </c>
      <c r="Q163" t="s">
        <v>72</v>
      </c>
      <c r="R163" t="s">
        <v>653</v>
      </c>
      <c r="S163">
        <v>944.93000000000006</v>
      </c>
      <c r="T163">
        <v>7</v>
      </c>
      <c r="U163">
        <v>0</v>
      </c>
      <c r="V163">
        <v>236.23250000000002</v>
      </c>
    </row>
    <row r="164" spans="1:22" x14ac:dyDescent="0.3">
      <c r="A164">
        <v>9189</v>
      </c>
      <c r="B164" t="s">
        <v>10474</v>
      </c>
      <c r="C164">
        <v>2012</v>
      </c>
      <c r="D164" s="18">
        <v>41142</v>
      </c>
      <c r="E164" s="18">
        <v>41146</v>
      </c>
      <c r="F164" t="s">
        <v>50</v>
      </c>
      <c r="G164" t="s">
        <v>5254</v>
      </c>
      <c r="H164" t="s">
        <v>5255</v>
      </c>
      <c r="I164" t="s">
        <v>102</v>
      </c>
      <c r="J164" t="s">
        <v>27</v>
      </c>
      <c r="K164" t="s">
        <v>4061</v>
      </c>
      <c r="L164" t="s">
        <v>147</v>
      </c>
      <c r="M164">
        <v>18103</v>
      </c>
      <c r="N164" t="s">
        <v>148</v>
      </c>
      <c r="O164" t="s">
        <v>967</v>
      </c>
      <c r="P164" t="s">
        <v>71</v>
      </c>
      <c r="Q164" t="s">
        <v>161</v>
      </c>
      <c r="R164" t="s">
        <v>968</v>
      </c>
      <c r="S164">
        <v>21.728000000000002</v>
      </c>
      <c r="T164">
        <v>4</v>
      </c>
      <c r="U164">
        <v>0.2</v>
      </c>
      <c r="V164">
        <v>3.8024000000000004</v>
      </c>
    </row>
    <row r="165" spans="1:22" x14ac:dyDescent="0.3">
      <c r="A165">
        <v>162</v>
      </c>
      <c r="B165" t="s">
        <v>659</v>
      </c>
      <c r="C165">
        <v>2012</v>
      </c>
      <c r="D165" s="18">
        <v>41271</v>
      </c>
      <c r="E165" s="18">
        <v>41274</v>
      </c>
      <c r="F165" t="s">
        <v>23</v>
      </c>
      <c r="G165" t="s">
        <v>660</v>
      </c>
      <c r="H165" t="s">
        <v>661</v>
      </c>
      <c r="I165" t="s">
        <v>26</v>
      </c>
      <c r="J165" t="s">
        <v>27</v>
      </c>
      <c r="K165" t="s">
        <v>146</v>
      </c>
      <c r="L165" t="s">
        <v>147</v>
      </c>
      <c r="M165">
        <v>19134</v>
      </c>
      <c r="N165" t="s">
        <v>148</v>
      </c>
      <c r="O165" t="s">
        <v>662</v>
      </c>
      <c r="P165" t="s">
        <v>71</v>
      </c>
      <c r="Q165" t="s">
        <v>161</v>
      </c>
      <c r="R165" t="s">
        <v>663</v>
      </c>
      <c r="S165">
        <v>54.384000000000007</v>
      </c>
      <c r="T165">
        <v>2</v>
      </c>
      <c r="U165">
        <v>0.2</v>
      </c>
      <c r="V165">
        <v>1.359599999999995</v>
      </c>
    </row>
    <row r="166" spans="1:22" x14ac:dyDescent="0.3">
      <c r="A166">
        <v>9183</v>
      </c>
      <c r="B166" t="s">
        <v>10471</v>
      </c>
      <c r="C166">
        <v>2014</v>
      </c>
      <c r="D166" s="18">
        <v>41859</v>
      </c>
      <c r="E166" s="18">
        <v>41863</v>
      </c>
      <c r="F166" t="s">
        <v>50</v>
      </c>
      <c r="G166" t="s">
        <v>1258</v>
      </c>
      <c r="H166" t="s">
        <v>1259</v>
      </c>
      <c r="I166" t="s">
        <v>26</v>
      </c>
      <c r="J166" t="s">
        <v>27</v>
      </c>
      <c r="K166" t="s">
        <v>3972</v>
      </c>
      <c r="L166" t="s">
        <v>43</v>
      </c>
      <c r="M166">
        <v>92683</v>
      </c>
      <c r="N166" t="s">
        <v>44</v>
      </c>
      <c r="O166" t="s">
        <v>8720</v>
      </c>
      <c r="P166" t="s">
        <v>71</v>
      </c>
      <c r="Q166" t="s">
        <v>161</v>
      </c>
      <c r="R166" t="s">
        <v>8721</v>
      </c>
      <c r="S166">
        <v>55.76</v>
      </c>
      <c r="T166">
        <v>4</v>
      </c>
      <c r="U166">
        <v>0</v>
      </c>
      <c r="V166">
        <v>7.8064000000000036</v>
      </c>
    </row>
    <row r="167" spans="1:22" x14ac:dyDescent="0.3">
      <c r="A167">
        <v>9180</v>
      </c>
      <c r="B167" t="s">
        <v>10471</v>
      </c>
      <c r="C167">
        <v>2014</v>
      </c>
      <c r="D167" s="18">
        <v>41859</v>
      </c>
      <c r="E167" s="18">
        <v>41863</v>
      </c>
      <c r="F167" t="s">
        <v>50</v>
      </c>
      <c r="G167" t="s">
        <v>1258</v>
      </c>
      <c r="H167" t="s">
        <v>1259</v>
      </c>
      <c r="I167" t="s">
        <v>26</v>
      </c>
      <c r="J167" t="s">
        <v>27</v>
      </c>
      <c r="K167" t="s">
        <v>3972</v>
      </c>
      <c r="L167" t="s">
        <v>43</v>
      </c>
      <c r="M167">
        <v>92683</v>
      </c>
      <c r="N167" t="s">
        <v>44</v>
      </c>
      <c r="O167" t="s">
        <v>6644</v>
      </c>
      <c r="P167" t="s">
        <v>71</v>
      </c>
      <c r="Q167" t="s">
        <v>72</v>
      </c>
      <c r="R167" t="s">
        <v>6645</v>
      </c>
      <c r="S167">
        <v>707.88</v>
      </c>
      <c r="T167">
        <v>3</v>
      </c>
      <c r="U167">
        <v>0.2</v>
      </c>
      <c r="V167">
        <v>44.242500000000035</v>
      </c>
    </row>
    <row r="168" spans="1:22" x14ac:dyDescent="0.3">
      <c r="A168">
        <v>9178</v>
      </c>
      <c r="B168" t="s">
        <v>10470</v>
      </c>
      <c r="C168">
        <v>2013</v>
      </c>
      <c r="D168" s="18">
        <v>41593</v>
      </c>
      <c r="E168" s="18">
        <v>41597</v>
      </c>
      <c r="F168" t="s">
        <v>50</v>
      </c>
      <c r="G168" t="s">
        <v>251</v>
      </c>
      <c r="H168" t="s">
        <v>252</v>
      </c>
      <c r="I168" t="s">
        <v>26</v>
      </c>
      <c r="J168" t="s">
        <v>27</v>
      </c>
      <c r="K168" t="s">
        <v>266</v>
      </c>
      <c r="L168" t="s">
        <v>267</v>
      </c>
      <c r="M168">
        <v>10035</v>
      </c>
      <c r="N168" t="s">
        <v>148</v>
      </c>
      <c r="O168" t="s">
        <v>7878</v>
      </c>
      <c r="P168" t="s">
        <v>71</v>
      </c>
      <c r="Q168" t="s">
        <v>72</v>
      </c>
      <c r="R168" t="s">
        <v>7879</v>
      </c>
      <c r="S168">
        <v>13.98</v>
      </c>
      <c r="T168">
        <v>2</v>
      </c>
      <c r="U168">
        <v>0</v>
      </c>
      <c r="V168">
        <v>3.9144000000000005</v>
      </c>
    </row>
    <row r="169" spans="1:22" x14ac:dyDescent="0.3">
      <c r="A169">
        <v>166</v>
      </c>
      <c r="B169" t="s">
        <v>675</v>
      </c>
      <c r="C169">
        <v>2011</v>
      </c>
      <c r="D169" s="18">
        <v>40794</v>
      </c>
      <c r="E169" s="18">
        <v>40798</v>
      </c>
      <c r="F169" t="s">
        <v>50</v>
      </c>
      <c r="G169" t="s">
        <v>676</v>
      </c>
      <c r="H169" t="s">
        <v>677</v>
      </c>
      <c r="I169" t="s">
        <v>26</v>
      </c>
      <c r="J169" t="s">
        <v>27</v>
      </c>
      <c r="K169" t="s">
        <v>678</v>
      </c>
      <c r="L169" t="s">
        <v>104</v>
      </c>
      <c r="M169">
        <v>78207</v>
      </c>
      <c r="N169" t="s">
        <v>105</v>
      </c>
      <c r="O169" t="s">
        <v>681</v>
      </c>
      <c r="P169" t="s">
        <v>71</v>
      </c>
      <c r="Q169" t="s">
        <v>682</v>
      </c>
      <c r="R169" t="s">
        <v>683</v>
      </c>
      <c r="S169">
        <v>8159.9519999999993</v>
      </c>
      <c r="T169">
        <v>8</v>
      </c>
      <c r="U169">
        <v>0.4</v>
      </c>
      <c r="V169">
        <v>-1359.992000000002</v>
      </c>
    </row>
    <row r="170" spans="1:22" x14ac:dyDescent="0.3">
      <c r="A170">
        <v>9175</v>
      </c>
      <c r="B170" t="s">
        <v>10468</v>
      </c>
      <c r="C170">
        <v>2014</v>
      </c>
      <c r="D170" s="18">
        <v>41803</v>
      </c>
      <c r="E170" s="18">
        <v>41805</v>
      </c>
      <c r="F170" t="s">
        <v>23</v>
      </c>
      <c r="G170" t="s">
        <v>8354</v>
      </c>
      <c r="H170" t="s">
        <v>8355</v>
      </c>
      <c r="I170" t="s">
        <v>26</v>
      </c>
      <c r="J170" t="s">
        <v>27</v>
      </c>
      <c r="K170" t="s">
        <v>4255</v>
      </c>
      <c r="L170" t="s">
        <v>96</v>
      </c>
      <c r="M170">
        <v>98031</v>
      </c>
      <c r="N170" t="s">
        <v>44</v>
      </c>
      <c r="O170" t="s">
        <v>3893</v>
      </c>
      <c r="P170" t="s">
        <v>71</v>
      </c>
      <c r="Q170" t="s">
        <v>72</v>
      </c>
      <c r="R170" t="s">
        <v>3894</v>
      </c>
      <c r="S170">
        <v>71.975999999999999</v>
      </c>
      <c r="T170">
        <v>3</v>
      </c>
      <c r="U170">
        <v>0.2</v>
      </c>
      <c r="V170">
        <v>8.9969999999999892</v>
      </c>
    </row>
    <row r="171" spans="1:22" x14ac:dyDescent="0.3">
      <c r="A171">
        <v>9166</v>
      </c>
      <c r="B171" t="s">
        <v>10465</v>
      </c>
      <c r="C171">
        <v>2013</v>
      </c>
      <c r="D171" s="18">
        <v>41450</v>
      </c>
      <c r="E171" s="18">
        <v>41452</v>
      </c>
      <c r="F171" t="s">
        <v>23</v>
      </c>
      <c r="G171" t="s">
        <v>671</v>
      </c>
      <c r="H171" t="s">
        <v>672</v>
      </c>
      <c r="I171" t="s">
        <v>26</v>
      </c>
      <c r="J171" t="s">
        <v>27</v>
      </c>
      <c r="K171" t="s">
        <v>947</v>
      </c>
      <c r="L171" t="s">
        <v>43</v>
      </c>
      <c r="M171">
        <v>92037</v>
      </c>
      <c r="N171" t="s">
        <v>44</v>
      </c>
      <c r="O171" t="s">
        <v>9829</v>
      </c>
      <c r="P171" t="s">
        <v>71</v>
      </c>
      <c r="Q171" t="s">
        <v>682</v>
      </c>
      <c r="R171" t="s">
        <v>9830</v>
      </c>
      <c r="S171">
        <v>4476.8</v>
      </c>
      <c r="T171">
        <v>4</v>
      </c>
      <c r="U171">
        <v>0.2</v>
      </c>
      <c r="V171">
        <v>503.63999999999965</v>
      </c>
    </row>
    <row r="172" spans="1:22" x14ac:dyDescent="0.3">
      <c r="A172">
        <v>9164</v>
      </c>
      <c r="B172" t="s">
        <v>10464</v>
      </c>
      <c r="C172">
        <v>2012</v>
      </c>
      <c r="D172" s="18">
        <v>41068</v>
      </c>
      <c r="E172" s="18">
        <v>41072</v>
      </c>
      <c r="F172" t="s">
        <v>50</v>
      </c>
      <c r="G172" t="s">
        <v>7079</v>
      </c>
      <c r="H172" t="s">
        <v>7080</v>
      </c>
      <c r="I172" t="s">
        <v>26</v>
      </c>
      <c r="J172" t="s">
        <v>27</v>
      </c>
      <c r="K172" t="s">
        <v>303</v>
      </c>
      <c r="L172" t="s">
        <v>211</v>
      </c>
      <c r="M172">
        <v>60610</v>
      </c>
      <c r="N172" t="s">
        <v>105</v>
      </c>
      <c r="O172" t="s">
        <v>5957</v>
      </c>
      <c r="P172" t="s">
        <v>71</v>
      </c>
      <c r="Q172" t="s">
        <v>161</v>
      </c>
      <c r="R172" t="s">
        <v>5958</v>
      </c>
      <c r="S172">
        <v>2.3760000000000003</v>
      </c>
      <c r="T172">
        <v>3</v>
      </c>
      <c r="U172">
        <v>0.2</v>
      </c>
      <c r="V172">
        <v>0.74249999999999994</v>
      </c>
    </row>
    <row r="173" spans="1:22" x14ac:dyDescent="0.3">
      <c r="A173">
        <v>9159</v>
      </c>
      <c r="B173" t="s">
        <v>10461</v>
      </c>
      <c r="C173">
        <v>2011</v>
      </c>
      <c r="D173" s="18">
        <v>40759</v>
      </c>
      <c r="E173" s="18">
        <v>40763</v>
      </c>
      <c r="F173" t="s">
        <v>50</v>
      </c>
      <c r="G173" t="s">
        <v>4236</v>
      </c>
      <c r="H173" t="s">
        <v>4237</v>
      </c>
      <c r="I173" t="s">
        <v>41</v>
      </c>
      <c r="J173" t="s">
        <v>27</v>
      </c>
      <c r="K173" t="s">
        <v>5234</v>
      </c>
      <c r="L173" t="s">
        <v>5235</v>
      </c>
      <c r="M173">
        <v>4401</v>
      </c>
      <c r="N173" t="s">
        <v>148</v>
      </c>
      <c r="O173" t="s">
        <v>2815</v>
      </c>
      <c r="P173" t="s">
        <v>71</v>
      </c>
      <c r="Q173" t="s">
        <v>161</v>
      </c>
      <c r="R173" t="s">
        <v>2816</v>
      </c>
      <c r="S173">
        <v>255.42</v>
      </c>
      <c r="T173">
        <v>9</v>
      </c>
      <c r="U173">
        <v>0</v>
      </c>
      <c r="V173">
        <v>104.7222</v>
      </c>
    </row>
    <row r="174" spans="1:22" x14ac:dyDescent="0.3">
      <c r="A174">
        <v>171</v>
      </c>
      <c r="B174" t="s">
        <v>675</v>
      </c>
      <c r="C174">
        <v>2011</v>
      </c>
      <c r="D174" s="18">
        <v>40794</v>
      </c>
      <c r="E174" s="18">
        <v>40798</v>
      </c>
      <c r="F174" t="s">
        <v>50</v>
      </c>
      <c r="G174" t="s">
        <v>676</v>
      </c>
      <c r="H174" t="s">
        <v>677</v>
      </c>
      <c r="I174" t="s">
        <v>26</v>
      </c>
      <c r="J174" t="s">
        <v>27</v>
      </c>
      <c r="K174" t="s">
        <v>678</v>
      </c>
      <c r="L174" t="s">
        <v>104</v>
      </c>
      <c r="M174">
        <v>78207</v>
      </c>
      <c r="N174" t="s">
        <v>105</v>
      </c>
      <c r="O174" t="s">
        <v>692</v>
      </c>
      <c r="P174" t="s">
        <v>71</v>
      </c>
      <c r="Q174" t="s">
        <v>72</v>
      </c>
      <c r="R174" t="s">
        <v>693</v>
      </c>
      <c r="S174">
        <v>143.976</v>
      </c>
      <c r="T174">
        <v>3</v>
      </c>
      <c r="U174">
        <v>0.2</v>
      </c>
      <c r="V174">
        <v>8.998500000000007</v>
      </c>
    </row>
    <row r="175" spans="1:22" x14ac:dyDescent="0.3">
      <c r="A175">
        <v>9153</v>
      </c>
      <c r="B175" t="s">
        <v>10458</v>
      </c>
      <c r="C175">
        <v>2012</v>
      </c>
      <c r="D175" s="18">
        <v>41176</v>
      </c>
      <c r="E175" s="18">
        <v>41181</v>
      </c>
      <c r="F175" t="s">
        <v>23</v>
      </c>
      <c r="G175" t="s">
        <v>290</v>
      </c>
      <c r="H175" t="s">
        <v>291</v>
      </c>
      <c r="I175" t="s">
        <v>26</v>
      </c>
      <c r="J175" t="s">
        <v>27</v>
      </c>
      <c r="K175" t="s">
        <v>7764</v>
      </c>
      <c r="L175" t="s">
        <v>310</v>
      </c>
      <c r="M175">
        <v>85323</v>
      </c>
      <c r="N175" t="s">
        <v>44</v>
      </c>
      <c r="O175" t="s">
        <v>741</v>
      </c>
      <c r="P175" t="s">
        <v>71</v>
      </c>
      <c r="Q175" t="s">
        <v>161</v>
      </c>
      <c r="R175" t="s">
        <v>742</v>
      </c>
      <c r="S175">
        <v>23.200000000000003</v>
      </c>
      <c r="T175">
        <v>2</v>
      </c>
      <c r="U175">
        <v>0.2</v>
      </c>
      <c r="V175">
        <v>1.4499999999999993</v>
      </c>
    </row>
    <row r="176" spans="1:22" x14ac:dyDescent="0.3">
      <c r="A176">
        <v>9147</v>
      </c>
      <c r="B176" t="s">
        <v>10454</v>
      </c>
      <c r="C176">
        <v>2013</v>
      </c>
      <c r="D176" s="18">
        <v>41297</v>
      </c>
      <c r="E176" s="18">
        <v>41301</v>
      </c>
      <c r="F176" t="s">
        <v>50</v>
      </c>
      <c r="G176" t="s">
        <v>995</v>
      </c>
      <c r="H176" t="s">
        <v>996</v>
      </c>
      <c r="I176" t="s">
        <v>41</v>
      </c>
      <c r="J176" t="s">
        <v>27</v>
      </c>
      <c r="K176" t="s">
        <v>2221</v>
      </c>
      <c r="L176" t="s">
        <v>5203</v>
      </c>
      <c r="M176" t="s">
        <v>5204</v>
      </c>
      <c r="N176" t="s">
        <v>148</v>
      </c>
      <c r="O176" t="s">
        <v>4542</v>
      </c>
      <c r="P176" t="s">
        <v>71</v>
      </c>
      <c r="Q176" t="s">
        <v>161</v>
      </c>
      <c r="R176" t="s">
        <v>4543</v>
      </c>
      <c r="S176">
        <v>99.98</v>
      </c>
      <c r="T176">
        <v>2</v>
      </c>
      <c r="U176">
        <v>0</v>
      </c>
      <c r="V176">
        <v>42.991400000000006</v>
      </c>
    </row>
    <row r="177" spans="1:22" x14ac:dyDescent="0.3">
      <c r="A177">
        <v>9144</v>
      </c>
      <c r="B177" t="s">
        <v>10452</v>
      </c>
      <c r="C177">
        <v>2014</v>
      </c>
      <c r="D177" s="18">
        <v>41780</v>
      </c>
      <c r="E177" s="18">
        <v>41786</v>
      </c>
      <c r="F177" t="s">
        <v>50</v>
      </c>
      <c r="G177" t="s">
        <v>4199</v>
      </c>
      <c r="H177" t="s">
        <v>4200</v>
      </c>
      <c r="I177" t="s">
        <v>26</v>
      </c>
      <c r="J177" t="s">
        <v>27</v>
      </c>
      <c r="K177" t="s">
        <v>1391</v>
      </c>
      <c r="L177" t="s">
        <v>1392</v>
      </c>
      <c r="M177">
        <v>89115</v>
      </c>
      <c r="N177" t="s">
        <v>44</v>
      </c>
      <c r="O177" t="s">
        <v>9195</v>
      </c>
      <c r="P177" t="s">
        <v>71</v>
      </c>
      <c r="Q177" t="s">
        <v>72</v>
      </c>
      <c r="R177" t="s">
        <v>9196</v>
      </c>
      <c r="S177">
        <v>1123.1280000000002</v>
      </c>
      <c r="T177">
        <v>9</v>
      </c>
      <c r="U177">
        <v>0.2</v>
      </c>
      <c r="V177">
        <v>70.195499999999981</v>
      </c>
    </row>
    <row r="178" spans="1:22" x14ac:dyDescent="0.3">
      <c r="A178">
        <v>9142</v>
      </c>
      <c r="B178" t="s">
        <v>10451</v>
      </c>
      <c r="C178">
        <v>2013</v>
      </c>
      <c r="D178" s="18">
        <v>41523</v>
      </c>
      <c r="E178" s="18">
        <v>41525</v>
      </c>
      <c r="F178" t="s">
        <v>188</v>
      </c>
      <c r="G178" t="s">
        <v>9583</v>
      </c>
      <c r="H178" t="s">
        <v>9584</v>
      </c>
      <c r="I178" t="s">
        <v>41</v>
      </c>
      <c r="J178" t="s">
        <v>27</v>
      </c>
      <c r="K178" t="s">
        <v>266</v>
      </c>
      <c r="L178" t="s">
        <v>267</v>
      </c>
      <c r="M178">
        <v>10011</v>
      </c>
      <c r="N178" t="s">
        <v>148</v>
      </c>
      <c r="O178" t="s">
        <v>248</v>
      </c>
      <c r="P178" t="s">
        <v>71</v>
      </c>
      <c r="Q178" t="s">
        <v>72</v>
      </c>
      <c r="R178" t="s">
        <v>249</v>
      </c>
      <c r="S178">
        <v>43.6</v>
      </c>
      <c r="T178">
        <v>4</v>
      </c>
      <c r="U178">
        <v>0</v>
      </c>
      <c r="V178">
        <v>12.208000000000002</v>
      </c>
    </row>
    <row r="179" spans="1:22" x14ac:dyDescent="0.3">
      <c r="A179">
        <v>9141</v>
      </c>
      <c r="B179" t="s">
        <v>10450</v>
      </c>
      <c r="C179">
        <v>2014</v>
      </c>
      <c r="D179" s="18">
        <v>41913</v>
      </c>
      <c r="E179" s="18">
        <v>41915</v>
      </c>
      <c r="F179" t="s">
        <v>23</v>
      </c>
      <c r="G179" t="s">
        <v>3396</v>
      </c>
      <c r="H179" t="s">
        <v>3397</v>
      </c>
      <c r="I179" t="s">
        <v>102</v>
      </c>
      <c r="J179" t="s">
        <v>27</v>
      </c>
      <c r="K179" t="s">
        <v>42</v>
      </c>
      <c r="L179" t="s">
        <v>43</v>
      </c>
      <c r="M179">
        <v>90049</v>
      </c>
      <c r="N179" t="s">
        <v>44</v>
      </c>
      <c r="O179" t="s">
        <v>2564</v>
      </c>
      <c r="P179" t="s">
        <v>71</v>
      </c>
      <c r="Q179" t="s">
        <v>161</v>
      </c>
      <c r="R179" t="s">
        <v>2565</v>
      </c>
      <c r="S179">
        <v>159.97999999999999</v>
      </c>
      <c r="T179">
        <v>2</v>
      </c>
      <c r="U179">
        <v>0</v>
      </c>
      <c r="V179">
        <v>47.993999999999986</v>
      </c>
    </row>
    <row r="180" spans="1:22" x14ac:dyDescent="0.3">
      <c r="A180">
        <v>9140</v>
      </c>
      <c r="B180" t="s">
        <v>10449</v>
      </c>
      <c r="C180">
        <v>2011</v>
      </c>
      <c r="D180" s="18">
        <v>40788</v>
      </c>
      <c r="E180" s="18">
        <v>40794</v>
      </c>
      <c r="F180" t="s">
        <v>50</v>
      </c>
      <c r="G180" t="s">
        <v>2460</v>
      </c>
      <c r="H180" t="s">
        <v>2461</v>
      </c>
      <c r="I180" t="s">
        <v>26</v>
      </c>
      <c r="J180" t="s">
        <v>27</v>
      </c>
      <c r="K180" t="s">
        <v>8456</v>
      </c>
      <c r="L180" t="s">
        <v>211</v>
      </c>
      <c r="M180">
        <v>60089</v>
      </c>
      <c r="N180" t="s">
        <v>105</v>
      </c>
      <c r="O180" t="s">
        <v>478</v>
      </c>
      <c r="P180" t="s">
        <v>71</v>
      </c>
      <c r="Q180" t="s">
        <v>161</v>
      </c>
      <c r="R180" t="s">
        <v>479</v>
      </c>
      <c r="S180">
        <v>475.94400000000002</v>
      </c>
      <c r="T180">
        <v>7</v>
      </c>
      <c r="U180">
        <v>0.2</v>
      </c>
      <c r="V180">
        <v>95.188799999999972</v>
      </c>
    </row>
    <row r="181" spans="1:22" x14ac:dyDescent="0.3">
      <c r="A181">
        <v>9139</v>
      </c>
      <c r="B181" t="s">
        <v>10448</v>
      </c>
      <c r="C181">
        <v>2011</v>
      </c>
      <c r="D181" s="18">
        <v>40577</v>
      </c>
      <c r="E181" s="18">
        <v>40584</v>
      </c>
      <c r="F181" t="s">
        <v>50</v>
      </c>
      <c r="G181" t="s">
        <v>4353</v>
      </c>
      <c r="H181" t="s">
        <v>4354</v>
      </c>
      <c r="I181" t="s">
        <v>26</v>
      </c>
      <c r="J181" t="s">
        <v>27</v>
      </c>
      <c r="K181" t="s">
        <v>1151</v>
      </c>
      <c r="L181" t="s">
        <v>54</v>
      </c>
      <c r="M181">
        <v>33710</v>
      </c>
      <c r="N181" t="s">
        <v>30</v>
      </c>
      <c r="O181" t="s">
        <v>5833</v>
      </c>
      <c r="P181" t="s">
        <v>71</v>
      </c>
      <c r="Q181" t="s">
        <v>72</v>
      </c>
      <c r="R181" t="s">
        <v>5834</v>
      </c>
      <c r="S181">
        <v>180.96</v>
      </c>
      <c r="T181">
        <v>5</v>
      </c>
      <c r="U181">
        <v>0.2</v>
      </c>
      <c r="V181">
        <v>13.571999999999996</v>
      </c>
    </row>
    <row r="182" spans="1:22" x14ac:dyDescent="0.3">
      <c r="A182">
        <v>9134</v>
      </c>
      <c r="B182" t="s">
        <v>10446</v>
      </c>
      <c r="C182">
        <v>2012</v>
      </c>
      <c r="D182" s="18">
        <v>41152</v>
      </c>
      <c r="E182" s="18">
        <v>41156</v>
      </c>
      <c r="F182" t="s">
        <v>50</v>
      </c>
      <c r="G182" t="s">
        <v>4900</v>
      </c>
      <c r="H182" t="s">
        <v>4901</v>
      </c>
      <c r="I182" t="s">
        <v>102</v>
      </c>
      <c r="J182" t="s">
        <v>27</v>
      </c>
      <c r="K182" t="s">
        <v>947</v>
      </c>
      <c r="L182" t="s">
        <v>43</v>
      </c>
      <c r="M182">
        <v>92037</v>
      </c>
      <c r="N182" t="s">
        <v>44</v>
      </c>
      <c r="O182" t="s">
        <v>3398</v>
      </c>
      <c r="P182" t="s">
        <v>71</v>
      </c>
      <c r="Q182" t="s">
        <v>72</v>
      </c>
      <c r="R182" t="s">
        <v>3399</v>
      </c>
      <c r="S182">
        <v>555.96</v>
      </c>
      <c r="T182">
        <v>5</v>
      </c>
      <c r="U182">
        <v>0.2</v>
      </c>
      <c r="V182">
        <v>41.697000000000003</v>
      </c>
    </row>
    <row r="183" spans="1:22" x14ac:dyDescent="0.3">
      <c r="A183">
        <v>9116</v>
      </c>
      <c r="B183" t="s">
        <v>10432</v>
      </c>
      <c r="C183">
        <v>2014</v>
      </c>
      <c r="D183" s="18">
        <v>41659</v>
      </c>
      <c r="E183" s="18">
        <v>41664</v>
      </c>
      <c r="F183" t="s">
        <v>23</v>
      </c>
      <c r="G183" t="s">
        <v>4330</v>
      </c>
      <c r="H183" t="s">
        <v>4331</v>
      </c>
      <c r="I183" t="s">
        <v>26</v>
      </c>
      <c r="J183" t="s">
        <v>27</v>
      </c>
      <c r="K183" t="s">
        <v>146</v>
      </c>
      <c r="L183" t="s">
        <v>147</v>
      </c>
      <c r="M183">
        <v>19140</v>
      </c>
      <c r="N183" t="s">
        <v>148</v>
      </c>
      <c r="O183" t="s">
        <v>4464</v>
      </c>
      <c r="P183" t="s">
        <v>71</v>
      </c>
      <c r="Q183" t="s">
        <v>72</v>
      </c>
      <c r="R183" t="s">
        <v>4465</v>
      </c>
      <c r="S183">
        <v>429.59999999999997</v>
      </c>
      <c r="T183">
        <v>2</v>
      </c>
      <c r="U183">
        <v>0.4</v>
      </c>
      <c r="V183">
        <v>-93.079999999999984</v>
      </c>
    </row>
    <row r="184" spans="1:22" x14ac:dyDescent="0.3">
      <c r="A184">
        <v>9115</v>
      </c>
      <c r="B184" t="s">
        <v>10431</v>
      </c>
      <c r="C184">
        <v>2013</v>
      </c>
      <c r="D184" s="18">
        <v>41312</v>
      </c>
      <c r="E184" s="18">
        <v>41315</v>
      </c>
      <c r="F184" t="s">
        <v>23</v>
      </c>
      <c r="G184" t="s">
        <v>3597</v>
      </c>
      <c r="H184" t="s">
        <v>3598</v>
      </c>
      <c r="I184" t="s">
        <v>41</v>
      </c>
      <c r="J184" t="s">
        <v>27</v>
      </c>
      <c r="K184" t="s">
        <v>42</v>
      </c>
      <c r="L184" t="s">
        <v>43</v>
      </c>
      <c r="M184">
        <v>90049</v>
      </c>
      <c r="N184" t="s">
        <v>44</v>
      </c>
      <c r="O184" t="s">
        <v>9195</v>
      </c>
      <c r="P184" t="s">
        <v>71</v>
      </c>
      <c r="Q184" t="s">
        <v>72</v>
      </c>
      <c r="R184" t="s">
        <v>9196</v>
      </c>
      <c r="S184">
        <v>623.96</v>
      </c>
      <c r="T184">
        <v>5</v>
      </c>
      <c r="U184">
        <v>0.2</v>
      </c>
      <c r="V184">
        <v>38.997500000000002</v>
      </c>
    </row>
    <row r="185" spans="1:22" x14ac:dyDescent="0.3">
      <c r="A185">
        <v>182</v>
      </c>
      <c r="B185" t="s">
        <v>725</v>
      </c>
      <c r="C185">
        <v>2011</v>
      </c>
      <c r="D185" s="18">
        <v>40882</v>
      </c>
      <c r="E185" s="18">
        <v>40886</v>
      </c>
      <c r="F185" t="s">
        <v>23</v>
      </c>
      <c r="G185" t="s">
        <v>726</v>
      </c>
      <c r="H185" t="s">
        <v>727</v>
      </c>
      <c r="I185" t="s">
        <v>41</v>
      </c>
      <c r="J185" t="s">
        <v>27</v>
      </c>
      <c r="K185" t="s">
        <v>357</v>
      </c>
      <c r="L185" t="s">
        <v>211</v>
      </c>
      <c r="M185">
        <v>62521</v>
      </c>
      <c r="N185" t="s">
        <v>105</v>
      </c>
      <c r="O185" t="s">
        <v>730</v>
      </c>
      <c r="P185" t="s">
        <v>71</v>
      </c>
      <c r="Q185" t="s">
        <v>161</v>
      </c>
      <c r="R185" t="s">
        <v>731</v>
      </c>
      <c r="S185">
        <v>408.74399999999997</v>
      </c>
      <c r="T185">
        <v>7</v>
      </c>
      <c r="U185">
        <v>0.2</v>
      </c>
      <c r="V185">
        <v>76.639499999999984</v>
      </c>
    </row>
    <row r="186" spans="1:22" x14ac:dyDescent="0.3">
      <c r="A186">
        <v>183</v>
      </c>
      <c r="B186" t="s">
        <v>732</v>
      </c>
      <c r="C186">
        <v>2011</v>
      </c>
      <c r="D186" s="18">
        <v>40866</v>
      </c>
      <c r="E186" s="18">
        <v>40871</v>
      </c>
      <c r="F186" t="s">
        <v>23</v>
      </c>
      <c r="G186" t="s">
        <v>733</v>
      </c>
      <c r="H186" t="s">
        <v>734</v>
      </c>
      <c r="I186" t="s">
        <v>102</v>
      </c>
      <c r="J186" t="s">
        <v>27</v>
      </c>
      <c r="K186" t="s">
        <v>735</v>
      </c>
      <c r="L186" t="s">
        <v>736</v>
      </c>
      <c r="M186">
        <v>71203</v>
      </c>
      <c r="N186" t="s">
        <v>30</v>
      </c>
      <c r="O186" t="s">
        <v>737</v>
      </c>
      <c r="P186" t="s">
        <v>71</v>
      </c>
      <c r="Q186" t="s">
        <v>72</v>
      </c>
      <c r="R186" t="s">
        <v>738</v>
      </c>
      <c r="S186">
        <v>503.96</v>
      </c>
      <c r="T186">
        <v>4</v>
      </c>
      <c r="U186">
        <v>0</v>
      </c>
      <c r="V186">
        <v>131.02960000000002</v>
      </c>
    </row>
    <row r="187" spans="1:22" x14ac:dyDescent="0.3">
      <c r="A187">
        <v>184</v>
      </c>
      <c r="B187" t="s">
        <v>732</v>
      </c>
      <c r="C187">
        <v>2011</v>
      </c>
      <c r="D187" s="18">
        <v>40866</v>
      </c>
      <c r="E187" s="18">
        <v>40871</v>
      </c>
      <c r="F187" t="s">
        <v>23</v>
      </c>
      <c r="G187" t="s">
        <v>733</v>
      </c>
      <c r="H187" t="s">
        <v>734</v>
      </c>
      <c r="I187" t="s">
        <v>102</v>
      </c>
      <c r="J187" t="s">
        <v>27</v>
      </c>
      <c r="K187" t="s">
        <v>735</v>
      </c>
      <c r="L187" t="s">
        <v>736</v>
      </c>
      <c r="M187">
        <v>71203</v>
      </c>
      <c r="N187" t="s">
        <v>30</v>
      </c>
      <c r="O187" t="s">
        <v>739</v>
      </c>
      <c r="P187" t="s">
        <v>71</v>
      </c>
      <c r="Q187" t="s">
        <v>72</v>
      </c>
      <c r="R187" t="s">
        <v>740</v>
      </c>
      <c r="S187">
        <v>149.94999999999999</v>
      </c>
      <c r="T187">
        <v>5</v>
      </c>
      <c r="U187">
        <v>0</v>
      </c>
      <c r="V187">
        <v>41.986000000000004</v>
      </c>
    </row>
    <row r="188" spans="1:22" x14ac:dyDescent="0.3">
      <c r="A188">
        <v>185</v>
      </c>
      <c r="B188" t="s">
        <v>732</v>
      </c>
      <c r="C188">
        <v>2011</v>
      </c>
      <c r="D188" s="18">
        <v>40866</v>
      </c>
      <c r="E188" s="18">
        <v>40871</v>
      </c>
      <c r="F188" t="s">
        <v>23</v>
      </c>
      <c r="G188" t="s">
        <v>733</v>
      </c>
      <c r="H188" t="s">
        <v>734</v>
      </c>
      <c r="I188" t="s">
        <v>102</v>
      </c>
      <c r="J188" t="s">
        <v>27</v>
      </c>
      <c r="K188" t="s">
        <v>735</v>
      </c>
      <c r="L188" t="s">
        <v>736</v>
      </c>
      <c r="M188">
        <v>71203</v>
      </c>
      <c r="N188" t="s">
        <v>30</v>
      </c>
      <c r="O188" t="s">
        <v>741</v>
      </c>
      <c r="P188" t="s">
        <v>71</v>
      </c>
      <c r="Q188" t="s">
        <v>161</v>
      </c>
      <c r="R188" t="s">
        <v>742</v>
      </c>
      <c r="S188">
        <v>29</v>
      </c>
      <c r="T188">
        <v>2</v>
      </c>
      <c r="U188">
        <v>0</v>
      </c>
      <c r="V188">
        <v>7.25</v>
      </c>
    </row>
    <row r="189" spans="1:22" x14ac:dyDescent="0.3">
      <c r="A189">
        <v>9112</v>
      </c>
      <c r="B189" t="s">
        <v>10430</v>
      </c>
      <c r="C189">
        <v>2011</v>
      </c>
      <c r="D189" s="18">
        <v>40829</v>
      </c>
      <c r="E189" s="18">
        <v>40831</v>
      </c>
      <c r="F189" t="s">
        <v>188</v>
      </c>
      <c r="G189" t="s">
        <v>6150</v>
      </c>
      <c r="H189" t="s">
        <v>6151</v>
      </c>
      <c r="I189" t="s">
        <v>102</v>
      </c>
      <c r="J189" t="s">
        <v>27</v>
      </c>
      <c r="K189" t="s">
        <v>1464</v>
      </c>
      <c r="L189" t="s">
        <v>319</v>
      </c>
      <c r="M189">
        <v>23223</v>
      </c>
      <c r="N189" t="s">
        <v>30</v>
      </c>
      <c r="O189" t="s">
        <v>7682</v>
      </c>
      <c r="P189" t="s">
        <v>71</v>
      </c>
      <c r="Q189" t="s">
        <v>161</v>
      </c>
      <c r="R189" t="s">
        <v>7683</v>
      </c>
      <c r="S189">
        <v>22.96</v>
      </c>
      <c r="T189">
        <v>2</v>
      </c>
      <c r="U189">
        <v>0</v>
      </c>
      <c r="V189">
        <v>4.3623999999999974</v>
      </c>
    </row>
    <row r="190" spans="1:22" x14ac:dyDescent="0.3">
      <c r="A190">
        <v>187</v>
      </c>
      <c r="B190" t="s">
        <v>750</v>
      </c>
      <c r="C190">
        <v>2011</v>
      </c>
      <c r="D190" s="18">
        <v>40781</v>
      </c>
      <c r="E190" s="18">
        <v>40785</v>
      </c>
      <c r="F190" t="s">
        <v>50</v>
      </c>
      <c r="G190" t="s">
        <v>751</v>
      </c>
      <c r="H190" t="s">
        <v>752</v>
      </c>
      <c r="I190" t="s">
        <v>102</v>
      </c>
      <c r="J190" t="s">
        <v>27</v>
      </c>
      <c r="K190" t="s">
        <v>42</v>
      </c>
      <c r="L190" t="s">
        <v>43</v>
      </c>
      <c r="M190">
        <v>90032</v>
      </c>
      <c r="N190" t="s">
        <v>44</v>
      </c>
      <c r="O190" t="s">
        <v>753</v>
      </c>
      <c r="P190" t="s">
        <v>71</v>
      </c>
      <c r="Q190" t="s">
        <v>161</v>
      </c>
      <c r="R190" t="s">
        <v>754</v>
      </c>
      <c r="S190">
        <v>176.8</v>
      </c>
      <c r="T190">
        <v>8</v>
      </c>
      <c r="U190">
        <v>0</v>
      </c>
      <c r="V190">
        <v>22.984000000000009</v>
      </c>
    </row>
    <row r="191" spans="1:22" x14ac:dyDescent="0.3">
      <c r="A191">
        <v>9110</v>
      </c>
      <c r="B191" t="s">
        <v>10429</v>
      </c>
      <c r="C191">
        <v>2012</v>
      </c>
      <c r="D191" s="18">
        <v>41054</v>
      </c>
      <c r="E191" s="18">
        <v>41057</v>
      </c>
      <c r="F191" t="s">
        <v>188</v>
      </c>
      <c r="G191" t="s">
        <v>1318</v>
      </c>
      <c r="H191" t="s">
        <v>1319</v>
      </c>
      <c r="I191" t="s">
        <v>41</v>
      </c>
      <c r="J191" t="s">
        <v>27</v>
      </c>
      <c r="K191" t="s">
        <v>5691</v>
      </c>
      <c r="L191" t="s">
        <v>104</v>
      </c>
      <c r="M191">
        <v>76117</v>
      </c>
      <c r="N191" t="s">
        <v>105</v>
      </c>
      <c r="O191" t="s">
        <v>5327</v>
      </c>
      <c r="P191" t="s">
        <v>71</v>
      </c>
      <c r="Q191" t="s">
        <v>161</v>
      </c>
      <c r="R191" t="s">
        <v>5328</v>
      </c>
      <c r="S191">
        <v>207.98400000000004</v>
      </c>
      <c r="T191">
        <v>2</v>
      </c>
      <c r="U191">
        <v>0.2</v>
      </c>
      <c r="V191">
        <v>36.397199999999998</v>
      </c>
    </row>
    <row r="192" spans="1:22" x14ac:dyDescent="0.3">
      <c r="A192">
        <v>9107</v>
      </c>
      <c r="B192" t="s">
        <v>10428</v>
      </c>
      <c r="C192">
        <v>2012</v>
      </c>
      <c r="D192" s="18">
        <v>41220</v>
      </c>
      <c r="E192" s="18">
        <v>41225</v>
      </c>
      <c r="F192" t="s">
        <v>50</v>
      </c>
      <c r="G192" t="s">
        <v>3827</v>
      </c>
      <c r="H192" t="s">
        <v>3828</v>
      </c>
      <c r="I192" t="s">
        <v>26</v>
      </c>
      <c r="J192" t="s">
        <v>27</v>
      </c>
      <c r="K192" t="s">
        <v>184</v>
      </c>
      <c r="L192" t="s">
        <v>104</v>
      </c>
      <c r="M192">
        <v>77041</v>
      </c>
      <c r="N192" t="s">
        <v>105</v>
      </c>
      <c r="O192" t="s">
        <v>7140</v>
      </c>
      <c r="P192" t="s">
        <v>71</v>
      </c>
      <c r="Q192" t="s">
        <v>682</v>
      </c>
      <c r="R192" t="s">
        <v>7141</v>
      </c>
      <c r="S192">
        <v>287.90999999999997</v>
      </c>
      <c r="T192">
        <v>3</v>
      </c>
      <c r="U192">
        <v>0.4</v>
      </c>
      <c r="V192">
        <v>33.589499999999987</v>
      </c>
    </row>
    <row r="193" spans="1:22" x14ac:dyDescent="0.3">
      <c r="A193">
        <v>9101</v>
      </c>
      <c r="B193" t="s">
        <v>10427</v>
      </c>
      <c r="C193">
        <v>2014</v>
      </c>
      <c r="D193" s="18">
        <v>41925</v>
      </c>
      <c r="E193" s="18">
        <v>41929</v>
      </c>
      <c r="F193" t="s">
        <v>50</v>
      </c>
      <c r="G193" t="s">
        <v>3130</v>
      </c>
      <c r="H193" t="s">
        <v>3131</v>
      </c>
      <c r="I193" t="s">
        <v>102</v>
      </c>
      <c r="J193" t="s">
        <v>27</v>
      </c>
      <c r="K193" t="s">
        <v>815</v>
      </c>
      <c r="L193" t="s">
        <v>104</v>
      </c>
      <c r="M193">
        <v>75081</v>
      </c>
      <c r="N193" t="s">
        <v>105</v>
      </c>
      <c r="O193" t="s">
        <v>2993</v>
      </c>
      <c r="P193" t="s">
        <v>71</v>
      </c>
      <c r="Q193" t="s">
        <v>161</v>
      </c>
      <c r="R193" t="s">
        <v>2994</v>
      </c>
      <c r="S193">
        <v>791.87999999999988</v>
      </c>
      <c r="T193">
        <v>3</v>
      </c>
      <c r="U193">
        <v>0.2</v>
      </c>
      <c r="V193">
        <v>128.68049999999994</v>
      </c>
    </row>
    <row r="194" spans="1:22" x14ac:dyDescent="0.3">
      <c r="A194">
        <v>191</v>
      </c>
      <c r="B194" t="s">
        <v>761</v>
      </c>
      <c r="C194">
        <v>2012</v>
      </c>
      <c r="D194" s="18">
        <v>41194</v>
      </c>
      <c r="E194" s="18">
        <v>41196</v>
      </c>
      <c r="F194" t="s">
        <v>188</v>
      </c>
      <c r="G194" t="s">
        <v>762</v>
      </c>
      <c r="H194" t="s">
        <v>763</v>
      </c>
      <c r="I194" t="s">
        <v>102</v>
      </c>
      <c r="J194" t="s">
        <v>27</v>
      </c>
      <c r="K194" t="s">
        <v>266</v>
      </c>
      <c r="L194" t="s">
        <v>267</v>
      </c>
      <c r="M194">
        <v>10035</v>
      </c>
      <c r="N194" t="s">
        <v>148</v>
      </c>
      <c r="O194" t="s">
        <v>766</v>
      </c>
      <c r="P194" t="s">
        <v>71</v>
      </c>
      <c r="Q194" t="s">
        <v>72</v>
      </c>
      <c r="R194" t="s">
        <v>767</v>
      </c>
      <c r="S194">
        <v>71.760000000000005</v>
      </c>
      <c r="T194">
        <v>6</v>
      </c>
      <c r="U194">
        <v>0</v>
      </c>
      <c r="V194">
        <v>20.092800000000004</v>
      </c>
    </row>
    <row r="195" spans="1:22" x14ac:dyDescent="0.3">
      <c r="A195">
        <v>9099</v>
      </c>
      <c r="B195" t="s">
        <v>10427</v>
      </c>
      <c r="C195">
        <v>2014</v>
      </c>
      <c r="D195" s="18">
        <v>41925</v>
      </c>
      <c r="E195" s="18">
        <v>41929</v>
      </c>
      <c r="F195" t="s">
        <v>50</v>
      </c>
      <c r="G195" t="s">
        <v>3130</v>
      </c>
      <c r="H195" t="s">
        <v>3131</v>
      </c>
      <c r="I195" t="s">
        <v>102</v>
      </c>
      <c r="J195" t="s">
        <v>27</v>
      </c>
      <c r="K195" t="s">
        <v>815</v>
      </c>
      <c r="L195" t="s">
        <v>104</v>
      </c>
      <c r="M195">
        <v>75081</v>
      </c>
      <c r="N195" t="s">
        <v>105</v>
      </c>
      <c r="O195" t="s">
        <v>2586</v>
      </c>
      <c r="P195" t="s">
        <v>71</v>
      </c>
      <c r="Q195" t="s">
        <v>72</v>
      </c>
      <c r="R195" t="s">
        <v>2587</v>
      </c>
      <c r="S195">
        <v>369.54399999999998</v>
      </c>
      <c r="T195">
        <v>7</v>
      </c>
      <c r="U195">
        <v>0.2</v>
      </c>
      <c r="V195">
        <v>27.71580000000003</v>
      </c>
    </row>
    <row r="196" spans="1:22" x14ac:dyDescent="0.3">
      <c r="A196">
        <v>9096</v>
      </c>
      <c r="B196" t="s">
        <v>10425</v>
      </c>
      <c r="C196">
        <v>2012</v>
      </c>
      <c r="D196" s="18">
        <v>41061</v>
      </c>
      <c r="E196" s="18">
        <v>41065</v>
      </c>
      <c r="F196" t="s">
        <v>50</v>
      </c>
      <c r="G196" t="s">
        <v>1887</v>
      </c>
      <c r="H196" t="s">
        <v>1888</v>
      </c>
      <c r="I196" t="s">
        <v>26</v>
      </c>
      <c r="J196" t="s">
        <v>27</v>
      </c>
      <c r="K196" t="s">
        <v>880</v>
      </c>
      <c r="L196" t="s">
        <v>238</v>
      </c>
      <c r="M196">
        <v>48227</v>
      </c>
      <c r="N196" t="s">
        <v>105</v>
      </c>
      <c r="O196" t="s">
        <v>4021</v>
      </c>
      <c r="P196" t="s">
        <v>71</v>
      </c>
      <c r="Q196" t="s">
        <v>72</v>
      </c>
      <c r="R196" t="s">
        <v>4022</v>
      </c>
      <c r="S196">
        <v>41.9</v>
      </c>
      <c r="T196">
        <v>2</v>
      </c>
      <c r="U196">
        <v>0</v>
      </c>
      <c r="V196">
        <v>11.731999999999999</v>
      </c>
    </row>
    <row r="197" spans="1:22" x14ac:dyDescent="0.3">
      <c r="A197">
        <v>9094</v>
      </c>
      <c r="B197" t="s">
        <v>10425</v>
      </c>
      <c r="C197">
        <v>2012</v>
      </c>
      <c r="D197" s="18">
        <v>41061</v>
      </c>
      <c r="E197" s="18">
        <v>41065</v>
      </c>
      <c r="F197" t="s">
        <v>50</v>
      </c>
      <c r="G197" t="s">
        <v>1887</v>
      </c>
      <c r="H197" t="s">
        <v>1888</v>
      </c>
      <c r="I197" t="s">
        <v>26</v>
      </c>
      <c r="J197" t="s">
        <v>27</v>
      </c>
      <c r="K197" t="s">
        <v>880</v>
      </c>
      <c r="L197" t="s">
        <v>238</v>
      </c>
      <c r="M197">
        <v>48227</v>
      </c>
      <c r="N197" t="s">
        <v>105</v>
      </c>
      <c r="O197" t="s">
        <v>6382</v>
      </c>
      <c r="P197" t="s">
        <v>71</v>
      </c>
      <c r="Q197" t="s">
        <v>72</v>
      </c>
      <c r="R197" t="s">
        <v>6383</v>
      </c>
      <c r="S197">
        <v>299.98</v>
      </c>
      <c r="T197">
        <v>2</v>
      </c>
      <c r="U197">
        <v>0</v>
      </c>
      <c r="V197">
        <v>83.994400000000013</v>
      </c>
    </row>
    <row r="198" spans="1:22" x14ac:dyDescent="0.3">
      <c r="A198">
        <v>9089</v>
      </c>
      <c r="B198" t="s">
        <v>10421</v>
      </c>
      <c r="C198">
        <v>2012</v>
      </c>
      <c r="D198" s="18">
        <v>41258</v>
      </c>
      <c r="E198" s="18">
        <v>41263</v>
      </c>
      <c r="F198" t="s">
        <v>50</v>
      </c>
      <c r="G198" t="s">
        <v>5799</v>
      </c>
      <c r="H198" t="s">
        <v>5800</v>
      </c>
      <c r="I198" t="s">
        <v>41</v>
      </c>
      <c r="J198" t="s">
        <v>27</v>
      </c>
      <c r="K198" t="s">
        <v>2273</v>
      </c>
      <c r="L198" t="s">
        <v>88</v>
      </c>
      <c r="M198">
        <v>27511</v>
      </c>
      <c r="N198" t="s">
        <v>30</v>
      </c>
      <c r="O198" t="s">
        <v>986</v>
      </c>
      <c r="P198" t="s">
        <v>71</v>
      </c>
      <c r="Q198" t="s">
        <v>72</v>
      </c>
      <c r="R198" t="s">
        <v>987</v>
      </c>
      <c r="S198">
        <v>246.16800000000001</v>
      </c>
      <c r="T198">
        <v>3</v>
      </c>
      <c r="U198">
        <v>0.2</v>
      </c>
      <c r="V198">
        <v>21.539699999999996</v>
      </c>
    </row>
    <row r="199" spans="1:22" x14ac:dyDescent="0.3">
      <c r="A199">
        <v>9081</v>
      </c>
      <c r="B199" t="s">
        <v>10416</v>
      </c>
      <c r="C199">
        <v>2014</v>
      </c>
      <c r="D199" s="18">
        <v>41894</v>
      </c>
      <c r="E199" s="18">
        <v>41896</v>
      </c>
      <c r="F199" t="s">
        <v>23</v>
      </c>
      <c r="G199" t="s">
        <v>1503</v>
      </c>
      <c r="H199" t="s">
        <v>1504</v>
      </c>
      <c r="I199" t="s">
        <v>41</v>
      </c>
      <c r="J199" t="s">
        <v>27</v>
      </c>
      <c r="K199" t="s">
        <v>2542</v>
      </c>
      <c r="L199" t="s">
        <v>43</v>
      </c>
      <c r="M199">
        <v>92704</v>
      </c>
      <c r="N199" t="s">
        <v>44</v>
      </c>
      <c r="O199" t="s">
        <v>3893</v>
      </c>
      <c r="P199" t="s">
        <v>71</v>
      </c>
      <c r="Q199" t="s">
        <v>72</v>
      </c>
      <c r="R199" t="s">
        <v>3894</v>
      </c>
      <c r="S199">
        <v>143.952</v>
      </c>
      <c r="T199">
        <v>6</v>
      </c>
      <c r="U199">
        <v>0.2</v>
      </c>
      <c r="V199">
        <v>17.993999999999978</v>
      </c>
    </row>
    <row r="200" spans="1:22" x14ac:dyDescent="0.3">
      <c r="A200">
        <v>9078</v>
      </c>
      <c r="B200" t="s">
        <v>10414</v>
      </c>
      <c r="C200">
        <v>2011</v>
      </c>
      <c r="D200" s="18">
        <v>40850</v>
      </c>
      <c r="E200" s="18">
        <v>40854</v>
      </c>
      <c r="F200" t="s">
        <v>50</v>
      </c>
      <c r="G200" t="s">
        <v>628</v>
      </c>
      <c r="H200" t="s">
        <v>629</v>
      </c>
      <c r="I200" t="s">
        <v>41</v>
      </c>
      <c r="J200" t="s">
        <v>27</v>
      </c>
      <c r="K200" t="s">
        <v>2530</v>
      </c>
      <c r="L200" t="s">
        <v>138</v>
      </c>
      <c r="M200">
        <v>68104</v>
      </c>
      <c r="N200" t="s">
        <v>105</v>
      </c>
      <c r="O200" t="s">
        <v>4167</v>
      </c>
      <c r="P200" t="s">
        <v>71</v>
      </c>
      <c r="Q200" t="s">
        <v>161</v>
      </c>
      <c r="R200" t="s">
        <v>4168</v>
      </c>
      <c r="S200">
        <v>89.97</v>
      </c>
      <c r="T200">
        <v>3</v>
      </c>
      <c r="U200">
        <v>0</v>
      </c>
      <c r="V200">
        <v>18.893699999999995</v>
      </c>
    </row>
    <row r="201" spans="1:22" x14ac:dyDescent="0.3">
      <c r="A201">
        <v>9074</v>
      </c>
      <c r="B201" t="s">
        <v>10411</v>
      </c>
      <c r="C201">
        <v>2013</v>
      </c>
      <c r="D201" s="18">
        <v>41522</v>
      </c>
      <c r="E201" s="18">
        <v>41526</v>
      </c>
      <c r="F201" t="s">
        <v>50</v>
      </c>
      <c r="G201" t="s">
        <v>3934</v>
      </c>
      <c r="H201" t="s">
        <v>3935</v>
      </c>
      <c r="I201" t="s">
        <v>26</v>
      </c>
      <c r="J201" t="s">
        <v>27</v>
      </c>
      <c r="K201" t="s">
        <v>318</v>
      </c>
      <c r="L201" t="s">
        <v>596</v>
      </c>
      <c r="M201">
        <v>65807</v>
      </c>
      <c r="N201" t="s">
        <v>105</v>
      </c>
      <c r="O201" t="s">
        <v>856</v>
      </c>
      <c r="P201" t="s">
        <v>71</v>
      </c>
      <c r="Q201" t="s">
        <v>161</v>
      </c>
      <c r="R201" t="s">
        <v>857</v>
      </c>
      <c r="S201">
        <v>279.95</v>
      </c>
      <c r="T201">
        <v>5</v>
      </c>
      <c r="U201">
        <v>0</v>
      </c>
      <c r="V201">
        <v>67.188000000000017</v>
      </c>
    </row>
    <row r="202" spans="1:22" x14ac:dyDescent="0.3">
      <c r="A202">
        <v>9068</v>
      </c>
      <c r="B202" t="s">
        <v>10407</v>
      </c>
      <c r="C202">
        <v>2013</v>
      </c>
      <c r="D202" s="18">
        <v>41309</v>
      </c>
      <c r="E202" s="18">
        <v>41315</v>
      </c>
      <c r="F202" t="s">
        <v>50</v>
      </c>
      <c r="G202" t="s">
        <v>2757</v>
      </c>
      <c r="H202" t="s">
        <v>2758</v>
      </c>
      <c r="I202" t="s">
        <v>26</v>
      </c>
      <c r="J202" t="s">
        <v>27</v>
      </c>
      <c r="K202" t="s">
        <v>3374</v>
      </c>
      <c r="L202" t="s">
        <v>2735</v>
      </c>
      <c r="M202">
        <v>20852</v>
      </c>
      <c r="N202" t="s">
        <v>148</v>
      </c>
      <c r="O202" t="s">
        <v>5833</v>
      </c>
      <c r="P202" t="s">
        <v>71</v>
      </c>
      <c r="Q202" t="s">
        <v>72</v>
      </c>
      <c r="R202" t="s">
        <v>5834</v>
      </c>
      <c r="S202">
        <v>90.48</v>
      </c>
      <c r="T202">
        <v>2</v>
      </c>
      <c r="U202">
        <v>0</v>
      </c>
      <c r="V202">
        <v>23.524799999999999</v>
      </c>
    </row>
    <row r="203" spans="1:22" x14ac:dyDescent="0.3">
      <c r="A203">
        <v>9067</v>
      </c>
      <c r="B203" t="s">
        <v>10406</v>
      </c>
      <c r="C203">
        <v>2014</v>
      </c>
      <c r="D203" s="18">
        <v>41786</v>
      </c>
      <c r="E203" s="18">
        <v>41790</v>
      </c>
      <c r="F203" t="s">
        <v>50</v>
      </c>
      <c r="G203" t="s">
        <v>2460</v>
      </c>
      <c r="H203" t="s">
        <v>2461</v>
      </c>
      <c r="I203" t="s">
        <v>26</v>
      </c>
      <c r="J203" t="s">
        <v>27</v>
      </c>
      <c r="K203" t="s">
        <v>3323</v>
      </c>
      <c r="L203" t="s">
        <v>319</v>
      </c>
      <c r="M203">
        <v>22801</v>
      </c>
      <c r="N203" t="s">
        <v>30</v>
      </c>
      <c r="O203" t="s">
        <v>6872</v>
      </c>
      <c r="P203" t="s">
        <v>71</v>
      </c>
      <c r="Q203" t="s">
        <v>161</v>
      </c>
      <c r="R203" t="s">
        <v>6873</v>
      </c>
      <c r="S203">
        <v>23.08</v>
      </c>
      <c r="T203">
        <v>2</v>
      </c>
      <c r="U203">
        <v>0</v>
      </c>
      <c r="V203">
        <v>6.9239999999999995</v>
      </c>
    </row>
    <row r="204" spans="1:22" x14ac:dyDescent="0.3">
      <c r="A204">
        <v>9056</v>
      </c>
      <c r="B204" t="s">
        <v>10399</v>
      </c>
      <c r="C204">
        <v>2012</v>
      </c>
      <c r="D204" s="18">
        <v>41164</v>
      </c>
      <c r="E204" s="18">
        <v>41169</v>
      </c>
      <c r="F204" t="s">
        <v>23</v>
      </c>
      <c r="G204" t="s">
        <v>965</v>
      </c>
      <c r="H204" t="s">
        <v>966</v>
      </c>
      <c r="I204" t="s">
        <v>26</v>
      </c>
      <c r="J204" t="s">
        <v>27</v>
      </c>
      <c r="K204" t="s">
        <v>95</v>
      </c>
      <c r="L204" t="s">
        <v>96</v>
      </c>
      <c r="M204">
        <v>98103</v>
      </c>
      <c r="N204" t="s">
        <v>44</v>
      </c>
      <c r="O204" t="s">
        <v>3556</v>
      </c>
      <c r="P204" t="s">
        <v>71</v>
      </c>
      <c r="Q204" t="s">
        <v>161</v>
      </c>
      <c r="R204" t="s">
        <v>3557</v>
      </c>
      <c r="S204">
        <v>21.98</v>
      </c>
      <c r="T204">
        <v>2</v>
      </c>
      <c r="U204">
        <v>0</v>
      </c>
      <c r="V204">
        <v>8.5722000000000005</v>
      </c>
    </row>
    <row r="205" spans="1:22" x14ac:dyDescent="0.3">
      <c r="A205">
        <v>9054</v>
      </c>
      <c r="B205" t="s">
        <v>10397</v>
      </c>
      <c r="C205">
        <v>2011</v>
      </c>
      <c r="D205" s="18">
        <v>40628</v>
      </c>
      <c r="E205" s="18">
        <v>40633</v>
      </c>
      <c r="F205" t="s">
        <v>23</v>
      </c>
      <c r="G205" t="s">
        <v>3856</v>
      </c>
      <c r="H205" t="s">
        <v>3857</v>
      </c>
      <c r="I205" t="s">
        <v>41</v>
      </c>
      <c r="J205" t="s">
        <v>27</v>
      </c>
      <c r="K205" t="s">
        <v>127</v>
      </c>
      <c r="L205" t="s">
        <v>43</v>
      </c>
      <c r="M205">
        <v>94122</v>
      </c>
      <c r="N205" t="s">
        <v>44</v>
      </c>
      <c r="O205" t="s">
        <v>8519</v>
      </c>
      <c r="P205" t="s">
        <v>71</v>
      </c>
      <c r="Q205" t="s">
        <v>72</v>
      </c>
      <c r="R205" t="s">
        <v>8520</v>
      </c>
      <c r="S205">
        <v>28.783999999999999</v>
      </c>
      <c r="T205">
        <v>2</v>
      </c>
      <c r="U205">
        <v>0.2</v>
      </c>
      <c r="V205">
        <v>2.878400000000001</v>
      </c>
    </row>
    <row r="206" spans="1:22" x14ac:dyDescent="0.3">
      <c r="A206">
        <v>9047</v>
      </c>
      <c r="B206" t="s">
        <v>10394</v>
      </c>
      <c r="C206">
        <v>2014</v>
      </c>
      <c r="D206" s="18">
        <v>41990</v>
      </c>
      <c r="E206" s="18">
        <v>41994</v>
      </c>
      <c r="F206" t="s">
        <v>23</v>
      </c>
      <c r="G206" t="s">
        <v>3025</v>
      </c>
      <c r="H206" t="s">
        <v>3026</v>
      </c>
      <c r="I206" t="s">
        <v>41</v>
      </c>
      <c r="J206" t="s">
        <v>27</v>
      </c>
      <c r="K206" t="s">
        <v>5030</v>
      </c>
      <c r="L206" t="s">
        <v>43</v>
      </c>
      <c r="M206">
        <v>94086</v>
      </c>
      <c r="N206" t="s">
        <v>44</v>
      </c>
      <c r="O206" t="s">
        <v>2464</v>
      </c>
      <c r="P206" t="s">
        <v>71</v>
      </c>
      <c r="Q206" t="s">
        <v>161</v>
      </c>
      <c r="R206" t="s">
        <v>2465</v>
      </c>
      <c r="S206">
        <v>149.94999999999999</v>
      </c>
      <c r="T206">
        <v>5</v>
      </c>
      <c r="U206">
        <v>0</v>
      </c>
      <c r="V206">
        <v>31.489499999999992</v>
      </c>
    </row>
    <row r="207" spans="1:22" x14ac:dyDescent="0.3">
      <c r="A207">
        <v>9046</v>
      </c>
      <c r="B207" t="s">
        <v>10394</v>
      </c>
      <c r="C207">
        <v>2014</v>
      </c>
      <c r="D207" s="18">
        <v>41990</v>
      </c>
      <c r="E207" s="18">
        <v>41994</v>
      </c>
      <c r="F207" t="s">
        <v>23</v>
      </c>
      <c r="G207" t="s">
        <v>3025</v>
      </c>
      <c r="H207" t="s">
        <v>3026</v>
      </c>
      <c r="I207" t="s">
        <v>41</v>
      </c>
      <c r="J207" t="s">
        <v>27</v>
      </c>
      <c r="K207" t="s">
        <v>5030</v>
      </c>
      <c r="L207" t="s">
        <v>43</v>
      </c>
      <c r="M207">
        <v>94086</v>
      </c>
      <c r="N207" t="s">
        <v>44</v>
      </c>
      <c r="O207" t="s">
        <v>5331</v>
      </c>
      <c r="P207" t="s">
        <v>71</v>
      </c>
      <c r="Q207" t="s">
        <v>161</v>
      </c>
      <c r="R207" t="s">
        <v>5332</v>
      </c>
      <c r="S207">
        <v>189.95000000000002</v>
      </c>
      <c r="T207">
        <v>5</v>
      </c>
      <c r="U207">
        <v>0</v>
      </c>
      <c r="V207">
        <v>45.587999999999994</v>
      </c>
    </row>
    <row r="208" spans="1:22" x14ac:dyDescent="0.3">
      <c r="A208">
        <v>9044</v>
      </c>
      <c r="B208" t="s">
        <v>10393</v>
      </c>
      <c r="C208">
        <v>2013</v>
      </c>
      <c r="D208" s="18">
        <v>41586</v>
      </c>
      <c r="E208" s="18">
        <v>41592</v>
      </c>
      <c r="F208" t="s">
        <v>50</v>
      </c>
      <c r="G208" t="s">
        <v>4236</v>
      </c>
      <c r="H208" t="s">
        <v>4237</v>
      </c>
      <c r="I208" t="s">
        <v>41</v>
      </c>
      <c r="J208" t="s">
        <v>27</v>
      </c>
      <c r="K208" t="s">
        <v>127</v>
      </c>
      <c r="L208" t="s">
        <v>43</v>
      </c>
      <c r="M208">
        <v>94122</v>
      </c>
      <c r="N208" t="s">
        <v>44</v>
      </c>
      <c r="O208" t="s">
        <v>1311</v>
      </c>
      <c r="P208" t="s">
        <v>71</v>
      </c>
      <c r="Q208" t="s">
        <v>161</v>
      </c>
      <c r="R208" t="s">
        <v>1312</v>
      </c>
      <c r="S208">
        <v>479.97</v>
      </c>
      <c r="T208">
        <v>3</v>
      </c>
      <c r="U208">
        <v>0</v>
      </c>
      <c r="V208">
        <v>163.18979999999999</v>
      </c>
    </row>
    <row r="209" spans="1:22" x14ac:dyDescent="0.3">
      <c r="A209">
        <v>206</v>
      </c>
      <c r="B209" t="s">
        <v>823</v>
      </c>
      <c r="C209">
        <v>2014</v>
      </c>
      <c r="D209" s="18">
        <v>41983</v>
      </c>
      <c r="E209" s="18">
        <v>41988</v>
      </c>
      <c r="F209" t="s">
        <v>50</v>
      </c>
      <c r="G209" t="s">
        <v>824</v>
      </c>
      <c r="H209" t="s">
        <v>825</v>
      </c>
      <c r="I209" t="s">
        <v>26</v>
      </c>
      <c r="J209" t="s">
        <v>27</v>
      </c>
      <c r="K209" t="s">
        <v>826</v>
      </c>
      <c r="L209" t="s">
        <v>43</v>
      </c>
      <c r="M209">
        <v>90604</v>
      </c>
      <c r="N209" t="s">
        <v>44</v>
      </c>
      <c r="O209" t="s">
        <v>827</v>
      </c>
      <c r="P209" t="s">
        <v>71</v>
      </c>
      <c r="Q209" t="s">
        <v>72</v>
      </c>
      <c r="R209" t="s">
        <v>828</v>
      </c>
      <c r="S209">
        <v>444.76800000000003</v>
      </c>
      <c r="T209">
        <v>4</v>
      </c>
      <c r="U209">
        <v>0.2</v>
      </c>
      <c r="V209">
        <v>44.476800000000026</v>
      </c>
    </row>
    <row r="210" spans="1:22" x14ac:dyDescent="0.3">
      <c r="A210">
        <v>9039</v>
      </c>
      <c r="B210" t="s">
        <v>10388</v>
      </c>
      <c r="C210">
        <v>2014</v>
      </c>
      <c r="D210" s="18">
        <v>41965</v>
      </c>
      <c r="E210" s="18">
        <v>41965</v>
      </c>
      <c r="F210" t="s">
        <v>1290</v>
      </c>
      <c r="G210" t="s">
        <v>4376</v>
      </c>
      <c r="H210" t="s">
        <v>4377</v>
      </c>
      <c r="I210" t="s">
        <v>26</v>
      </c>
      <c r="J210" t="s">
        <v>27</v>
      </c>
      <c r="K210" t="s">
        <v>184</v>
      </c>
      <c r="L210" t="s">
        <v>104</v>
      </c>
      <c r="M210">
        <v>77095</v>
      </c>
      <c r="N210" t="s">
        <v>105</v>
      </c>
      <c r="O210" t="s">
        <v>1782</v>
      </c>
      <c r="P210" t="s">
        <v>71</v>
      </c>
      <c r="Q210" t="s">
        <v>72</v>
      </c>
      <c r="R210" t="s">
        <v>1783</v>
      </c>
      <c r="S210">
        <v>55.176000000000002</v>
      </c>
      <c r="T210">
        <v>3</v>
      </c>
      <c r="U210">
        <v>0.2</v>
      </c>
      <c r="V210">
        <v>-12.414599999999997</v>
      </c>
    </row>
    <row r="211" spans="1:22" x14ac:dyDescent="0.3">
      <c r="A211">
        <v>208</v>
      </c>
      <c r="B211" t="s">
        <v>829</v>
      </c>
      <c r="C211">
        <v>2014</v>
      </c>
      <c r="D211" s="18">
        <v>41975</v>
      </c>
      <c r="E211" s="18">
        <v>41981</v>
      </c>
      <c r="F211" t="s">
        <v>50</v>
      </c>
      <c r="G211" t="s">
        <v>830</v>
      </c>
      <c r="H211" t="s">
        <v>831</v>
      </c>
      <c r="I211" t="s">
        <v>26</v>
      </c>
      <c r="J211" t="s">
        <v>27</v>
      </c>
      <c r="K211" t="s">
        <v>832</v>
      </c>
      <c r="L211" t="s">
        <v>238</v>
      </c>
      <c r="M211">
        <v>48601</v>
      </c>
      <c r="N211" t="s">
        <v>105</v>
      </c>
      <c r="O211" t="s">
        <v>835</v>
      </c>
      <c r="P211" t="s">
        <v>71</v>
      </c>
      <c r="Q211" t="s">
        <v>72</v>
      </c>
      <c r="R211" t="s">
        <v>836</v>
      </c>
      <c r="S211">
        <v>131.97999999999999</v>
      </c>
      <c r="T211">
        <v>2</v>
      </c>
      <c r="U211">
        <v>0</v>
      </c>
      <c r="V211">
        <v>35.634600000000006</v>
      </c>
    </row>
    <row r="212" spans="1:22" x14ac:dyDescent="0.3">
      <c r="A212">
        <v>9036</v>
      </c>
      <c r="B212" t="s">
        <v>10386</v>
      </c>
      <c r="C212">
        <v>2012</v>
      </c>
      <c r="D212" s="18">
        <v>41183</v>
      </c>
      <c r="E212" s="18">
        <v>41187</v>
      </c>
      <c r="F212" t="s">
        <v>50</v>
      </c>
      <c r="G212" t="s">
        <v>660</v>
      </c>
      <c r="H212" t="s">
        <v>661</v>
      </c>
      <c r="I212" t="s">
        <v>26</v>
      </c>
      <c r="J212" t="s">
        <v>27</v>
      </c>
      <c r="K212" t="s">
        <v>1320</v>
      </c>
      <c r="L212" t="s">
        <v>211</v>
      </c>
      <c r="M212">
        <v>62301</v>
      </c>
      <c r="N212" t="s">
        <v>105</v>
      </c>
      <c r="O212" t="s">
        <v>662</v>
      </c>
      <c r="P212" t="s">
        <v>71</v>
      </c>
      <c r="Q212" t="s">
        <v>161</v>
      </c>
      <c r="R212" t="s">
        <v>663</v>
      </c>
      <c r="S212">
        <v>108.76800000000001</v>
      </c>
      <c r="T212">
        <v>4</v>
      </c>
      <c r="U212">
        <v>0.2</v>
      </c>
      <c r="V212">
        <v>2.7191999999999901</v>
      </c>
    </row>
    <row r="213" spans="1:22" x14ac:dyDescent="0.3">
      <c r="A213">
        <v>9026</v>
      </c>
      <c r="B213" t="s">
        <v>10379</v>
      </c>
      <c r="C213">
        <v>2013</v>
      </c>
      <c r="D213" s="18">
        <v>41452</v>
      </c>
      <c r="E213" s="18">
        <v>41458</v>
      </c>
      <c r="F213" t="s">
        <v>50</v>
      </c>
      <c r="G213" t="s">
        <v>8994</v>
      </c>
      <c r="H213" t="s">
        <v>8995</v>
      </c>
      <c r="I213" t="s">
        <v>41</v>
      </c>
      <c r="J213" t="s">
        <v>27</v>
      </c>
      <c r="K213" t="s">
        <v>266</v>
      </c>
      <c r="L213" t="s">
        <v>267</v>
      </c>
      <c r="M213">
        <v>10035</v>
      </c>
      <c r="N213" t="s">
        <v>148</v>
      </c>
      <c r="O213" t="s">
        <v>6277</v>
      </c>
      <c r="P213" t="s">
        <v>71</v>
      </c>
      <c r="Q213" t="s">
        <v>161</v>
      </c>
      <c r="R213" t="s">
        <v>6278</v>
      </c>
      <c r="S213">
        <v>139.96</v>
      </c>
      <c r="T213">
        <v>4</v>
      </c>
      <c r="U213">
        <v>0</v>
      </c>
      <c r="V213">
        <v>9.7972000000000037</v>
      </c>
    </row>
    <row r="214" spans="1:22" x14ac:dyDescent="0.3">
      <c r="A214">
        <v>9025</v>
      </c>
      <c r="B214" t="s">
        <v>10379</v>
      </c>
      <c r="C214">
        <v>2013</v>
      </c>
      <c r="D214" s="18">
        <v>41452</v>
      </c>
      <c r="E214" s="18">
        <v>41458</v>
      </c>
      <c r="F214" t="s">
        <v>50</v>
      </c>
      <c r="G214" t="s">
        <v>8994</v>
      </c>
      <c r="H214" t="s">
        <v>8995</v>
      </c>
      <c r="I214" t="s">
        <v>41</v>
      </c>
      <c r="J214" t="s">
        <v>27</v>
      </c>
      <c r="K214" t="s">
        <v>266</v>
      </c>
      <c r="L214" t="s">
        <v>267</v>
      </c>
      <c r="M214">
        <v>10035</v>
      </c>
      <c r="N214" t="s">
        <v>148</v>
      </c>
      <c r="O214" t="s">
        <v>7742</v>
      </c>
      <c r="P214" t="s">
        <v>71</v>
      </c>
      <c r="Q214" t="s">
        <v>161</v>
      </c>
      <c r="R214" t="s">
        <v>7743</v>
      </c>
      <c r="S214">
        <v>20.97</v>
      </c>
      <c r="T214">
        <v>3</v>
      </c>
      <c r="U214">
        <v>0</v>
      </c>
      <c r="V214">
        <v>9.017100000000001</v>
      </c>
    </row>
    <row r="215" spans="1:22" x14ac:dyDescent="0.3">
      <c r="A215">
        <v>212</v>
      </c>
      <c r="B215" t="s">
        <v>841</v>
      </c>
      <c r="C215">
        <v>2012</v>
      </c>
      <c r="D215" s="18">
        <v>40948</v>
      </c>
      <c r="E215" s="18">
        <v>40952</v>
      </c>
      <c r="F215" t="s">
        <v>23</v>
      </c>
      <c r="G215" t="s">
        <v>842</v>
      </c>
      <c r="H215" t="s">
        <v>843</v>
      </c>
      <c r="I215" t="s">
        <v>41</v>
      </c>
      <c r="J215" t="s">
        <v>27</v>
      </c>
      <c r="K215" t="s">
        <v>815</v>
      </c>
      <c r="L215" t="s">
        <v>104</v>
      </c>
      <c r="M215">
        <v>75220</v>
      </c>
      <c r="N215" t="s">
        <v>105</v>
      </c>
      <c r="O215" t="s">
        <v>844</v>
      </c>
      <c r="P215" t="s">
        <v>71</v>
      </c>
      <c r="Q215" t="s">
        <v>161</v>
      </c>
      <c r="R215" t="s">
        <v>845</v>
      </c>
      <c r="S215">
        <v>20.8</v>
      </c>
      <c r="T215">
        <v>2</v>
      </c>
      <c r="U215">
        <v>0.2</v>
      </c>
      <c r="V215">
        <v>6.4999999999999991</v>
      </c>
    </row>
    <row r="216" spans="1:22" x14ac:dyDescent="0.3">
      <c r="A216">
        <v>9020</v>
      </c>
      <c r="B216" t="s">
        <v>10375</v>
      </c>
      <c r="C216">
        <v>2011</v>
      </c>
      <c r="D216" s="18">
        <v>40893</v>
      </c>
      <c r="E216" s="18">
        <v>40895</v>
      </c>
      <c r="F216" t="s">
        <v>23</v>
      </c>
      <c r="G216" t="s">
        <v>824</v>
      </c>
      <c r="H216" t="s">
        <v>825</v>
      </c>
      <c r="I216" t="s">
        <v>26</v>
      </c>
      <c r="J216" t="s">
        <v>27</v>
      </c>
      <c r="K216" t="s">
        <v>318</v>
      </c>
      <c r="L216" t="s">
        <v>319</v>
      </c>
      <c r="M216">
        <v>22153</v>
      </c>
      <c r="N216" t="s">
        <v>30</v>
      </c>
      <c r="O216" t="s">
        <v>3755</v>
      </c>
      <c r="P216" t="s">
        <v>71</v>
      </c>
      <c r="Q216" t="s">
        <v>161</v>
      </c>
      <c r="R216" t="s">
        <v>3756</v>
      </c>
      <c r="S216">
        <v>99.98</v>
      </c>
      <c r="T216">
        <v>2</v>
      </c>
      <c r="U216">
        <v>0</v>
      </c>
      <c r="V216">
        <v>7.9983999999999895</v>
      </c>
    </row>
    <row r="217" spans="1:22" x14ac:dyDescent="0.3">
      <c r="A217">
        <v>9012</v>
      </c>
      <c r="B217" t="s">
        <v>10370</v>
      </c>
      <c r="C217">
        <v>2012</v>
      </c>
      <c r="D217" s="18">
        <v>41263</v>
      </c>
      <c r="E217" s="18">
        <v>41264</v>
      </c>
      <c r="F217" t="s">
        <v>188</v>
      </c>
      <c r="G217" t="s">
        <v>4443</v>
      </c>
      <c r="H217" t="s">
        <v>4444</v>
      </c>
      <c r="I217" t="s">
        <v>102</v>
      </c>
      <c r="J217" t="s">
        <v>27</v>
      </c>
      <c r="K217" t="s">
        <v>184</v>
      </c>
      <c r="L217" t="s">
        <v>104</v>
      </c>
      <c r="M217">
        <v>77036</v>
      </c>
      <c r="N217" t="s">
        <v>105</v>
      </c>
      <c r="O217" t="s">
        <v>2829</v>
      </c>
      <c r="P217" t="s">
        <v>71</v>
      </c>
      <c r="Q217" t="s">
        <v>161</v>
      </c>
      <c r="R217" t="s">
        <v>2830</v>
      </c>
      <c r="S217">
        <v>100.80000000000001</v>
      </c>
      <c r="T217">
        <v>2</v>
      </c>
      <c r="U217">
        <v>0.2</v>
      </c>
      <c r="V217">
        <v>21.42</v>
      </c>
    </row>
    <row r="218" spans="1:22" x14ac:dyDescent="0.3">
      <c r="A218">
        <v>215</v>
      </c>
      <c r="B218" t="s">
        <v>846</v>
      </c>
      <c r="C218">
        <v>2012</v>
      </c>
      <c r="D218" s="18">
        <v>40910</v>
      </c>
      <c r="E218" s="18">
        <v>40917</v>
      </c>
      <c r="F218" t="s">
        <v>50</v>
      </c>
      <c r="G218" t="s">
        <v>847</v>
      </c>
      <c r="H218" t="s">
        <v>848</v>
      </c>
      <c r="I218" t="s">
        <v>41</v>
      </c>
      <c r="J218" t="s">
        <v>27</v>
      </c>
      <c r="K218" t="s">
        <v>849</v>
      </c>
      <c r="L218" t="s">
        <v>498</v>
      </c>
      <c r="M218">
        <v>44256</v>
      </c>
      <c r="N218" t="s">
        <v>148</v>
      </c>
      <c r="O218" t="s">
        <v>470</v>
      </c>
      <c r="P218" t="s">
        <v>71</v>
      </c>
      <c r="Q218" t="s">
        <v>72</v>
      </c>
      <c r="R218" t="s">
        <v>471</v>
      </c>
      <c r="S218">
        <v>62.981999999999999</v>
      </c>
      <c r="T218">
        <v>3</v>
      </c>
      <c r="U218">
        <v>0.4</v>
      </c>
      <c r="V218">
        <v>-14.695800000000006</v>
      </c>
    </row>
    <row r="219" spans="1:22" x14ac:dyDescent="0.3">
      <c r="A219">
        <v>216</v>
      </c>
      <c r="B219" t="s">
        <v>846</v>
      </c>
      <c r="C219">
        <v>2012</v>
      </c>
      <c r="D219" s="18">
        <v>40910</v>
      </c>
      <c r="E219" s="18">
        <v>40917</v>
      </c>
      <c r="F219" t="s">
        <v>50</v>
      </c>
      <c r="G219" t="s">
        <v>847</v>
      </c>
      <c r="H219" t="s">
        <v>848</v>
      </c>
      <c r="I219" t="s">
        <v>41</v>
      </c>
      <c r="J219" t="s">
        <v>27</v>
      </c>
      <c r="K219" t="s">
        <v>849</v>
      </c>
      <c r="L219" t="s">
        <v>498</v>
      </c>
      <c r="M219">
        <v>44256</v>
      </c>
      <c r="N219" t="s">
        <v>148</v>
      </c>
      <c r="O219" t="s">
        <v>854</v>
      </c>
      <c r="P219" t="s">
        <v>71</v>
      </c>
      <c r="Q219" t="s">
        <v>682</v>
      </c>
      <c r="R219" t="s">
        <v>855</v>
      </c>
      <c r="S219">
        <v>1188.0000000000002</v>
      </c>
      <c r="T219">
        <v>9</v>
      </c>
      <c r="U219">
        <v>0.7</v>
      </c>
      <c r="V219">
        <v>-950.40000000000009</v>
      </c>
    </row>
    <row r="220" spans="1:22" x14ac:dyDescent="0.3">
      <c r="A220">
        <v>217</v>
      </c>
      <c r="B220" t="s">
        <v>846</v>
      </c>
      <c r="C220">
        <v>2012</v>
      </c>
      <c r="D220" s="18">
        <v>40910</v>
      </c>
      <c r="E220" s="18">
        <v>40917</v>
      </c>
      <c r="F220" t="s">
        <v>50</v>
      </c>
      <c r="G220" t="s">
        <v>847</v>
      </c>
      <c r="H220" t="s">
        <v>848</v>
      </c>
      <c r="I220" t="s">
        <v>41</v>
      </c>
      <c r="J220" t="s">
        <v>27</v>
      </c>
      <c r="K220" t="s">
        <v>849</v>
      </c>
      <c r="L220" t="s">
        <v>498</v>
      </c>
      <c r="M220">
        <v>44256</v>
      </c>
      <c r="N220" t="s">
        <v>148</v>
      </c>
      <c r="O220" t="s">
        <v>856</v>
      </c>
      <c r="P220" t="s">
        <v>71</v>
      </c>
      <c r="Q220" t="s">
        <v>161</v>
      </c>
      <c r="R220" t="s">
        <v>857</v>
      </c>
      <c r="S220">
        <v>89.584000000000003</v>
      </c>
      <c r="T220">
        <v>2</v>
      </c>
      <c r="U220">
        <v>0.2</v>
      </c>
      <c r="V220">
        <v>4.4792000000000058</v>
      </c>
    </row>
    <row r="221" spans="1:22" x14ac:dyDescent="0.3">
      <c r="A221">
        <v>9004</v>
      </c>
      <c r="B221" t="s">
        <v>10366</v>
      </c>
      <c r="C221">
        <v>2012</v>
      </c>
      <c r="D221" s="18">
        <v>41004</v>
      </c>
      <c r="E221" s="18">
        <v>41005</v>
      </c>
      <c r="F221" t="s">
        <v>1290</v>
      </c>
      <c r="G221" t="s">
        <v>1934</v>
      </c>
      <c r="H221" t="s">
        <v>1935</v>
      </c>
      <c r="I221" t="s">
        <v>26</v>
      </c>
      <c r="J221" t="s">
        <v>27</v>
      </c>
      <c r="K221" t="s">
        <v>4676</v>
      </c>
      <c r="L221" t="s">
        <v>96</v>
      </c>
      <c r="M221">
        <v>99207</v>
      </c>
      <c r="N221" t="s">
        <v>44</v>
      </c>
      <c r="O221" t="s">
        <v>444</v>
      </c>
      <c r="P221" t="s">
        <v>71</v>
      </c>
      <c r="Q221" t="s">
        <v>161</v>
      </c>
      <c r="R221" t="s">
        <v>445</v>
      </c>
      <c r="S221">
        <v>239.94</v>
      </c>
      <c r="T221">
        <v>6</v>
      </c>
      <c r="U221">
        <v>0</v>
      </c>
      <c r="V221">
        <v>26.393399999999986</v>
      </c>
    </row>
    <row r="222" spans="1:22" x14ac:dyDescent="0.3">
      <c r="A222">
        <v>219</v>
      </c>
      <c r="B222" t="s">
        <v>858</v>
      </c>
      <c r="C222">
        <v>2013</v>
      </c>
      <c r="D222" s="18">
        <v>41576</v>
      </c>
      <c r="E222" s="18">
        <v>41580</v>
      </c>
      <c r="F222" t="s">
        <v>50</v>
      </c>
      <c r="G222" t="s">
        <v>859</v>
      </c>
      <c r="H222" t="s">
        <v>860</v>
      </c>
      <c r="I222" t="s">
        <v>26</v>
      </c>
      <c r="J222" t="s">
        <v>27</v>
      </c>
      <c r="K222" t="s">
        <v>42</v>
      </c>
      <c r="L222" t="s">
        <v>43</v>
      </c>
      <c r="M222">
        <v>90032</v>
      </c>
      <c r="N222" t="s">
        <v>44</v>
      </c>
      <c r="O222" t="s">
        <v>861</v>
      </c>
      <c r="P222" t="s">
        <v>71</v>
      </c>
      <c r="Q222" t="s">
        <v>72</v>
      </c>
      <c r="R222" t="s">
        <v>862</v>
      </c>
      <c r="S222">
        <v>302.37599999999998</v>
      </c>
      <c r="T222">
        <v>3</v>
      </c>
      <c r="U222">
        <v>0.2</v>
      </c>
      <c r="V222">
        <v>22.678200000000018</v>
      </c>
    </row>
    <row r="223" spans="1:22" x14ac:dyDescent="0.3">
      <c r="A223">
        <v>9002</v>
      </c>
      <c r="B223" t="s">
        <v>10365</v>
      </c>
      <c r="C223">
        <v>2011</v>
      </c>
      <c r="D223" s="18">
        <v>40879</v>
      </c>
      <c r="E223" s="18">
        <v>40886</v>
      </c>
      <c r="F223" t="s">
        <v>50</v>
      </c>
      <c r="G223" t="s">
        <v>5323</v>
      </c>
      <c r="H223" t="s">
        <v>5324</v>
      </c>
      <c r="I223" t="s">
        <v>41</v>
      </c>
      <c r="J223" t="s">
        <v>27</v>
      </c>
      <c r="K223" t="s">
        <v>7490</v>
      </c>
      <c r="L223" t="s">
        <v>1272</v>
      </c>
      <c r="M223">
        <v>30328</v>
      </c>
      <c r="N223" t="s">
        <v>30</v>
      </c>
      <c r="O223" t="s">
        <v>7226</v>
      </c>
      <c r="P223" t="s">
        <v>71</v>
      </c>
      <c r="Q223" t="s">
        <v>161</v>
      </c>
      <c r="R223" t="s">
        <v>7227</v>
      </c>
      <c r="S223">
        <v>5.95</v>
      </c>
      <c r="T223">
        <v>1</v>
      </c>
      <c r="U223">
        <v>0</v>
      </c>
      <c r="V223">
        <v>0.83300000000000018</v>
      </c>
    </row>
    <row r="224" spans="1:22" x14ac:dyDescent="0.3">
      <c r="A224">
        <v>8997</v>
      </c>
      <c r="B224" t="s">
        <v>10361</v>
      </c>
      <c r="C224">
        <v>2014</v>
      </c>
      <c r="D224" s="18">
        <v>41955</v>
      </c>
      <c r="E224" s="18">
        <v>41957</v>
      </c>
      <c r="F224" t="s">
        <v>188</v>
      </c>
      <c r="G224" t="s">
        <v>2567</v>
      </c>
      <c r="H224" t="s">
        <v>2568</v>
      </c>
      <c r="I224" t="s">
        <v>26</v>
      </c>
      <c r="J224" t="s">
        <v>27</v>
      </c>
      <c r="K224" t="s">
        <v>815</v>
      </c>
      <c r="L224" t="s">
        <v>104</v>
      </c>
      <c r="M224">
        <v>75081</v>
      </c>
      <c r="N224" t="s">
        <v>105</v>
      </c>
      <c r="O224" t="s">
        <v>2817</v>
      </c>
      <c r="P224" t="s">
        <v>71</v>
      </c>
      <c r="Q224" t="s">
        <v>72</v>
      </c>
      <c r="R224" t="s">
        <v>2818</v>
      </c>
      <c r="S224">
        <v>35.183999999999997</v>
      </c>
      <c r="T224">
        <v>2</v>
      </c>
      <c r="U224">
        <v>0.2</v>
      </c>
      <c r="V224">
        <v>12.314399999999999</v>
      </c>
    </row>
    <row r="225" spans="1:22" x14ac:dyDescent="0.3">
      <c r="A225">
        <v>8993</v>
      </c>
      <c r="B225" t="s">
        <v>10359</v>
      </c>
      <c r="C225">
        <v>2014</v>
      </c>
      <c r="D225" s="18">
        <v>41929</v>
      </c>
      <c r="E225" s="18">
        <v>41934</v>
      </c>
      <c r="F225" t="s">
        <v>50</v>
      </c>
      <c r="G225" t="s">
        <v>8994</v>
      </c>
      <c r="H225" t="s">
        <v>8995</v>
      </c>
      <c r="I225" t="s">
        <v>41</v>
      </c>
      <c r="J225" t="s">
        <v>27</v>
      </c>
      <c r="K225" t="s">
        <v>382</v>
      </c>
      <c r="L225" t="s">
        <v>335</v>
      </c>
      <c r="M225">
        <v>38401</v>
      </c>
      <c r="N225" t="s">
        <v>30</v>
      </c>
      <c r="O225" t="s">
        <v>468</v>
      </c>
      <c r="P225" t="s">
        <v>71</v>
      </c>
      <c r="Q225" t="s">
        <v>161</v>
      </c>
      <c r="R225" t="s">
        <v>469</v>
      </c>
      <c r="S225">
        <v>18.528000000000002</v>
      </c>
      <c r="T225">
        <v>2</v>
      </c>
      <c r="U225">
        <v>0.2</v>
      </c>
      <c r="V225">
        <v>4.4004000000000003</v>
      </c>
    </row>
    <row r="226" spans="1:22" x14ac:dyDescent="0.3">
      <c r="A226">
        <v>8992</v>
      </c>
      <c r="B226" t="s">
        <v>10358</v>
      </c>
      <c r="C226">
        <v>2014</v>
      </c>
      <c r="D226" s="18">
        <v>41914</v>
      </c>
      <c r="E226" s="18">
        <v>41919</v>
      </c>
      <c r="F226" t="s">
        <v>50</v>
      </c>
      <c r="G226" t="s">
        <v>1599</v>
      </c>
      <c r="H226" t="s">
        <v>1600</v>
      </c>
      <c r="I226" t="s">
        <v>102</v>
      </c>
      <c r="J226" t="s">
        <v>27</v>
      </c>
      <c r="K226" t="s">
        <v>127</v>
      </c>
      <c r="L226" t="s">
        <v>43</v>
      </c>
      <c r="M226">
        <v>94110</v>
      </c>
      <c r="N226" t="s">
        <v>44</v>
      </c>
      <c r="O226" t="s">
        <v>1347</v>
      </c>
      <c r="P226" t="s">
        <v>71</v>
      </c>
      <c r="Q226" t="s">
        <v>161</v>
      </c>
      <c r="R226" t="s">
        <v>1348</v>
      </c>
      <c r="S226">
        <v>104.75</v>
      </c>
      <c r="T226">
        <v>5</v>
      </c>
      <c r="U226">
        <v>0</v>
      </c>
      <c r="V226">
        <v>21.997499999999999</v>
      </c>
    </row>
    <row r="227" spans="1:22" x14ac:dyDescent="0.3">
      <c r="A227">
        <v>224</v>
      </c>
      <c r="B227" t="s">
        <v>863</v>
      </c>
      <c r="C227">
        <v>2012</v>
      </c>
      <c r="D227" s="18">
        <v>41267</v>
      </c>
      <c r="E227" s="18">
        <v>41270</v>
      </c>
      <c r="F227" t="s">
        <v>188</v>
      </c>
      <c r="G227" t="s">
        <v>864</v>
      </c>
      <c r="H227" t="s">
        <v>865</v>
      </c>
      <c r="I227" t="s">
        <v>26</v>
      </c>
      <c r="J227" t="s">
        <v>27</v>
      </c>
      <c r="K227" t="s">
        <v>866</v>
      </c>
      <c r="L227" t="s">
        <v>498</v>
      </c>
      <c r="M227">
        <v>43017</v>
      </c>
      <c r="N227" t="s">
        <v>148</v>
      </c>
      <c r="O227" t="s">
        <v>873</v>
      </c>
      <c r="P227" t="s">
        <v>71</v>
      </c>
      <c r="Q227" t="s">
        <v>682</v>
      </c>
      <c r="R227" t="s">
        <v>874</v>
      </c>
      <c r="S227">
        <v>479.98800000000006</v>
      </c>
      <c r="T227">
        <v>4</v>
      </c>
      <c r="U227">
        <v>0.7</v>
      </c>
      <c r="V227">
        <v>-383.99040000000002</v>
      </c>
    </row>
    <row r="228" spans="1:22" x14ac:dyDescent="0.3">
      <c r="A228">
        <v>8991</v>
      </c>
      <c r="B228" t="s">
        <v>10357</v>
      </c>
      <c r="C228">
        <v>2012</v>
      </c>
      <c r="D228" s="18">
        <v>41267</v>
      </c>
      <c r="E228" s="18">
        <v>41273</v>
      </c>
      <c r="F228" t="s">
        <v>50</v>
      </c>
      <c r="G228" t="s">
        <v>3744</v>
      </c>
      <c r="H228" t="s">
        <v>3745</v>
      </c>
      <c r="I228" t="s">
        <v>41</v>
      </c>
      <c r="J228" t="s">
        <v>27</v>
      </c>
      <c r="K228" t="s">
        <v>318</v>
      </c>
      <c r="L228" t="s">
        <v>596</v>
      </c>
      <c r="M228">
        <v>65807</v>
      </c>
      <c r="N228" t="s">
        <v>105</v>
      </c>
      <c r="O228" t="s">
        <v>5273</v>
      </c>
      <c r="P228" t="s">
        <v>71</v>
      </c>
      <c r="Q228" t="s">
        <v>1216</v>
      </c>
      <c r="R228" t="s">
        <v>5274</v>
      </c>
      <c r="S228">
        <v>4899.93</v>
      </c>
      <c r="T228">
        <v>7</v>
      </c>
      <c r="U228">
        <v>0</v>
      </c>
      <c r="V228">
        <v>2302.9670999999998</v>
      </c>
    </row>
    <row r="229" spans="1:22" x14ac:dyDescent="0.3">
      <c r="A229">
        <v>8988</v>
      </c>
      <c r="B229" t="s">
        <v>10356</v>
      </c>
      <c r="C229">
        <v>2012</v>
      </c>
      <c r="D229" s="18">
        <v>41246</v>
      </c>
      <c r="E229" s="18">
        <v>41250</v>
      </c>
      <c r="F229" t="s">
        <v>50</v>
      </c>
      <c r="G229" t="s">
        <v>1375</v>
      </c>
      <c r="H229" t="s">
        <v>1376</v>
      </c>
      <c r="I229" t="s">
        <v>26</v>
      </c>
      <c r="J229" t="s">
        <v>27</v>
      </c>
      <c r="K229" t="s">
        <v>1521</v>
      </c>
      <c r="L229" t="s">
        <v>88</v>
      </c>
      <c r="M229">
        <v>28540</v>
      </c>
      <c r="N229" t="s">
        <v>30</v>
      </c>
      <c r="O229" t="s">
        <v>835</v>
      </c>
      <c r="P229" t="s">
        <v>71</v>
      </c>
      <c r="Q229" t="s">
        <v>72</v>
      </c>
      <c r="R229" t="s">
        <v>836</v>
      </c>
      <c r="S229">
        <v>105.584</v>
      </c>
      <c r="T229">
        <v>2</v>
      </c>
      <c r="U229">
        <v>0.2</v>
      </c>
      <c r="V229">
        <v>9.2386000000000053</v>
      </c>
    </row>
    <row r="230" spans="1:22" x14ac:dyDescent="0.3">
      <c r="A230">
        <v>8973</v>
      </c>
      <c r="B230" t="s">
        <v>10348</v>
      </c>
      <c r="C230">
        <v>2011</v>
      </c>
      <c r="D230" s="18">
        <v>40866</v>
      </c>
      <c r="E230" s="18">
        <v>40868</v>
      </c>
      <c r="F230" t="s">
        <v>188</v>
      </c>
      <c r="G230" t="s">
        <v>665</v>
      </c>
      <c r="H230" t="s">
        <v>666</v>
      </c>
      <c r="I230" t="s">
        <v>26</v>
      </c>
      <c r="J230" t="s">
        <v>27</v>
      </c>
      <c r="K230" t="s">
        <v>146</v>
      </c>
      <c r="L230" t="s">
        <v>147</v>
      </c>
      <c r="M230">
        <v>19120</v>
      </c>
      <c r="N230" t="s">
        <v>148</v>
      </c>
      <c r="O230" t="s">
        <v>4334</v>
      </c>
      <c r="P230" t="s">
        <v>71</v>
      </c>
      <c r="Q230" t="s">
        <v>161</v>
      </c>
      <c r="R230" t="s">
        <v>4335</v>
      </c>
      <c r="S230">
        <v>47.496000000000002</v>
      </c>
      <c r="T230">
        <v>1</v>
      </c>
      <c r="U230">
        <v>0.2</v>
      </c>
      <c r="V230">
        <v>-1.187400000000002</v>
      </c>
    </row>
    <row r="231" spans="1:22" x14ac:dyDescent="0.3">
      <c r="A231">
        <v>8971</v>
      </c>
      <c r="B231" t="s">
        <v>10346</v>
      </c>
      <c r="C231">
        <v>2014</v>
      </c>
      <c r="D231" s="18">
        <v>41976</v>
      </c>
      <c r="E231" s="18">
        <v>41981</v>
      </c>
      <c r="F231" t="s">
        <v>50</v>
      </c>
      <c r="G231" t="s">
        <v>220</v>
      </c>
      <c r="H231" t="s">
        <v>221</v>
      </c>
      <c r="I231" t="s">
        <v>41</v>
      </c>
      <c r="J231" t="s">
        <v>27</v>
      </c>
      <c r="K231" t="s">
        <v>1119</v>
      </c>
      <c r="L231" t="s">
        <v>498</v>
      </c>
      <c r="M231">
        <v>44107</v>
      </c>
      <c r="N231" t="s">
        <v>148</v>
      </c>
      <c r="O231" t="s">
        <v>2817</v>
      </c>
      <c r="P231" t="s">
        <v>71</v>
      </c>
      <c r="Q231" t="s">
        <v>72</v>
      </c>
      <c r="R231" t="s">
        <v>5863</v>
      </c>
      <c r="S231">
        <v>151.18799999999999</v>
      </c>
      <c r="T231">
        <v>2</v>
      </c>
      <c r="U231">
        <v>0.4</v>
      </c>
      <c r="V231">
        <v>-25.198000000000008</v>
      </c>
    </row>
    <row r="232" spans="1:22" x14ac:dyDescent="0.3">
      <c r="A232">
        <v>8967</v>
      </c>
      <c r="B232" t="s">
        <v>10344</v>
      </c>
      <c r="C232">
        <v>2013</v>
      </c>
      <c r="D232" s="18">
        <v>41582</v>
      </c>
      <c r="E232" s="18">
        <v>41586</v>
      </c>
      <c r="F232" t="s">
        <v>50</v>
      </c>
      <c r="G232" t="s">
        <v>5925</v>
      </c>
      <c r="H232" t="s">
        <v>5926</v>
      </c>
      <c r="I232" t="s">
        <v>102</v>
      </c>
      <c r="J232" t="s">
        <v>27</v>
      </c>
      <c r="K232" t="s">
        <v>146</v>
      </c>
      <c r="L232" t="s">
        <v>147</v>
      </c>
      <c r="M232">
        <v>19120</v>
      </c>
      <c r="N232" t="s">
        <v>148</v>
      </c>
      <c r="O232" t="s">
        <v>1168</v>
      </c>
      <c r="P232" t="s">
        <v>71</v>
      </c>
      <c r="Q232" t="s">
        <v>161</v>
      </c>
      <c r="R232" t="s">
        <v>1169</v>
      </c>
      <c r="S232">
        <v>72</v>
      </c>
      <c r="T232">
        <v>1</v>
      </c>
      <c r="U232">
        <v>0.2</v>
      </c>
      <c r="V232">
        <v>14.399999999999999</v>
      </c>
    </row>
    <row r="233" spans="1:22" x14ac:dyDescent="0.3">
      <c r="A233">
        <v>8964</v>
      </c>
      <c r="B233" t="s">
        <v>10342</v>
      </c>
      <c r="C233">
        <v>2013</v>
      </c>
      <c r="D233" s="18">
        <v>41584</v>
      </c>
      <c r="E233" s="18">
        <v>41586</v>
      </c>
      <c r="F233" t="s">
        <v>188</v>
      </c>
      <c r="G233" t="s">
        <v>7797</v>
      </c>
      <c r="H233" t="s">
        <v>7798</v>
      </c>
      <c r="I233" t="s">
        <v>26</v>
      </c>
      <c r="J233" t="s">
        <v>27</v>
      </c>
      <c r="K233" t="s">
        <v>2978</v>
      </c>
      <c r="L233" t="s">
        <v>319</v>
      </c>
      <c r="M233">
        <v>23464</v>
      </c>
      <c r="N233" t="s">
        <v>30</v>
      </c>
      <c r="O233" t="s">
        <v>2464</v>
      </c>
      <c r="P233" t="s">
        <v>71</v>
      </c>
      <c r="Q233" t="s">
        <v>161</v>
      </c>
      <c r="R233" t="s">
        <v>2465</v>
      </c>
      <c r="S233">
        <v>89.97</v>
      </c>
      <c r="T233">
        <v>3</v>
      </c>
      <c r="U233">
        <v>0</v>
      </c>
      <c r="V233">
        <v>18.893699999999995</v>
      </c>
    </row>
    <row r="234" spans="1:22" x14ac:dyDescent="0.3">
      <c r="A234">
        <v>8959</v>
      </c>
      <c r="B234" t="s">
        <v>10341</v>
      </c>
      <c r="C234">
        <v>2014</v>
      </c>
      <c r="D234" s="18">
        <v>41969</v>
      </c>
      <c r="E234" s="18">
        <v>41974</v>
      </c>
      <c r="F234" t="s">
        <v>50</v>
      </c>
      <c r="G234" t="s">
        <v>1699</v>
      </c>
      <c r="H234" t="s">
        <v>1700</v>
      </c>
      <c r="I234" t="s">
        <v>26</v>
      </c>
      <c r="J234" t="s">
        <v>27</v>
      </c>
      <c r="K234" t="s">
        <v>184</v>
      </c>
      <c r="L234" t="s">
        <v>104</v>
      </c>
      <c r="M234">
        <v>77070</v>
      </c>
      <c r="N234" t="s">
        <v>105</v>
      </c>
      <c r="O234" t="s">
        <v>3616</v>
      </c>
      <c r="P234" t="s">
        <v>71</v>
      </c>
      <c r="Q234" t="s">
        <v>72</v>
      </c>
      <c r="R234" t="s">
        <v>3617</v>
      </c>
      <c r="S234">
        <v>299.95999999999998</v>
      </c>
      <c r="T234">
        <v>5</v>
      </c>
      <c r="U234">
        <v>0.2</v>
      </c>
      <c r="V234">
        <v>37.494999999999962</v>
      </c>
    </row>
    <row r="235" spans="1:22" x14ac:dyDescent="0.3">
      <c r="A235">
        <v>8958</v>
      </c>
      <c r="B235" t="s">
        <v>10340</v>
      </c>
      <c r="C235">
        <v>2014</v>
      </c>
      <c r="D235" s="18">
        <v>41999</v>
      </c>
      <c r="E235" s="18">
        <v>42002</v>
      </c>
      <c r="F235" t="s">
        <v>188</v>
      </c>
      <c r="G235" t="s">
        <v>3077</v>
      </c>
      <c r="H235" t="s">
        <v>3078</v>
      </c>
      <c r="I235" t="s">
        <v>26</v>
      </c>
      <c r="J235" t="s">
        <v>27</v>
      </c>
      <c r="K235" t="s">
        <v>2330</v>
      </c>
      <c r="L235" t="s">
        <v>54</v>
      </c>
      <c r="M235">
        <v>33012</v>
      </c>
      <c r="N235" t="s">
        <v>30</v>
      </c>
      <c r="O235" t="s">
        <v>10291</v>
      </c>
      <c r="P235" t="s">
        <v>71</v>
      </c>
      <c r="Q235" t="s">
        <v>682</v>
      </c>
      <c r="R235" t="s">
        <v>10292</v>
      </c>
      <c r="S235">
        <v>120</v>
      </c>
      <c r="T235">
        <v>2</v>
      </c>
      <c r="U235">
        <v>0.5</v>
      </c>
      <c r="V235">
        <v>-7.2000000000000028</v>
      </c>
    </row>
    <row r="236" spans="1:22" x14ac:dyDescent="0.3">
      <c r="A236">
        <v>8951</v>
      </c>
      <c r="B236" t="s">
        <v>10337</v>
      </c>
      <c r="C236">
        <v>2014</v>
      </c>
      <c r="D236" s="18">
        <v>41996</v>
      </c>
      <c r="E236" s="18">
        <v>42002</v>
      </c>
      <c r="F236" t="s">
        <v>50</v>
      </c>
      <c r="G236" t="s">
        <v>6409</v>
      </c>
      <c r="H236" t="s">
        <v>6410</v>
      </c>
      <c r="I236" t="s">
        <v>26</v>
      </c>
      <c r="J236" t="s">
        <v>27</v>
      </c>
      <c r="K236" t="s">
        <v>328</v>
      </c>
      <c r="L236" t="s">
        <v>335</v>
      </c>
      <c r="M236">
        <v>38301</v>
      </c>
      <c r="N236" t="s">
        <v>30</v>
      </c>
      <c r="O236" t="s">
        <v>3231</v>
      </c>
      <c r="P236" t="s">
        <v>71</v>
      </c>
      <c r="Q236" t="s">
        <v>161</v>
      </c>
      <c r="R236" t="s">
        <v>3232</v>
      </c>
      <c r="S236">
        <v>46.864000000000004</v>
      </c>
      <c r="T236">
        <v>2</v>
      </c>
      <c r="U236">
        <v>0.2</v>
      </c>
      <c r="V236">
        <v>7.615399999999994</v>
      </c>
    </row>
    <row r="237" spans="1:22" x14ac:dyDescent="0.3">
      <c r="A237">
        <v>8943</v>
      </c>
      <c r="B237" t="s">
        <v>10329</v>
      </c>
      <c r="C237">
        <v>2013</v>
      </c>
      <c r="D237" s="18">
        <v>41582</v>
      </c>
      <c r="E237" s="18">
        <v>41584</v>
      </c>
      <c r="F237" t="s">
        <v>188</v>
      </c>
      <c r="G237" t="s">
        <v>4276</v>
      </c>
      <c r="H237" t="s">
        <v>4277</v>
      </c>
      <c r="I237" t="s">
        <v>26</v>
      </c>
      <c r="J237" t="s">
        <v>27</v>
      </c>
      <c r="K237" t="s">
        <v>419</v>
      </c>
      <c r="L237" t="s">
        <v>420</v>
      </c>
      <c r="M237">
        <v>97206</v>
      </c>
      <c r="N237" t="s">
        <v>44</v>
      </c>
      <c r="O237" t="s">
        <v>10330</v>
      </c>
      <c r="P237" t="s">
        <v>71</v>
      </c>
      <c r="Q237" t="s">
        <v>682</v>
      </c>
      <c r="R237" t="s">
        <v>10331</v>
      </c>
      <c r="S237">
        <v>179.99100000000004</v>
      </c>
      <c r="T237">
        <v>3</v>
      </c>
      <c r="U237">
        <v>0.7</v>
      </c>
      <c r="V237">
        <v>-251.98739999999992</v>
      </c>
    </row>
    <row r="238" spans="1:22" x14ac:dyDescent="0.3">
      <c r="A238">
        <v>8938</v>
      </c>
      <c r="B238" t="s">
        <v>10325</v>
      </c>
      <c r="C238">
        <v>2012</v>
      </c>
      <c r="D238" s="18">
        <v>41260</v>
      </c>
      <c r="E238" s="18">
        <v>41262</v>
      </c>
      <c r="F238" t="s">
        <v>23</v>
      </c>
      <c r="G238" t="s">
        <v>387</v>
      </c>
      <c r="H238" t="s">
        <v>388</v>
      </c>
      <c r="I238" t="s">
        <v>26</v>
      </c>
      <c r="J238" t="s">
        <v>27</v>
      </c>
      <c r="K238" t="s">
        <v>42</v>
      </c>
      <c r="L238" t="s">
        <v>43</v>
      </c>
      <c r="M238">
        <v>90008</v>
      </c>
      <c r="N238" t="s">
        <v>44</v>
      </c>
      <c r="O238" t="s">
        <v>6348</v>
      </c>
      <c r="P238" t="s">
        <v>71</v>
      </c>
      <c r="Q238" t="s">
        <v>72</v>
      </c>
      <c r="R238" t="s">
        <v>6349</v>
      </c>
      <c r="S238">
        <v>135.98400000000001</v>
      </c>
      <c r="T238">
        <v>2</v>
      </c>
      <c r="U238">
        <v>0.2</v>
      </c>
      <c r="V238">
        <v>16.997999999999983</v>
      </c>
    </row>
    <row r="239" spans="1:22" x14ac:dyDescent="0.3">
      <c r="A239">
        <v>236</v>
      </c>
      <c r="B239" t="s">
        <v>899</v>
      </c>
      <c r="C239">
        <v>2014</v>
      </c>
      <c r="D239" s="18">
        <v>41737</v>
      </c>
      <c r="E239" s="18">
        <v>41742</v>
      </c>
      <c r="F239" t="s">
        <v>50</v>
      </c>
      <c r="G239" t="s">
        <v>377</v>
      </c>
      <c r="H239" t="s">
        <v>378</v>
      </c>
      <c r="I239" t="s">
        <v>102</v>
      </c>
      <c r="J239" t="s">
        <v>27</v>
      </c>
      <c r="K239" t="s">
        <v>900</v>
      </c>
      <c r="L239" t="s">
        <v>54</v>
      </c>
      <c r="M239">
        <v>33614</v>
      </c>
      <c r="N239" t="s">
        <v>30</v>
      </c>
      <c r="O239" t="s">
        <v>907</v>
      </c>
      <c r="P239" t="s">
        <v>71</v>
      </c>
      <c r="Q239" t="s">
        <v>161</v>
      </c>
      <c r="R239" t="s">
        <v>908</v>
      </c>
      <c r="S239">
        <v>617.97600000000011</v>
      </c>
      <c r="T239">
        <v>3</v>
      </c>
      <c r="U239">
        <v>0.2</v>
      </c>
      <c r="V239">
        <v>-7.724700000000098</v>
      </c>
    </row>
    <row r="240" spans="1:22" x14ac:dyDescent="0.3">
      <c r="A240">
        <v>8936</v>
      </c>
      <c r="B240" t="s">
        <v>10324</v>
      </c>
      <c r="C240">
        <v>2014</v>
      </c>
      <c r="D240" s="18">
        <v>41879</v>
      </c>
      <c r="E240" s="18">
        <v>41879</v>
      </c>
      <c r="F240" t="s">
        <v>1290</v>
      </c>
      <c r="G240" t="s">
        <v>1131</v>
      </c>
      <c r="H240" t="s">
        <v>1132</v>
      </c>
      <c r="I240" t="s">
        <v>41</v>
      </c>
      <c r="J240" t="s">
        <v>27</v>
      </c>
      <c r="K240" t="s">
        <v>146</v>
      </c>
      <c r="L240" t="s">
        <v>147</v>
      </c>
      <c r="M240">
        <v>19120</v>
      </c>
      <c r="N240" t="s">
        <v>148</v>
      </c>
      <c r="O240" t="s">
        <v>1180</v>
      </c>
      <c r="P240" t="s">
        <v>71</v>
      </c>
      <c r="Q240" t="s">
        <v>161</v>
      </c>
      <c r="R240" t="s">
        <v>1181</v>
      </c>
      <c r="S240">
        <v>1119.8880000000001</v>
      </c>
      <c r="T240">
        <v>14</v>
      </c>
      <c r="U240">
        <v>0.2</v>
      </c>
      <c r="V240">
        <v>209.97899999999993</v>
      </c>
    </row>
    <row r="241" spans="1:22" x14ac:dyDescent="0.3">
      <c r="A241">
        <v>8933</v>
      </c>
      <c r="B241" t="s">
        <v>10322</v>
      </c>
      <c r="C241">
        <v>2014</v>
      </c>
      <c r="D241" s="18">
        <v>41992</v>
      </c>
      <c r="E241" s="18">
        <v>41998</v>
      </c>
      <c r="F241" t="s">
        <v>50</v>
      </c>
      <c r="G241" t="s">
        <v>9874</v>
      </c>
      <c r="H241" t="s">
        <v>9875</v>
      </c>
      <c r="I241" t="s">
        <v>41</v>
      </c>
      <c r="J241" t="s">
        <v>27</v>
      </c>
      <c r="K241" t="s">
        <v>2548</v>
      </c>
      <c r="L241" t="s">
        <v>114</v>
      </c>
      <c r="M241">
        <v>53209</v>
      </c>
      <c r="N241" t="s">
        <v>105</v>
      </c>
      <c r="O241" t="s">
        <v>7037</v>
      </c>
      <c r="P241" t="s">
        <v>71</v>
      </c>
      <c r="Q241" t="s">
        <v>161</v>
      </c>
      <c r="R241" t="s">
        <v>7038</v>
      </c>
      <c r="S241">
        <v>29.339999999999996</v>
      </c>
      <c r="T241">
        <v>3</v>
      </c>
      <c r="U241">
        <v>0</v>
      </c>
      <c r="V241">
        <v>10.855799999999999</v>
      </c>
    </row>
    <row r="242" spans="1:22" x14ac:dyDescent="0.3">
      <c r="A242">
        <v>8931</v>
      </c>
      <c r="B242" t="s">
        <v>10321</v>
      </c>
      <c r="C242">
        <v>2012</v>
      </c>
      <c r="D242" s="18">
        <v>41012</v>
      </c>
      <c r="E242" s="18">
        <v>41016</v>
      </c>
      <c r="F242" t="s">
        <v>50</v>
      </c>
      <c r="G242" t="s">
        <v>1918</v>
      </c>
      <c r="H242" t="s">
        <v>1919</v>
      </c>
      <c r="I242" t="s">
        <v>26</v>
      </c>
      <c r="J242" t="s">
        <v>27</v>
      </c>
      <c r="K242" t="s">
        <v>1681</v>
      </c>
      <c r="L242" t="s">
        <v>104</v>
      </c>
      <c r="M242">
        <v>77340</v>
      </c>
      <c r="N242" t="s">
        <v>105</v>
      </c>
      <c r="O242" t="s">
        <v>3266</v>
      </c>
      <c r="P242" t="s">
        <v>71</v>
      </c>
      <c r="Q242" t="s">
        <v>72</v>
      </c>
      <c r="R242" t="s">
        <v>3267</v>
      </c>
      <c r="S242">
        <v>239.976</v>
      </c>
      <c r="T242">
        <v>3</v>
      </c>
      <c r="U242">
        <v>0.2</v>
      </c>
      <c r="V242">
        <v>17.998199999999997</v>
      </c>
    </row>
    <row r="243" spans="1:22" x14ac:dyDescent="0.3">
      <c r="A243">
        <v>8925</v>
      </c>
      <c r="B243" t="s">
        <v>10317</v>
      </c>
      <c r="C243">
        <v>2013</v>
      </c>
      <c r="D243" s="18">
        <v>41304</v>
      </c>
      <c r="E243" s="18">
        <v>41308</v>
      </c>
      <c r="F243" t="s">
        <v>50</v>
      </c>
      <c r="G243" t="s">
        <v>5879</v>
      </c>
      <c r="H243" t="s">
        <v>5880</v>
      </c>
      <c r="I243" t="s">
        <v>26</v>
      </c>
      <c r="J243" t="s">
        <v>27</v>
      </c>
      <c r="K243" t="s">
        <v>3101</v>
      </c>
      <c r="L243" t="s">
        <v>211</v>
      </c>
      <c r="M243">
        <v>61107</v>
      </c>
      <c r="N243" t="s">
        <v>105</v>
      </c>
      <c r="O243" t="s">
        <v>10318</v>
      </c>
      <c r="P243" t="s">
        <v>71</v>
      </c>
      <c r="Q243" t="s">
        <v>72</v>
      </c>
      <c r="R243" t="s">
        <v>10319</v>
      </c>
      <c r="S243">
        <v>1439.9680000000001</v>
      </c>
      <c r="T243">
        <v>4</v>
      </c>
      <c r="U243">
        <v>0.2</v>
      </c>
      <c r="V243">
        <v>143.99680000000006</v>
      </c>
    </row>
    <row r="244" spans="1:22" x14ac:dyDescent="0.3">
      <c r="A244">
        <v>241</v>
      </c>
      <c r="B244" t="s">
        <v>915</v>
      </c>
      <c r="C244">
        <v>2013</v>
      </c>
      <c r="D244" s="18">
        <v>41430</v>
      </c>
      <c r="E244" s="18">
        <v>41435</v>
      </c>
      <c r="F244" t="s">
        <v>23</v>
      </c>
      <c r="G244" t="s">
        <v>916</v>
      </c>
      <c r="H244" t="s">
        <v>917</v>
      </c>
      <c r="I244" t="s">
        <v>26</v>
      </c>
      <c r="J244" t="s">
        <v>27</v>
      </c>
      <c r="K244" t="s">
        <v>303</v>
      </c>
      <c r="L244" t="s">
        <v>211</v>
      </c>
      <c r="M244">
        <v>60610</v>
      </c>
      <c r="N244" t="s">
        <v>105</v>
      </c>
      <c r="O244" t="s">
        <v>923</v>
      </c>
      <c r="P244" t="s">
        <v>71</v>
      </c>
      <c r="Q244" t="s">
        <v>72</v>
      </c>
      <c r="R244" t="s">
        <v>924</v>
      </c>
      <c r="S244">
        <v>31.983999999999998</v>
      </c>
      <c r="T244">
        <v>2</v>
      </c>
      <c r="U244">
        <v>0.2</v>
      </c>
      <c r="V244">
        <v>11.194399999999998</v>
      </c>
    </row>
    <row r="245" spans="1:22" x14ac:dyDescent="0.3">
      <c r="A245">
        <v>8922</v>
      </c>
      <c r="B245" t="s">
        <v>10314</v>
      </c>
      <c r="C245">
        <v>2013</v>
      </c>
      <c r="D245" s="18">
        <v>41552</v>
      </c>
      <c r="E245" s="18">
        <v>41556</v>
      </c>
      <c r="F245" t="s">
        <v>50</v>
      </c>
      <c r="G245" t="s">
        <v>6638</v>
      </c>
      <c r="H245" t="s">
        <v>6639</v>
      </c>
      <c r="I245" t="s">
        <v>41</v>
      </c>
      <c r="J245" t="s">
        <v>27</v>
      </c>
      <c r="K245" t="s">
        <v>10315</v>
      </c>
      <c r="L245" t="s">
        <v>54</v>
      </c>
      <c r="M245">
        <v>33134</v>
      </c>
      <c r="N245" t="s">
        <v>30</v>
      </c>
      <c r="O245" t="s">
        <v>6456</v>
      </c>
      <c r="P245" t="s">
        <v>71</v>
      </c>
      <c r="Q245" t="s">
        <v>72</v>
      </c>
      <c r="R245" t="s">
        <v>6457</v>
      </c>
      <c r="S245">
        <v>52.679999999999993</v>
      </c>
      <c r="T245">
        <v>3</v>
      </c>
      <c r="U245">
        <v>0.2</v>
      </c>
      <c r="V245">
        <v>19.754999999999999</v>
      </c>
    </row>
    <row r="246" spans="1:22" x14ac:dyDescent="0.3">
      <c r="A246">
        <v>8921</v>
      </c>
      <c r="B246" t="s">
        <v>10313</v>
      </c>
      <c r="C246">
        <v>2011</v>
      </c>
      <c r="D246" s="18">
        <v>40661</v>
      </c>
      <c r="E246" s="18">
        <v>40666</v>
      </c>
      <c r="F246" t="s">
        <v>50</v>
      </c>
      <c r="G246" t="s">
        <v>878</v>
      </c>
      <c r="H246" t="s">
        <v>879</v>
      </c>
      <c r="I246" t="s">
        <v>41</v>
      </c>
      <c r="J246" t="s">
        <v>27</v>
      </c>
      <c r="K246" t="s">
        <v>5572</v>
      </c>
      <c r="L246" t="s">
        <v>267</v>
      </c>
      <c r="M246">
        <v>14701</v>
      </c>
      <c r="N246" t="s">
        <v>148</v>
      </c>
      <c r="O246" t="s">
        <v>4415</v>
      </c>
      <c r="P246" t="s">
        <v>71</v>
      </c>
      <c r="Q246" t="s">
        <v>161</v>
      </c>
      <c r="R246" t="s">
        <v>4416</v>
      </c>
      <c r="S246">
        <v>159.97999999999999</v>
      </c>
      <c r="T246">
        <v>2</v>
      </c>
      <c r="U246">
        <v>0</v>
      </c>
      <c r="V246">
        <v>57.592799999999997</v>
      </c>
    </row>
    <row r="247" spans="1:22" x14ac:dyDescent="0.3">
      <c r="A247">
        <v>8912</v>
      </c>
      <c r="B247" t="s">
        <v>10310</v>
      </c>
      <c r="C247">
        <v>2014</v>
      </c>
      <c r="D247" s="18">
        <v>41948</v>
      </c>
      <c r="E247" s="18">
        <v>41952</v>
      </c>
      <c r="F247" t="s">
        <v>50</v>
      </c>
      <c r="G247" t="s">
        <v>2052</v>
      </c>
      <c r="H247" t="s">
        <v>2053</v>
      </c>
      <c r="I247" t="s">
        <v>26</v>
      </c>
      <c r="J247" t="s">
        <v>27</v>
      </c>
      <c r="K247" t="s">
        <v>6244</v>
      </c>
      <c r="L247" t="s">
        <v>335</v>
      </c>
      <c r="M247">
        <v>37421</v>
      </c>
      <c r="N247" t="s">
        <v>30</v>
      </c>
      <c r="O247" t="s">
        <v>8766</v>
      </c>
      <c r="P247" t="s">
        <v>71</v>
      </c>
      <c r="Q247" t="s">
        <v>72</v>
      </c>
      <c r="R247" t="s">
        <v>8767</v>
      </c>
      <c r="S247">
        <v>143.928</v>
      </c>
      <c r="T247">
        <v>9</v>
      </c>
      <c r="U247">
        <v>0.2</v>
      </c>
      <c r="V247">
        <v>-32.383800000000008</v>
      </c>
    </row>
    <row r="248" spans="1:22" x14ac:dyDescent="0.3">
      <c r="A248">
        <v>8911</v>
      </c>
      <c r="B248" t="s">
        <v>10310</v>
      </c>
      <c r="C248">
        <v>2014</v>
      </c>
      <c r="D248" s="18">
        <v>41948</v>
      </c>
      <c r="E248" s="18">
        <v>41952</v>
      </c>
      <c r="F248" t="s">
        <v>50</v>
      </c>
      <c r="G248" t="s">
        <v>2052</v>
      </c>
      <c r="H248" t="s">
        <v>2053</v>
      </c>
      <c r="I248" t="s">
        <v>26</v>
      </c>
      <c r="J248" t="s">
        <v>27</v>
      </c>
      <c r="K248" t="s">
        <v>6244</v>
      </c>
      <c r="L248" t="s">
        <v>335</v>
      </c>
      <c r="M248">
        <v>37421</v>
      </c>
      <c r="N248" t="s">
        <v>30</v>
      </c>
      <c r="O248" t="s">
        <v>1684</v>
      </c>
      <c r="P248" t="s">
        <v>71</v>
      </c>
      <c r="Q248" t="s">
        <v>161</v>
      </c>
      <c r="R248" t="s">
        <v>1685</v>
      </c>
      <c r="S248">
        <v>95.976000000000013</v>
      </c>
      <c r="T248">
        <v>3</v>
      </c>
      <c r="U248">
        <v>0.2</v>
      </c>
      <c r="V248">
        <v>15.596099999999996</v>
      </c>
    </row>
    <row r="249" spans="1:22" x14ac:dyDescent="0.3">
      <c r="A249">
        <v>8908</v>
      </c>
      <c r="B249" t="s">
        <v>10307</v>
      </c>
      <c r="C249">
        <v>2013</v>
      </c>
      <c r="D249" s="18">
        <v>41627</v>
      </c>
      <c r="E249" s="18">
        <v>41629</v>
      </c>
      <c r="F249" t="s">
        <v>188</v>
      </c>
      <c r="G249" t="s">
        <v>6156</v>
      </c>
      <c r="H249" t="s">
        <v>6157</v>
      </c>
      <c r="I249" t="s">
        <v>41</v>
      </c>
      <c r="J249" t="s">
        <v>27</v>
      </c>
      <c r="K249" t="s">
        <v>127</v>
      </c>
      <c r="L249" t="s">
        <v>43</v>
      </c>
      <c r="M249">
        <v>94110</v>
      </c>
      <c r="N249" t="s">
        <v>44</v>
      </c>
      <c r="O249" t="s">
        <v>766</v>
      </c>
      <c r="P249" t="s">
        <v>71</v>
      </c>
      <c r="Q249" t="s">
        <v>72</v>
      </c>
      <c r="R249" t="s">
        <v>767</v>
      </c>
      <c r="S249">
        <v>66.976000000000013</v>
      </c>
      <c r="T249">
        <v>7</v>
      </c>
      <c r="U249">
        <v>0.2</v>
      </c>
      <c r="V249">
        <v>6.6976000000000013</v>
      </c>
    </row>
    <row r="250" spans="1:22" x14ac:dyDescent="0.3">
      <c r="A250">
        <v>8906</v>
      </c>
      <c r="B250" t="s">
        <v>10306</v>
      </c>
      <c r="C250">
        <v>2013</v>
      </c>
      <c r="D250" s="18">
        <v>41457</v>
      </c>
      <c r="E250" s="18">
        <v>41457</v>
      </c>
      <c r="F250" t="s">
        <v>1290</v>
      </c>
      <c r="G250" t="s">
        <v>6713</v>
      </c>
      <c r="H250" t="s">
        <v>6714</v>
      </c>
      <c r="I250" t="s">
        <v>102</v>
      </c>
      <c r="J250" t="s">
        <v>27</v>
      </c>
      <c r="K250" t="s">
        <v>266</v>
      </c>
      <c r="L250" t="s">
        <v>267</v>
      </c>
      <c r="M250">
        <v>10009</v>
      </c>
      <c r="N250" t="s">
        <v>148</v>
      </c>
      <c r="O250" t="s">
        <v>5721</v>
      </c>
      <c r="P250" t="s">
        <v>71</v>
      </c>
      <c r="Q250" t="s">
        <v>161</v>
      </c>
      <c r="R250" t="s">
        <v>5722</v>
      </c>
      <c r="S250">
        <v>30.839999999999996</v>
      </c>
      <c r="T250">
        <v>3</v>
      </c>
      <c r="U250">
        <v>0</v>
      </c>
      <c r="V250">
        <v>6.1679999999999975</v>
      </c>
    </row>
    <row r="251" spans="1:22" x14ac:dyDescent="0.3">
      <c r="A251">
        <v>8899</v>
      </c>
      <c r="B251" t="s">
        <v>10304</v>
      </c>
      <c r="C251">
        <v>2012</v>
      </c>
      <c r="D251" s="18">
        <v>41128</v>
      </c>
      <c r="E251" s="18">
        <v>41130</v>
      </c>
      <c r="F251" t="s">
        <v>23</v>
      </c>
      <c r="G251" t="s">
        <v>2612</v>
      </c>
      <c r="H251" t="s">
        <v>2613</v>
      </c>
      <c r="I251" t="s">
        <v>41</v>
      </c>
      <c r="J251" t="s">
        <v>27</v>
      </c>
      <c r="K251" t="s">
        <v>318</v>
      </c>
      <c r="L251" t="s">
        <v>319</v>
      </c>
      <c r="M251">
        <v>22153</v>
      </c>
      <c r="N251" t="s">
        <v>30</v>
      </c>
      <c r="O251" t="s">
        <v>5817</v>
      </c>
      <c r="P251" t="s">
        <v>71</v>
      </c>
      <c r="Q251" t="s">
        <v>72</v>
      </c>
      <c r="R251" t="s">
        <v>5818</v>
      </c>
      <c r="S251">
        <v>494.97</v>
      </c>
      <c r="T251">
        <v>3</v>
      </c>
      <c r="U251">
        <v>0</v>
      </c>
      <c r="V251">
        <v>148.49099999999996</v>
      </c>
    </row>
    <row r="252" spans="1:22" x14ac:dyDescent="0.3">
      <c r="A252">
        <v>8897</v>
      </c>
      <c r="B252" t="s">
        <v>10303</v>
      </c>
      <c r="C252">
        <v>2013</v>
      </c>
      <c r="D252" s="18">
        <v>41502</v>
      </c>
      <c r="E252" s="18">
        <v>41509</v>
      </c>
      <c r="F252" t="s">
        <v>50</v>
      </c>
      <c r="G252" t="s">
        <v>1870</v>
      </c>
      <c r="H252" t="s">
        <v>1871</v>
      </c>
      <c r="I252" t="s">
        <v>26</v>
      </c>
      <c r="J252" t="s">
        <v>27</v>
      </c>
      <c r="K252" t="s">
        <v>42</v>
      </c>
      <c r="L252" t="s">
        <v>43</v>
      </c>
      <c r="M252">
        <v>90004</v>
      </c>
      <c r="N252" t="s">
        <v>44</v>
      </c>
      <c r="O252" t="s">
        <v>1204</v>
      </c>
      <c r="P252" t="s">
        <v>71</v>
      </c>
      <c r="Q252" t="s">
        <v>72</v>
      </c>
      <c r="R252" t="s">
        <v>1205</v>
      </c>
      <c r="S252">
        <v>165.60000000000002</v>
      </c>
      <c r="T252">
        <v>3</v>
      </c>
      <c r="U252">
        <v>0.2</v>
      </c>
      <c r="V252">
        <v>10.349999999999994</v>
      </c>
    </row>
    <row r="253" spans="1:22" x14ac:dyDescent="0.3">
      <c r="A253">
        <v>8890</v>
      </c>
      <c r="B253" t="s">
        <v>10299</v>
      </c>
      <c r="C253">
        <v>2013</v>
      </c>
      <c r="D253" s="18">
        <v>41565</v>
      </c>
      <c r="E253" s="18">
        <v>41569</v>
      </c>
      <c r="F253" t="s">
        <v>23</v>
      </c>
      <c r="G253" t="s">
        <v>8233</v>
      </c>
      <c r="H253" t="s">
        <v>8234</v>
      </c>
      <c r="I253" t="s">
        <v>102</v>
      </c>
      <c r="J253" t="s">
        <v>27</v>
      </c>
      <c r="K253" t="s">
        <v>382</v>
      </c>
      <c r="L253" t="s">
        <v>596</v>
      </c>
      <c r="M253">
        <v>65203</v>
      </c>
      <c r="N253" t="s">
        <v>105</v>
      </c>
      <c r="O253" t="s">
        <v>5454</v>
      </c>
      <c r="P253" t="s">
        <v>71</v>
      </c>
      <c r="Q253" t="s">
        <v>72</v>
      </c>
      <c r="R253" t="s">
        <v>5455</v>
      </c>
      <c r="S253">
        <v>449.97</v>
      </c>
      <c r="T253">
        <v>3</v>
      </c>
      <c r="U253">
        <v>0</v>
      </c>
      <c r="V253">
        <v>220.48530000000002</v>
      </c>
    </row>
    <row r="254" spans="1:22" x14ac:dyDescent="0.3">
      <c r="A254">
        <v>8883</v>
      </c>
      <c r="B254" t="s">
        <v>10295</v>
      </c>
      <c r="C254">
        <v>2014</v>
      </c>
      <c r="D254" s="18">
        <v>41933</v>
      </c>
      <c r="E254" s="18">
        <v>41938</v>
      </c>
      <c r="F254" t="s">
        <v>50</v>
      </c>
      <c r="G254" t="s">
        <v>4193</v>
      </c>
      <c r="H254" t="s">
        <v>4194</v>
      </c>
      <c r="I254" t="s">
        <v>41</v>
      </c>
      <c r="J254" t="s">
        <v>27</v>
      </c>
      <c r="K254" t="s">
        <v>373</v>
      </c>
      <c r="L254" t="s">
        <v>88</v>
      </c>
      <c r="M254">
        <v>27707</v>
      </c>
      <c r="N254" t="s">
        <v>30</v>
      </c>
      <c r="O254" t="s">
        <v>6791</v>
      </c>
      <c r="P254" t="s">
        <v>71</v>
      </c>
      <c r="Q254" t="s">
        <v>72</v>
      </c>
      <c r="R254" t="s">
        <v>6792</v>
      </c>
      <c r="S254">
        <v>15.984000000000002</v>
      </c>
      <c r="T254">
        <v>2</v>
      </c>
      <c r="U254">
        <v>0.2</v>
      </c>
      <c r="V254">
        <v>1.3986000000000001</v>
      </c>
    </row>
    <row r="255" spans="1:22" x14ac:dyDescent="0.3">
      <c r="A255">
        <v>252</v>
      </c>
      <c r="B255" t="s">
        <v>944</v>
      </c>
      <c r="C255">
        <v>2013</v>
      </c>
      <c r="D255" s="18">
        <v>41529</v>
      </c>
      <c r="E255" s="18">
        <v>41535</v>
      </c>
      <c r="F255" t="s">
        <v>50</v>
      </c>
      <c r="G255" t="s">
        <v>945</v>
      </c>
      <c r="H255" t="s">
        <v>946</v>
      </c>
      <c r="I255" t="s">
        <v>26</v>
      </c>
      <c r="J255" t="s">
        <v>27</v>
      </c>
      <c r="K255" t="s">
        <v>947</v>
      </c>
      <c r="L255" t="s">
        <v>43</v>
      </c>
      <c r="M255">
        <v>92037</v>
      </c>
      <c r="N255" t="s">
        <v>44</v>
      </c>
      <c r="O255" t="s">
        <v>907</v>
      </c>
      <c r="P255" t="s">
        <v>71</v>
      </c>
      <c r="Q255" t="s">
        <v>161</v>
      </c>
      <c r="R255" t="s">
        <v>908</v>
      </c>
      <c r="S255">
        <v>3347.37</v>
      </c>
      <c r="T255">
        <v>13</v>
      </c>
      <c r="U255">
        <v>0</v>
      </c>
      <c r="V255">
        <v>636.0002999999997</v>
      </c>
    </row>
    <row r="256" spans="1:22" x14ac:dyDescent="0.3">
      <c r="A256">
        <v>8882</v>
      </c>
      <c r="B256" t="s">
        <v>10294</v>
      </c>
      <c r="C256">
        <v>2013</v>
      </c>
      <c r="D256" s="18">
        <v>41456</v>
      </c>
      <c r="E256" s="18">
        <v>41459</v>
      </c>
      <c r="F256" t="s">
        <v>23</v>
      </c>
      <c r="G256" t="s">
        <v>5003</v>
      </c>
      <c r="H256" t="s">
        <v>5004</v>
      </c>
      <c r="I256" t="s">
        <v>102</v>
      </c>
      <c r="J256" t="s">
        <v>27</v>
      </c>
      <c r="K256" t="s">
        <v>456</v>
      </c>
      <c r="L256" t="s">
        <v>211</v>
      </c>
      <c r="M256">
        <v>60505</v>
      </c>
      <c r="N256" t="s">
        <v>105</v>
      </c>
      <c r="O256" t="s">
        <v>4156</v>
      </c>
      <c r="P256" t="s">
        <v>71</v>
      </c>
      <c r="Q256" t="s">
        <v>161</v>
      </c>
      <c r="R256" t="s">
        <v>4157</v>
      </c>
      <c r="S256">
        <v>50.120000000000005</v>
      </c>
      <c r="T256">
        <v>7</v>
      </c>
      <c r="U256">
        <v>0.2</v>
      </c>
      <c r="V256">
        <v>-0.62650000000000716</v>
      </c>
    </row>
    <row r="257" spans="1:22" x14ac:dyDescent="0.3">
      <c r="A257">
        <v>8881</v>
      </c>
      <c r="B257" t="s">
        <v>10293</v>
      </c>
      <c r="C257">
        <v>2012</v>
      </c>
      <c r="D257" s="18">
        <v>40991</v>
      </c>
      <c r="E257" s="18">
        <v>40993</v>
      </c>
      <c r="F257" t="s">
        <v>188</v>
      </c>
      <c r="G257" t="s">
        <v>756</v>
      </c>
      <c r="H257" t="s">
        <v>757</v>
      </c>
      <c r="I257" t="s">
        <v>41</v>
      </c>
      <c r="J257" t="s">
        <v>27</v>
      </c>
      <c r="K257" t="s">
        <v>42</v>
      </c>
      <c r="L257" t="s">
        <v>43</v>
      </c>
      <c r="M257">
        <v>90008</v>
      </c>
      <c r="N257" t="s">
        <v>44</v>
      </c>
      <c r="O257" t="s">
        <v>4415</v>
      </c>
      <c r="P257" t="s">
        <v>71</v>
      </c>
      <c r="Q257" t="s">
        <v>161</v>
      </c>
      <c r="R257" t="s">
        <v>4416</v>
      </c>
      <c r="S257">
        <v>239.96999999999997</v>
      </c>
      <c r="T257">
        <v>3</v>
      </c>
      <c r="U257">
        <v>0</v>
      </c>
      <c r="V257">
        <v>86.389199999999988</v>
      </c>
    </row>
    <row r="258" spans="1:22" x14ac:dyDescent="0.3">
      <c r="A258">
        <v>8878</v>
      </c>
      <c r="B258" t="s">
        <v>10290</v>
      </c>
      <c r="C258">
        <v>2014</v>
      </c>
      <c r="D258" s="18">
        <v>41900</v>
      </c>
      <c r="E258" s="18">
        <v>41906</v>
      </c>
      <c r="F258" t="s">
        <v>50</v>
      </c>
      <c r="G258" t="s">
        <v>449</v>
      </c>
      <c r="H258" t="s">
        <v>450</v>
      </c>
      <c r="I258" t="s">
        <v>26</v>
      </c>
      <c r="J258" t="s">
        <v>27</v>
      </c>
      <c r="K258" t="s">
        <v>1001</v>
      </c>
      <c r="L258" t="s">
        <v>788</v>
      </c>
      <c r="M258">
        <v>7960</v>
      </c>
      <c r="N258" t="s">
        <v>148</v>
      </c>
      <c r="O258" t="s">
        <v>10291</v>
      </c>
      <c r="P258" t="s">
        <v>71</v>
      </c>
      <c r="Q258" t="s">
        <v>682</v>
      </c>
      <c r="R258" t="s">
        <v>10292</v>
      </c>
      <c r="S258">
        <v>480</v>
      </c>
      <c r="T258">
        <v>4</v>
      </c>
      <c r="U258">
        <v>0</v>
      </c>
      <c r="V258">
        <v>225.6</v>
      </c>
    </row>
    <row r="259" spans="1:22" x14ac:dyDescent="0.3">
      <c r="A259">
        <v>8873</v>
      </c>
      <c r="B259" t="s">
        <v>10285</v>
      </c>
      <c r="C259">
        <v>2011</v>
      </c>
      <c r="D259" s="18">
        <v>40826</v>
      </c>
      <c r="E259" s="18">
        <v>40826</v>
      </c>
      <c r="F259" t="s">
        <v>1290</v>
      </c>
      <c r="G259" t="s">
        <v>5081</v>
      </c>
      <c r="H259" t="s">
        <v>5082</v>
      </c>
      <c r="I259" t="s">
        <v>26</v>
      </c>
      <c r="J259" t="s">
        <v>27</v>
      </c>
      <c r="K259" t="s">
        <v>497</v>
      </c>
      <c r="L259" t="s">
        <v>498</v>
      </c>
      <c r="M259">
        <v>43229</v>
      </c>
      <c r="N259" t="s">
        <v>148</v>
      </c>
      <c r="O259" t="s">
        <v>10286</v>
      </c>
      <c r="P259" t="s">
        <v>71</v>
      </c>
      <c r="Q259" t="s">
        <v>682</v>
      </c>
      <c r="R259" t="s">
        <v>10287</v>
      </c>
      <c r="S259">
        <v>101.99400000000001</v>
      </c>
      <c r="T259">
        <v>2</v>
      </c>
      <c r="U259">
        <v>0.7</v>
      </c>
      <c r="V259">
        <v>-71.39579999999998</v>
      </c>
    </row>
    <row r="260" spans="1:22" x14ac:dyDescent="0.3">
      <c r="A260">
        <v>8869</v>
      </c>
      <c r="B260" t="s">
        <v>10283</v>
      </c>
      <c r="C260">
        <v>2013</v>
      </c>
      <c r="D260" s="18">
        <v>41583</v>
      </c>
      <c r="E260" s="18">
        <v>41587</v>
      </c>
      <c r="F260" t="s">
        <v>50</v>
      </c>
      <c r="G260" t="s">
        <v>6451</v>
      </c>
      <c r="H260" t="s">
        <v>6452</v>
      </c>
      <c r="I260" t="s">
        <v>26</v>
      </c>
      <c r="J260" t="s">
        <v>27</v>
      </c>
      <c r="K260" t="s">
        <v>947</v>
      </c>
      <c r="L260" t="s">
        <v>43</v>
      </c>
      <c r="M260">
        <v>92037</v>
      </c>
      <c r="N260" t="s">
        <v>44</v>
      </c>
      <c r="O260" t="s">
        <v>8661</v>
      </c>
      <c r="P260" t="s">
        <v>71</v>
      </c>
      <c r="Q260" t="s">
        <v>682</v>
      </c>
      <c r="R260" t="s">
        <v>8662</v>
      </c>
      <c r="S260">
        <v>686.40000000000009</v>
      </c>
      <c r="T260">
        <v>2</v>
      </c>
      <c r="U260">
        <v>0.2</v>
      </c>
      <c r="V260">
        <v>77.219999999999914</v>
      </c>
    </row>
    <row r="261" spans="1:22" x14ac:dyDescent="0.3">
      <c r="A261">
        <v>258</v>
      </c>
      <c r="B261" t="s">
        <v>957</v>
      </c>
      <c r="C261">
        <v>2012</v>
      </c>
      <c r="D261" s="18">
        <v>41241</v>
      </c>
      <c r="E261" s="18">
        <v>41247</v>
      </c>
      <c r="F261" t="s">
        <v>50</v>
      </c>
      <c r="G261" t="s">
        <v>958</v>
      </c>
      <c r="H261" t="s">
        <v>959</v>
      </c>
      <c r="I261" t="s">
        <v>41</v>
      </c>
      <c r="J261" t="s">
        <v>27</v>
      </c>
      <c r="K261" t="s">
        <v>303</v>
      </c>
      <c r="L261" t="s">
        <v>211</v>
      </c>
      <c r="M261">
        <v>60623</v>
      </c>
      <c r="N261" t="s">
        <v>105</v>
      </c>
      <c r="O261" t="s">
        <v>962</v>
      </c>
      <c r="P261" t="s">
        <v>71</v>
      </c>
      <c r="Q261" t="s">
        <v>72</v>
      </c>
      <c r="R261" t="s">
        <v>963</v>
      </c>
      <c r="S261">
        <v>647.904</v>
      </c>
      <c r="T261">
        <v>6</v>
      </c>
      <c r="U261">
        <v>0.2</v>
      </c>
      <c r="V261">
        <v>56.691599999999966</v>
      </c>
    </row>
    <row r="262" spans="1:22" x14ac:dyDescent="0.3">
      <c r="A262">
        <v>259</v>
      </c>
      <c r="B262" t="s">
        <v>964</v>
      </c>
      <c r="C262">
        <v>2014</v>
      </c>
      <c r="D262" s="18">
        <v>41975</v>
      </c>
      <c r="E262" s="18">
        <v>41977</v>
      </c>
      <c r="F262" t="s">
        <v>23</v>
      </c>
      <c r="G262" t="s">
        <v>965</v>
      </c>
      <c r="H262" t="s">
        <v>966</v>
      </c>
      <c r="I262" t="s">
        <v>26</v>
      </c>
      <c r="J262" t="s">
        <v>27</v>
      </c>
      <c r="K262" t="s">
        <v>266</v>
      </c>
      <c r="L262" t="s">
        <v>267</v>
      </c>
      <c r="M262">
        <v>10009</v>
      </c>
      <c r="N262" t="s">
        <v>148</v>
      </c>
      <c r="O262" t="s">
        <v>967</v>
      </c>
      <c r="P262" t="s">
        <v>71</v>
      </c>
      <c r="Q262" t="s">
        <v>161</v>
      </c>
      <c r="R262" t="s">
        <v>968</v>
      </c>
      <c r="S262">
        <v>20.37</v>
      </c>
      <c r="T262">
        <v>3</v>
      </c>
      <c r="U262">
        <v>0</v>
      </c>
      <c r="V262">
        <v>6.9258000000000006</v>
      </c>
    </row>
    <row r="263" spans="1:22" x14ac:dyDescent="0.3">
      <c r="A263">
        <v>8868</v>
      </c>
      <c r="B263" t="s">
        <v>10282</v>
      </c>
      <c r="C263">
        <v>2011</v>
      </c>
      <c r="D263" s="18">
        <v>40806</v>
      </c>
      <c r="E263" s="18">
        <v>40809</v>
      </c>
      <c r="F263" t="s">
        <v>188</v>
      </c>
      <c r="G263" t="s">
        <v>8354</v>
      </c>
      <c r="H263" t="s">
        <v>8355</v>
      </c>
      <c r="I263" t="s">
        <v>26</v>
      </c>
      <c r="J263" t="s">
        <v>27</v>
      </c>
      <c r="K263" t="s">
        <v>303</v>
      </c>
      <c r="L263" t="s">
        <v>211</v>
      </c>
      <c r="M263">
        <v>60653</v>
      </c>
      <c r="N263" t="s">
        <v>105</v>
      </c>
      <c r="O263" t="s">
        <v>4340</v>
      </c>
      <c r="P263" t="s">
        <v>71</v>
      </c>
      <c r="Q263" t="s">
        <v>72</v>
      </c>
      <c r="R263" t="s">
        <v>4341</v>
      </c>
      <c r="S263">
        <v>11.120000000000001</v>
      </c>
      <c r="T263">
        <v>2</v>
      </c>
      <c r="U263">
        <v>0.2</v>
      </c>
      <c r="V263">
        <v>3.4749999999999996</v>
      </c>
    </row>
    <row r="264" spans="1:22" x14ac:dyDescent="0.3">
      <c r="A264">
        <v>8860</v>
      </c>
      <c r="B264" t="s">
        <v>10279</v>
      </c>
      <c r="C264">
        <v>2014</v>
      </c>
      <c r="D264" s="18">
        <v>41872</v>
      </c>
      <c r="E264" s="18">
        <v>41878</v>
      </c>
      <c r="F264" t="s">
        <v>50</v>
      </c>
      <c r="G264" t="s">
        <v>4176</v>
      </c>
      <c r="H264" t="s">
        <v>4177</v>
      </c>
      <c r="I264" t="s">
        <v>102</v>
      </c>
      <c r="J264" t="s">
        <v>27</v>
      </c>
      <c r="K264" t="s">
        <v>467</v>
      </c>
      <c r="L264" t="s">
        <v>88</v>
      </c>
      <c r="M264">
        <v>28205</v>
      </c>
      <c r="N264" t="s">
        <v>30</v>
      </c>
      <c r="O264" t="s">
        <v>6492</v>
      </c>
      <c r="P264" t="s">
        <v>71</v>
      </c>
      <c r="Q264" t="s">
        <v>72</v>
      </c>
      <c r="R264" t="s">
        <v>6493</v>
      </c>
      <c r="S264">
        <v>35.96</v>
      </c>
      <c r="T264">
        <v>1</v>
      </c>
      <c r="U264">
        <v>0.2</v>
      </c>
      <c r="V264">
        <v>3.5959999999999983</v>
      </c>
    </row>
    <row r="265" spans="1:22" x14ac:dyDescent="0.3">
      <c r="A265">
        <v>8858</v>
      </c>
      <c r="B265" t="s">
        <v>10278</v>
      </c>
      <c r="C265">
        <v>2014</v>
      </c>
      <c r="D265" s="18">
        <v>41926</v>
      </c>
      <c r="E265" s="18">
        <v>41933</v>
      </c>
      <c r="F265" t="s">
        <v>50</v>
      </c>
      <c r="G265" t="s">
        <v>4007</v>
      </c>
      <c r="H265" t="s">
        <v>4008</v>
      </c>
      <c r="I265" t="s">
        <v>41</v>
      </c>
      <c r="J265" t="s">
        <v>27</v>
      </c>
      <c r="K265" t="s">
        <v>5395</v>
      </c>
      <c r="L265" t="s">
        <v>43</v>
      </c>
      <c r="M265">
        <v>95823</v>
      </c>
      <c r="N265" t="s">
        <v>44</v>
      </c>
      <c r="O265" t="s">
        <v>5963</v>
      </c>
      <c r="P265" t="s">
        <v>71</v>
      </c>
      <c r="Q265" t="s">
        <v>72</v>
      </c>
      <c r="R265" t="s">
        <v>5964</v>
      </c>
      <c r="S265">
        <v>31.983999999999998</v>
      </c>
      <c r="T265">
        <v>2</v>
      </c>
      <c r="U265">
        <v>0.2</v>
      </c>
      <c r="V265">
        <v>-7.9959999999999996</v>
      </c>
    </row>
    <row r="266" spans="1:22" x14ac:dyDescent="0.3">
      <c r="A266">
        <v>263</v>
      </c>
      <c r="B266" t="s">
        <v>978</v>
      </c>
      <c r="C266">
        <v>2011</v>
      </c>
      <c r="D266" s="18">
        <v>40805</v>
      </c>
      <c r="E266" s="18">
        <v>40807</v>
      </c>
      <c r="F266" t="s">
        <v>23</v>
      </c>
      <c r="G266" t="s">
        <v>979</v>
      </c>
      <c r="H266" t="s">
        <v>980</v>
      </c>
      <c r="I266" t="s">
        <v>41</v>
      </c>
      <c r="J266" t="s">
        <v>27</v>
      </c>
      <c r="K266" t="s">
        <v>184</v>
      </c>
      <c r="L266" t="s">
        <v>104</v>
      </c>
      <c r="M266">
        <v>77036</v>
      </c>
      <c r="N266" t="s">
        <v>105</v>
      </c>
      <c r="O266" t="s">
        <v>681</v>
      </c>
      <c r="P266" t="s">
        <v>71</v>
      </c>
      <c r="Q266" t="s">
        <v>682</v>
      </c>
      <c r="R266" t="s">
        <v>683</v>
      </c>
      <c r="S266">
        <v>3059.982</v>
      </c>
      <c r="T266">
        <v>3</v>
      </c>
      <c r="U266">
        <v>0.4</v>
      </c>
      <c r="V266">
        <v>-509.99700000000075</v>
      </c>
    </row>
    <row r="267" spans="1:22" x14ac:dyDescent="0.3">
      <c r="A267">
        <v>264</v>
      </c>
      <c r="B267" t="s">
        <v>978</v>
      </c>
      <c r="C267">
        <v>2011</v>
      </c>
      <c r="D267" s="18">
        <v>40805</v>
      </c>
      <c r="E267" s="18">
        <v>40807</v>
      </c>
      <c r="F267" t="s">
        <v>23</v>
      </c>
      <c r="G267" t="s">
        <v>979</v>
      </c>
      <c r="H267" t="s">
        <v>980</v>
      </c>
      <c r="I267" t="s">
        <v>41</v>
      </c>
      <c r="J267" t="s">
        <v>27</v>
      </c>
      <c r="K267" t="s">
        <v>184</v>
      </c>
      <c r="L267" t="s">
        <v>104</v>
      </c>
      <c r="M267">
        <v>77036</v>
      </c>
      <c r="N267" t="s">
        <v>105</v>
      </c>
      <c r="O267" t="s">
        <v>981</v>
      </c>
      <c r="P267" t="s">
        <v>71</v>
      </c>
      <c r="Q267" t="s">
        <v>682</v>
      </c>
      <c r="R267" t="s">
        <v>982</v>
      </c>
      <c r="S267">
        <v>2519.9579999999996</v>
      </c>
      <c r="T267">
        <v>7</v>
      </c>
      <c r="U267">
        <v>0.4</v>
      </c>
      <c r="V267">
        <v>-251.99579999999992</v>
      </c>
    </row>
    <row r="268" spans="1:22" x14ac:dyDescent="0.3">
      <c r="A268">
        <v>265</v>
      </c>
      <c r="B268" t="s">
        <v>983</v>
      </c>
      <c r="C268">
        <v>2013</v>
      </c>
      <c r="D268" s="18">
        <v>41432</v>
      </c>
      <c r="E268" s="18">
        <v>41439</v>
      </c>
      <c r="F268" t="s">
        <v>50</v>
      </c>
      <c r="G268" t="s">
        <v>984</v>
      </c>
      <c r="H268" t="s">
        <v>985</v>
      </c>
      <c r="I268" t="s">
        <v>26</v>
      </c>
      <c r="J268" t="s">
        <v>27</v>
      </c>
      <c r="K268" t="s">
        <v>303</v>
      </c>
      <c r="L268" t="s">
        <v>211</v>
      </c>
      <c r="M268">
        <v>60610</v>
      </c>
      <c r="N268" t="s">
        <v>105</v>
      </c>
      <c r="O268" t="s">
        <v>986</v>
      </c>
      <c r="P268" t="s">
        <v>71</v>
      </c>
      <c r="Q268" t="s">
        <v>72</v>
      </c>
      <c r="R268" t="s">
        <v>987</v>
      </c>
      <c r="S268">
        <v>328.22399999999999</v>
      </c>
      <c r="T268">
        <v>4</v>
      </c>
      <c r="U268">
        <v>0.2</v>
      </c>
      <c r="V268">
        <v>28.7196</v>
      </c>
    </row>
    <row r="269" spans="1:22" x14ac:dyDescent="0.3">
      <c r="A269">
        <v>266</v>
      </c>
      <c r="B269" t="s">
        <v>988</v>
      </c>
      <c r="C269">
        <v>2012</v>
      </c>
      <c r="D269" s="18">
        <v>41223</v>
      </c>
      <c r="E269" s="18">
        <v>41228</v>
      </c>
      <c r="F269" t="s">
        <v>50</v>
      </c>
      <c r="G269" t="s">
        <v>989</v>
      </c>
      <c r="H269" t="s">
        <v>990</v>
      </c>
      <c r="I269" t="s">
        <v>26</v>
      </c>
      <c r="J269" t="s">
        <v>27</v>
      </c>
      <c r="K269" t="s">
        <v>991</v>
      </c>
      <c r="L269" t="s">
        <v>43</v>
      </c>
      <c r="M269">
        <v>94513</v>
      </c>
      <c r="N269" t="s">
        <v>44</v>
      </c>
      <c r="O269" t="s">
        <v>992</v>
      </c>
      <c r="P269" t="s">
        <v>71</v>
      </c>
      <c r="Q269" t="s">
        <v>161</v>
      </c>
      <c r="R269" t="s">
        <v>993</v>
      </c>
      <c r="S269">
        <v>79.900000000000006</v>
      </c>
      <c r="T269">
        <v>2</v>
      </c>
      <c r="U269">
        <v>0</v>
      </c>
      <c r="V269">
        <v>35.156000000000006</v>
      </c>
    </row>
    <row r="270" spans="1:22" x14ac:dyDescent="0.3">
      <c r="A270">
        <v>8857</v>
      </c>
      <c r="B270" t="s">
        <v>10278</v>
      </c>
      <c r="C270">
        <v>2014</v>
      </c>
      <c r="D270" s="18">
        <v>41926</v>
      </c>
      <c r="E270" s="18">
        <v>41933</v>
      </c>
      <c r="F270" t="s">
        <v>50</v>
      </c>
      <c r="G270" t="s">
        <v>4007</v>
      </c>
      <c r="H270" t="s">
        <v>4008</v>
      </c>
      <c r="I270" t="s">
        <v>41</v>
      </c>
      <c r="J270" t="s">
        <v>27</v>
      </c>
      <c r="K270" t="s">
        <v>5395</v>
      </c>
      <c r="L270" t="s">
        <v>43</v>
      </c>
      <c r="M270">
        <v>95823</v>
      </c>
      <c r="N270" t="s">
        <v>44</v>
      </c>
      <c r="O270" t="s">
        <v>1355</v>
      </c>
      <c r="P270" t="s">
        <v>71</v>
      </c>
      <c r="Q270" t="s">
        <v>161</v>
      </c>
      <c r="R270" t="s">
        <v>1356</v>
      </c>
      <c r="S270">
        <v>209.94</v>
      </c>
      <c r="T270">
        <v>6</v>
      </c>
      <c r="U270">
        <v>0</v>
      </c>
      <c r="V270">
        <v>39.888599999999997</v>
      </c>
    </row>
    <row r="271" spans="1:22" x14ac:dyDescent="0.3">
      <c r="A271">
        <v>8855</v>
      </c>
      <c r="B271" t="s">
        <v>10276</v>
      </c>
      <c r="C271">
        <v>2012</v>
      </c>
      <c r="D271" s="18">
        <v>41174</v>
      </c>
      <c r="E271" s="18">
        <v>41177</v>
      </c>
      <c r="F271" t="s">
        <v>188</v>
      </c>
      <c r="G271" t="s">
        <v>3161</v>
      </c>
      <c r="H271" t="s">
        <v>3162</v>
      </c>
      <c r="I271" t="s">
        <v>26</v>
      </c>
      <c r="J271" t="s">
        <v>27</v>
      </c>
      <c r="K271" t="s">
        <v>146</v>
      </c>
      <c r="L271" t="s">
        <v>147</v>
      </c>
      <c r="M271">
        <v>19143</v>
      </c>
      <c r="N271" t="s">
        <v>148</v>
      </c>
      <c r="O271" t="s">
        <v>907</v>
      </c>
      <c r="P271" t="s">
        <v>71</v>
      </c>
      <c r="Q271" t="s">
        <v>161</v>
      </c>
      <c r="R271" t="s">
        <v>908</v>
      </c>
      <c r="S271">
        <v>617.97600000000011</v>
      </c>
      <c r="T271">
        <v>3</v>
      </c>
      <c r="U271">
        <v>0.2</v>
      </c>
      <c r="V271">
        <v>-7.724700000000098</v>
      </c>
    </row>
    <row r="272" spans="1:22" x14ac:dyDescent="0.3">
      <c r="A272">
        <v>8849</v>
      </c>
      <c r="B272" t="s">
        <v>10274</v>
      </c>
      <c r="C272">
        <v>2012</v>
      </c>
      <c r="D272" s="18">
        <v>41092</v>
      </c>
      <c r="E272" s="18">
        <v>41094</v>
      </c>
      <c r="F272" t="s">
        <v>188</v>
      </c>
      <c r="G272" t="s">
        <v>1171</v>
      </c>
      <c r="H272" t="s">
        <v>1172</v>
      </c>
      <c r="I272" t="s">
        <v>41</v>
      </c>
      <c r="J272" t="s">
        <v>27</v>
      </c>
      <c r="K272" t="s">
        <v>4588</v>
      </c>
      <c r="L272" t="s">
        <v>88</v>
      </c>
      <c r="M272">
        <v>27604</v>
      </c>
      <c r="N272" t="s">
        <v>30</v>
      </c>
      <c r="O272" t="s">
        <v>3562</v>
      </c>
      <c r="P272" t="s">
        <v>71</v>
      </c>
      <c r="Q272" t="s">
        <v>72</v>
      </c>
      <c r="R272" t="s">
        <v>3563</v>
      </c>
      <c r="S272">
        <v>74.239999999999995</v>
      </c>
      <c r="T272">
        <v>1</v>
      </c>
      <c r="U272">
        <v>0.2</v>
      </c>
      <c r="V272">
        <v>8.3519999999999932</v>
      </c>
    </row>
    <row r="273" spans="1:22" x14ac:dyDescent="0.3">
      <c r="A273">
        <v>8843</v>
      </c>
      <c r="B273" t="s">
        <v>10271</v>
      </c>
      <c r="C273">
        <v>2013</v>
      </c>
      <c r="D273" s="18">
        <v>41314</v>
      </c>
      <c r="E273" s="18">
        <v>41318</v>
      </c>
      <c r="F273" t="s">
        <v>50</v>
      </c>
      <c r="G273" t="s">
        <v>2765</v>
      </c>
      <c r="H273" t="s">
        <v>2766</v>
      </c>
      <c r="I273" t="s">
        <v>41</v>
      </c>
      <c r="J273" t="s">
        <v>27</v>
      </c>
      <c r="K273" t="s">
        <v>127</v>
      </c>
      <c r="L273" t="s">
        <v>43</v>
      </c>
      <c r="M273">
        <v>94110</v>
      </c>
      <c r="N273" t="s">
        <v>44</v>
      </c>
      <c r="O273" t="s">
        <v>3089</v>
      </c>
      <c r="P273" t="s">
        <v>71</v>
      </c>
      <c r="Q273" t="s">
        <v>161</v>
      </c>
      <c r="R273" t="s">
        <v>3090</v>
      </c>
      <c r="S273">
        <v>31.86</v>
      </c>
      <c r="T273">
        <v>2</v>
      </c>
      <c r="U273">
        <v>0</v>
      </c>
      <c r="V273">
        <v>11.151</v>
      </c>
    </row>
    <row r="274" spans="1:22" x14ac:dyDescent="0.3">
      <c r="A274">
        <v>8842</v>
      </c>
      <c r="B274" t="s">
        <v>10271</v>
      </c>
      <c r="C274">
        <v>2013</v>
      </c>
      <c r="D274" s="18">
        <v>41314</v>
      </c>
      <c r="E274" s="18">
        <v>41318</v>
      </c>
      <c r="F274" t="s">
        <v>50</v>
      </c>
      <c r="G274" t="s">
        <v>2765</v>
      </c>
      <c r="H274" t="s">
        <v>2766</v>
      </c>
      <c r="I274" t="s">
        <v>41</v>
      </c>
      <c r="J274" t="s">
        <v>27</v>
      </c>
      <c r="K274" t="s">
        <v>127</v>
      </c>
      <c r="L274" t="s">
        <v>43</v>
      </c>
      <c r="M274">
        <v>94110</v>
      </c>
      <c r="N274" t="s">
        <v>44</v>
      </c>
      <c r="O274" t="s">
        <v>1018</v>
      </c>
      <c r="P274" t="s">
        <v>71</v>
      </c>
      <c r="Q274" t="s">
        <v>161</v>
      </c>
      <c r="R274" t="s">
        <v>1019</v>
      </c>
      <c r="S274">
        <v>89.97</v>
      </c>
      <c r="T274">
        <v>3</v>
      </c>
      <c r="U274">
        <v>0</v>
      </c>
      <c r="V274">
        <v>39.586800000000011</v>
      </c>
    </row>
    <row r="275" spans="1:22" x14ac:dyDescent="0.3">
      <c r="A275">
        <v>272</v>
      </c>
      <c r="B275" t="s">
        <v>1017</v>
      </c>
      <c r="C275">
        <v>2012</v>
      </c>
      <c r="D275" s="18">
        <v>41120</v>
      </c>
      <c r="E275" s="18">
        <v>41121</v>
      </c>
      <c r="F275" t="s">
        <v>188</v>
      </c>
      <c r="G275" t="s">
        <v>600</v>
      </c>
      <c r="H275" t="s">
        <v>601</v>
      </c>
      <c r="I275" t="s">
        <v>26</v>
      </c>
      <c r="J275" t="s">
        <v>27</v>
      </c>
      <c r="K275" t="s">
        <v>127</v>
      </c>
      <c r="L275" t="s">
        <v>43</v>
      </c>
      <c r="M275">
        <v>94109</v>
      </c>
      <c r="N275" t="s">
        <v>44</v>
      </c>
      <c r="O275" t="s">
        <v>1018</v>
      </c>
      <c r="P275" t="s">
        <v>71</v>
      </c>
      <c r="Q275" t="s">
        <v>161</v>
      </c>
      <c r="R275" t="s">
        <v>1019</v>
      </c>
      <c r="S275">
        <v>209.92999999999998</v>
      </c>
      <c r="T275">
        <v>7</v>
      </c>
      <c r="U275">
        <v>0</v>
      </c>
      <c r="V275">
        <v>92.369200000000021</v>
      </c>
    </row>
    <row r="276" spans="1:22" x14ac:dyDescent="0.3">
      <c r="A276">
        <v>8841</v>
      </c>
      <c r="B276" t="s">
        <v>10270</v>
      </c>
      <c r="C276">
        <v>2011</v>
      </c>
      <c r="D276" s="18">
        <v>40639</v>
      </c>
      <c r="E276" s="18">
        <v>40643</v>
      </c>
      <c r="F276" t="s">
        <v>23</v>
      </c>
      <c r="G276" t="s">
        <v>3287</v>
      </c>
      <c r="H276" t="s">
        <v>3288</v>
      </c>
      <c r="I276" t="s">
        <v>41</v>
      </c>
      <c r="J276" t="s">
        <v>27</v>
      </c>
      <c r="K276" t="s">
        <v>42</v>
      </c>
      <c r="L276" t="s">
        <v>43</v>
      </c>
      <c r="M276">
        <v>90004</v>
      </c>
      <c r="N276" t="s">
        <v>44</v>
      </c>
      <c r="O276" t="s">
        <v>5475</v>
      </c>
      <c r="P276" t="s">
        <v>71</v>
      </c>
      <c r="Q276" t="s">
        <v>161</v>
      </c>
      <c r="R276" t="s">
        <v>5476</v>
      </c>
      <c r="S276">
        <v>299.96999999999997</v>
      </c>
      <c r="T276">
        <v>3</v>
      </c>
      <c r="U276">
        <v>0</v>
      </c>
      <c r="V276">
        <v>131.98680000000002</v>
      </c>
    </row>
    <row r="277" spans="1:22" x14ac:dyDescent="0.3">
      <c r="A277">
        <v>8835</v>
      </c>
      <c r="B277" t="s">
        <v>10269</v>
      </c>
      <c r="C277">
        <v>2014</v>
      </c>
      <c r="D277" s="18">
        <v>41907</v>
      </c>
      <c r="E277" s="18">
        <v>41911</v>
      </c>
      <c r="F277" t="s">
        <v>50</v>
      </c>
      <c r="G277" t="s">
        <v>5098</v>
      </c>
      <c r="H277" t="s">
        <v>5099</v>
      </c>
      <c r="I277" t="s">
        <v>102</v>
      </c>
      <c r="J277" t="s">
        <v>27</v>
      </c>
      <c r="K277" t="s">
        <v>7490</v>
      </c>
      <c r="L277" t="s">
        <v>1272</v>
      </c>
      <c r="M277">
        <v>30328</v>
      </c>
      <c r="N277" t="s">
        <v>30</v>
      </c>
      <c r="O277" t="s">
        <v>6492</v>
      </c>
      <c r="P277" t="s">
        <v>71</v>
      </c>
      <c r="Q277" t="s">
        <v>72</v>
      </c>
      <c r="R277" t="s">
        <v>6493</v>
      </c>
      <c r="S277">
        <v>89.9</v>
      </c>
      <c r="T277">
        <v>2</v>
      </c>
      <c r="U277">
        <v>0</v>
      </c>
      <c r="V277">
        <v>25.171999999999997</v>
      </c>
    </row>
    <row r="278" spans="1:22" x14ac:dyDescent="0.3">
      <c r="A278">
        <v>8821</v>
      </c>
      <c r="B278" t="s">
        <v>10260</v>
      </c>
      <c r="C278">
        <v>2014</v>
      </c>
      <c r="D278" s="18">
        <v>41947</v>
      </c>
      <c r="E278" s="18">
        <v>41951</v>
      </c>
      <c r="F278" t="s">
        <v>50</v>
      </c>
      <c r="G278" t="s">
        <v>508</v>
      </c>
      <c r="H278" t="s">
        <v>509</v>
      </c>
      <c r="I278" t="s">
        <v>26</v>
      </c>
      <c r="J278" t="s">
        <v>27</v>
      </c>
      <c r="K278" t="s">
        <v>6051</v>
      </c>
      <c r="L278" t="s">
        <v>54</v>
      </c>
      <c r="M278">
        <v>32839</v>
      </c>
      <c r="N278" t="s">
        <v>30</v>
      </c>
      <c r="O278" t="s">
        <v>1763</v>
      </c>
      <c r="P278" t="s">
        <v>71</v>
      </c>
      <c r="Q278" t="s">
        <v>1216</v>
      </c>
      <c r="R278" t="s">
        <v>1764</v>
      </c>
      <c r="S278">
        <v>959.98400000000004</v>
      </c>
      <c r="T278">
        <v>2</v>
      </c>
      <c r="U278">
        <v>0.2</v>
      </c>
      <c r="V278">
        <v>311.99479999999994</v>
      </c>
    </row>
    <row r="279" spans="1:22" x14ac:dyDescent="0.3">
      <c r="A279">
        <v>8815</v>
      </c>
      <c r="B279" t="s">
        <v>10256</v>
      </c>
      <c r="C279">
        <v>2012</v>
      </c>
      <c r="D279" s="18">
        <v>41236</v>
      </c>
      <c r="E279" s="18">
        <v>41238</v>
      </c>
      <c r="F279" t="s">
        <v>23</v>
      </c>
      <c r="G279" t="s">
        <v>5502</v>
      </c>
      <c r="H279" t="s">
        <v>5503</v>
      </c>
      <c r="I279" t="s">
        <v>26</v>
      </c>
      <c r="J279" t="s">
        <v>27</v>
      </c>
      <c r="K279" t="s">
        <v>521</v>
      </c>
      <c r="L279" t="s">
        <v>245</v>
      </c>
      <c r="M279">
        <v>19805</v>
      </c>
      <c r="N279" t="s">
        <v>148</v>
      </c>
      <c r="O279" t="s">
        <v>1378</v>
      </c>
      <c r="P279" t="s">
        <v>71</v>
      </c>
      <c r="Q279" t="s">
        <v>72</v>
      </c>
      <c r="R279" t="s">
        <v>1379</v>
      </c>
      <c r="S279">
        <v>307.98</v>
      </c>
      <c r="T279">
        <v>2</v>
      </c>
      <c r="U279">
        <v>0</v>
      </c>
      <c r="V279">
        <v>89.314199999999971</v>
      </c>
    </row>
    <row r="280" spans="1:22" x14ac:dyDescent="0.3">
      <c r="A280">
        <v>8809</v>
      </c>
      <c r="B280" t="s">
        <v>10252</v>
      </c>
      <c r="C280">
        <v>2014</v>
      </c>
      <c r="D280" s="18">
        <v>41939</v>
      </c>
      <c r="E280" s="18">
        <v>41944</v>
      </c>
      <c r="F280" t="s">
        <v>50</v>
      </c>
      <c r="G280" t="s">
        <v>3691</v>
      </c>
      <c r="H280" t="s">
        <v>3692</v>
      </c>
      <c r="I280" t="s">
        <v>26</v>
      </c>
      <c r="J280" t="s">
        <v>27</v>
      </c>
      <c r="K280" t="s">
        <v>146</v>
      </c>
      <c r="L280" t="s">
        <v>147</v>
      </c>
      <c r="M280">
        <v>19134</v>
      </c>
      <c r="N280" t="s">
        <v>148</v>
      </c>
      <c r="O280" t="s">
        <v>5056</v>
      </c>
      <c r="P280" t="s">
        <v>71</v>
      </c>
      <c r="Q280" t="s">
        <v>72</v>
      </c>
      <c r="R280" t="s">
        <v>5057</v>
      </c>
      <c r="S280">
        <v>118.64999999999998</v>
      </c>
      <c r="T280">
        <v>5</v>
      </c>
      <c r="U280">
        <v>0.4</v>
      </c>
      <c r="V280">
        <v>19.775000000000006</v>
      </c>
    </row>
    <row r="281" spans="1:22" x14ac:dyDescent="0.3">
      <c r="A281">
        <v>8804</v>
      </c>
      <c r="B281" t="s">
        <v>10249</v>
      </c>
      <c r="C281">
        <v>2011</v>
      </c>
      <c r="D281" s="18">
        <v>40908</v>
      </c>
      <c r="E281" s="18">
        <v>40909</v>
      </c>
      <c r="F281" t="s">
        <v>188</v>
      </c>
      <c r="G281" t="s">
        <v>6420</v>
      </c>
      <c r="H281" t="s">
        <v>6421</v>
      </c>
      <c r="I281" t="s">
        <v>41</v>
      </c>
      <c r="J281" t="s">
        <v>27</v>
      </c>
      <c r="K281" t="s">
        <v>266</v>
      </c>
      <c r="L281" t="s">
        <v>267</v>
      </c>
      <c r="M281">
        <v>10035</v>
      </c>
      <c r="N281" t="s">
        <v>148</v>
      </c>
      <c r="O281" t="s">
        <v>2205</v>
      </c>
      <c r="P281" t="s">
        <v>71</v>
      </c>
      <c r="Q281" t="s">
        <v>161</v>
      </c>
      <c r="R281" t="s">
        <v>2206</v>
      </c>
      <c r="S281">
        <v>34.769999999999996</v>
      </c>
      <c r="T281">
        <v>3</v>
      </c>
      <c r="U281">
        <v>0</v>
      </c>
      <c r="V281">
        <v>11.474099999999996</v>
      </c>
    </row>
    <row r="282" spans="1:22" x14ac:dyDescent="0.3">
      <c r="A282">
        <v>8802</v>
      </c>
      <c r="B282" t="s">
        <v>10248</v>
      </c>
      <c r="C282">
        <v>2013</v>
      </c>
      <c r="D282" s="18">
        <v>41589</v>
      </c>
      <c r="E282" s="18">
        <v>41591</v>
      </c>
      <c r="F282" t="s">
        <v>188</v>
      </c>
      <c r="G282" t="s">
        <v>7899</v>
      </c>
      <c r="H282" t="s">
        <v>7900</v>
      </c>
      <c r="I282" t="s">
        <v>26</v>
      </c>
      <c r="J282" t="s">
        <v>27</v>
      </c>
      <c r="K282" t="s">
        <v>4847</v>
      </c>
      <c r="L282" t="s">
        <v>649</v>
      </c>
      <c r="M282">
        <v>73120</v>
      </c>
      <c r="N282" t="s">
        <v>105</v>
      </c>
      <c r="O282" t="s">
        <v>7988</v>
      </c>
      <c r="P282" t="s">
        <v>71</v>
      </c>
      <c r="Q282" t="s">
        <v>72</v>
      </c>
      <c r="R282" t="s">
        <v>7989</v>
      </c>
      <c r="S282">
        <v>221.98</v>
      </c>
      <c r="T282">
        <v>2</v>
      </c>
      <c r="U282">
        <v>0</v>
      </c>
      <c r="V282">
        <v>62.15440000000001</v>
      </c>
    </row>
    <row r="283" spans="1:22" x14ac:dyDescent="0.3">
      <c r="A283">
        <v>8800</v>
      </c>
      <c r="B283" t="s">
        <v>10246</v>
      </c>
      <c r="C283">
        <v>2011</v>
      </c>
      <c r="D283" s="18">
        <v>40671</v>
      </c>
      <c r="E283" s="18">
        <v>40673</v>
      </c>
      <c r="F283" t="s">
        <v>188</v>
      </c>
      <c r="G283" t="s">
        <v>3450</v>
      </c>
      <c r="H283" t="s">
        <v>3451</v>
      </c>
      <c r="I283" t="s">
        <v>26</v>
      </c>
      <c r="J283" t="s">
        <v>27</v>
      </c>
      <c r="K283" t="s">
        <v>146</v>
      </c>
      <c r="L283" t="s">
        <v>147</v>
      </c>
      <c r="M283">
        <v>19134</v>
      </c>
      <c r="N283" t="s">
        <v>148</v>
      </c>
      <c r="O283" t="s">
        <v>1215</v>
      </c>
      <c r="P283" t="s">
        <v>71</v>
      </c>
      <c r="Q283" t="s">
        <v>1216</v>
      </c>
      <c r="R283" t="s">
        <v>1217</v>
      </c>
      <c r="S283">
        <v>1799.9699999999998</v>
      </c>
      <c r="T283">
        <v>5</v>
      </c>
      <c r="U283">
        <v>0.4</v>
      </c>
      <c r="V283">
        <v>239.99600000000009</v>
      </c>
    </row>
    <row r="284" spans="1:22" x14ac:dyDescent="0.3">
      <c r="A284">
        <v>8799</v>
      </c>
      <c r="B284" t="s">
        <v>10245</v>
      </c>
      <c r="C284">
        <v>2013</v>
      </c>
      <c r="D284" s="18">
        <v>41371</v>
      </c>
      <c r="E284" s="18">
        <v>41375</v>
      </c>
      <c r="F284" t="s">
        <v>50</v>
      </c>
      <c r="G284" t="s">
        <v>785</v>
      </c>
      <c r="H284" t="s">
        <v>786</v>
      </c>
      <c r="I284" t="s">
        <v>102</v>
      </c>
      <c r="J284" t="s">
        <v>27</v>
      </c>
      <c r="K284" t="s">
        <v>2221</v>
      </c>
      <c r="L284" t="s">
        <v>5203</v>
      </c>
      <c r="M284" t="s">
        <v>5204</v>
      </c>
      <c r="N284" t="s">
        <v>148</v>
      </c>
      <c r="O284" t="s">
        <v>5628</v>
      </c>
      <c r="P284" t="s">
        <v>71</v>
      </c>
      <c r="Q284" t="s">
        <v>72</v>
      </c>
      <c r="R284" t="s">
        <v>5629</v>
      </c>
      <c r="S284">
        <v>1294.75</v>
      </c>
      <c r="T284">
        <v>5</v>
      </c>
      <c r="U284">
        <v>0</v>
      </c>
      <c r="V284">
        <v>336.63499999999999</v>
      </c>
    </row>
    <row r="285" spans="1:22" x14ac:dyDescent="0.3">
      <c r="A285">
        <v>282</v>
      </c>
      <c r="B285" t="s">
        <v>1043</v>
      </c>
      <c r="C285">
        <v>2012</v>
      </c>
      <c r="D285" s="18">
        <v>41178</v>
      </c>
      <c r="E285" s="18">
        <v>41180</v>
      </c>
      <c r="F285" t="s">
        <v>23</v>
      </c>
      <c r="G285" t="s">
        <v>519</v>
      </c>
      <c r="H285" t="s">
        <v>520</v>
      </c>
      <c r="I285" t="s">
        <v>26</v>
      </c>
      <c r="J285" t="s">
        <v>27</v>
      </c>
      <c r="K285" t="s">
        <v>184</v>
      </c>
      <c r="L285" t="s">
        <v>104</v>
      </c>
      <c r="M285">
        <v>77070</v>
      </c>
      <c r="N285" t="s">
        <v>105</v>
      </c>
      <c r="O285" t="s">
        <v>1046</v>
      </c>
      <c r="P285" t="s">
        <v>71</v>
      </c>
      <c r="Q285" t="s">
        <v>72</v>
      </c>
      <c r="R285" t="s">
        <v>1047</v>
      </c>
      <c r="S285">
        <v>1114.4000000000001</v>
      </c>
      <c r="T285">
        <v>7</v>
      </c>
      <c r="U285">
        <v>0.2</v>
      </c>
      <c r="V285">
        <v>376.11</v>
      </c>
    </row>
    <row r="286" spans="1:22" x14ac:dyDescent="0.3">
      <c r="A286">
        <v>8796</v>
      </c>
      <c r="B286" t="s">
        <v>10243</v>
      </c>
      <c r="C286">
        <v>2011</v>
      </c>
      <c r="D286" s="18">
        <v>40896</v>
      </c>
      <c r="E286" s="18">
        <v>40898</v>
      </c>
      <c r="F286" t="s">
        <v>188</v>
      </c>
      <c r="G286" t="s">
        <v>1383</v>
      </c>
      <c r="H286" t="s">
        <v>1384</v>
      </c>
      <c r="I286" t="s">
        <v>41</v>
      </c>
      <c r="J286" t="s">
        <v>27</v>
      </c>
      <c r="K286" t="s">
        <v>42</v>
      </c>
      <c r="L286" t="s">
        <v>43</v>
      </c>
      <c r="M286">
        <v>90008</v>
      </c>
      <c r="N286" t="s">
        <v>44</v>
      </c>
      <c r="O286" t="s">
        <v>2586</v>
      </c>
      <c r="P286" t="s">
        <v>71</v>
      </c>
      <c r="Q286" t="s">
        <v>72</v>
      </c>
      <c r="R286" t="s">
        <v>2587</v>
      </c>
      <c r="S286">
        <v>211.16800000000001</v>
      </c>
      <c r="T286">
        <v>4</v>
      </c>
      <c r="U286">
        <v>0.2</v>
      </c>
      <c r="V286">
        <v>15.837600000000009</v>
      </c>
    </row>
    <row r="287" spans="1:22" x14ac:dyDescent="0.3">
      <c r="A287">
        <v>8795</v>
      </c>
      <c r="B287" t="s">
        <v>10243</v>
      </c>
      <c r="C287">
        <v>2011</v>
      </c>
      <c r="D287" s="18">
        <v>40896</v>
      </c>
      <c r="E287" s="18">
        <v>40898</v>
      </c>
      <c r="F287" t="s">
        <v>188</v>
      </c>
      <c r="G287" t="s">
        <v>1383</v>
      </c>
      <c r="H287" t="s">
        <v>1384</v>
      </c>
      <c r="I287" t="s">
        <v>41</v>
      </c>
      <c r="J287" t="s">
        <v>27</v>
      </c>
      <c r="K287" t="s">
        <v>42</v>
      </c>
      <c r="L287" t="s">
        <v>43</v>
      </c>
      <c r="M287">
        <v>90008</v>
      </c>
      <c r="N287" t="s">
        <v>44</v>
      </c>
      <c r="O287" t="s">
        <v>5236</v>
      </c>
      <c r="P287" t="s">
        <v>71</v>
      </c>
      <c r="Q287" t="s">
        <v>72</v>
      </c>
      <c r="R287" t="s">
        <v>5237</v>
      </c>
      <c r="S287">
        <v>583.79999999999995</v>
      </c>
      <c r="T287">
        <v>5</v>
      </c>
      <c r="U287">
        <v>0.2</v>
      </c>
      <c r="V287">
        <v>72.974999999999909</v>
      </c>
    </row>
    <row r="288" spans="1:22" x14ac:dyDescent="0.3">
      <c r="A288">
        <v>285</v>
      </c>
      <c r="B288" t="s">
        <v>1053</v>
      </c>
      <c r="C288">
        <v>2012</v>
      </c>
      <c r="D288" s="18">
        <v>41178</v>
      </c>
      <c r="E288" s="18">
        <v>41184</v>
      </c>
      <c r="F288" t="s">
        <v>50</v>
      </c>
      <c r="G288" t="s">
        <v>164</v>
      </c>
      <c r="H288" t="s">
        <v>165</v>
      </c>
      <c r="I288" t="s">
        <v>26</v>
      </c>
      <c r="J288" t="s">
        <v>27</v>
      </c>
      <c r="K288" t="s">
        <v>419</v>
      </c>
      <c r="L288" t="s">
        <v>420</v>
      </c>
      <c r="M288">
        <v>97206</v>
      </c>
      <c r="N288" t="s">
        <v>44</v>
      </c>
      <c r="O288" t="s">
        <v>1055</v>
      </c>
      <c r="P288" t="s">
        <v>71</v>
      </c>
      <c r="Q288" t="s">
        <v>161</v>
      </c>
      <c r="R288" t="s">
        <v>1056</v>
      </c>
      <c r="S288">
        <v>239.80000000000004</v>
      </c>
      <c r="T288">
        <v>5</v>
      </c>
      <c r="U288">
        <v>0.2</v>
      </c>
      <c r="V288">
        <v>47.959999999999987</v>
      </c>
    </row>
    <row r="289" spans="1:22" x14ac:dyDescent="0.3">
      <c r="A289">
        <v>8792</v>
      </c>
      <c r="B289" t="s">
        <v>10242</v>
      </c>
      <c r="C289">
        <v>2014</v>
      </c>
      <c r="D289" s="18">
        <v>41717</v>
      </c>
      <c r="E289" s="18">
        <v>41723</v>
      </c>
      <c r="F289" t="s">
        <v>50</v>
      </c>
      <c r="G289" t="s">
        <v>5615</v>
      </c>
      <c r="H289" t="s">
        <v>5616</v>
      </c>
      <c r="I289" t="s">
        <v>26</v>
      </c>
      <c r="J289" t="s">
        <v>27</v>
      </c>
      <c r="K289" t="s">
        <v>184</v>
      </c>
      <c r="L289" t="s">
        <v>104</v>
      </c>
      <c r="M289">
        <v>77041</v>
      </c>
      <c r="N289" t="s">
        <v>105</v>
      </c>
      <c r="O289" t="s">
        <v>2584</v>
      </c>
      <c r="P289" t="s">
        <v>71</v>
      </c>
      <c r="Q289" t="s">
        <v>72</v>
      </c>
      <c r="R289" t="s">
        <v>2585</v>
      </c>
      <c r="S289">
        <v>537.54399999999998</v>
      </c>
      <c r="T289">
        <v>7</v>
      </c>
      <c r="U289">
        <v>0.2</v>
      </c>
      <c r="V289">
        <v>47.035099999999971</v>
      </c>
    </row>
    <row r="290" spans="1:22" x14ac:dyDescent="0.3">
      <c r="A290">
        <v>8788</v>
      </c>
      <c r="B290" t="s">
        <v>10239</v>
      </c>
      <c r="C290">
        <v>2014</v>
      </c>
      <c r="D290" s="18">
        <v>41788</v>
      </c>
      <c r="E290" s="18">
        <v>41793</v>
      </c>
      <c r="F290" t="s">
        <v>50</v>
      </c>
      <c r="G290" t="s">
        <v>6482</v>
      </c>
      <c r="H290" t="s">
        <v>6483</v>
      </c>
      <c r="I290" t="s">
        <v>41</v>
      </c>
      <c r="J290" t="s">
        <v>27</v>
      </c>
      <c r="K290" t="s">
        <v>544</v>
      </c>
      <c r="L290" t="s">
        <v>310</v>
      </c>
      <c r="M290">
        <v>85023</v>
      </c>
      <c r="N290" t="s">
        <v>44</v>
      </c>
      <c r="O290" t="s">
        <v>478</v>
      </c>
      <c r="P290" t="s">
        <v>71</v>
      </c>
      <c r="Q290" t="s">
        <v>161</v>
      </c>
      <c r="R290" t="s">
        <v>479</v>
      </c>
      <c r="S290">
        <v>271.96800000000002</v>
      </c>
      <c r="T290">
        <v>4</v>
      </c>
      <c r="U290">
        <v>0.2</v>
      </c>
      <c r="V290">
        <v>54.393599999999978</v>
      </c>
    </row>
    <row r="291" spans="1:22" x14ac:dyDescent="0.3">
      <c r="A291">
        <v>8786</v>
      </c>
      <c r="B291" t="s">
        <v>10239</v>
      </c>
      <c r="C291">
        <v>2014</v>
      </c>
      <c r="D291" s="18">
        <v>41788</v>
      </c>
      <c r="E291" s="18">
        <v>41793</v>
      </c>
      <c r="F291" t="s">
        <v>50</v>
      </c>
      <c r="G291" t="s">
        <v>6482</v>
      </c>
      <c r="H291" t="s">
        <v>6483</v>
      </c>
      <c r="I291" t="s">
        <v>41</v>
      </c>
      <c r="J291" t="s">
        <v>27</v>
      </c>
      <c r="K291" t="s">
        <v>544</v>
      </c>
      <c r="L291" t="s">
        <v>310</v>
      </c>
      <c r="M291">
        <v>85023</v>
      </c>
      <c r="N291" t="s">
        <v>44</v>
      </c>
      <c r="O291" t="s">
        <v>7698</v>
      </c>
      <c r="P291" t="s">
        <v>71</v>
      </c>
      <c r="Q291" t="s">
        <v>72</v>
      </c>
      <c r="R291" t="s">
        <v>7699</v>
      </c>
      <c r="S291">
        <v>195.96000000000004</v>
      </c>
      <c r="T291">
        <v>5</v>
      </c>
      <c r="U291">
        <v>0.2</v>
      </c>
      <c r="V291">
        <v>19.596000000000018</v>
      </c>
    </row>
    <row r="292" spans="1:22" x14ac:dyDescent="0.3">
      <c r="A292">
        <v>8770</v>
      </c>
      <c r="B292" t="s">
        <v>10228</v>
      </c>
      <c r="C292">
        <v>2013</v>
      </c>
      <c r="D292" s="18">
        <v>41530</v>
      </c>
      <c r="E292" s="18">
        <v>41531</v>
      </c>
      <c r="F292" t="s">
        <v>1290</v>
      </c>
      <c r="G292" t="s">
        <v>1527</v>
      </c>
      <c r="H292" t="s">
        <v>1528</v>
      </c>
      <c r="I292" t="s">
        <v>102</v>
      </c>
      <c r="J292" t="s">
        <v>27</v>
      </c>
      <c r="K292" t="s">
        <v>1473</v>
      </c>
      <c r="L292" t="s">
        <v>457</v>
      </c>
      <c r="M292">
        <v>80027</v>
      </c>
      <c r="N292" t="s">
        <v>44</v>
      </c>
      <c r="O292" t="s">
        <v>8335</v>
      </c>
      <c r="P292" t="s">
        <v>71</v>
      </c>
      <c r="Q292" t="s">
        <v>72</v>
      </c>
      <c r="R292" t="s">
        <v>8336</v>
      </c>
      <c r="S292">
        <v>146.952</v>
      </c>
      <c r="T292">
        <v>3</v>
      </c>
      <c r="U292">
        <v>0.2</v>
      </c>
      <c r="V292">
        <v>9.1844999999999928</v>
      </c>
    </row>
    <row r="293" spans="1:22" x14ac:dyDescent="0.3">
      <c r="A293">
        <v>8769</v>
      </c>
      <c r="B293" t="s">
        <v>10227</v>
      </c>
      <c r="C293">
        <v>2012</v>
      </c>
      <c r="D293" s="18">
        <v>41187</v>
      </c>
      <c r="E293" s="18">
        <v>41191</v>
      </c>
      <c r="F293" t="s">
        <v>50</v>
      </c>
      <c r="G293" t="s">
        <v>5110</v>
      </c>
      <c r="H293" t="s">
        <v>5111</v>
      </c>
      <c r="I293" t="s">
        <v>26</v>
      </c>
      <c r="J293" t="s">
        <v>27</v>
      </c>
      <c r="K293" t="s">
        <v>497</v>
      </c>
      <c r="L293" t="s">
        <v>498</v>
      </c>
      <c r="M293">
        <v>43229</v>
      </c>
      <c r="N293" t="s">
        <v>148</v>
      </c>
      <c r="O293" t="s">
        <v>1168</v>
      </c>
      <c r="P293" t="s">
        <v>71</v>
      </c>
      <c r="Q293" t="s">
        <v>161</v>
      </c>
      <c r="R293" t="s">
        <v>1169</v>
      </c>
      <c r="S293">
        <v>288</v>
      </c>
      <c r="T293">
        <v>4</v>
      </c>
      <c r="U293">
        <v>0.2</v>
      </c>
      <c r="V293">
        <v>57.599999999999994</v>
      </c>
    </row>
    <row r="294" spans="1:22" x14ac:dyDescent="0.3">
      <c r="A294">
        <v>8753</v>
      </c>
      <c r="B294" t="s">
        <v>10219</v>
      </c>
      <c r="C294">
        <v>2013</v>
      </c>
      <c r="D294" s="18">
        <v>41400</v>
      </c>
      <c r="E294" s="18">
        <v>41404</v>
      </c>
      <c r="F294" t="s">
        <v>50</v>
      </c>
      <c r="G294" t="s">
        <v>440</v>
      </c>
      <c r="H294" t="s">
        <v>441</v>
      </c>
      <c r="I294" t="s">
        <v>102</v>
      </c>
      <c r="J294" t="s">
        <v>27</v>
      </c>
      <c r="K294" t="s">
        <v>5647</v>
      </c>
      <c r="L294" t="s">
        <v>54</v>
      </c>
      <c r="M294">
        <v>32303</v>
      </c>
      <c r="N294" t="s">
        <v>30</v>
      </c>
      <c r="O294" t="s">
        <v>4781</v>
      </c>
      <c r="P294" t="s">
        <v>71</v>
      </c>
      <c r="Q294" t="s">
        <v>72</v>
      </c>
      <c r="R294" t="s">
        <v>4782</v>
      </c>
      <c r="S294">
        <v>177.48000000000002</v>
      </c>
      <c r="T294">
        <v>3</v>
      </c>
      <c r="U294">
        <v>0.2</v>
      </c>
      <c r="V294">
        <v>19.966499999999982</v>
      </c>
    </row>
    <row r="295" spans="1:22" x14ac:dyDescent="0.3">
      <c r="A295">
        <v>292</v>
      </c>
      <c r="B295" t="s">
        <v>1067</v>
      </c>
      <c r="C295">
        <v>2013</v>
      </c>
      <c r="D295" s="18">
        <v>41599</v>
      </c>
      <c r="E295" s="18">
        <v>41603</v>
      </c>
      <c r="F295" t="s">
        <v>23</v>
      </c>
      <c r="G295" t="s">
        <v>1068</v>
      </c>
      <c r="H295" t="s">
        <v>1069</v>
      </c>
      <c r="I295" t="s">
        <v>102</v>
      </c>
      <c r="J295" t="s">
        <v>27</v>
      </c>
      <c r="K295" t="s">
        <v>497</v>
      </c>
      <c r="L295" t="s">
        <v>498</v>
      </c>
      <c r="M295">
        <v>43229</v>
      </c>
      <c r="N295" t="s">
        <v>148</v>
      </c>
      <c r="O295" t="s">
        <v>1074</v>
      </c>
      <c r="P295" t="s">
        <v>71</v>
      </c>
      <c r="Q295" t="s">
        <v>161</v>
      </c>
      <c r="R295" t="s">
        <v>1075</v>
      </c>
      <c r="S295">
        <v>255.98400000000004</v>
      </c>
      <c r="T295">
        <v>2</v>
      </c>
      <c r="U295">
        <v>0.2</v>
      </c>
      <c r="V295">
        <v>54.396600000000007</v>
      </c>
    </row>
    <row r="296" spans="1:22" x14ac:dyDescent="0.3">
      <c r="A296">
        <v>8751</v>
      </c>
      <c r="B296" t="s">
        <v>10218</v>
      </c>
      <c r="C296">
        <v>2012</v>
      </c>
      <c r="D296" s="18">
        <v>41076</v>
      </c>
      <c r="E296" s="18">
        <v>41079</v>
      </c>
      <c r="F296" t="s">
        <v>188</v>
      </c>
      <c r="G296" t="s">
        <v>564</v>
      </c>
      <c r="H296" t="s">
        <v>565</v>
      </c>
      <c r="I296" t="s">
        <v>26</v>
      </c>
      <c r="J296" t="s">
        <v>27</v>
      </c>
      <c r="K296" t="s">
        <v>266</v>
      </c>
      <c r="L296" t="s">
        <v>267</v>
      </c>
      <c r="M296">
        <v>10009</v>
      </c>
      <c r="N296" t="s">
        <v>148</v>
      </c>
      <c r="O296" t="s">
        <v>4321</v>
      </c>
      <c r="P296" t="s">
        <v>71</v>
      </c>
      <c r="Q296" t="s">
        <v>72</v>
      </c>
      <c r="R296" t="s">
        <v>4322</v>
      </c>
      <c r="S296">
        <v>133.97999999999999</v>
      </c>
      <c r="T296">
        <v>2</v>
      </c>
      <c r="U296">
        <v>0</v>
      </c>
      <c r="V296">
        <v>33.495000000000005</v>
      </c>
    </row>
    <row r="297" spans="1:22" x14ac:dyDescent="0.3">
      <c r="A297">
        <v>8749</v>
      </c>
      <c r="B297" t="s">
        <v>10217</v>
      </c>
      <c r="C297">
        <v>2014</v>
      </c>
      <c r="D297" s="18">
        <v>41673</v>
      </c>
      <c r="E297" s="18">
        <v>41678</v>
      </c>
      <c r="F297" t="s">
        <v>50</v>
      </c>
      <c r="G297" t="s">
        <v>5724</v>
      </c>
      <c r="H297" t="s">
        <v>5725</v>
      </c>
      <c r="I297" t="s">
        <v>41</v>
      </c>
      <c r="J297" t="s">
        <v>27</v>
      </c>
      <c r="K297" t="s">
        <v>947</v>
      </c>
      <c r="L297" t="s">
        <v>43</v>
      </c>
      <c r="M297">
        <v>92105</v>
      </c>
      <c r="N297" t="s">
        <v>44</v>
      </c>
      <c r="O297" t="s">
        <v>8330</v>
      </c>
      <c r="P297" t="s">
        <v>71</v>
      </c>
      <c r="Q297" t="s">
        <v>682</v>
      </c>
      <c r="R297" t="s">
        <v>8331</v>
      </c>
      <c r="S297">
        <v>239.98400000000004</v>
      </c>
      <c r="T297">
        <v>2</v>
      </c>
      <c r="U297">
        <v>0.2</v>
      </c>
      <c r="V297">
        <v>38.997399999999971</v>
      </c>
    </row>
    <row r="298" spans="1:22" x14ac:dyDescent="0.3">
      <c r="A298">
        <v>8744</v>
      </c>
      <c r="B298" t="s">
        <v>10215</v>
      </c>
      <c r="C298">
        <v>2012</v>
      </c>
      <c r="D298" s="18">
        <v>41184</v>
      </c>
      <c r="E298" s="18">
        <v>41186</v>
      </c>
      <c r="F298" t="s">
        <v>188</v>
      </c>
      <c r="G298" t="s">
        <v>2002</v>
      </c>
      <c r="H298" t="s">
        <v>2003</v>
      </c>
      <c r="I298" t="s">
        <v>26</v>
      </c>
      <c r="J298" t="s">
        <v>27</v>
      </c>
      <c r="K298" t="s">
        <v>9417</v>
      </c>
      <c r="L298" t="s">
        <v>420</v>
      </c>
      <c r="M298">
        <v>97123</v>
      </c>
      <c r="N298" t="s">
        <v>44</v>
      </c>
      <c r="O298" t="s">
        <v>753</v>
      </c>
      <c r="P298" t="s">
        <v>71</v>
      </c>
      <c r="Q298" t="s">
        <v>161</v>
      </c>
      <c r="R298" t="s">
        <v>754</v>
      </c>
      <c r="S298">
        <v>53.040000000000006</v>
      </c>
      <c r="T298">
        <v>3</v>
      </c>
      <c r="U298">
        <v>0.2</v>
      </c>
      <c r="V298">
        <v>-4.6409999999999982</v>
      </c>
    </row>
    <row r="299" spans="1:22" x14ac:dyDescent="0.3">
      <c r="A299">
        <v>8740</v>
      </c>
      <c r="B299" t="s">
        <v>10212</v>
      </c>
      <c r="C299">
        <v>2014</v>
      </c>
      <c r="D299" s="18">
        <v>41982</v>
      </c>
      <c r="E299" s="18">
        <v>41985</v>
      </c>
      <c r="F299" t="s">
        <v>188</v>
      </c>
      <c r="G299" t="s">
        <v>671</v>
      </c>
      <c r="H299" t="s">
        <v>672</v>
      </c>
      <c r="I299" t="s">
        <v>26</v>
      </c>
      <c r="J299" t="s">
        <v>27</v>
      </c>
      <c r="K299" t="s">
        <v>146</v>
      </c>
      <c r="L299" t="s">
        <v>147</v>
      </c>
      <c r="M299">
        <v>19140</v>
      </c>
      <c r="N299" t="s">
        <v>148</v>
      </c>
      <c r="O299" t="s">
        <v>1671</v>
      </c>
      <c r="P299" t="s">
        <v>71</v>
      </c>
      <c r="Q299" t="s">
        <v>72</v>
      </c>
      <c r="R299" t="s">
        <v>1672</v>
      </c>
      <c r="S299">
        <v>83.987999999999985</v>
      </c>
      <c r="T299">
        <v>2</v>
      </c>
      <c r="U299">
        <v>0.4</v>
      </c>
      <c r="V299">
        <v>-20.996999999999993</v>
      </c>
    </row>
    <row r="300" spans="1:22" x14ac:dyDescent="0.3">
      <c r="A300">
        <v>8735</v>
      </c>
      <c r="B300" t="s">
        <v>10208</v>
      </c>
      <c r="C300">
        <v>2014</v>
      </c>
      <c r="D300" s="18">
        <v>41818</v>
      </c>
      <c r="E300" s="18">
        <v>41820</v>
      </c>
      <c r="F300" t="s">
        <v>23</v>
      </c>
      <c r="G300" t="s">
        <v>3884</v>
      </c>
      <c r="H300" t="s">
        <v>3885</v>
      </c>
      <c r="I300" t="s">
        <v>41</v>
      </c>
      <c r="J300" t="s">
        <v>27</v>
      </c>
      <c r="K300" t="s">
        <v>95</v>
      </c>
      <c r="L300" t="s">
        <v>96</v>
      </c>
      <c r="M300">
        <v>98105</v>
      </c>
      <c r="N300" t="s">
        <v>44</v>
      </c>
      <c r="O300" t="s">
        <v>907</v>
      </c>
      <c r="P300" t="s">
        <v>71</v>
      </c>
      <c r="Q300" t="s">
        <v>161</v>
      </c>
      <c r="R300" t="s">
        <v>908</v>
      </c>
      <c r="S300">
        <v>1287.45</v>
      </c>
      <c r="T300">
        <v>5</v>
      </c>
      <c r="U300">
        <v>0</v>
      </c>
      <c r="V300">
        <v>244.61549999999988</v>
      </c>
    </row>
    <row r="301" spans="1:22" x14ac:dyDescent="0.3">
      <c r="A301">
        <v>8731</v>
      </c>
      <c r="B301" t="s">
        <v>10206</v>
      </c>
      <c r="C301">
        <v>2012</v>
      </c>
      <c r="D301" s="18">
        <v>41270</v>
      </c>
      <c r="E301" s="18">
        <v>41274</v>
      </c>
      <c r="F301" t="s">
        <v>50</v>
      </c>
      <c r="G301" t="s">
        <v>1157</v>
      </c>
      <c r="H301" t="s">
        <v>1158</v>
      </c>
      <c r="I301" t="s">
        <v>41</v>
      </c>
      <c r="J301" t="s">
        <v>27</v>
      </c>
      <c r="K301" t="s">
        <v>1185</v>
      </c>
      <c r="L301" t="s">
        <v>335</v>
      </c>
      <c r="M301">
        <v>37130</v>
      </c>
      <c r="N301" t="s">
        <v>30</v>
      </c>
      <c r="O301" t="s">
        <v>5896</v>
      </c>
      <c r="P301" t="s">
        <v>71</v>
      </c>
      <c r="Q301" t="s">
        <v>161</v>
      </c>
      <c r="R301" t="s">
        <v>5897</v>
      </c>
      <c r="S301">
        <v>72.744000000000014</v>
      </c>
      <c r="T301">
        <v>7</v>
      </c>
      <c r="U301">
        <v>0.2</v>
      </c>
      <c r="V301">
        <v>-12.730200000000011</v>
      </c>
    </row>
    <row r="302" spans="1:22" x14ac:dyDescent="0.3">
      <c r="A302">
        <v>8727</v>
      </c>
      <c r="B302" t="s">
        <v>10206</v>
      </c>
      <c r="C302">
        <v>2012</v>
      </c>
      <c r="D302" s="18">
        <v>41270</v>
      </c>
      <c r="E302" s="18">
        <v>41274</v>
      </c>
      <c r="F302" t="s">
        <v>50</v>
      </c>
      <c r="G302" t="s">
        <v>1157</v>
      </c>
      <c r="H302" t="s">
        <v>1158</v>
      </c>
      <c r="I302" t="s">
        <v>41</v>
      </c>
      <c r="J302" t="s">
        <v>27</v>
      </c>
      <c r="K302" t="s">
        <v>1185</v>
      </c>
      <c r="L302" t="s">
        <v>335</v>
      </c>
      <c r="M302">
        <v>37130</v>
      </c>
      <c r="N302" t="s">
        <v>30</v>
      </c>
      <c r="O302" t="s">
        <v>9959</v>
      </c>
      <c r="P302" t="s">
        <v>71</v>
      </c>
      <c r="Q302" t="s">
        <v>161</v>
      </c>
      <c r="R302" t="s">
        <v>9960</v>
      </c>
      <c r="S302">
        <v>4.7279999999999998</v>
      </c>
      <c r="T302">
        <v>3</v>
      </c>
      <c r="U302">
        <v>0.2</v>
      </c>
      <c r="V302">
        <v>0.70919999999999961</v>
      </c>
    </row>
    <row r="303" spans="1:22" x14ac:dyDescent="0.3">
      <c r="A303">
        <v>8714</v>
      </c>
      <c r="B303" t="s">
        <v>10200</v>
      </c>
      <c r="C303">
        <v>2014</v>
      </c>
      <c r="D303" s="18">
        <v>41832</v>
      </c>
      <c r="E303" s="18">
        <v>41837</v>
      </c>
      <c r="F303" t="s">
        <v>50</v>
      </c>
      <c r="G303" t="s">
        <v>7625</v>
      </c>
      <c r="H303" t="s">
        <v>7626</v>
      </c>
      <c r="I303" t="s">
        <v>41</v>
      </c>
      <c r="J303" t="s">
        <v>27</v>
      </c>
      <c r="K303" t="s">
        <v>947</v>
      </c>
      <c r="L303" t="s">
        <v>43</v>
      </c>
      <c r="M303">
        <v>92105</v>
      </c>
      <c r="N303" t="s">
        <v>44</v>
      </c>
      <c r="O303" t="s">
        <v>2381</v>
      </c>
      <c r="P303" t="s">
        <v>71</v>
      </c>
      <c r="Q303" t="s">
        <v>72</v>
      </c>
      <c r="R303" t="s">
        <v>2382</v>
      </c>
      <c r="S303">
        <v>71.951999999999998</v>
      </c>
      <c r="T303">
        <v>6</v>
      </c>
      <c r="U303">
        <v>0.2</v>
      </c>
      <c r="V303">
        <v>5.3963999999999963</v>
      </c>
    </row>
    <row r="304" spans="1:22" x14ac:dyDescent="0.3">
      <c r="A304">
        <v>8709</v>
      </c>
      <c r="B304" t="s">
        <v>10197</v>
      </c>
      <c r="C304">
        <v>2011</v>
      </c>
      <c r="D304" s="18">
        <v>40863</v>
      </c>
      <c r="E304" s="18">
        <v>40865</v>
      </c>
      <c r="F304" t="s">
        <v>188</v>
      </c>
      <c r="G304" t="s">
        <v>2109</v>
      </c>
      <c r="H304" t="s">
        <v>2110</v>
      </c>
      <c r="I304" t="s">
        <v>41</v>
      </c>
      <c r="J304" t="s">
        <v>27</v>
      </c>
      <c r="K304" t="s">
        <v>42</v>
      </c>
      <c r="L304" t="s">
        <v>43</v>
      </c>
      <c r="M304">
        <v>90008</v>
      </c>
      <c r="N304" t="s">
        <v>44</v>
      </c>
      <c r="O304" t="s">
        <v>3029</v>
      </c>
      <c r="P304" t="s">
        <v>71</v>
      </c>
      <c r="Q304" t="s">
        <v>72</v>
      </c>
      <c r="R304" t="s">
        <v>3030</v>
      </c>
      <c r="S304">
        <v>79.968000000000004</v>
      </c>
      <c r="T304">
        <v>4</v>
      </c>
      <c r="U304">
        <v>0.2</v>
      </c>
      <c r="V304">
        <v>-17.992799999999999</v>
      </c>
    </row>
    <row r="305" spans="1:22" x14ac:dyDescent="0.3">
      <c r="A305">
        <v>8705</v>
      </c>
      <c r="B305" t="s">
        <v>10194</v>
      </c>
      <c r="C305">
        <v>2013</v>
      </c>
      <c r="D305" s="18">
        <v>41479</v>
      </c>
      <c r="E305" s="18">
        <v>41482</v>
      </c>
      <c r="F305" t="s">
        <v>188</v>
      </c>
      <c r="G305" t="s">
        <v>5110</v>
      </c>
      <c r="H305" t="s">
        <v>5111</v>
      </c>
      <c r="I305" t="s">
        <v>26</v>
      </c>
      <c r="J305" t="s">
        <v>27</v>
      </c>
      <c r="K305" t="s">
        <v>184</v>
      </c>
      <c r="L305" t="s">
        <v>104</v>
      </c>
      <c r="M305">
        <v>77041</v>
      </c>
      <c r="N305" t="s">
        <v>105</v>
      </c>
      <c r="O305" t="s">
        <v>8519</v>
      </c>
      <c r="P305" t="s">
        <v>71</v>
      </c>
      <c r="Q305" t="s">
        <v>72</v>
      </c>
      <c r="R305" t="s">
        <v>8520</v>
      </c>
      <c r="S305">
        <v>115.136</v>
      </c>
      <c r="T305">
        <v>8</v>
      </c>
      <c r="U305">
        <v>0.2</v>
      </c>
      <c r="V305">
        <v>11.513600000000004</v>
      </c>
    </row>
    <row r="306" spans="1:22" x14ac:dyDescent="0.3">
      <c r="A306">
        <v>8700</v>
      </c>
      <c r="B306" t="s">
        <v>10190</v>
      </c>
      <c r="C306">
        <v>2014</v>
      </c>
      <c r="D306" s="18">
        <v>41806</v>
      </c>
      <c r="E306" s="18">
        <v>41811</v>
      </c>
      <c r="F306" t="s">
        <v>50</v>
      </c>
      <c r="G306" t="s">
        <v>1143</v>
      </c>
      <c r="H306" t="s">
        <v>1144</v>
      </c>
      <c r="I306" t="s">
        <v>41</v>
      </c>
      <c r="J306" t="s">
        <v>27</v>
      </c>
      <c r="K306" t="s">
        <v>5661</v>
      </c>
      <c r="L306" t="s">
        <v>335</v>
      </c>
      <c r="M306">
        <v>37211</v>
      </c>
      <c r="N306" t="s">
        <v>30</v>
      </c>
      <c r="O306" t="s">
        <v>2951</v>
      </c>
      <c r="P306" t="s">
        <v>71</v>
      </c>
      <c r="Q306" t="s">
        <v>72</v>
      </c>
      <c r="R306" t="s">
        <v>2952</v>
      </c>
      <c r="S306">
        <v>2239.9360000000001</v>
      </c>
      <c r="T306">
        <v>8</v>
      </c>
      <c r="U306">
        <v>0.2</v>
      </c>
      <c r="V306">
        <v>223.99360000000013</v>
      </c>
    </row>
    <row r="307" spans="1:22" x14ac:dyDescent="0.3">
      <c r="A307">
        <v>8697</v>
      </c>
      <c r="B307" t="s">
        <v>10190</v>
      </c>
      <c r="C307">
        <v>2014</v>
      </c>
      <c r="D307" s="18">
        <v>41806</v>
      </c>
      <c r="E307" s="18">
        <v>41811</v>
      </c>
      <c r="F307" t="s">
        <v>50</v>
      </c>
      <c r="G307" t="s">
        <v>1143</v>
      </c>
      <c r="H307" t="s">
        <v>1144</v>
      </c>
      <c r="I307" t="s">
        <v>41</v>
      </c>
      <c r="J307" t="s">
        <v>27</v>
      </c>
      <c r="K307" t="s">
        <v>5661</v>
      </c>
      <c r="L307" t="s">
        <v>335</v>
      </c>
      <c r="M307">
        <v>37211</v>
      </c>
      <c r="N307" t="s">
        <v>30</v>
      </c>
      <c r="O307" t="s">
        <v>5200</v>
      </c>
      <c r="P307" t="s">
        <v>71</v>
      </c>
      <c r="Q307" t="s">
        <v>72</v>
      </c>
      <c r="R307" t="s">
        <v>5201</v>
      </c>
      <c r="S307">
        <v>239.976</v>
      </c>
      <c r="T307">
        <v>3</v>
      </c>
      <c r="U307">
        <v>0.2</v>
      </c>
      <c r="V307">
        <v>26.997299999999967</v>
      </c>
    </row>
    <row r="308" spans="1:22" x14ac:dyDescent="0.3">
      <c r="A308">
        <v>8694</v>
      </c>
      <c r="B308" t="s">
        <v>10187</v>
      </c>
      <c r="C308">
        <v>2013</v>
      </c>
      <c r="D308" s="18">
        <v>41572</v>
      </c>
      <c r="E308" s="18">
        <v>41576</v>
      </c>
      <c r="F308" t="s">
        <v>50</v>
      </c>
      <c r="G308" t="s">
        <v>4443</v>
      </c>
      <c r="H308" t="s">
        <v>4444</v>
      </c>
      <c r="I308" t="s">
        <v>102</v>
      </c>
      <c r="J308" t="s">
        <v>27</v>
      </c>
      <c r="K308" t="s">
        <v>127</v>
      </c>
      <c r="L308" t="s">
        <v>43</v>
      </c>
      <c r="M308">
        <v>94110</v>
      </c>
      <c r="N308" t="s">
        <v>44</v>
      </c>
      <c r="O308" t="s">
        <v>1168</v>
      </c>
      <c r="P308" t="s">
        <v>71</v>
      </c>
      <c r="Q308" t="s">
        <v>161</v>
      </c>
      <c r="R308" t="s">
        <v>1169</v>
      </c>
      <c r="S308">
        <v>450</v>
      </c>
      <c r="T308">
        <v>5</v>
      </c>
      <c r="U308">
        <v>0</v>
      </c>
      <c r="V308">
        <v>162</v>
      </c>
    </row>
    <row r="309" spans="1:22" x14ac:dyDescent="0.3">
      <c r="A309">
        <v>8693</v>
      </c>
      <c r="B309" t="s">
        <v>10186</v>
      </c>
      <c r="C309">
        <v>2013</v>
      </c>
      <c r="D309" s="18">
        <v>41501</v>
      </c>
      <c r="E309" s="18">
        <v>41505</v>
      </c>
      <c r="F309" t="s">
        <v>50</v>
      </c>
      <c r="G309" t="s">
        <v>628</v>
      </c>
      <c r="H309" t="s">
        <v>629</v>
      </c>
      <c r="I309" t="s">
        <v>41</v>
      </c>
      <c r="J309" t="s">
        <v>27</v>
      </c>
      <c r="K309" t="s">
        <v>801</v>
      </c>
      <c r="L309" t="s">
        <v>498</v>
      </c>
      <c r="M309">
        <v>44312</v>
      </c>
      <c r="N309" t="s">
        <v>148</v>
      </c>
      <c r="O309" t="s">
        <v>6427</v>
      </c>
      <c r="P309" t="s">
        <v>71</v>
      </c>
      <c r="Q309" t="s">
        <v>161</v>
      </c>
      <c r="R309" t="s">
        <v>6428</v>
      </c>
      <c r="S309">
        <v>279.95999999999998</v>
      </c>
      <c r="T309">
        <v>5</v>
      </c>
      <c r="U309">
        <v>0.2</v>
      </c>
      <c r="V309">
        <v>48.992999999999995</v>
      </c>
    </row>
    <row r="310" spans="1:22" x14ac:dyDescent="0.3">
      <c r="A310">
        <v>8692</v>
      </c>
      <c r="B310" t="s">
        <v>10186</v>
      </c>
      <c r="C310">
        <v>2013</v>
      </c>
      <c r="D310" s="18">
        <v>41501</v>
      </c>
      <c r="E310" s="18">
        <v>41505</v>
      </c>
      <c r="F310" t="s">
        <v>50</v>
      </c>
      <c r="G310" t="s">
        <v>628</v>
      </c>
      <c r="H310" t="s">
        <v>629</v>
      </c>
      <c r="I310" t="s">
        <v>41</v>
      </c>
      <c r="J310" t="s">
        <v>27</v>
      </c>
      <c r="K310" t="s">
        <v>801</v>
      </c>
      <c r="L310" t="s">
        <v>498</v>
      </c>
      <c r="M310">
        <v>44312</v>
      </c>
      <c r="N310" t="s">
        <v>148</v>
      </c>
      <c r="O310" t="s">
        <v>2487</v>
      </c>
      <c r="P310" t="s">
        <v>71</v>
      </c>
      <c r="Q310" t="s">
        <v>72</v>
      </c>
      <c r="R310" t="s">
        <v>2981</v>
      </c>
      <c r="S310">
        <v>247.18799999999999</v>
      </c>
      <c r="T310">
        <v>2</v>
      </c>
      <c r="U310">
        <v>0.4</v>
      </c>
      <c r="V310">
        <v>-49.437600000000032</v>
      </c>
    </row>
    <row r="311" spans="1:22" x14ac:dyDescent="0.3">
      <c r="A311">
        <v>8691</v>
      </c>
      <c r="B311" t="s">
        <v>10186</v>
      </c>
      <c r="C311">
        <v>2013</v>
      </c>
      <c r="D311" s="18">
        <v>41501</v>
      </c>
      <c r="E311" s="18">
        <v>41505</v>
      </c>
      <c r="F311" t="s">
        <v>50</v>
      </c>
      <c r="G311" t="s">
        <v>628</v>
      </c>
      <c r="H311" t="s">
        <v>629</v>
      </c>
      <c r="I311" t="s">
        <v>41</v>
      </c>
      <c r="J311" t="s">
        <v>27</v>
      </c>
      <c r="K311" t="s">
        <v>801</v>
      </c>
      <c r="L311" t="s">
        <v>498</v>
      </c>
      <c r="M311">
        <v>44312</v>
      </c>
      <c r="N311" t="s">
        <v>148</v>
      </c>
      <c r="O311" t="s">
        <v>3993</v>
      </c>
      <c r="P311" t="s">
        <v>71</v>
      </c>
      <c r="Q311" t="s">
        <v>72</v>
      </c>
      <c r="R311" t="s">
        <v>3994</v>
      </c>
      <c r="S311">
        <v>259.89600000000002</v>
      </c>
      <c r="T311">
        <v>2</v>
      </c>
      <c r="U311">
        <v>0.4</v>
      </c>
      <c r="V311">
        <v>-56.310799999999972</v>
      </c>
    </row>
    <row r="312" spans="1:22" x14ac:dyDescent="0.3">
      <c r="A312">
        <v>8685</v>
      </c>
      <c r="B312" t="s">
        <v>10182</v>
      </c>
      <c r="C312">
        <v>2013</v>
      </c>
      <c r="D312" s="18">
        <v>41625</v>
      </c>
      <c r="E312" s="18">
        <v>41632</v>
      </c>
      <c r="F312" t="s">
        <v>50</v>
      </c>
      <c r="G312" t="s">
        <v>1599</v>
      </c>
      <c r="H312" t="s">
        <v>1600</v>
      </c>
      <c r="I312" t="s">
        <v>102</v>
      </c>
      <c r="J312" t="s">
        <v>27</v>
      </c>
      <c r="K312" t="s">
        <v>947</v>
      </c>
      <c r="L312" t="s">
        <v>43</v>
      </c>
      <c r="M312">
        <v>92024</v>
      </c>
      <c r="N312" t="s">
        <v>44</v>
      </c>
      <c r="O312" t="s">
        <v>1657</v>
      </c>
      <c r="P312" t="s">
        <v>71</v>
      </c>
      <c r="Q312" t="s">
        <v>161</v>
      </c>
      <c r="R312" t="s">
        <v>1658</v>
      </c>
      <c r="S312">
        <v>21.209999999999997</v>
      </c>
      <c r="T312">
        <v>7</v>
      </c>
      <c r="U312">
        <v>0</v>
      </c>
      <c r="V312">
        <v>4.4540999999999986</v>
      </c>
    </row>
    <row r="313" spans="1:22" x14ac:dyDescent="0.3">
      <c r="A313">
        <v>8683</v>
      </c>
      <c r="B313" t="s">
        <v>10180</v>
      </c>
      <c r="C313">
        <v>2011</v>
      </c>
      <c r="D313" s="18">
        <v>40852</v>
      </c>
      <c r="E313" s="18">
        <v>40857</v>
      </c>
      <c r="F313" t="s">
        <v>50</v>
      </c>
      <c r="G313" t="s">
        <v>2146</v>
      </c>
      <c r="H313" t="s">
        <v>2147</v>
      </c>
      <c r="I313" t="s">
        <v>102</v>
      </c>
      <c r="J313" t="s">
        <v>27</v>
      </c>
      <c r="K313" t="s">
        <v>1127</v>
      </c>
      <c r="L313" t="s">
        <v>319</v>
      </c>
      <c r="M313">
        <v>22204</v>
      </c>
      <c r="N313" t="s">
        <v>30</v>
      </c>
      <c r="O313" t="s">
        <v>5617</v>
      </c>
      <c r="P313" t="s">
        <v>71</v>
      </c>
      <c r="Q313" t="s">
        <v>161</v>
      </c>
      <c r="R313" t="s">
        <v>5618</v>
      </c>
      <c r="S313">
        <v>47.79</v>
      </c>
      <c r="T313">
        <v>3</v>
      </c>
      <c r="U313">
        <v>0</v>
      </c>
      <c r="V313">
        <v>16.2486</v>
      </c>
    </row>
    <row r="314" spans="1:22" x14ac:dyDescent="0.3">
      <c r="A314">
        <v>8680</v>
      </c>
      <c r="B314" t="s">
        <v>10178</v>
      </c>
      <c r="C314">
        <v>2013</v>
      </c>
      <c r="D314" s="18">
        <v>41520</v>
      </c>
      <c r="E314" s="18">
        <v>41525</v>
      </c>
      <c r="F314" t="s">
        <v>23</v>
      </c>
      <c r="G314" t="s">
        <v>2313</v>
      </c>
      <c r="H314" t="s">
        <v>2314</v>
      </c>
      <c r="I314" t="s">
        <v>102</v>
      </c>
      <c r="J314" t="s">
        <v>27</v>
      </c>
      <c r="K314" t="s">
        <v>184</v>
      </c>
      <c r="L314" t="s">
        <v>104</v>
      </c>
      <c r="M314">
        <v>77070</v>
      </c>
      <c r="N314" t="s">
        <v>105</v>
      </c>
      <c r="O314" t="s">
        <v>2665</v>
      </c>
      <c r="P314" t="s">
        <v>71</v>
      </c>
      <c r="Q314" t="s">
        <v>161</v>
      </c>
      <c r="R314" t="s">
        <v>2666</v>
      </c>
      <c r="S314">
        <v>159.56</v>
      </c>
      <c r="T314">
        <v>5</v>
      </c>
      <c r="U314">
        <v>0.2</v>
      </c>
      <c r="V314">
        <v>33.906499999999994</v>
      </c>
    </row>
    <row r="315" spans="1:22" x14ac:dyDescent="0.3">
      <c r="A315">
        <v>8669</v>
      </c>
      <c r="B315" t="s">
        <v>10172</v>
      </c>
      <c r="C315">
        <v>2013</v>
      </c>
      <c r="D315" s="18">
        <v>41631</v>
      </c>
      <c r="E315" s="18">
        <v>41633</v>
      </c>
      <c r="F315" t="s">
        <v>23</v>
      </c>
      <c r="G315" t="s">
        <v>4443</v>
      </c>
      <c r="H315" t="s">
        <v>4444</v>
      </c>
      <c r="I315" t="s">
        <v>102</v>
      </c>
      <c r="J315" t="s">
        <v>27</v>
      </c>
      <c r="K315" t="s">
        <v>95</v>
      </c>
      <c r="L315" t="s">
        <v>96</v>
      </c>
      <c r="M315">
        <v>98115</v>
      </c>
      <c r="N315" t="s">
        <v>44</v>
      </c>
      <c r="O315" t="s">
        <v>7803</v>
      </c>
      <c r="P315" t="s">
        <v>71</v>
      </c>
      <c r="Q315" t="s">
        <v>682</v>
      </c>
      <c r="R315" t="s">
        <v>7804</v>
      </c>
      <c r="S315">
        <v>11.56</v>
      </c>
      <c r="T315">
        <v>1</v>
      </c>
      <c r="U315">
        <v>0.2</v>
      </c>
      <c r="V315">
        <v>3.7569999999999992</v>
      </c>
    </row>
    <row r="316" spans="1:22" x14ac:dyDescent="0.3">
      <c r="A316">
        <v>8663</v>
      </c>
      <c r="B316" t="s">
        <v>10166</v>
      </c>
      <c r="C316">
        <v>2012</v>
      </c>
      <c r="D316" s="18">
        <v>41041</v>
      </c>
      <c r="E316" s="18">
        <v>41046</v>
      </c>
      <c r="F316" t="s">
        <v>50</v>
      </c>
      <c r="G316" t="s">
        <v>4261</v>
      </c>
      <c r="H316" t="s">
        <v>4262</v>
      </c>
      <c r="I316" t="s">
        <v>26</v>
      </c>
      <c r="J316" t="s">
        <v>27</v>
      </c>
      <c r="K316" t="s">
        <v>184</v>
      </c>
      <c r="L316" t="s">
        <v>104</v>
      </c>
      <c r="M316">
        <v>77041</v>
      </c>
      <c r="N316" t="s">
        <v>105</v>
      </c>
      <c r="O316" t="s">
        <v>3748</v>
      </c>
      <c r="P316" t="s">
        <v>71</v>
      </c>
      <c r="Q316" t="s">
        <v>72</v>
      </c>
      <c r="R316" t="s">
        <v>3749</v>
      </c>
      <c r="S316">
        <v>619.15200000000004</v>
      </c>
      <c r="T316">
        <v>6</v>
      </c>
      <c r="U316">
        <v>0.2</v>
      </c>
      <c r="V316">
        <v>69.654599999999988</v>
      </c>
    </row>
    <row r="317" spans="1:22" x14ac:dyDescent="0.3">
      <c r="A317">
        <v>8656</v>
      </c>
      <c r="B317" t="s">
        <v>10162</v>
      </c>
      <c r="C317">
        <v>2011</v>
      </c>
      <c r="D317" s="18">
        <v>40799</v>
      </c>
      <c r="E317" s="18">
        <v>40799</v>
      </c>
      <c r="F317" t="s">
        <v>1290</v>
      </c>
      <c r="G317" t="s">
        <v>2178</v>
      </c>
      <c r="H317" t="s">
        <v>2179</v>
      </c>
      <c r="I317" t="s">
        <v>26</v>
      </c>
      <c r="J317" t="s">
        <v>27</v>
      </c>
      <c r="K317" t="s">
        <v>95</v>
      </c>
      <c r="L317" t="s">
        <v>96</v>
      </c>
      <c r="M317">
        <v>98103</v>
      </c>
      <c r="N317" t="s">
        <v>44</v>
      </c>
      <c r="O317" t="s">
        <v>3984</v>
      </c>
      <c r="P317" t="s">
        <v>71</v>
      </c>
      <c r="Q317" t="s">
        <v>161</v>
      </c>
      <c r="R317" t="s">
        <v>3985</v>
      </c>
      <c r="S317">
        <v>118</v>
      </c>
      <c r="T317">
        <v>2</v>
      </c>
      <c r="U317">
        <v>0</v>
      </c>
      <c r="V317">
        <v>20.059999999999988</v>
      </c>
    </row>
    <row r="318" spans="1:22" x14ac:dyDescent="0.3">
      <c r="A318">
        <v>315</v>
      </c>
      <c r="B318" t="s">
        <v>1148</v>
      </c>
      <c r="C318">
        <v>2011</v>
      </c>
      <c r="D318" s="18">
        <v>40764</v>
      </c>
      <c r="E318" s="18">
        <v>40771</v>
      </c>
      <c r="F318" t="s">
        <v>50</v>
      </c>
      <c r="G318" t="s">
        <v>1149</v>
      </c>
      <c r="H318" t="s">
        <v>1150</v>
      </c>
      <c r="I318" t="s">
        <v>41</v>
      </c>
      <c r="J318" t="s">
        <v>27</v>
      </c>
      <c r="K318" t="s">
        <v>1151</v>
      </c>
      <c r="L318" t="s">
        <v>54</v>
      </c>
      <c r="M318">
        <v>33710</v>
      </c>
      <c r="N318" t="s">
        <v>30</v>
      </c>
      <c r="O318" t="s">
        <v>1152</v>
      </c>
      <c r="P318" t="s">
        <v>71</v>
      </c>
      <c r="Q318" t="s">
        <v>72</v>
      </c>
      <c r="R318" t="s">
        <v>1153</v>
      </c>
      <c r="S318">
        <v>178.38400000000001</v>
      </c>
      <c r="T318">
        <v>2</v>
      </c>
      <c r="U318">
        <v>0.2</v>
      </c>
      <c r="V318">
        <v>22.297999999999973</v>
      </c>
    </row>
    <row r="319" spans="1:22" x14ac:dyDescent="0.3">
      <c r="A319">
        <v>8655</v>
      </c>
      <c r="B319" t="s">
        <v>10162</v>
      </c>
      <c r="C319">
        <v>2011</v>
      </c>
      <c r="D319" s="18">
        <v>40799</v>
      </c>
      <c r="E319" s="18">
        <v>40799</v>
      </c>
      <c r="F319" t="s">
        <v>1290</v>
      </c>
      <c r="G319" t="s">
        <v>2178</v>
      </c>
      <c r="H319" t="s">
        <v>2179</v>
      </c>
      <c r="I319" t="s">
        <v>26</v>
      </c>
      <c r="J319" t="s">
        <v>27</v>
      </c>
      <c r="K319" t="s">
        <v>95</v>
      </c>
      <c r="L319" t="s">
        <v>96</v>
      </c>
      <c r="M319">
        <v>98103</v>
      </c>
      <c r="N319" t="s">
        <v>44</v>
      </c>
      <c r="O319" t="s">
        <v>6510</v>
      </c>
      <c r="P319" t="s">
        <v>71</v>
      </c>
      <c r="Q319" t="s">
        <v>161</v>
      </c>
      <c r="R319" t="s">
        <v>6511</v>
      </c>
      <c r="S319">
        <v>144.96</v>
      </c>
      <c r="T319">
        <v>4</v>
      </c>
      <c r="U319">
        <v>0</v>
      </c>
      <c r="V319">
        <v>60.883200000000002</v>
      </c>
    </row>
    <row r="320" spans="1:22" x14ac:dyDescent="0.3">
      <c r="A320">
        <v>8654</v>
      </c>
      <c r="B320" t="s">
        <v>10162</v>
      </c>
      <c r="C320">
        <v>2011</v>
      </c>
      <c r="D320" s="18">
        <v>40799</v>
      </c>
      <c r="E320" s="18">
        <v>40799</v>
      </c>
      <c r="F320" t="s">
        <v>1290</v>
      </c>
      <c r="G320" t="s">
        <v>2178</v>
      </c>
      <c r="H320" t="s">
        <v>2179</v>
      </c>
      <c r="I320" t="s">
        <v>26</v>
      </c>
      <c r="J320" t="s">
        <v>27</v>
      </c>
      <c r="K320" t="s">
        <v>95</v>
      </c>
      <c r="L320" t="s">
        <v>96</v>
      </c>
      <c r="M320">
        <v>98103</v>
      </c>
      <c r="N320" t="s">
        <v>44</v>
      </c>
      <c r="O320" t="s">
        <v>2298</v>
      </c>
      <c r="P320" t="s">
        <v>71</v>
      </c>
      <c r="Q320" t="s">
        <v>161</v>
      </c>
      <c r="R320" t="s">
        <v>2299</v>
      </c>
      <c r="S320">
        <v>199.98</v>
      </c>
      <c r="T320">
        <v>2</v>
      </c>
      <c r="U320">
        <v>0</v>
      </c>
      <c r="V320">
        <v>75.992400000000004</v>
      </c>
    </row>
    <row r="321" spans="1:22" x14ac:dyDescent="0.3">
      <c r="A321">
        <v>8639</v>
      </c>
      <c r="B321" t="s">
        <v>10154</v>
      </c>
      <c r="C321">
        <v>2014</v>
      </c>
      <c r="D321" s="18">
        <v>41844</v>
      </c>
      <c r="E321" s="18">
        <v>41845</v>
      </c>
      <c r="F321" t="s">
        <v>188</v>
      </c>
      <c r="G321" t="s">
        <v>1527</v>
      </c>
      <c r="H321" t="s">
        <v>1528</v>
      </c>
      <c r="I321" t="s">
        <v>102</v>
      </c>
      <c r="J321" t="s">
        <v>27</v>
      </c>
      <c r="K321" t="s">
        <v>4514</v>
      </c>
      <c r="L321" t="s">
        <v>114</v>
      </c>
      <c r="M321">
        <v>53142</v>
      </c>
      <c r="N321" t="s">
        <v>105</v>
      </c>
      <c r="O321" t="s">
        <v>4415</v>
      </c>
      <c r="P321" t="s">
        <v>71</v>
      </c>
      <c r="Q321" t="s">
        <v>161</v>
      </c>
      <c r="R321" t="s">
        <v>4416</v>
      </c>
      <c r="S321">
        <v>399.95</v>
      </c>
      <c r="T321">
        <v>5</v>
      </c>
      <c r="U321">
        <v>0</v>
      </c>
      <c r="V321">
        <v>143.982</v>
      </c>
    </row>
    <row r="322" spans="1:22" x14ac:dyDescent="0.3">
      <c r="A322">
        <v>319</v>
      </c>
      <c r="B322" t="s">
        <v>1161</v>
      </c>
      <c r="C322">
        <v>2011</v>
      </c>
      <c r="D322" s="18">
        <v>40851</v>
      </c>
      <c r="E322" s="18">
        <v>40856</v>
      </c>
      <c r="F322" t="s">
        <v>50</v>
      </c>
      <c r="G322" t="s">
        <v>1162</v>
      </c>
      <c r="H322" t="s">
        <v>1163</v>
      </c>
      <c r="I322" t="s">
        <v>102</v>
      </c>
      <c r="J322" t="s">
        <v>27</v>
      </c>
      <c r="K322" t="s">
        <v>266</v>
      </c>
      <c r="L322" t="s">
        <v>267</v>
      </c>
      <c r="M322">
        <v>10024</v>
      </c>
      <c r="N322" t="s">
        <v>148</v>
      </c>
      <c r="O322" t="s">
        <v>1166</v>
      </c>
      <c r="P322" t="s">
        <v>71</v>
      </c>
      <c r="Q322" t="s">
        <v>682</v>
      </c>
      <c r="R322" t="s">
        <v>1167</v>
      </c>
      <c r="S322">
        <v>3991.98</v>
      </c>
      <c r="T322">
        <v>2</v>
      </c>
      <c r="U322">
        <v>0</v>
      </c>
      <c r="V322">
        <v>1995.99</v>
      </c>
    </row>
    <row r="323" spans="1:22" x14ac:dyDescent="0.3">
      <c r="A323">
        <v>320</v>
      </c>
      <c r="B323" t="s">
        <v>1161</v>
      </c>
      <c r="C323">
        <v>2011</v>
      </c>
      <c r="D323" s="18">
        <v>40851</v>
      </c>
      <c r="E323" s="18">
        <v>40856</v>
      </c>
      <c r="F323" t="s">
        <v>50</v>
      </c>
      <c r="G323" t="s">
        <v>1162</v>
      </c>
      <c r="H323" t="s">
        <v>1163</v>
      </c>
      <c r="I323" t="s">
        <v>102</v>
      </c>
      <c r="J323" t="s">
        <v>27</v>
      </c>
      <c r="K323" t="s">
        <v>266</v>
      </c>
      <c r="L323" t="s">
        <v>267</v>
      </c>
      <c r="M323">
        <v>10024</v>
      </c>
      <c r="N323" t="s">
        <v>148</v>
      </c>
      <c r="O323" t="s">
        <v>212</v>
      </c>
      <c r="P323" t="s">
        <v>71</v>
      </c>
      <c r="Q323" t="s">
        <v>72</v>
      </c>
      <c r="R323" t="s">
        <v>213</v>
      </c>
      <c r="S323">
        <v>275.94</v>
      </c>
      <c r="T323">
        <v>6</v>
      </c>
      <c r="U323">
        <v>0</v>
      </c>
      <c r="V323">
        <v>80.022599999999997</v>
      </c>
    </row>
    <row r="324" spans="1:22" x14ac:dyDescent="0.3">
      <c r="A324">
        <v>321</v>
      </c>
      <c r="B324" t="s">
        <v>1161</v>
      </c>
      <c r="C324">
        <v>2011</v>
      </c>
      <c r="D324" s="18">
        <v>40851</v>
      </c>
      <c r="E324" s="18">
        <v>40856</v>
      </c>
      <c r="F324" t="s">
        <v>50</v>
      </c>
      <c r="G324" t="s">
        <v>1162</v>
      </c>
      <c r="H324" t="s">
        <v>1163</v>
      </c>
      <c r="I324" t="s">
        <v>102</v>
      </c>
      <c r="J324" t="s">
        <v>27</v>
      </c>
      <c r="K324" t="s">
        <v>266</v>
      </c>
      <c r="L324" t="s">
        <v>267</v>
      </c>
      <c r="M324">
        <v>10024</v>
      </c>
      <c r="N324" t="s">
        <v>148</v>
      </c>
      <c r="O324" t="s">
        <v>1168</v>
      </c>
      <c r="P324" t="s">
        <v>71</v>
      </c>
      <c r="Q324" t="s">
        <v>161</v>
      </c>
      <c r="R324" t="s">
        <v>1169</v>
      </c>
      <c r="S324">
        <v>360</v>
      </c>
      <c r="T324">
        <v>4</v>
      </c>
      <c r="U324">
        <v>0</v>
      </c>
      <c r="V324">
        <v>129.6</v>
      </c>
    </row>
    <row r="325" spans="1:22" x14ac:dyDescent="0.3">
      <c r="A325">
        <v>8628</v>
      </c>
      <c r="B325" t="s">
        <v>10149</v>
      </c>
      <c r="C325">
        <v>2012</v>
      </c>
      <c r="D325" s="18">
        <v>41159</v>
      </c>
      <c r="E325" s="18">
        <v>41164</v>
      </c>
      <c r="F325" t="s">
        <v>50</v>
      </c>
      <c r="G325" t="s">
        <v>1149</v>
      </c>
      <c r="H325" t="s">
        <v>1150</v>
      </c>
      <c r="I325" t="s">
        <v>41</v>
      </c>
      <c r="J325" t="s">
        <v>27</v>
      </c>
      <c r="K325" t="s">
        <v>266</v>
      </c>
      <c r="L325" t="s">
        <v>267</v>
      </c>
      <c r="M325">
        <v>10011</v>
      </c>
      <c r="N325" t="s">
        <v>148</v>
      </c>
      <c r="O325" t="s">
        <v>6685</v>
      </c>
      <c r="P325" t="s">
        <v>71</v>
      </c>
      <c r="Q325" t="s">
        <v>161</v>
      </c>
      <c r="R325" t="s">
        <v>6686</v>
      </c>
      <c r="S325">
        <v>90</v>
      </c>
      <c r="T325">
        <v>5</v>
      </c>
      <c r="U325">
        <v>0</v>
      </c>
      <c r="V325">
        <v>16.199999999999992</v>
      </c>
    </row>
    <row r="326" spans="1:22" x14ac:dyDescent="0.3">
      <c r="A326">
        <v>8625</v>
      </c>
      <c r="B326" t="s">
        <v>10147</v>
      </c>
      <c r="C326">
        <v>2012</v>
      </c>
      <c r="D326" s="18">
        <v>41226</v>
      </c>
      <c r="E326" s="18">
        <v>41231</v>
      </c>
      <c r="F326" t="s">
        <v>50</v>
      </c>
      <c r="G326" t="s">
        <v>2080</v>
      </c>
      <c r="H326" t="s">
        <v>2081</v>
      </c>
      <c r="I326" t="s">
        <v>26</v>
      </c>
      <c r="J326" t="s">
        <v>27</v>
      </c>
      <c r="K326" t="s">
        <v>1419</v>
      </c>
      <c r="L326" t="s">
        <v>54</v>
      </c>
      <c r="M326">
        <v>33178</v>
      </c>
      <c r="N326" t="s">
        <v>30</v>
      </c>
      <c r="O326" t="s">
        <v>4515</v>
      </c>
      <c r="P326" t="s">
        <v>71</v>
      </c>
      <c r="Q326" t="s">
        <v>161</v>
      </c>
      <c r="R326" t="s">
        <v>4516</v>
      </c>
      <c r="S326">
        <v>111.96</v>
      </c>
      <c r="T326">
        <v>5</v>
      </c>
      <c r="U326">
        <v>0.2</v>
      </c>
      <c r="V326">
        <v>-1.3995000000000104</v>
      </c>
    </row>
    <row r="327" spans="1:22" x14ac:dyDescent="0.3">
      <c r="A327">
        <v>8614</v>
      </c>
      <c r="B327" t="s">
        <v>10140</v>
      </c>
      <c r="C327">
        <v>2013</v>
      </c>
      <c r="D327" s="18">
        <v>41588</v>
      </c>
      <c r="E327" s="18">
        <v>41593</v>
      </c>
      <c r="F327" t="s">
        <v>50</v>
      </c>
      <c r="G327" t="s">
        <v>536</v>
      </c>
      <c r="H327" t="s">
        <v>537</v>
      </c>
      <c r="I327" t="s">
        <v>26</v>
      </c>
      <c r="J327" t="s">
        <v>27</v>
      </c>
      <c r="K327" t="s">
        <v>3199</v>
      </c>
      <c r="L327" t="s">
        <v>43</v>
      </c>
      <c r="M327">
        <v>94601</v>
      </c>
      <c r="N327" t="s">
        <v>44</v>
      </c>
      <c r="O327" t="s">
        <v>1074</v>
      </c>
      <c r="P327" t="s">
        <v>71</v>
      </c>
      <c r="Q327" t="s">
        <v>161</v>
      </c>
      <c r="R327" t="s">
        <v>1075</v>
      </c>
      <c r="S327">
        <v>479.97</v>
      </c>
      <c r="T327">
        <v>3</v>
      </c>
      <c r="U327">
        <v>0</v>
      </c>
      <c r="V327">
        <v>177.58890000000002</v>
      </c>
    </row>
    <row r="328" spans="1:22" x14ac:dyDescent="0.3">
      <c r="A328">
        <v>325</v>
      </c>
      <c r="B328" t="s">
        <v>1176</v>
      </c>
      <c r="C328">
        <v>2013</v>
      </c>
      <c r="D328" s="18">
        <v>41388</v>
      </c>
      <c r="E328" s="18">
        <v>41392</v>
      </c>
      <c r="F328" t="s">
        <v>50</v>
      </c>
      <c r="G328" t="s">
        <v>1177</v>
      </c>
      <c r="H328" t="s">
        <v>1178</v>
      </c>
      <c r="I328" t="s">
        <v>41</v>
      </c>
      <c r="J328" t="s">
        <v>27</v>
      </c>
      <c r="K328" t="s">
        <v>1179</v>
      </c>
      <c r="L328" t="s">
        <v>43</v>
      </c>
      <c r="M328">
        <v>92345</v>
      </c>
      <c r="N328" t="s">
        <v>44</v>
      </c>
      <c r="O328" t="s">
        <v>1180</v>
      </c>
      <c r="P328" t="s">
        <v>71</v>
      </c>
      <c r="Q328" t="s">
        <v>161</v>
      </c>
      <c r="R328" t="s">
        <v>1181</v>
      </c>
      <c r="S328">
        <v>99.99</v>
      </c>
      <c r="T328">
        <v>1</v>
      </c>
      <c r="U328">
        <v>0</v>
      </c>
      <c r="V328">
        <v>34.996499999999997</v>
      </c>
    </row>
    <row r="329" spans="1:22" x14ac:dyDescent="0.3">
      <c r="A329">
        <v>8612</v>
      </c>
      <c r="B329" t="s">
        <v>10138</v>
      </c>
      <c r="C329">
        <v>2014</v>
      </c>
      <c r="D329" s="18">
        <v>41957</v>
      </c>
      <c r="E329" s="18">
        <v>41961</v>
      </c>
      <c r="F329" t="s">
        <v>23</v>
      </c>
      <c r="G329" t="s">
        <v>2813</v>
      </c>
      <c r="H329" t="s">
        <v>2814</v>
      </c>
      <c r="I329" t="s">
        <v>26</v>
      </c>
      <c r="J329" t="s">
        <v>27</v>
      </c>
      <c r="K329" t="s">
        <v>8826</v>
      </c>
      <c r="L329" t="s">
        <v>43</v>
      </c>
      <c r="M329">
        <v>93030</v>
      </c>
      <c r="N329" t="s">
        <v>44</v>
      </c>
      <c r="O329" t="s">
        <v>5541</v>
      </c>
      <c r="P329" t="s">
        <v>71</v>
      </c>
      <c r="Q329" t="s">
        <v>161</v>
      </c>
      <c r="R329" t="s">
        <v>5542</v>
      </c>
      <c r="S329">
        <v>82.95</v>
      </c>
      <c r="T329">
        <v>5</v>
      </c>
      <c r="U329">
        <v>0</v>
      </c>
      <c r="V329">
        <v>29.032499999999999</v>
      </c>
    </row>
    <row r="330" spans="1:22" x14ac:dyDescent="0.3">
      <c r="A330">
        <v>327</v>
      </c>
      <c r="B330" t="s">
        <v>1188</v>
      </c>
      <c r="C330">
        <v>2013</v>
      </c>
      <c r="D330" s="18">
        <v>41517</v>
      </c>
      <c r="E330" s="18">
        <v>41519</v>
      </c>
      <c r="F330" t="s">
        <v>188</v>
      </c>
      <c r="G330" t="s">
        <v>1189</v>
      </c>
      <c r="H330" t="s">
        <v>1190</v>
      </c>
      <c r="I330" t="s">
        <v>26</v>
      </c>
      <c r="J330" t="s">
        <v>27</v>
      </c>
      <c r="K330" t="s">
        <v>146</v>
      </c>
      <c r="L330" t="s">
        <v>147</v>
      </c>
      <c r="M330">
        <v>19143</v>
      </c>
      <c r="N330" t="s">
        <v>148</v>
      </c>
      <c r="O330" t="s">
        <v>1191</v>
      </c>
      <c r="P330" t="s">
        <v>71</v>
      </c>
      <c r="Q330" t="s">
        <v>72</v>
      </c>
      <c r="R330" t="s">
        <v>1192</v>
      </c>
      <c r="S330">
        <v>290.89800000000002</v>
      </c>
      <c r="T330">
        <v>3</v>
      </c>
      <c r="U330">
        <v>0.4</v>
      </c>
      <c r="V330">
        <v>-67.876199999999997</v>
      </c>
    </row>
    <row r="331" spans="1:22" x14ac:dyDescent="0.3">
      <c r="A331">
        <v>8607</v>
      </c>
      <c r="B331" t="s">
        <v>10136</v>
      </c>
      <c r="C331">
        <v>2014</v>
      </c>
      <c r="D331" s="18">
        <v>41870</v>
      </c>
      <c r="E331" s="18">
        <v>41874</v>
      </c>
      <c r="F331" t="s">
        <v>50</v>
      </c>
      <c r="G331" t="s">
        <v>3150</v>
      </c>
      <c r="H331" t="s">
        <v>3151</v>
      </c>
      <c r="I331" t="s">
        <v>26</v>
      </c>
      <c r="J331" t="s">
        <v>27</v>
      </c>
      <c r="K331" t="s">
        <v>3922</v>
      </c>
      <c r="L331" t="s">
        <v>1245</v>
      </c>
      <c r="M331">
        <v>2740</v>
      </c>
      <c r="N331" t="s">
        <v>148</v>
      </c>
      <c r="O331" t="s">
        <v>2205</v>
      </c>
      <c r="P331" t="s">
        <v>71</v>
      </c>
      <c r="Q331" t="s">
        <v>161</v>
      </c>
      <c r="R331" t="s">
        <v>2206</v>
      </c>
      <c r="S331">
        <v>23.18</v>
      </c>
      <c r="T331">
        <v>2</v>
      </c>
      <c r="U331">
        <v>0</v>
      </c>
      <c r="V331">
        <v>7.6493999999999982</v>
      </c>
    </row>
    <row r="332" spans="1:22" x14ac:dyDescent="0.3">
      <c r="A332">
        <v>8606</v>
      </c>
      <c r="B332" t="s">
        <v>10135</v>
      </c>
      <c r="C332">
        <v>2013</v>
      </c>
      <c r="D332" s="18">
        <v>41277</v>
      </c>
      <c r="E332" s="18">
        <v>41282</v>
      </c>
      <c r="F332" t="s">
        <v>50</v>
      </c>
      <c r="G332" t="s">
        <v>1005</v>
      </c>
      <c r="H332" t="s">
        <v>1006</v>
      </c>
      <c r="I332" t="s">
        <v>41</v>
      </c>
      <c r="J332" t="s">
        <v>27</v>
      </c>
      <c r="K332" t="s">
        <v>678</v>
      </c>
      <c r="L332" t="s">
        <v>104</v>
      </c>
      <c r="M332">
        <v>78207</v>
      </c>
      <c r="N332" t="s">
        <v>105</v>
      </c>
      <c r="O332" t="s">
        <v>5833</v>
      </c>
      <c r="P332" t="s">
        <v>71</v>
      </c>
      <c r="Q332" t="s">
        <v>72</v>
      </c>
      <c r="R332" t="s">
        <v>5834</v>
      </c>
      <c r="S332">
        <v>180.96</v>
      </c>
      <c r="T332">
        <v>5</v>
      </c>
      <c r="U332">
        <v>0.2</v>
      </c>
      <c r="V332">
        <v>13.571999999999996</v>
      </c>
    </row>
    <row r="333" spans="1:22" x14ac:dyDescent="0.3">
      <c r="A333">
        <v>8605</v>
      </c>
      <c r="B333" t="s">
        <v>10135</v>
      </c>
      <c r="C333">
        <v>2013</v>
      </c>
      <c r="D333" s="18">
        <v>41277</v>
      </c>
      <c r="E333" s="18">
        <v>41282</v>
      </c>
      <c r="F333" t="s">
        <v>50</v>
      </c>
      <c r="G333" t="s">
        <v>1005</v>
      </c>
      <c r="H333" t="s">
        <v>1006</v>
      </c>
      <c r="I333" t="s">
        <v>41</v>
      </c>
      <c r="J333" t="s">
        <v>27</v>
      </c>
      <c r="K333" t="s">
        <v>678</v>
      </c>
      <c r="L333" t="s">
        <v>104</v>
      </c>
      <c r="M333">
        <v>78207</v>
      </c>
      <c r="N333" t="s">
        <v>105</v>
      </c>
      <c r="O333" t="s">
        <v>7137</v>
      </c>
      <c r="P333" t="s">
        <v>71</v>
      </c>
      <c r="Q333" t="s">
        <v>161</v>
      </c>
      <c r="R333" t="s">
        <v>7138</v>
      </c>
      <c r="S333">
        <v>165.60000000000002</v>
      </c>
      <c r="T333">
        <v>3</v>
      </c>
      <c r="U333">
        <v>0.2</v>
      </c>
      <c r="V333">
        <v>-6.2100000000000151</v>
      </c>
    </row>
    <row r="334" spans="1:22" x14ac:dyDescent="0.3">
      <c r="A334">
        <v>8604</v>
      </c>
      <c r="B334" t="s">
        <v>10135</v>
      </c>
      <c r="C334">
        <v>2013</v>
      </c>
      <c r="D334" s="18">
        <v>41277</v>
      </c>
      <c r="E334" s="18">
        <v>41282</v>
      </c>
      <c r="F334" t="s">
        <v>50</v>
      </c>
      <c r="G334" t="s">
        <v>1005</v>
      </c>
      <c r="H334" t="s">
        <v>1006</v>
      </c>
      <c r="I334" t="s">
        <v>41</v>
      </c>
      <c r="J334" t="s">
        <v>27</v>
      </c>
      <c r="K334" t="s">
        <v>678</v>
      </c>
      <c r="L334" t="s">
        <v>104</v>
      </c>
      <c r="M334">
        <v>78207</v>
      </c>
      <c r="N334" t="s">
        <v>105</v>
      </c>
      <c r="O334" t="s">
        <v>4817</v>
      </c>
      <c r="P334" t="s">
        <v>71</v>
      </c>
      <c r="Q334" t="s">
        <v>161</v>
      </c>
      <c r="R334" t="s">
        <v>4818</v>
      </c>
      <c r="S334">
        <v>30.080000000000002</v>
      </c>
      <c r="T334">
        <v>2</v>
      </c>
      <c r="U334">
        <v>0.2</v>
      </c>
      <c r="V334">
        <v>-5.2640000000000002</v>
      </c>
    </row>
    <row r="335" spans="1:22" x14ac:dyDescent="0.3">
      <c r="A335">
        <v>332</v>
      </c>
      <c r="B335" t="s">
        <v>1201</v>
      </c>
      <c r="C335">
        <v>2013</v>
      </c>
      <c r="D335" s="18">
        <v>41390</v>
      </c>
      <c r="E335" s="18">
        <v>41394</v>
      </c>
      <c r="F335" t="s">
        <v>23</v>
      </c>
      <c r="G335" t="s">
        <v>1202</v>
      </c>
      <c r="H335" t="s">
        <v>1203</v>
      </c>
      <c r="I335" t="s">
        <v>26</v>
      </c>
      <c r="J335" t="s">
        <v>27</v>
      </c>
      <c r="K335" t="s">
        <v>146</v>
      </c>
      <c r="L335" t="s">
        <v>147</v>
      </c>
      <c r="M335">
        <v>19134</v>
      </c>
      <c r="N335" t="s">
        <v>148</v>
      </c>
      <c r="O335" t="s">
        <v>1204</v>
      </c>
      <c r="P335" t="s">
        <v>71</v>
      </c>
      <c r="Q335" t="s">
        <v>72</v>
      </c>
      <c r="R335" t="s">
        <v>1205</v>
      </c>
      <c r="S335">
        <v>82.8</v>
      </c>
      <c r="T335">
        <v>2</v>
      </c>
      <c r="U335">
        <v>0.4</v>
      </c>
      <c r="V335">
        <v>-20.700000000000003</v>
      </c>
    </row>
    <row r="336" spans="1:22" x14ac:dyDescent="0.3">
      <c r="A336">
        <v>8603</v>
      </c>
      <c r="B336" t="s">
        <v>10134</v>
      </c>
      <c r="C336">
        <v>2011</v>
      </c>
      <c r="D336" s="18">
        <v>40908</v>
      </c>
      <c r="E336" s="18">
        <v>40908</v>
      </c>
      <c r="F336" t="s">
        <v>1290</v>
      </c>
      <c r="G336" t="s">
        <v>2599</v>
      </c>
      <c r="H336" t="s">
        <v>2600</v>
      </c>
      <c r="I336" t="s">
        <v>102</v>
      </c>
      <c r="J336" t="s">
        <v>27</v>
      </c>
      <c r="K336" t="s">
        <v>3319</v>
      </c>
      <c r="L336" t="s">
        <v>1392</v>
      </c>
      <c r="M336">
        <v>89502</v>
      </c>
      <c r="N336" t="s">
        <v>44</v>
      </c>
      <c r="O336" t="s">
        <v>6348</v>
      </c>
      <c r="P336" t="s">
        <v>71</v>
      </c>
      <c r="Q336" t="s">
        <v>72</v>
      </c>
      <c r="R336" t="s">
        <v>6349</v>
      </c>
      <c r="S336">
        <v>475.94400000000002</v>
      </c>
      <c r="T336">
        <v>7</v>
      </c>
      <c r="U336">
        <v>0.2</v>
      </c>
      <c r="V336">
        <v>59.492999999999952</v>
      </c>
    </row>
    <row r="337" spans="1:22" x14ac:dyDescent="0.3">
      <c r="A337">
        <v>8595</v>
      </c>
      <c r="B337" t="s">
        <v>10130</v>
      </c>
      <c r="C337">
        <v>2014</v>
      </c>
      <c r="D337" s="18">
        <v>41953</v>
      </c>
      <c r="E337" s="18">
        <v>41957</v>
      </c>
      <c r="F337" t="s">
        <v>50</v>
      </c>
      <c r="G337" t="s">
        <v>2717</v>
      </c>
      <c r="H337" t="s">
        <v>2718</v>
      </c>
      <c r="I337" t="s">
        <v>102</v>
      </c>
      <c r="J337" t="s">
        <v>27</v>
      </c>
      <c r="K337" t="s">
        <v>1521</v>
      </c>
      <c r="L337" t="s">
        <v>54</v>
      </c>
      <c r="M337">
        <v>32216</v>
      </c>
      <c r="N337" t="s">
        <v>30</v>
      </c>
      <c r="O337" t="s">
        <v>9195</v>
      </c>
      <c r="P337" t="s">
        <v>71</v>
      </c>
      <c r="Q337" t="s">
        <v>72</v>
      </c>
      <c r="R337" t="s">
        <v>9196</v>
      </c>
      <c r="S337">
        <v>499.16800000000006</v>
      </c>
      <c r="T337">
        <v>4</v>
      </c>
      <c r="U337">
        <v>0.2</v>
      </c>
      <c r="V337">
        <v>31.197999999999993</v>
      </c>
    </row>
    <row r="338" spans="1:22" x14ac:dyDescent="0.3">
      <c r="A338">
        <v>8594</v>
      </c>
      <c r="B338" t="s">
        <v>10130</v>
      </c>
      <c r="C338">
        <v>2014</v>
      </c>
      <c r="D338" s="18">
        <v>41953</v>
      </c>
      <c r="E338" s="18">
        <v>41957</v>
      </c>
      <c r="F338" t="s">
        <v>50</v>
      </c>
      <c r="G338" t="s">
        <v>2717</v>
      </c>
      <c r="H338" t="s">
        <v>2718</v>
      </c>
      <c r="I338" t="s">
        <v>102</v>
      </c>
      <c r="J338" t="s">
        <v>27</v>
      </c>
      <c r="K338" t="s">
        <v>1521</v>
      </c>
      <c r="L338" t="s">
        <v>54</v>
      </c>
      <c r="M338">
        <v>32216</v>
      </c>
      <c r="N338" t="s">
        <v>30</v>
      </c>
      <c r="O338" t="s">
        <v>1662</v>
      </c>
      <c r="P338" t="s">
        <v>71</v>
      </c>
      <c r="Q338" t="s">
        <v>161</v>
      </c>
      <c r="R338" t="s">
        <v>1663</v>
      </c>
      <c r="S338">
        <v>191.976</v>
      </c>
      <c r="T338">
        <v>3</v>
      </c>
      <c r="U338">
        <v>0.2</v>
      </c>
      <c r="V338">
        <v>38.395199999999988</v>
      </c>
    </row>
    <row r="339" spans="1:22" x14ac:dyDescent="0.3">
      <c r="A339">
        <v>336</v>
      </c>
      <c r="B339" t="s">
        <v>1210</v>
      </c>
      <c r="C339">
        <v>2012</v>
      </c>
      <c r="D339" s="18">
        <v>41153</v>
      </c>
      <c r="E339" s="18">
        <v>41156</v>
      </c>
      <c r="F339" t="s">
        <v>23</v>
      </c>
      <c r="G339" t="s">
        <v>1211</v>
      </c>
      <c r="H339" t="s">
        <v>1212</v>
      </c>
      <c r="I339" t="s">
        <v>26</v>
      </c>
      <c r="J339" t="s">
        <v>27</v>
      </c>
      <c r="K339" t="s">
        <v>42</v>
      </c>
      <c r="L339" t="s">
        <v>43</v>
      </c>
      <c r="M339">
        <v>90045</v>
      </c>
      <c r="N339" t="s">
        <v>44</v>
      </c>
      <c r="O339" t="s">
        <v>1215</v>
      </c>
      <c r="P339" t="s">
        <v>71</v>
      </c>
      <c r="Q339" t="s">
        <v>1216</v>
      </c>
      <c r="R339" t="s">
        <v>1217</v>
      </c>
      <c r="S339">
        <v>959.98400000000004</v>
      </c>
      <c r="T339">
        <v>2</v>
      </c>
      <c r="U339">
        <v>0.2</v>
      </c>
      <c r="V339">
        <v>335.99440000000004</v>
      </c>
    </row>
    <row r="340" spans="1:22" x14ac:dyDescent="0.3">
      <c r="A340">
        <v>8587</v>
      </c>
      <c r="B340" t="s">
        <v>10124</v>
      </c>
      <c r="C340">
        <v>2014</v>
      </c>
      <c r="D340" s="18">
        <v>41832</v>
      </c>
      <c r="E340" s="18">
        <v>41839</v>
      </c>
      <c r="F340" t="s">
        <v>50</v>
      </c>
      <c r="G340" t="s">
        <v>1805</v>
      </c>
      <c r="H340" t="s">
        <v>1806</v>
      </c>
      <c r="I340" t="s">
        <v>41</v>
      </c>
      <c r="J340" t="s">
        <v>27</v>
      </c>
      <c r="K340" t="s">
        <v>42</v>
      </c>
      <c r="L340" t="s">
        <v>43</v>
      </c>
      <c r="M340">
        <v>90049</v>
      </c>
      <c r="N340" t="s">
        <v>44</v>
      </c>
      <c r="O340" t="s">
        <v>907</v>
      </c>
      <c r="P340" t="s">
        <v>71</v>
      </c>
      <c r="Q340" t="s">
        <v>161</v>
      </c>
      <c r="R340" t="s">
        <v>908</v>
      </c>
      <c r="S340">
        <v>1287.45</v>
      </c>
      <c r="T340">
        <v>5</v>
      </c>
      <c r="U340">
        <v>0</v>
      </c>
      <c r="V340">
        <v>244.61549999999988</v>
      </c>
    </row>
    <row r="341" spans="1:22" x14ac:dyDescent="0.3">
      <c r="A341">
        <v>8583</v>
      </c>
      <c r="B341" t="s">
        <v>10120</v>
      </c>
      <c r="C341">
        <v>2011</v>
      </c>
      <c r="D341" s="18">
        <v>40683</v>
      </c>
      <c r="E341" s="18">
        <v>40685</v>
      </c>
      <c r="F341" t="s">
        <v>23</v>
      </c>
      <c r="G341" t="s">
        <v>4924</v>
      </c>
      <c r="H341" t="s">
        <v>4925</v>
      </c>
      <c r="I341" t="s">
        <v>41</v>
      </c>
      <c r="J341" t="s">
        <v>27</v>
      </c>
      <c r="K341" t="s">
        <v>10121</v>
      </c>
      <c r="L341" t="s">
        <v>104</v>
      </c>
      <c r="M341">
        <v>78666</v>
      </c>
      <c r="N341" t="s">
        <v>105</v>
      </c>
      <c r="O341" t="s">
        <v>5896</v>
      </c>
      <c r="P341" t="s">
        <v>71</v>
      </c>
      <c r="Q341" t="s">
        <v>161</v>
      </c>
      <c r="R341" t="s">
        <v>5897</v>
      </c>
      <c r="S341">
        <v>20.784000000000002</v>
      </c>
      <c r="T341">
        <v>2</v>
      </c>
      <c r="U341">
        <v>0.2</v>
      </c>
      <c r="V341">
        <v>-3.6372000000000027</v>
      </c>
    </row>
    <row r="342" spans="1:22" x14ac:dyDescent="0.3">
      <c r="A342">
        <v>8573</v>
      </c>
      <c r="B342" t="s">
        <v>10113</v>
      </c>
      <c r="C342">
        <v>2011</v>
      </c>
      <c r="D342" s="18">
        <v>40875</v>
      </c>
      <c r="E342" s="18">
        <v>40879</v>
      </c>
      <c r="F342" t="s">
        <v>50</v>
      </c>
      <c r="G342" t="s">
        <v>4558</v>
      </c>
      <c r="H342" t="s">
        <v>4559</v>
      </c>
      <c r="I342" t="s">
        <v>26</v>
      </c>
      <c r="J342" t="s">
        <v>27</v>
      </c>
      <c r="K342" t="s">
        <v>184</v>
      </c>
      <c r="L342" t="s">
        <v>104</v>
      </c>
      <c r="M342">
        <v>77041</v>
      </c>
      <c r="N342" t="s">
        <v>105</v>
      </c>
      <c r="O342" t="s">
        <v>4358</v>
      </c>
      <c r="P342" t="s">
        <v>71</v>
      </c>
      <c r="Q342" t="s">
        <v>682</v>
      </c>
      <c r="R342" t="s">
        <v>4359</v>
      </c>
      <c r="S342">
        <v>998.84999999999991</v>
      </c>
      <c r="T342">
        <v>5</v>
      </c>
      <c r="U342">
        <v>0.4</v>
      </c>
      <c r="V342">
        <v>-199.7700000000001</v>
      </c>
    </row>
    <row r="343" spans="1:22" x14ac:dyDescent="0.3">
      <c r="A343">
        <v>8571</v>
      </c>
      <c r="B343" t="s">
        <v>10111</v>
      </c>
      <c r="C343">
        <v>2013</v>
      </c>
      <c r="D343" s="18">
        <v>41615</v>
      </c>
      <c r="E343" s="18">
        <v>41621</v>
      </c>
      <c r="F343" t="s">
        <v>50</v>
      </c>
      <c r="G343" t="s">
        <v>2638</v>
      </c>
      <c r="H343" t="s">
        <v>2639</v>
      </c>
      <c r="I343" t="s">
        <v>41</v>
      </c>
      <c r="J343" t="s">
        <v>27</v>
      </c>
      <c r="K343" t="s">
        <v>6102</v>
      </c>
      <c r="L343" t="s">
        <v>267</v>
      </c>
      <c r="M343">
        <v>11550</v>
      </c>
      <c r="N343" t="s">
        <v>148</v>
      </c>
      <c r="O343" t="s">
        <v>3312</v>
      </c>
      <c r="P343" t="s">
        <v>71</v>
      </c>
      <c r="Q343" t="s">
        <v>1216</v>
      </c>
      <c r="R343" t="s">
        <v>3313</v>
      </c>
      <c r="S343">
        <v>479.98400000000004</v>
      </c>
      <c r="T343">
        <v>2</v>
      </c>
      <c r="U343">
        <v>0.2</v>
      </c>
      <c r="V343">
        <v>89.996999999999986</v>
      </c>
    </row>
    <row r="344" spans="1:22" x14ac:dyDescent="0.3">
      <c r="A344">
        <v>8566</v>
      </c>
      <c r="B344" t="s">
        <v>10109</v>
      </c>
      <c r="C344">
        <v>2013</v>
      </c>
      <c r="D344" s="18">
        <v>41596</v>
      </c>
      <c r="E344" s="18">
        <v>41597</v>
      </c>
      <c r="F344" t="s">
        <v>188</v>
      </c>
      <c r="G344" t="s">
        <v>8368</v>
      </c>
      <c r="H344" t="s">
        <v>8369</v>
      </c>
      <c r="I344" t="s">
        <v>26</v>
      </c>
      <c r="J344" t="s">
        <v>27</v>
      </c>
      <c r="K344" t="s">
        <v>7397</v>
      </c>
      <c r="L344" t="s">
        <v>104</v>
      </c>
      <c r="M344">
        <v>75056</v>
      </c>
      <c r="N344" t="s">
        <v>105</v>
      </c>
      <c r="O344" t="s">
        <v>6275</v>
      </c>
      <c r="P344" t="s">
        <v>71</v>
      </c>
      <c r="Q344" t="s">
        <v>72</v>
      </c>
      <c r="R344" t="s">
        <v>6276</v>
      </c>
      <c r="S344">
        <v>67.176000000000002</v>
      </c>
      <c r="T344">
        <v>3</v>
      </c>
      <c r="U344">
        <v>0.2</v>
      </c>
      <c r="V344">
        <v>6.7175999999999974</v>
      </c>
    </row>
    <row r="345" spans="1:22" x14ac:dyDescent="0.3">
      <c r="A345">
        <v>8561</v>
      </c>
      <c r="B345" t="s">
        <v>10105</v>
      </c>
      <c r="C345">
        <v>2013</v>
      </c>
      <c r="D345" s="18">
        <v>41632</v>
      </c>
      <c r="E345" s="18">
        <v>41635</v>
      </c>
      <c r="F345" t="s">
        <v>23</v>
      </c>
      <c r="G345" t="s">
        <v>1345</v>
      </c>
      <c r="H345" t="s">
        <v>1346</v>
      </c>
      <c r="I345" t="s">
        <v>41</v>
      </c>
      <c r="J345" t="s">
        <v>27</v>
      </c>
      <c r="K345" t="s">
        <v>184</v>
      </c>
      <c r="L345" t="s">
        <v>104</v>
      </c>
      <c r="M345">
        <v>77041</v>
      </c>
      <c r="N345" t="s">
        <v>105</v>
      </c>
      <c r="O345" t="s">
        <v>6463</v>
      </c>
      <c r="P345" t="s">
        <v>71</v>
      </c>
      <c r="Q345" t="s">
        <v>72</v>
      </c>
      <c r="R345" t="s">
        <v>6464</v>
      </c>
      <c r="S345">
        <v>131.88000000000002</v>
      </c>
      <c r="T345">
        <v>3</v>
      </c>
      <c r="U345">
        <v>0.2</v>
      </c>
      <c r="V345">
        <v>14.836499999999987</v>
      </c>
    </row>
    <row r="346" spans="1:22" x14ac:dyDescent="0.3">
      <c r="A346">
        <v>8560</v>
      </c>
      <c r="B346" t="s">
        <v>10105</v>
      </c>
      <c r="C346">
        <v>2013</v>
      </c>
      <c r="D346" s="18">
        <v>41632</v>
      </c>
      <c r="E346" s="18">
        <v>41635</v>
      </c>
      <c r="F346" t="s">
        <v>23</v>
      </c>
      <c r="G346" t="s">
        <v>1345</v>
      </c>
      <c r="H346" t="s">
        <v>1346</v>
      </c>
      <c r="I346" t="s">
        <v>41</v>
      </c>
      <c r="J346" t="s">
        <v>27</v>
      </c>
      <c r="K346" t="s">
        <v>184</v>
      </c>
      <c r="L346" t="s">
        <v>104</v>
      </c>
      <c r="M346">
        <v>77041</v>
      </c>
      <c r="N346" t="s">
        <v>105</v>
      </c>
      <c r="O346" t="s">
        <v>4776</v>
      </c>
      <c r="P346" t="s">
        <v>71</v>
      </c>
      <c r="Q346" t="s">
        <v>72</v>
      </c>
      <c r="R346" t="s">
        <v>4777</v>
      </c>
      <c r="S346">
        <v>287.88</v>
      </c>
      <c r="T346">
        <v>3</v>
      </c>
      <c r="U346">
        <v>0.2</v>
      </c>
      <c r="V346">
        <v>35.984999999999999</v>
      </c>
    </row>
    <row r="347" spans="1:22" x14ac:dyDescent="0.3">
      <c r="A347">
        <v>344</v>
      </c>
      <c r="B347" t="s">
        <v>1231</v>
      </c>
      <c r="C347">
        <v>2011</v>
      </c>
      <c r="D347" s="18">
        <v>40646</v>
      </c>
      <c r="E347" s="18">
        <v>40650</v>
      </c>
      <c r="F347" t="s">
        <v>23</v>
      </c>
      <c r="G347" t="s">
        <v>581</v>
      </c>
      <c r="H347" t="s">
        <v>582</v>
      </c>
      <c r="I347" t="s">
        <v>41</v>
      </c>
      <c r="J347" t="s">
        <v>27</v>
      </c>
      <c r="K347" t="s">
        <v>146</v>
      </c>
      <c r="L347" t="s">
        <v>147</v>
      </c>
      <c r="M347">
        <v>19140</v>
      </c>
      <c r="N347" t="s">
        <v>148</v>
      </c>
      <c r="O347" t="s">
        <v>1234</v>
      </c>
      <c r="P347" t="s">
        <v>71</v>
      </c>
      <c r="Q347" t="s">
        <v>72</v>
      </c>
      <c r="R347" t="s">
        <v>1235</v>
      </c>
      <c r="S347">
        <v>71.927999999999997</v>
      </c>
      <c r="T347">
        <v>12</v>
      </c>
      <c r="U347">
        <v>0.4</v>
      </c>
      <c r="V347">
        <v>8.3915999999999897</v>
      </c>
    </row>
    <row r="348" spans="1:22" x14ac:dyDescent="0.3">
      <c r="A348">
        <v>8558</v>
      </c>
      <c r="B348" t="s">
        <v>10105</v>
      </c>
      <c r="C348">
        <v>2013</v>
      </c>
      <c r="D348" s="18">
        <v>41632</v>
      </c>
      <c r="E348" s="18">
        <v>41635</v>
      </c>
      <c r="F348" t="s">
        <v>23</v>
      </c>
      <c r="G348" t="s">
        <v>1345</v>
      </c>
      <c r="H348" t="s">
        <v>1346</v>
      </c>
      <c r="I348" t="s">
        <v>41</v>
      </c>
      <c r="J348" t="s">
        <v>27</v>
      </c>
      <c r="K348" t="s">
        <v>184</v>
      </c>
      <c r="L348" t="s">
        <v>104</v>
      </c>
      <c r="M348">
        <v>77041</v>
      </c>
      <c r="N348" t="s">
        <v>105</v>
      </c>
      <c r="O348" t="s">
        <v>3381</v>
      </c>
      <c r="P348" t="s">
        <v>71</v>
      </c>
      <c r="Q348" t="s">
        <v>72</v>
      </c>
      <c r="R348" t="s">
        <v>3382</v>
      </c>
      <c r="S348">
        <v>453.57600000000002</v>
      </c>
      <c r="T348">
        <v>3</v>
      </c>
      <c r="U348">
        <v>0.2</v>
      </c>
      <c r="V348">
        <v>39.687899999999985</v>
      </c>
    </row>
    <row r="349" spans="1:22" x14ac:dyDescent="0.3">
      <c r="A349">
        <v>346</v>
      </c>
      <c r="B349" t="s">
        <v>1238</v>
      </c>
      <c r="C349">
        <v>2014</v>
      </c>
      <c r="D349" s="18">
        <v>41806</v>
      </c>
      <c r="E349" s="18">
        <v>41810</v>
      </c>
      <c r="F349" t="s">
        <v>50</v>
      </c>
      <c r="G349" t="s">
        <v>1239</v>
      </c>
      <c r="H349" t="s">
        <v>1240</v>
      </c>
      <c r="I349" t="s">
        <v>26</v>
      </c>
      <c r="J349" t="s">
        <v>27</v>
      </c>
      <c r="K349" t="s">
        <v>127</v>
      </c>
      <c r="L349" t="s">
        <v>43</v>
      </c>
      <c r="M349">
        <v>94122</v>
      </c>
      <c r="N349" t="s">
        <v>44</v>
      </c>
      <c r="O349" t="s">
        <v>558</v>
      </c>
      <c r="P349" t="s">
        <v>71</v>
      </c>
      <c r="Q349" t="s">
        <v>72</v>
      </c>
      <c r="R349" t="s">
        <v>559</v>
      </c>
      <c r="S349">
        <v>47.975999999999999</v>
      </c>
      <c r="T349">
        <v>3</v>
      </c>
      <c r="U349">
        <v>0.2</v>
      </c>
      <c r="V349">
        <v>4.7976000000000028</v>
      </c>
    </row>
    <row r="350" spans="1:22" x14ac:dyDescent="0.3">
      <c r="A350">
        <v>8556</v>
      </c>
      <c r="B350" t="s">
        <v>10104</v>
      </c>
      <c r="C350">
        <v>2012</v>
      </c>
      <c r="D350" s="18">
        <v>40990</v>
      </c>
      <c r="E350" s="18">
        <v>40990</v>
      </c>
      <c r="F350" t="s">
        <v>1290</v>
      </c>
      <c r="G350" t="s">
        <v>2403</v>
      </c>
      <c r="H350" t="s">
        <v>2404</v>
      </c>
      <c r="I350" t="s">
        <v>26</v>
      </c>
      <c r="J350" t="s">
        <v>27</v>
      </c>
      <c r="K350" t="s">
        <v>6825</v>
      </c>
      <c r="L350" t="s">
        <v>54</v>
      </c>
      <c r="M350">
        <v>33317</v>
      </c>
      <c r="N350" t="s">
        <v>30</v>
      </c>
      <c r="O350" t="s">
        <v>1662</v>
      </c>
      <c r="P350" t="s">
        <v>71</v>
      </c>
      <c r="Q350" t="s">
        <v>161</v>
      </c>
      <c r="R350" t="s">
        <v>1663</v>
      </c>
      <c r="S350">
        <v>447.94399999999996</v>
      </c>
      <c r="T350">
        <v>7</v>
      </c>
      <c r="U350">
        <v>0.2</v>
      </c>
      <c r="V350">
        <v>89.588799999999992</v>
      </c>
    </row>
    <row r="351" spans="1:22" x14ac:dyDescent="0.3">
      <c r="A351">
        <v>8554</v>
      </c>
      <c r="B351" t="s">
        <v>10102</v>
      </c>
      <c r="C351">
        <v>2014</v>
      </c>
      <c r="D351" s="18">
        <v>41957</v>
      </c>
      <c r="E351" s="18">
        <v>41964</v>
      </c>
      <c r="F351" t="s">
        <v>50</v>
      </c>
      <c r="G351" t="s">
        <v>777</v>
      </c>
      <c r="H351" t="s">
        <v>778</v>
      </c>
      <c r="I351" t="s">
        <v>26</v>
      </c>
      <c r="J351" t="s">
        <v>27</v>
      </c>
      <c r="K351" t="s">
        <v>357</v>
      </c>
      <c r="L351" t="s">
        <v>358</v>
      </c>
      <c r="M351">
        <v>35601</v>
      </c>
      <c r="N351" t="s">
        <v>30</v>
      </c>
      <c r="O351" t="s">
        <v>2738</v>
      </c>
      <c r="P351" t="s">
        <v>71</v>
      </c>
      <c r="Q351" t="s">
        <v>161</v>
      </c>
      <c r="R351" t="s">
        <v>2739</v>
      </c>
      <c r="S351">
        <v>239.92</v>
      </c>
      <c r="T351">
        <v>8</v>
      </c>
      <c r="U351">
        <v>0</v>
      </c>
      <c r="V351">
        <v>23.99199999999999</v>
      </c>
    </row>
    <row r="352" spans="1:22" x14ac:dyDescent="0.3">
      <c r="A352">
        <v>8553</v>
      </c>
      <c r="B352" t="s">
        <v>10101</v>
      </c>
      <c r="C352">
        <v>2011</v>
      </c>
      <c r="D352" s="18">
        <v>40693</v>
      </c>
      <c r="E352" s="18">
        <v>40697</v>
      </c>
      <c r="F352" t="s">
        <v>50</v>
      </c>
      <c r="G352" t="s">
        <v>3907</v>
      </c>
      <c r="H352" t="s">
        <v>3908</v>
      </c>
      <c r="I352" t="s">
        <v>41</v>
      </c>
      <c r="J352" t="s">
        <v>27</v>
      </c>
      <c r="K352" t="s">
        <v>303</v>
      </c>
      <c r="L352" t="s">
        <v>211</v>
      </c>
      <c r="M352">
        <v>60623</v>
      </c>
      <c r="N352" t="s">
        <v>105</v>
      </c>
      <c r="O352" t="s">
        <v>3312</v>
      </c>
      <c r="P352" t="s">
        <v>71</v>
      </c>
      <c r="Q352" t="s">
        <v>1216</v>
      </c>
      <c r="R352" t="s">
        <v>3313</v>
      </c>
      <c r="S352">
        <v>719.97600000000011</v>
      </c>
      <c r="T352">
        <v>3</v>
      </c>
      <c r="U352">
        <v>0.2</v>
      </c>
      <c r="V352">
        <v>134.99549999999999</v>
      </c>
    </row>
    <row r="353" spans="1:22" x14ac:dyDescent="0.3">
      <c r="A353">
        <v>350</v>
      </c>
      <c r="B353" t="s">
        <v>1248</v>
      </c>
      <c r="C353">
        <v>2013</v>
      </c>
      <c r="D353" s="18">
        <v>41519</v>
      </c>
      <c r="E353" s="18">
        <v>41521</v>
      </c>
      <c r="F353" t="s">
        <v>188</v>
      </c>
      <c r="G353" t="s">
        <v>1249</v>
      </c>
      <c r="H353" t="s">
        <v>1250</v>
      </c>
      <c r="I353" t="s">
        <v>102</v>
      </c>
      <c r="J353" t="s">
        <v>27</v>
      </c>
      <c r="K353" t="s">
        <v>266</v>
      </c>
      <c r="L353" t="s">
        <v>267</v>
      </c>
      <c r="M353">
        <v>10009</v>
      </c>
      <c r="N353" t="s">
        <v>148</v>
      </c>
      <c r="O353" t="s">
        <v>967</v>
      </c>
      <c r="P353" t="s">
        <v>71</v>
      </c>
      <c r="Q353" t="s">
        <v>161</v>
      </c>
      <c r="R353" t="s">
        <v>968</v>
      </c>
      <c r="S353">
        <v>6.79</v>
      </c>
      <c r="T353">
        <v>1</v>
      </c>
      <c r="U353">
        <v>0</v>
      </c>
      <c r="V353">
        <v>2.3086000000000002</v>
      </c>
    </row>
    <row r="354" spans="1:22" x14ac:dyDescent="0.3">
      <c r="A354">
        <v>8548</v>
      </c>
      <c r="B354" t="s">
        <v>10098</v>
      </c>
      <c r="C354">
        <v>2012</v>
      </c>
      <c r="D354" s="18">
        <v>41248</v>
      </c>
      <c r="E354" s="18">
        <v>41253</v>
      </c>
      <c r="F354" t="s">
        <v>50</v>
      </c>
      <c r="G354" t="s">
        <v>2760</v>
      </c>
      <c r="H354" t="s">
        <v>2761</v>
      </c>
      <c r="I354" t="s">
        <v>41</v>
      </c>
      <c r="J354" t="s">
        <v>27</v>
      </c>
      <c r="K354" t="s">
        <v>42</v>
      </c>
      <c r="L354" t="s">
        <v>43</v>
      </c>
      <c r="M354">
        <v>90049</v>
      </c>
      <c r="N354" t="s">
        <v>44</v>
      </c>
      <c r="O354" t="s">
        <v>844</v>
      </c>
      <c r="P354" t="s">
        <v>71</v>
      </c>
      <c r="Q354" t="s">
        <v>161</v>
      </c>
      <c r="R354" t="s">
        <v>845</v>
      </c>
      <c r="S354">
        <v>39</v>
      </c>
      <c r="T354">
        <v>3</v>
      </c>
      <c r="U354">
        <v>0</v>
      </c>
      <c r="V354">
        <v>17.549999999999997</v>
      </c>
    </row>
    <row r="355" spans="1:22" x14ac:dyDescent="0.3">
      <c r="A355">
        <v>8544</v>
      </c>
      <c r="B355" t="s">
        <v>10096</v>
      </c>
      <c r="C355">
        <v>2011</v>
      </c>
      <c r="D355" s="18">
        <v>40761</v>
      </c>
      <c r="E355" s="18">
        <v>40766</v>
      </c>
      <c r="F355" t="s">
        <v>50</v>
      </c>
      <c r="G355" t="s">
        <v>5059</v>
      </c>
      <c r="H355" t="s">
        <v>5060</v>
      </c>
      <c r="I355" t="s">
        <v>26</v>
      </c>
      <c r="J355" t="s">
        <v>27</v>
      </c>
      <c r="K355" t="s">
        <v>266</v>
      </c>
      <c r="L355" t="s">
        <v>267</v>
      </c>
      <c r="M355">
        <v>10035</v>
      </c>
      <c r="N355" t="s">
        <v>148</v>
      </c>
      <c r="O355" t="s">
        <v>1594</v>
      </c>
      <c r="P355" t="s">
        <v>71</v>
      </c>
      <c r="Q355" t="s">
        <v>161</v>
      </c>
      <c r="R355" t="s">
        <v>1595</v>
      </c>
      <c r="S355">
        <v>199.98</v>
      </c>
      <c r="T355">
        <v>2</v>
      </c>
      <c r="U355">
        <v>0</v>
      </c>
      <c r="V355">
        <v>83.991600000000005</v>
      </c>
    </row>
    <row r="356" spans="1:22" x14ac:dyDescent="0.3">
      <c r="A356">
        <v>8540</v>
      </c>
      <c r="B356" t="s">
        <v>10094</v>
      </c>
      <c r="C356">
        <v>2014</v>
      </c>
      <c r="D356" s="18">
        <v>41708</v>
      </c>
      <c r="E356" s="18">
        <v>41712</v>
      </c>
      <c r="F356" t="s">
        <v>50</v>
      </c>
      <c r="G356" t="s">
        <v>407</v>
      </c>
      <c r="H356" t="s">
        <v>408</v>
      </c>
      <c r="I356" t="s">
        <v>26</v>
      </c>
      <c r="J356" t="s">
        <v>27</v>
      </c>
      <c r="K356" t="s">
        <v>42</v>
      </c>
      <c r="L356" t="s">
        <v>43</v>
      </c>
      <c r="M356">
        <v>90008</v>
      </c>
      <c r="N356" t="s">
        <v>44</v>
      </c>
      <c r="O356" t="s">
        <v>5426</v>
      </c>
      <c r="P356" t="s">
        <v>71</v>
      </c>
      <c r="Q356" t="s">
        <v>1216</v>
      </c>
      <c r="R356" t="s">
        <v>5427</v>
      </c>
      <c r="S356">
        <v>479.98400000000004</v>
      </c>
      <c r="T356">
        <v>2</v>
      </c>
      <c r="U356">
        <v>0.2</v>
      </c>
      <c r="V356">
        <v>59.997999999999962</v>
      </c>
    </row>
    <row r="357" spans="1:22" x14ac:dyDescent="0.3">
      <c r="A357">
        <v>8536</v>
      </c>
      <c r="B357" t="s">
        <v>10090</v>
      </c>
      <c r="C357">
        <v>2011</v>
      </c>
      <c r="D357" s="18">
        <v>40679</v>
      </c>
      <c r="E357" s="18">
        <v>40683</v>
      </c>
      <c r="F357" t="s">
        <v>50</v>
      </c>
      <c r="G357" t="s">
        <v>6451</v>
      </c>
      <c r="H357" t="s">
        <v>6452</v>
      </c>
      <c r="I357" t="s">
        <v>26</v>
      </c>
      <c r="J357" t="s">
        <v>27</v>
      </c>
      <c r="K357" t="s">
        <v>127</v>
      </c>
      <c r="L357" t="s">
        <v>43</v>
      </c>
      <c r="M357">
        <v>94122</v>
      </c>
      <c r="N357" t="s">
        <v>44</v>
      </c>
      <c r="O357" t="s">
        <v>4817</v>
      </c>
      <c r="P357" t="s">
        <v>71</v>
      </c>
      <c r="Q357" t="s">
        <v>161</v>
      </c>
      <c r="R357" t="s">
        <v>4818</v>
      </c>
      <c r="S357">
        <v>56.400000000000006</v>
      </c>
      <c r="T357">
        <v>3</v>
      </c>
      <c r="U357">
        <v>0</v>
      </c>
      <c r="V357">
        <v>3.3840000000000003</v>
      </c>
    </row>
    <row r="358" spans="1:22" x14ac:dyDescent="0.3">
      <c r="A358">
        <v>8528</v>
      </c>
      <c r="B358" t="s">
        <v>10086</v>
      </c>
      <c r="C358">
        <v>2014</v>
      </c>
      <c r="D358" s="18">
        <v>41715</v>
      </c>
      <c r="E358" s="18">
        <v>41715</v>
      </c>
      <c r="F358" t="s">
        <v>1290</v>
      </c>
      <c r="G358" t="s">
        <v>7106</v>
      </c>
      <c r="H358" t="s">
        <v>7107</v>
      </c>
      <c r="I358" t="s">
        <v>26</v>
      </c>
      <c r="J358" t="s">
        <v>27</v>
      </c>
      <c r="K358" t="s">
        <v>497</v>
      </c>
      <c r="L358" t="s">
        <v>498</v>
      </c>
      <c r="M358">
        <v>43229</v>
      </c>
      <c r="N358" t="s">
        <v>148</v>
      </c>
      <c r="O358" t="s">
        <v>1594</v>
      </c>
      <c r="P358" t="s">
        <v>71</v>
      </c>
      <c r="Q358" t="s">
        <v>161</v>
      </c>
      <c r="R358" t="s">
        <v>1595</v>
      </c>
      <c r="S358">
        <v>159.98400000000001</v>
      </c>
      <c r="T358">
        <v>2</v>
      </c>
      <c r="U358">
        <v>0.2</v>
      </c>
      <c r="V358">
        <v>43.995600000000003</v>
      </c>
    </row>
    <row r="359" spans="1:22" x14ac:dyDescent="0.3">
      <c r="A359">
        <v>8525</v>
      </c>
      <c r="B359" t="s">
        <v>10086</v>
      </c>
      <c r="C359">
        <v>2014</v>
      </c>
      <c r="D359" s="18">
        <v>41715</v>
      </c>
      <c r="E359" s="18">
        <v>41715</v>
      </c>
      <c r="F359" t="s">
        <v>1290</v>
      </c>
      <c r="G359" t="s">
        <v>7106</v>
      </c>
      <c r="H359" t="s">
        <v>7107</v>
      </c>
      <c r="I359" t="s">
        <v>26</v>
      </c>
      <c r="J359" t="s">
        <v>27</v>
      </c>
      <c r="K359" t="s">
        <v>497</v>
      </c>
      <c r="L359" t="s">
        <v>498</v>
      </c>
      <c r="M359">
        <v>43229</v>
      </c>
      <c r="N359" t="s">
        <v>148</v>
      </c>
      <c r="O359" t="s">
        <v>3899</v>
      </c>
      <c r="P359" t="s">
        <v>71</v>
      </c>
      <c r="Q359" t="s">
        <v>72</v>
      </c>
      <c r="R359" t="s">
        <v>3900</v>
      </c>
      <c r="S359">
        <v>44.375999999999998</v>
      </c>
      <c r="T359">
        <v>2</v>
      </c>
      <c r="U359">
        <v>0.4</v>
      </c>
      <c r="V359">
        <v>-7.3960000000000043</v>
      </c>
    </row>
    <row r="360" spans="1:22" x14ac:dyDescent="0.3">
      <c r="A360">
        <v>8523</v>
      </c>
      <c r="B360" t="s">
        <v>10084</v>
      </c>
      <c r="C360">
        <v>2013</v>
      </c>
      <c r="D360" s="18">
        <v>41366</v>
      </c>
      <c r="E360" s="18">
        <v>41372</v>
      </c>
      <c r="F360" t="s">
        <v>50</v>
      </c>
      <c r="G360" t="s">
        <v>4193</v>
      </c>
      <c r="H360" t="s">
        <v>4194</v>
      </c>
      <c r="I360" t="s">
        <v>41</v>
      </c>
      <c r="J360" t="s">
        <v>27</v>
      </c>
      <c r="K360" t="s">
        <v>2548</v>
      </c>
      <c r="L360" t="s">
        <v>114</v>
      </c>
      <c r="M360">
        <v>53209</v>
      </c>
      <c r="N360" t="s">
        <v>105</v>
      </c>
      <c r="O360" t="s">
        <v>3055</v>
      </c>
      <c r="P360" t="s">
        <v>71</v>
      </c>
      <c r="Q360" t="s">
        <v>72</v>
      </c>
      <c r="R360" t="s">
        <v>3056</v>
      </c>
      <c r="S360">
        <v>12.99</v>
      </c>
      <c r="T360">
        <v>1</v>
      </c>
      <c r="U360">
        <v>0</v>
      </c>
      <c r="V360">
        <v>0.25980000000000025</v>
      </c>
    </row>
    <row r="361" spans="1:22" x14ac:dyDescent="0.3">
      <c r="A361">
        <v>8510</v>
      </c>
      <c r="B361" t="s">
        <v>10075</v>
      </c>
      <c r="C361">
        <v>2012</v>
      </c>
      <c r="D361" s="18">
        <v>41254</v>
      </c>
      <c r="E361" s="18">
        <v>41257</v>
      </c>
      <c r="F361" t="s">
        <v>188</v>
      </c>
      <c r="G361" t="s">
        <v>1906</v>
      </c>
      <c r="H361" t="s">
        <v>1907</v>
      </c>
      <c r="I361" t="s">
        <v>26</v>
      </c>
      <c r="J361" t="s">
        <v>27</v>
      </c>
      <c r="K361" t="s">
        <v>880</v>
      </c>
      <c r="L361" t="s">
        <v>238</v>
      </c>
      <c r="M361">
        <v>48205</v>
      </c>
      <c r="N361" t="s">
        <v>105</v>
      </c>
      <c r="O361" t="s">
        <v>5890</v>
      </c>
      <c r="P361" t="s">
        <v>71</v>
      </c>
      <c r="Q361" t="s">
        <v>72</v>
      </c>
      <c r="R361" t="s">
        <v>5891</v>
      </c>
      <c r="S361">
        <v>125.99</v>
      </c>
      <c r="T361">
        <v>1</v>
      </c>
      <c r="U361">
        <v>0</v>
      </c>
      <c r="V361">
        <v>31.497500000000002</v>
      </c>
    </row>
    <row r="362" spans="1:22" x14ac:dyDescent="0.3">
      <c r="A362">
        <v>8509</v>
      </c>
      <c r="B362" t="s">
        <v>10075</v>
      </c>
      <c r="C362">
        <v>2012</v>
      </c>
      <c r="D362" s="18">
        <v>41254</v>
      </c>
      <c r="E362" s="18">
        <v>41257</v>
      </c>
      <c r="F362" t="s">
        <v>188</v>
      </c>
      <c r="G362" t="s">
        <v>1906</v>
      </c>
      <c r="H362" t="s">
        <v>1907</v>
      </c>
      <c r="I362" t="s">
        <v>26</v>
      </c>
      <c r="J362" t="s">
        <v>27</v>
      </c>
      <c r="K362" t="s">
        <v>880</v>
      </c>
      <c r="L362" t="s">
        <v>238</v>
      </c>
      <c r="M362">
        <v>48205</v>
      </c>
      <c r="N362" t="s">
        <v>105</v>
      </c>
      <c r="O362" t="s">
        <v>3089</v>
      </c>
      <c r="P362" t="s">
        <v>71</v>
      </c>
      <c r="Q362" t="s">
        <v>161</v>
      </c>
      <c r="R362" t="s">
        <v>3090</v>
      </c>
      <c r="S362">
        <v>175.23</v>
      </c>
      <c r="T362">
        <v>11</v>
      </c>
      <c r="U362">
        <v>0</v>
      </c>
      <c r="V362">
        <v>61.330500000000001</v>
      </c>
    </row>
    <row r="363" spans="1:22" x14ac:dyDescent="0.3">
      <c r="A363">
        <v>8507</v>
      </c>
      <c r="B363" t="s">
        <v>10074</v>
      </c>
      <c r="C363">
        <v>2013</v>
      </c>
      <c r="D363" s="18">
        <v>41342</v>
      </c>
      <c r="E363" s="18">
        <v>41346</v>
      </c>
      <c r="F363" t="s">
        <v>50</v>
      </c>
      <c r="G363" t="s">
        <v>2656</v>
      </c>
      <c r="H363" t="s">
        <v>2657</v>
      </c>
      <c r="I363" t="s">
        <v>102</v>
      </c>
      <c r="J363" t="s">
        <v>27</v>
      </c>
      <c r="K363" t="s">
        <v>815</v>
      </c>
      <c r="L363" t="s">
        <v>104</v>
      </c>
      <c r="M363">
        <v>75217</v>
      </c>
      <c r="N363" t="s">
        <v>105</v>
      </c>
      <c r="O363" t="s">
        <v>292</v>
      </c>
      <c r="P363" t="s">
        <v>71</v>
      </c>
      <c r="Q363" t="s">
        <v>161</v>
      </c>
      <c r="R363" t="s">
        <v>293</v>
      </c>
      <c r="S363">
        <v>27.96</v>
      </c>
      <c r="T363">
        <v>5</v>
      </c>
      <c r="U363">
        <v>0.2</v>
      </c>
      <c r="V363">
        <v>8.3880000000000035</v>
      </c>
    </row>
    <row r="364" spans="1:22" x14ac:dyDescent="0.3">
      <c r="A364">
        <v>8502</v>
      </c>
      <c r="B364" t="s">
        <v>10071</v>
      </c>
      <c r="C364">
        <v>2012</v>
      </c>
      <c r="D364" s="18">
        <v>40968</v>
      </c>
      <c r="E364" s="18">
        <v>40971</v>
      </c>
      <c r="F364" t="s">
        <v>23</v>
      </c>
      <c r="G364" t="s">
        <v>6604</v>
      </c>
      <c r="H364" t="s">
        <v>6605</v>
      </c>
      <c r="I364" t="s">
        <v>41</v>
      </c>
      <c r="J364" t="s">
        <v>27</v>
      </c>
      <c r="K364" t="s">
        <v>42</v>
      </c>
      <c r="L364" t="s">
        <v>43</v>
      </c>
      <c r="M364">
        <v>90045</v>
      </c>
      <c r="N364" t="s">
        <v>44</v>
      </c>
      <c r="O364" t="s">
        <v>1682</v>
      </c>
      <c r="P364" t="s">
        <v>71</v>
      </c>
      <c r="Q364" t="s">
        <v>72</v>
      </c>
      <c r="R364" t="s">
        <v>1683</v>
      </c>
      <c r="S364">
        <v>15.984000000000002</v>
      </c>
      <c r="T364">
        <v>2</v>
      </c>
      <c r="U364">
        <v>0.2</v>
      </c>
      <c r="V364">
        <v>1.1988000000000003</v>
      </c>
    </row>
    <row r="365" spans="1:22" x14ac:dyDescent="0.3">
      <c r="A365">
        <v>8498</v>
      </c>
      <c r="B365" t="s">
        <v>10070</v>
      </c>
      <c r="C365">
        <v>2011</v>
      </c>
      <c r="D365" s="18">
        <v>40607</v>
      </c>
      <c r="E365" s="18">
        <v>40610</v>
      </c>
      <c r="F365" t="s">
        <v>23</v>
      </c>
      <c r="G365" t="s">
        <v>4126</v>
      </c>
      <c r="H365" t="s">
        <v>4127</v>
      </c>
      <c r="I365" t="s">
        <v>26</v>
      </c>
      <c r="J365" t="s">
        <v>27</v>
      </c>
      <c r="K365" t="s">
        <v>3189</v>
      </c>
      <c r="L365" t="s">
        <v>267</v>
      </c>
      <c r="M365">
        <v>10701</v>
      </c>
      <c r="N365" t="s">
        <v>148</v>
      </c>
      <c r="O365" t="s">
        <v>1074</v>
      </c>
      <c r="P365" t="s">
        <v>71</v>
      </c>
      <c r="Q365" t="s">
        <v>161</v>
      </c>
      <c r="R365" t="s">
        <v>1075</v>
      </c>
      <c r="S365">
        <v>479.97</v>
      </c>
      <c r="T365">
        <v>3</v>
      </c>
      <c r="U365">
        <v>0</v>
      </c>
      <c r="V365">
        <v>177.58890000000002</v>
      </c>
    </row>
    <row r="366" spans="1:22" x14ac:dyDescent="0.3">
      <c r="A366">
        <v>8496</v>
      </c>
      <c r="B366" t="s">
        <v>10069</v>
      </c>
      <c r="C366">
        <v>2013</v>
      </c>
      <c r="D366" s="18">
        <v>41611</v>
      </c>
      <c r="E366" s="18">
        <v>41617</v>
      </c>
      <c r="F366" t="s">
        <v>50</v>
      </c>
      <c r="G366" t="s">
        <v>1108</v>
      </c>
      <c r="H366" t="s">
        <v>1109</v>
      </c>
      <c r="I366" t="s">
        <v>41</v>
      </c>
      <c r="J366" t="s">
        <v>27</v>
      </c>
      <c r="K366" t="s">
        <v>9521</v>
      </c>
      <c r="L366" t="s">
        <v>457</v>
      </c>
      <c r="M366">
        <v>80501</v>
      </c>
      <c r="N366" t="s">
        <v>44</v>
      </c>
      <c r="O366" t="s">
        <v>7137</v>
      </c>
      <c r="P366" t="s">
        <v>71</v>
      </c>
      <c r="Q366" t="s">
        <v>161</v>
      </c>
      <c r="R366" t="s">
        <v>7138</v>
      </c>
      <c r="S366">
        <v>165.60000000000002</v>
      </c>
      <c r="T366">
        <v>3</v>
      </c>
      <c r="U366">
        <v>0.2</v>
      </c>
      <c r="V366">
        <v>-6.2100000000000151</v>
      </c>
    </row>
    <row r="367" spans="1:22" x14ac:dyDescent="0.3">
      <c r="A367">
        <v>8494</v>
      </c>
      <c r="B367" t="s">
        <v>10068</v>
      </c>
      <c r="C367">
        <v>2012</v>
      </c>
      <c r="D367" s="18">
        <v>41205</v>
      </c>
      <c r="E367" s="18">
        <v>41210</v>
      </c>
      <c r="F367" t="s">
        <v>50</v>
      </c>
      <c r="G367" t="s">
        <v>4486</v>
      </c>
      <c r="H367" t="s">
        <v>4487</v>
      </c>
      <c r="I367" t="s">
        <v>26</v>
      </c>
      <c r="J367" t="s">
        <v>27</v>
      </c>
      <c r="K367" t="s">
        <v>4880</v>
      </c>
      <c r="L367" t="s">
        <v>104</v>
      </c>
      <c r="M367">
        <v>79424</v>
      </c>
      <c r="N367" t="s">
        <v>105</v>
      </c>
      <c r="O367" t="s">
        <v>7663</v>
      </c>
      <c r="P367" t="s">
        <v>71</v>
      </c>
      <c r="Q367" t="s">
        <v>1216</v>
      </c>
      <c r="R367" t="s">
        <v>7664</v>
      </c>
      <c r="S367">
        <v>479.97600000000006</v>
      </c>
      <c r="T367">
        <v>3</v>
      </c>
      <c r="U367">
        <v>0.2</v>
      </c>
      <c r="V367">
        <v>161.99189999999999</v>
      </c>
    </row>
    <row r="368" spans="1:22" x14ac:dyDescent="0.3">
      <c r="A368">
        <v>8489</v>
      </c>
      <c r="B368" t="s">
        <v>10066</v>
      </c>
      <c r="C368">
        <v>2013</v>
      </c>
      <c r="D368" s="18">
        <v>41307</v>
      </c>
      <c r="E368" s="18">
        <v>41309</v>
      </c>
      <c r="F368" t="s">
        <v>23</v>
      </c>
      <c r="G368" t="s">
        <v>2813</v>
      </c>
      <c r="H368" t="s">
        <v>2814</v>
      </c>
      <c r="I368" t="s">
        <v>26</v>
      </c>
      <c r="J368" t="s">
        <v>27</v>
      </c>
      <c r="K368" t="s">
        <v>1127</v>
      </c>
      <c r="L368" t="s">
        <v>319</v>
      </c>
      <c r="M368">
        <v>22204</v>
      </c>
      <c r="N368" t="s">
        <v>30</v>
      </c>
      <c r="O368" t="s">
        <v>7233</v>
      </c>
      <c r="P368" t="s">
        <v>71</v>
      </c>
      <c r="Q368" t="s">
        <v>682</v>
      </c>
      <c r="R368" t="s">
        <v>7234</v>
      </c>
      <c r="S368">
        <v>8749.9500000000007</v>
      </c>
      <c r="T368">
        <v>5</v>
      </c>
      <c r="U368">
        <v>0</v>
      </c>
      <c r="V368">
        <v>2799.9839999999995</v>
      </c>
    </row>
    <row r="369" spans="1:22" x14ac:dyDescent="0.3">
      <c r="A369">
        <v>8481</v>
      </c>
      <c r="B369" t="s">
        <v>10058</v>
      </c>
      <c r="C369">
        <v>2011</v>
      </c>
      <c r="D369" s="18">
        <v>40745</v>
      </c>
      <c r="E369" s="18">
        <v>40751</v>
      </c>
      <c r="F369" t="s">
        <v>50</v>
      </c>
      <c r="G369" t="s">
        <v>2567</v>
      </c>
      <c r="H369" t="s">
        <v>2568</v>
      </c>
      <c r="I369" t="s">
        <v>26</v>
      </c>
      <c r="J369" t="s">
        <v>27</v>
      </c>
      <c r="K369" t="s">
        <v>2530</v>
      </c>
      <c r="L369" t="s">
        <v>138</v>
      </c>
      <c r="M369">
        <v>68104</v>
      </c>
      <c r="N369" t="s">
        <v>105</v>
      </c>
      <c r="O369" t="s">
        <v>8519</v>
      </c>
      <c r="P369" t="s">
        <v>71</v>
      </c>
      <c r="Q369" t="s">
        <v>72</v>
      </c>
      <c r="R369" t="s">
        <v>8520</v>
      </c>
      <c r="S369">
        <v>35.979999999999997</v>
      </c>
      <c r="T369">
        <v>2</v>
      </c>
      <c r="U369">
        <v>0</v>
      </c>
      <c r="V369">
        <v>10.074400000000001</v>
      </c>
    </row>
    <row r="370" spans="1:22" x14ac:dyDescent="0.3">
      <c r="A370">
        <v>8478</v>
      </c>
      <c r="B370" t="s">
        <v>10053</v>
      </c>
      <c r="C370">
        <v>2012</v>
      </c>
      <c r="D370" s="18">
        <v>41212</v>
      </c>
      <c r="E370" s="18">
        <v>41212</v>
      </c>
      <c r="F370" t="s">
        <v>1290</v>
      </c>
      <c r="G370" t="s">
        <v>2410</v>
      </c>
      <c r="H370" t="s">
        <v>2411</v>
      </c>
      <c r="I370" t="s">
        <v>41</v>
      </c>
      <c r="J370" t="s">
        <v>27</v>
      </c>
      <c r="K370" t="s">
        <v>266</v>
      </c>
      <c r="L370" t="s">
        <v>267</v>
      </c>
      <c r="M370">
        <v>10024</v>
      </c>
      <c r="N370" t="s">
        <v>148</v>
      </c>
      <c r="O370" t="s">
        <v>10054</v>
      </c>
      <c r="P370" t="s">
        <v>71</v>
      </c>
      <c r="Q370" t="s">
        <v>682</v>
      </c>
      <c r="R370" t="s">
        <v>10055</v>
      </c>
      <c r="S370">
        <v>1035.8</v>
      </c>
      <c r="T370">
        <v>4</v>
      </c>
      <c r="U370">
        <v>0</v>
      </c>
      <c r="V370">
        <v>269.30799999999999</v>
      </c>
    </row>
    <row r="371" spans="1:22" x14ac:dyDescent="0.3">
      <c r="A371">
        <v>8471</v>
      </c>
      <c r="B371" t="s">
        <v>10049</v>
      </c>
      <c r="C371">
        <v>2014</v>
      </c>
      <c r="D371" s="18">
        <v>41753</v>
      </c>
      <c r="E371" s="18">
        <v>41757</v>
      </c>
      <c r="F371" t="s">
        <v>50</v>
      </c>
      <c r="G371" t="s">
        <v>424</v>
      </c>
      <c r="H371" t="s">
        <v>425</v>
      </c>
      <c r="I371" t="s">
        <v>102</v>
      </c>
      <c r="J371" t="s">
        <v>27</v>
      </c>
      <c r="K371" t="s">
        <v>5353</v>
      </c>
      <c r="L371" t="s">
        <v>335</v>
      </c>
      <c r="M371">
        <v>37042</v>
      </c>
      <c r="N371" t="s">
        <v>30</v>
      </c>
      <c r="O371" t="s">
        <v>2815</v>
      </c>
      <c r="P371" t="s">
        <v>71</v>
      </c>
      <c r="Q371" t="s">
        <v>161</v>
      </c>
      <c r="R371" t="s">
        <v>2816</v>
      </c>
      <c r="S371">
        <v>45.408000000000001</v>
      </c>
      <c r="T371">
        <v>2</v>
      </c>
      <c r="U371">
        <v>0.2</v>
      </c>
      <c r="V371">
        <v>11.919599999999999</v>
      </c>
    </row>
    <row r="372" spans="1:22" x14ac:dyDescent="0.3">
      <c r="A372">
        <v>8465</v>
      </c>
      <c r="B372" t="s">
        <v>10044</v>
      </c>
      <c r="C372">
        <v>2012</v>
      </c>
      <c r="D372" s="18">
        <v>41039</v>
      </c>
      <c r="E372" s="18">
        <v>41044</v>
      </c>
      <c r="F372" t="s">
        <v>50</v>
      </c>
      <c r="G372" t="s">
        <v>2243</v>
      </c>
      <c r="H372" t="s">
        <v>2244</v>
      </c>
      <c r="I372" t="s">
        <v>26</v>
      </c>
      <c r="J372" t="s">
        <v>27</v>
      </c>
      <c r="K372" t="s">
        <v>1473</v>
      </c>
      <c r="L372" t="s">
        <v>457</v>
      </c>
      <c r="M372">
        <v>80027</v>
      </c>
      <c r="N372" t="s">
        <v>44</v>
      </c>
      <c r="O372" t="s">
        <v>4834</v>
      </c>
      <c r="P372" t="s">
        <v>71</v>
      </c>
      <c r="Q372" t="s">
        <v>161</v>
      </c>
      <c r="R372" t="s">
        <v>4835</v>
      </c>
      <c r="S372">
        <v>46.688000000000002</v>
      </c>
      <c r="T372">
        <v>4</v>
      </c>
      <c r="U372">
        <v>0.2</v>
      </c>
      <c r="V372">
        <v>-2.9180000000000028</v>
      </c>
    </row>
    <row r="373" spans="1:22" x14ac:dyDescent="0.3">
      <c r="A373">
        <v>8464</v>
      </c>
      <c r="B373" t="s">
        <v>10043</v>
      </c>
      <c r="C373">
        <v>2011</v>
      </c>
      <c r="D373" s="18">
        <v>40630</v>
      </c>
      <c r="E373" s="18">
        <v>40634</v>
      </c>
      <c r="F373" t="s">
        <v>50</v>
      </c>
      <c r="G373" t="s">
        <v>5993</v>
      </c>
      <c r="H373" t="s">
        <v>5994</v>
      </c>
      <c r="I373" t="s">
        <v>102</v>
      </c>
      <c r="J373" t="s">
        <v>27</v>
      </c>
      <c r="K373" t="s">
        <v>5468</v>
      </c>
      <c r="L373" t="s">
        <v>668</v>
      </c>
      <c r="M373">
        <v>87105</v>
      </c>
      <c r="N373" t="s">
        <v>44</v>
      </c>
      <c r="O373" t="s">
        <v>737</v>
      </c>
      <c r="P373" t="s">
        <v>71</v>
      </c>
      <c r="Q373" t="s">
        <v>72</v>
      </c>
      <c r="R373" t="s">
        <v>738</v>
      </c>
      <c r="S373">
        <v>302.37599999999998</v>
      </c>
      <c r="T373">
        <v>3</v>
      </c>
      <c r="U373">
        <v>0.2</v>
      </c>
      <c r="V373">
        <v>22.678200000000018</v>
      </c>
    </row>
    <row r="374" spans="1:22" x14ac:dyDescent="0.3">
      <c r="A374">
        <v>8456</v>
      </c>
      <c r="B374" t="s">
        <v>10038</v>
      </c>
      <c r="C374">
        <v>2013</v>
      </c>
      <c r="D374" s="18">
        <v>41417</v>
      </c>
      <c r="E374" s="18">
        <v>41424</v>
      </c>
      <c r="F374" t="s">
        <v>50</v>
      </c>
      <c r="G374" t="s">
        <v>4507</v>
      </c>
      <c r="H374" t="s">
        <v>4508</v>
      </c>
      <c r="I374" t="s">
        <v>41</v>
      </c>
      <c r="J374" t="s">
        <v>27</v>
      </c>
      <c r="K374" t="s">
        <v>42</v>
      </c>
      <c r="L374" t="s">
        <v>43</v>
      </c>
      <c r="M374">
        <v>90049</v>
      </c>
      <c r="N374" t="s">
        <v>44</v>
      </c>
      <c r="O374" t="s">
        <v>827</v>
      </c>
      <c r="P374" t="s">
        <v>71</v>
      </c>
      <c r="Q374" t="s">
        <v>72</v>
      </c>
      <c r="R374" t="s">
        <v>828</v>
      </c>
      <c r="S374">
        <v>222.38400000000001</v>
      </c>
      <c r="T374">
        <v>2</v>
      </c>
      <c r="U374">
        <v>0.2</v>
      </c>
      <c r="V374">
        <v>22.238400000000013</v>
      </c>
    </row>
    <row r="375" spans="1:22" x14ac:dyDescent="0.3">
      <c r="A375">
        <v>8452</v>
      </c>
      <c r="B375" t="s">
        <v>10036</v>
      </c>
      <c r="C375">
        <v>2011</v>
      </c>
      <c r="D375" s="18">
        <v>40661</v>
      </c>
      <c r="E375" s="18">
        <v>40663</v>
      </c>
      <c r="F375" t="s">
        <v>188</v>
      </c>
      <c r="G375" t="s">
        <v>4042</v>
      </c>
      <c r="H375" t="s">
        <v>4043</v>
      </c>
      <c r="I375" t="s">
        <v>26</v>
      </c>
      <c r="J375" t="s">
        <v>27</v>
      </c>
      <c r="K375" t="s">
        <v>127</v>
      </c>
      <c r="L375" t="s">
        <v>43</v>
      </c>
      <c r="M375">
        <v>94122</v>
      </c>
      <c r="N375" t="s">
        <v>44</v>
      </c>
      <c r="O375" t="s">
        <v>6146</v>
      </c>
      <c r="P375" t="s">
        <v>71</v>
      </c>
      <c r="Q375" t="s">
        <v>72</v>
      </c>
      <c r="R375" t="s">
        <v>6147</v>
      </c>
      <c r="S375">
        <v>1679.96</v>
      </c>
      <c r="T375">
        <v>5</v>
      </c>
      <c r="U375">
        <v>0.2</v>
      </c>
      <c r="V375">
        <v>125.99700000000007</v>
      </c>
    </row>
    <row r="376" spans="1:22" x14ac:dyDescent="0.3">
      <c r="A376">
        <v>8445</v>
      </c>
      <c r="B376" t="s">
        <v>10034</v>
      </c>
      <c r="C376">
        <v>2013</v>
      </c>
      <c r="D376" s="18">
        <v>41340</v>
      </c>
      <c r="E376" s="18">
        <v>41344</v>
      </c>
      <c r="F376" t="s">
        <v>50</v>
      </c>
      <c r="G376" t="s">
        <v>6180</v>
      </c>
      <c r="H376" t="s">
        <v>6181</v>
      </c>
      <c r="I376" t="s">
        <v>102</v>
      </c>
      <c r="J376" t="s">
        <v>27</v>
      </c>
      <c r="K376" t="s">
        <v>146</v>
      </c>
      <c r="L376" t="s">
        <v>147</v>
      </c>
      <c r="M376">
        <v>19120</v>
      </c>
      <c r="N376" t="s">
        <v>148</v>
      </c>
      <c r="O376" t="s">
        <v>2049</v>
      </c>
      <c r="P376" t="s">
        <v>71</v>
      </c>
      <c r="Q376" t="s">
        <v>72</v>
      </c>
      <c r="R376" t="s">
        <v>2050</v>
      </c>
      <c r="S376">
        <v>68.238</v>
      </c>
      <c r="T376">
        <v>3</v>
      </c>
      <c r="U376">
        <v>0.4</v>
      </c>
      <c r="V376">
        <v>-12.510300000000008</v>
      </c>
    </row>
    <row r="377" spans="1:22" x14ac:dyDescent="0.3">
      <c r="A377">
        <v>374</v>
      </c>
      <c r="B377" t="s">
        <v>1307</v>
      </c>
      <c r="C377">
        <v>2011</v>
      </c>
      <c r="D377" s="18">
        <v>40747</v>
      </c>
      <c r="E377" s="18">
        <v>40751</v>
      </c>
      <c r="F377" t="s">
        <v>50</v>
      </c>
      <c r="G377" t="s">
        <v>1308</v>
      </c>
      <c r="H377" t="s">
        <v>1309</v>
      </c>
      <c r="I377" t="s">
        <v>26</v>
      </c>
      <c r="J377" t="s">
        <v>27</v>
      </c>
      <c r="K377" t="s">
        <v>1310</v>
      </c>
      <c r="L377" t="s">
        <v>310</v>
      </c>
      <c r="M377">
        <v>85705</v>
      </c>
      <c r="N377" t="s">
        <v>44</v>
      </c>
      <c r="O377" t="s">
        <v>1311</v>
      </c>
      <c r="P377" t="s">
        <v>71</v>
      </c>
      <c r="Q377" t="s">
        <v>161</v>
      </c>
      <c r="R377" t="s">
        <v>1312</v>
      </c>
      <c r="S377">
        <v>1023.9360000000001</v>
      </c>
      <c r="T377">
        <v>8</v>
      </c>
      <c r="U377">
        <v>0.2</v>
      </c>
      <c r="V377">
        <v>179.1887999999999</v>
      </c>
    </row>
    <row r="378" spans="1:22" x14ac:dyDescent="0.3">
      <c r="A378">
        <v>8443</v>
      </c>
      <c r="B378" t="s">
        <v>10034</v>
      </c>
      <c r="C378">
        <v>2013</v>
      </c>
      <c r="D378" s="18">
        <v>41340</v>
      </c>
      <c r="E378" s="18">
        <v>41344</v>
      </c>
      <c r="F378" t="s">
        <v>50</v>
      </c>
      <c r="G378" t="s">
        <v>6180</v>
      </c>
      <c r="H378" t="s">
        <v>6181</v>
      </c>
      <c r="I378" t="s">
        <v>102</v>
      </c>
      <c r="J378" t="s">
        <v>27</v>
      </c>
      <c r="K378" t="s">
        <v>146</v>
      </c>
      <c r="L378" t="s">
        <v>147</v>
      </c>
      <c r="M378">
        <v>19120</v>
      </c>
      <c r="N378" t="s">
        <v>148</v>
      </c>
      <c r="O378" t="s">
        <v>3515</v>
      </c>
      <c r="P378" t="s">
        <v>71</v>
      </c>
      <c r="Q378" t="s">
        <v>72</v>
      </c>
      <c r="R378" t="s">
        <v>3516</v>
      </c>
      <c r="S378">
        <v>431.94</v>
      </c>
      <c r="T378">
        <v>2</v>
      </c>
      <c r="U378">
        <v>0.4</v>
      </c>
      <c r="V378">
        <v>-71.990000000000009</v>
      </c>
    </row>
    <row r="379" spans="1:22" x14ac:dyDescent="0.3">
      <c r="A379">
        <v>376</v>
      </c>
      <c r="B379" t="s">
        <v>1307</v>
      </c>
      <c r="C379">
        <v>2011</v>
      </c>
      <c r="D379" s="18">
        <v>40747</v>
      </c>
      <c r="E379" s="18">
        <v>40751</v>
      </c>
      <c r="F379" t="s">
        <v>50</v>
      </c>
      <c r="G379" t="s">
        <v>1308</v>
      </c>
      <c r="H379" t="s">
        <v>1309</v>
      </c>
      <c r="I379" t="s">
        <v>26</v>
      </c>
      <c r="J379" t="s">
        <v>27</v>
      </c>
      <c r="K379" t="s">
        <v>1310</v>
      </c>
      <c r="L379" t="s">
        <v>310</v>
      </c>
      <c r="M379">
        <v>85705</v>
      </c>
      <c r="N379" t="s">
        <v>44</v>
      </c>
      <c r="O379" t="s">
        <v>1315</v>
      </c>
      <c r="P379" t="s">
        <v>71</v>
      </c>
      <c r="Q379" t="s">
        <v>161</v>
      </c>
      <c r="R379" t="s">
        <v>1316</v>
      </c>
      <c r="S379">
        <v>479.04</v>
      </c>
      <c r="T379">
        <v>10</v>
      </c>
      <c r="U379">
        <v>0.2</v>
      </c>
      <c r="V379">
        <v>-29.940000000000012</v>
      </c>
    </row>
    <row r="380" spans="1:22" x14ac:dyDescent="0.3">
      <c r="A380">
        <v>8440</v>
      </c>
      <c r="B380" t="s">
        <v>10031</v>
      </c>
      <c r="C380">
        <v>2014</v>
      </c>
      <c r="D380" s="18">
        <v>41713</v>
      </c>
      <c r="E380" s="18">
        <v>41716</v>
      </c>
      <c r="F380" t="s">
        <v>23</v>
      </c>
      <c r="G380" t="s">
        <v>2271</v>
      </c>
      <c r="H380" t="s">
        <v>2272</v>
      </c>
      <c r="I380" t="s">
        <v>41</v>
      </c>
      <c r="J380" t="s">
        <v>27</v>
      </c>
      <c r="K380" t="s">
        <v>303</v>
      </c>
      <c r="L380" t="s">
        <v>211</v>
      </c>
      <c r="M380">
        <v>60623</v>
      </c>
      <c r="N380" t="s">
        <v>105</v>
      </c>
      <c r="O380" t="s">
        <v>7547</v>
      </c>
      <c r="P380" t="s">
        <v>71</v>
      </c>
      <c r="Q380" t="s">
        <v>72</v>
      </c>
      <c r="R380" t="s">
        <v>7548</v>
      </c>
      <c r="S380">
        <v>49.616000000000007</v>
      </c>
      <c r="T380">
        <v>2</v>
      </c>
      <c r="U380">
        <v>0.2</v>
      </c>
      <c r="V380">
        <v>4.9615999999999989</v>
      </c>
    </row>
    <row r="381" spans="1:22" x14ac:dyDescent="0.3">
      <c r="A381">
        <v>8438</v>
      </c>
      <c r="B381" t="s">
        <v>10029</v>
      </c>
      <c r="C381">
        <v>2012</v>
      </c>
      <c r="D381" s="18">
        <v>41253</v>
      </c>
      <c r="E381" s="18">
        <v>41259</v>
      </c>
      <c r="F381" t="s">
        <v>50</v>
      </c>
      <c r="G381" t="s">
        <v>2996</v>
      </c>
      <c r="H381" t="s">
        <v>2997</v>
      </c>
      <c r="I381" t="s">
        <v>26</v>
      </c>
      <c r="J381" t="s">
        <v>27</v>
      </c>
      <c r="K381" t="s">
        <v>2180</v>
      </c>
      <c r="L381" t="s">
        <v>498</v>
      </c>
      <c r="M381">
        <v>44105</v>
      </c>
      <c r="N381" t="s">
        <v>148</v>
      </c>
      <c r="O381" t="s">
        <v>5617</v>
      </c>
      <c r="P381" t="s">
        <v>71</v>
      </c>
      <c r="Q381" t="s">
        <v>161</v>
      </c>
      <c r="R381" t="s">
        <v>5618</v>
      </c>
      <c r="S381">
        <v>25.488</v>
      </c>
      <c r="T381">
        <v>2</v>
      </c>
      <c r="U381">
        <v>0.2</v>
      </c>
      <c r="V381">
        <v>4.4603999999999999</v>
      </c>
    </row>
    <row r="382" spans="1:22" x14ac:dyDescent="0.3">
      <c r="A382">
        <v>8429</v>
      </c>
      <c r="B382" t="s">
        <v>10023</v>
      </c>
      <c r="C382">
        <v>2014</v>
      </c>
      <c r="D382" s="18">
        <v>41956</v>
      </c>
      <c r="E382" s="18">
        <v>41960</v>
      </c>
      <c r="F382" t="s">
        <v>50</v>
      </c>
      <c r="G382" t="s">
        <v>1183</v>
      </c>
      <c r="H382" t="s">
        <v>1184</v>
      </c>
      <c r="I382" t="s">
        <v>41</v>
      </c>
      <c r="J382" t="s">
        <v>27</v>
      </c>
      <c r="K382" t="s">
        <v>4075</v>
      </c>
      <c r="L382" t="s">
        <v>310</v>
      </c>
      <c r="M382">
        <v>85281</v>
      </c>
      <c r="N382" t="s">
        <v>44</v>
      </c>
      <c r="O382" t="s">
        <v>5896</v>
      </c>
      <c r="P382" t="s">
        <v>71</v>
      </c>
      <c r="Q382" t="s">
        <v>161</v>
      </c>
      <c r="R382" t="s">
        <v>5897</v>
      </c>
      <c r="S382">
        <v>62.352000000000004</v>
      </c>
      <c r="T382">
        <v>6</v>
      </c>
      <c r="U382">
        <v>0.2</v>
      </c>
      <c r="V382">
        <v>-10.911600000000007</v>
      </c>
    </row>
    <row r="383" spans="1:22" x14ac:dyDescent="0.3">
      <c r="A383">
        <v>8422</v>
      </c>
      <c r="B383" t="s">
        <v>10019</v>
      </c>
      <c r="C383">
        <v>2014</v>
      </c>
      <c r="D383" s="18">
        <v>41925</v>
      </c>
      <c r="E383" s="18">
        <v>41929</v>
      </c>
      <c r="F383" t="s">
        <v>50</v>
      </c>
      <c r="G383" t="s">
        <v>646</v>
      </c>
      <c r="H383" t="s">
        <v>647</v>
      </c>
      <c r="I383" t="s">
        <v>26</v>
      </c>
      <c r="J383" t="s">
        <v>27</v>
      </c>
      <c r="K383" t="s">
        <v>1119</v>
      </c>
      <c r="L383" t="s">
        <v>788</v>
      </c>
      <c r="M383">
        <v>8701</v>
      </c>
      <c r="N383" t="s">
        <v>148</v>
      </c>
      <c r="O383" t="s">
        <v>246</v>
      </c>
      <c r="P383" t="s">
        <v>71</v>
      </c>
      <c r="Q383" t="s">
        <v>161</v>
      </c>
      <c r="R383" t="s">
        <v>247</v>
      </c>
      <c r="S383">
        <v>45</v>
      </c>
      <c r="T383">
        <v>3</v>
      </c>
      <c r="U383">
        <v>0</v>
      </c>
      <c r="V383">
        <v>4.9500000000000011</v>
      </c>
    </row>
    <row r="384" spans="1:22" x14ac:dyDescent="0.3">
      <c r="A384">
        <v>8421</v>
      </c>
      <c r="B384" t="s">
        <v>10018</v>
      </c>
      <c r="C384">
        <v>2014</v>
      </c>
      <c r="D384" s="18">
        <v>41769</v>
      </c>
      <c r="E384" s="18">
        <v>41771</v>
      </c>
      <c r="F384" t="s">
        <v>188</v>
      </c>
      <c r="G384" t="s">
        <v>6479</v>
      </c>
      <c r="H384" t="s">
        <v>6480</v>
      </c>
      <c r="I384" t="s">
        <v>102</v>
      </c>
      <c r="J384" t="s">
        <v>27</v>
      </c>
      <c r="K384" t="s">
        <v>95</v>
      </c>
      <c r="L384" t="s">
        <v>96</v>
      </c>
      <c r="M384">
        <v>98105</v>
      </c>
      <c r="N384" t="s">
        <v>44</v>
      </c>
      <c r="O384" t="s">
        <v>5475</v>
      </c>
      <c r="P384" t="s">
        <v>71</v>
      </c>
      <c r="Q384" t="s">
        <v>161</v>
      </c>
      <c r="R384" t="s">
        <v>5476</v>
      </c>
      <c r="S384">
        <v>199.98</v>
      </c>
      <c r="T384">
        <v>2</v>
      </c>
      <c r="U384">
        <v>0</v>
      </c>
      <c r="V384">
        <v>87.991200000000006</v>
      </c>
    </row>
    <row r="385" spans="1:22" x14ac:dyDescent="0.3">
      <c r="A385">
        <v>8415</v>
      </c>
      <c r="B385" t="s">
        <v>10016</v>
      </c>
      <c r="C385">
        <v>2013</v>
      </c>
      <c r="D385" s="18">
        <v>41626</v>
      </c>
      <c r="E385" s="18">
        <v>41630</v>
      </c>
      <c r="F385" t="s">
        <v>50</v>
      </c>
      <c r="G385" t="s">
        <v>2822</v>
      </c>
      <c r="H385" t="s">
        <v>2823</v>
      </c>
      <c r="I385" t="s">
        <v>41</v>
      </c>
      <c r="J385" t="s">
        <v>27</v>
      </c>
      <c r="K385" t="s">
        <v>1127</v>
      </c>
      <c r="L385" t="s">
        <v>104</v>
      </c>
      <c r="M385">
        <v>76017</v>
      </c>
      <c r="N385" t="s">
        <v>105</v>
      </c>
      <c r="O385" t="s">
        <v>7137</v>
      </c>
      <c r="P385" t="s">
        <v>71</v>
      </c>
      <c r="Q385" t="s">
        <v>161</v>
      </c>
      <c r="R385" t="s">
        <v>7138</v>
      </c>
      <c r="S385">
        <v>165.60000000000002</v>
      </c>
      <c r="T385">
        <v>3</v>
      </c>
      <c r="U385">
        <v>0.2</v>
      </c>
      <c r="V385">
        <v>-6.2100000000000151</v>
      </c>
    </row>
    <row r="386" spans="1:22" x14ac:dyDescent="0.3">
      <c r="A386">
        <v>8406</v>
      </c>
      <c r="B386" t="s">
        <v>10011</v>
      </c>
      <c r="C386">
        <v>2014</v>
      </c>
      <c r="D386" s="18">
        <v>41829</v>
      </c>
      <c r="E386" s="18">
        <v>41833</v>
      </c>
      <c r="F386" t="s">
        <v>50</v>
      </c>
      <c r="G386" t="s">
        <v>9874</v>
      </c>
      <c r="H386" t="s">
        <v>9875</v>
      </c>
      <c r="I386" t="s">
        <v>41</v>
      </c>
      <c r="J386" t="s">
        <v>27</v>
      </c>
      <c r="K386" t="s">
        <v>606</v>
      </c>
      <c r="L386" t="s">
        <v>245</v>
      </c>
      <c r="M386">
        <v>19711</v>
      </c>
      <c r="N386" t="s">
        <v>148</v>
      </c>
      <c r="O386" t="s">
        <v>2815</v>
      </c>
      <c r="P386" t="s">
        <v>71</v>
      </c>
      <c r="Q386" t="s">
        <v>161</v>
      </c>
      <c r="R386" t="s">
        <v>2816</v>
      </c>
      <c r="S386">
        <v>141.9</v>
      </c>
      <c r="T386">
        <v>5</v>
      </c>
      <c r="U386">
        <v>0</v>
      </c>
      <c r="V386">
        <v>58.179000000000002</v>
      </c>
    </row>
    <row r="387" spans="1:22" x14ac:dyDescent="0.3">
      <c r="A387">
        <v>384</v>
      </c>
      <c r="B387" t="s">
        <v>1344</v>
      </c>
      <c r="C387">
        <v>2012</v>
      </c>
      <c r="D387" s="18">
        <v>41086</v>
      </c>
      <c r="E387" s="18">
        <v>41089</v>
      </c>
      <c r="F387" t="s">
        <v>23</v>
      </c>
      <c r="G387" t="s">
        <v>1345</v>
      </c>
      <c r="H387" t="s">
        <v>1346</v>
      </c>
      <c r="I387" t="s">
        <v>41</v>
      </c>
      <c r="J387" t="s">
        <v>27</v>
      </c>
      <c r="K387" t="s">
        <v>1113</v>
      </c>
      <c r="L387" t="s">
        <v>238</v>
      </c>
      <c r="M387">
        <v>48180</v>
      </c>
      <c r="N387" t="s">
        <v>105</v>
      </c>
      <c r="O387" t="s">
        <v>1347</v>
      </c>
      <c r="P387" t="s">
        <v>71</v>
      </c>
      <c r="Q387" t="s">
        <v>161</v>
      </c>
      <c r="R387" t="s">
        <v>1348</v>
      </c>
      <c r="S387">
        <v>41.9</v>
      </c>
      <c r="T387">
        <v>2</v>
      </c>
      <c r="U387">
        <v>0</v>
      </c>
      <c r="V387">
        <v>8.7989999999999995</v>
      </c>
    </row>
    <row r="388" spans="1:22" x14ac:dyDescent="0.3">
      <c r="A388">
        <v>8393</v>
      </c>
      <c r="B388" t="s">
        <v>10004</v>
      </c>
      <c r="C388">
        <v>2013</v>
      </c>
      <c r="D388" s="18">
        <v>41610</v>
      </c>
      <c r="E388" s="18">
        <v>41615</v>
      </c>
      <c r="F388" t="s">
        <v>23</v>
      </c>
      <c r="G388" t="s">
        <v>3480</v>
      </c>
      <c r="H388" t="s">
        <v>3481</v>
      </c>
      <c r="I388" t="s">
        <v>26</v>
      </c>
      <c r="J388" t="s">
        <v>27</v>
      </c>
      <c r="K388" t="s">
        <v>612</v>
      </c>
      <c r="L388" t="s">
        <v>1245</v>
      </c>
      <c r="M388">
        <v>2038</v>
      </c>
      <c r="N388" t="s">
        <v>148</v>
      </c>
      <c r="O388" t="s">
        <v>7598</v>
      </c>
      <c r="P388" t="s">
        <v>71</v>
      </c>
      <c r="Q388" t="s">
        <v>72</v>
      </c>
      <c r="R388" t="s">
        <v>7599</v>
      </c>
      <c r="S388">
        <v>137.94</v>
      </c>
      <c r="T388">
        <v>3</v>
      </c>
      <c r="U388">
        <v>0</v>
      </c>
      <c r="V388">
        <v>35.864399999999996</v>
      </c>
    </row>
    <row r="389" spans="1:22" x14ac:dyDescent="0.3">
      <c r="A389">
        <v>386</v>
      </c>
      <c r="B389" t="s">
        <v>1349</v>
      </c>
      <c r="C389">
        <v>2012</v>
      </c>
      <c r="D389" s="18">
        <v>41240</v>
      </c>
      <c r="E389" s="18">
        <v>41245</v>
      </c>
      <c r="F389" t="s">
        <v>50</v>
      </c>
      <c r="G389" t="s">
        <v>1350</v>
      </c>
      <c r="H389" t="s">
        <v>1351</v>
      </c>
      <c r="I389" t="s">
        <v>26</v>
      </c>
      <c r="J389" t="s">
        <v>27</v>
      </c>
      <c r="K389" t="s">
        <v>1352</v>
      </c>
      <c r="L389" t="s">
        <v>54</v>
      </c>
      <c r="M389">
        <v>33024</v>
      </c>
      <c r="N389" t="s">
        <v>30</v>
      </c>
      <c r="O389" t="s">
        <v>1355</v>
      </c>
      <c r="P389" t="s">
        <v>71</v>
      </c>
      <c r="Q389" t="s">
        <v>161</v>
      </c>
      <c r="R389" t="s">
        <v>1356</v>
      </c>
      <c r="S389">
        <v>83.976000000000013</v>
      </c>
      <c r="T389">
        <v>3</v>
      </c>
      <c r="U389">
        <v>0.2</v>
      </c>
      <c r="V389">
        <v>-1.049700000000005</v>
      </c>
    </row>
    <row r="390" spans="1:22" x14ac:dyDescent="0.3">
      <c r="A390">
        <v>387</v>
      </c>
      <c r="B390" t="s">
        <v>1357</v>
      </c>
      <c r="C390">
        <v>2012</v>
      </c>
      <c r="D390" s="18">
        <v>41246</v>
      </c>
      <c r="E390" s="18">
        <v>41250</v>
      </c>
      <c r="F390" t="s">
        <v>50</v>
      </c>
      <c r="G390" t="s">
        <v>1358</v>
      </c>
      <c r="H390" t="s">
        <v>1359</v>
      </c>
      <c r="I390" t="s">
        <v>41</v>
      </c>
      <c r="J390" t="s">
        <v>27</v>
      </c>
      <c r="K390" t="s">
        <v>146</v>
      </c>
      <c r="L390" t="s">
        <v>147</v>
      </c>
      <c r="M390">
        <v>19140</v>
      </c>
      <c r="N390" t="s">
        <v>148</v>
      </c>
      <c r="O390" t="s">
        <v>1360</v>
      </c>
      <c r="P390" t="s">
        <v>71</v>
      </c>
      <c r="Q390" t="s">
        <v>682</v>
      </c>
      <c r="R390" t="s">
        <v>1361</v>
      </c>
      <c r="S390">
        <v>482.34000000000003</v>
      </c>
      <c r="T390">
        <v>4</v>
      </c>
      <c r="U390">
        <v>0.7</v>
      </c>
      <c r="V390">
        <v>-337.63799999999981</v>
      </c>
    </row>
    <row r="391" spans="1:22" x14ac:dyDescent="0.3">
      <c r="A391">
        <v>8384</v>
      </c>
      <c r="B391" t="s">
        <v>9995</v>
      </c>
      <c r="C391">
        <v>2013</v>
      </c>
      <c r="D391" s="18">
        <v>41605</v>
      </c>
      <c r="E391" s="18">
        <v>41607</v>
      </c>
      <c r="F391" t="s">
        <v>188</v>
      </c>
      <c r="G391" t="s">
        <v>4391</v>
      </c>
      <c r="H391" t="s">
        <v>4392</v>
      </c>
      <c r="I391" t="s">
        <v>102</v>
      </c>
      <c r="J391" t="s">
        <v>27</v>
      </c>
      <c r="K391" t="s">
        <v>9996</v>
      </c>
      <c r="L391" t="s">
        <v>747</v>
      </c>
      <c r="M391">
        <v>6484</v>
      </c>
      <c r="N391" t="s">
        <v>148</v>
      </c>
      <c r="O391" t="s">
        <v>3170</v>
      </c>
      <c r="P391" t="s">
        <v>71</v>
      </c>
      <c r="Q391" t="s">
        <v>161</v>
      </c>
      <c r="R391" t="s">
        <v>3171</v>
      </c>
      <c r="S391">
        <v>59.97</v>
      </c>
      <c r="T391">
        <v>3</v>
      </c>
      <c r="U391">
        <v>0</v>
      </c>
      <c r="V391">
        <v>14.992499999999996</v>
      </c>
    </row>
    <row r="392" spans="1:22" x14ac:dyDescent="0.3">
      <c r="A392">
        <v>8382</v>
      </c>
      <c r="B392" t="s">
        <v>9993</v>
      </c>
      <c r="C392">
        <v>2013</v>
      </c>
      <c r="D392" s="18">
        <v>41351</v>
      </c>
      <c r="E392" s="18">
        <v>41353</v>
      </c>
      <c r="F392" t="s">
        <v>23</v>
      </c>
      <c r="G392" t="s">
        <v>6022</v>
      </c>
      <c r="H392" t="s">
        <v>6023</v>
      </c>
      <c r="I392" t="s">
        <v>26</v>
      </c>
      <c r="J392" t="s">
        <v>27</v>
      </c>
      <c r="K392" t="s">
        <v>127</v>
      </c>
      <c r="L392" t="s">
        <v>43</v>
      </c>
      <c r="M392">
        <v>94109</v>
      </c>
      <c r="N392" t="s">
        <v>44</v>
      </c>
      <c r="O392" t="s">
        <v>1977</v>
      </c>
      <c r="P392" t="s">
        <v>71</v>
      </c>
      <c r="Q392" t="s">
        <v>72</v>
      </c>
      <c r="R392" t="s">
        <v>1978</v>
      </c>
      <c r="S392">
        <v>84.784000000000006</v>
      </c>
      <c r="T392">
        <v>2</v>
      </c>
      <c r="U392">
        <v>0.2</v>
      </c>
      <c r="V392">
        <v>-20.136200000000006</v>
      </c>
    </row>
    <row r="393" spans="1:22" x14ac:dyDescent="0.3">
      <c r="A393">
        <v>8366</v>
      </c>
      <c r="B393" t="s">
        <v>9980</v>
      </c>
      <c r="C393">
        <v>2014</v>
      </c>
      <c r="D393" s="18">
        <v>41670</v>
      </c>
      <c r="E393" s="18">
        <v>41673</v>
      </c>
      <c r="F393" t="s">
        <v>188</v>
      </c>
      <c r="G393" t="s">
        <v>3758</v>
      </c>
      <c r="H393" t="s">
        <v>3759</v>
      </c>
      <c r="I393" t="s">
        <v>102</v>
      </c>
      <c r="J393" t="s">
        <v>27</v>
      </c>
      <c r="K393" t="s">
        <v>95</v>
      </c>
      <c r="L393" t="s">
        <v>96</v>
      </c>
      <c r="M393">
        <v>98105</v>
      </c>
      <c r="N393" t="s">
        <v>44</v>
      </c>
      <c r="O393" t="s">
        <v>70</v>
      </c>
      <c r="P393" t="s">
        <v>71</v>
      </c>
      <c r="Q393" t="s">
        <v>72</v>
      </c>
      <c r="R393" t="s">
        <v>73</v>
      </c>
      <c r="S393">
        <v>604.76800000000003</v>
      </c>
      <c r="T393">
        <v>4</v>
      </c>
      <c r="U393">
        <v>0.2</v>
      </c>
      <c r="V393">
        <v>60.476800000000026</v>
      </c>
    </row>
    <row r="394" spans="1:22" x14ac:dyDescent="0.3">
      <c r="A394">
        <v>391</v>
      </c>
      <c r="B394" t="s">
        <v>1369</v>
      </c>
      <c r="C394">
        <v>2014</v>
      </c>
      <c r="D394" s="18">
        <v>41985</v>
      </c>
      <c r="E394" s="18">
        <v>41989</v>
      </c>
      <c r="F394" t="s">
        <v>50</v>
      </c>
      <c r="G394" t="s">
        <v>1370</v>
      </c>
      <c r="H394" t="s">
        <v>1371</v>
      </c>
      <c r="I394" t="s">
        <v>26</v>
      </c>
      <c r="J394" t="s">
        <v>27</v>
      </c>
      <c r="K394" t="s">
        <v>266</v>
      </c>
      <c r="L394" t="s">
        <v>267</v>
      </c>
      <c r="M394">
        <v>10009</v>
      </c>
      <c r="N394" t="s">
        <v>148</v>
      </c>
      <c r="O394" t="s">
        <v>390</v>
      </c>
      <c r="P394" t="s">
        <v>71</v>
      </c>
      <c r="Q394" t="s">
        <v>161</v>
      </c>
      <c r="R394" t="s">
        <v>391</v>
      </c>
      <c r="S394">
        <v>39.979999999999997</v>
      </c>
      <c r="T394">
        <v>2</v>
      </c>
      <c r="U394">
        <v>0</v>
      </c>
      <c r="V394">
        <v>13.593199999999996</v>
      </c>
    </row>
    <row r="395" spans="1:22" x14ac:dyDescent="0.3">
      <c r="A395">
        <v>392</v>
      </c>
      <c r="B395" t="s">
        <v>1374</v>
      </c>
      <c r="C395">
        <v>2011</v>
      </c>
      <c r="D395" s="18">
        <v>40807</v>
      </c>
      <c r="E395" s="18">
        <v>40809</v>
      </c>
      <c r="F395" t="s">
        <v>23</v>
      </c>
      <c r="G395" t="s">
        <v>1375</v>
      </c>
      <c r="H395" t="s">
        <v>1376</v>
      </c>
      <c r="I395" t="s">
        <v>26</v>
      </c>
      <c r="J395" t="s">
        <v>27</v>
      </c>
      <c r="K395" t="s">
        <v>1377</v>
      </c>
      <c r="L395" t="s">
        <v>96</v>
      </c>
      <c r="M395">
        <v>98198</v>
      </c>
      <c r="N395" t="s">
        <v>44</v>
      </c>
      <c r="O395" t="s">
        <v>1378</v>
      </c>
      <c r="P395" t="s">
        <v>71</v>
      </c>
      <c r="Q395" t="s">
        <v>72</v>
      </c>
      <c r="R395" t="s">
        <v>1379</v>
      </c>
      <c r="S395">
        <v>246.38400000000001</v>
      </c>
      <c r="T395">
        <v>2</v>
      </c>
      <c r="U395">
        <v>0.2</v>
      </c>
      <c r="V395">
        <v>27.718199999999968</v>
      </c>
    </row>
    <row r="396" spans="1:22" x14ac:dyDescent="0.3">
      <c r="A396">
        <v>393</v>
      </c>
      <c r="B396" t="s">
        <v>1374</v>
      </c>
      <c r="C396">
        <v>2011</v>
      </c>
      <c r="D396" s="18">
        <v>40807</v>
      </c>
      <c r="E396" s="18">
        <v>40809</v>
      </c>
      <c r="F396" t="s">
        <v>23</v>
      </c>
      <c r="G396" t="s">
        <v>1375</v>
      </c>
      <c r="H396" t="s">
        <v>1376</v>
      </c>
      <c r="I396" t="s">
        <v>26</v>
      </c>
      <c r="J396" t="s">
        <v>27</v>
      </c>
      <c r="K396" t="s">
        <v>1377</v>
      </c>
      <c r="L396" t="s">
        <v>96</v>
      </c>
      <c r="M396">
        <v>98198</v>
      </c>
      <c r="N396" t="s">
        <v>44</v>
      </c>
      <c r="O396" t="s">
        <v>1380</v>
      </c>
      <c r="P396" t="s">
        <v>71</v>
      </c>
      <c r="Q396" t="s">
        <v>1216</v>
      </c>
      <c r="R396" t="s">
        <v>1381</v>
      </c>
      <c r="S396">
        <v>1799.97</v>
      </c>
      <c r="T396">
        <v>3</v>
      </c>
      <c r="U396">
        <v>0</v>
      </c>
      <c r="V396">
        <v>701.98829999999998</v>
      </c>
    </row>
    <row r="397" spans="1:22" x14ac:dyDescent="0.3">
      <c r="A397">
        <v>8365</v>
      </c>
      <c r="B397" t="s">
        <v>9978</v>
      </c>
      <c r="C397">
        <v>2014</v>
      </c>
      <c r="D397" s="18">
        <v>41758</v>
      </c>
      <c r="E397" s="18">
        <v>41762</v>
      </c>
      <c r="F397" t="s">
        <v>50</v>
      </c>
      <c r="G397" t="s">
        <v>4568</v>
      </c>
      <c r="H397" t="s">
        <v>4569</v>
      </c>
      <c r="I397" t="s">
        <v>26</v>
      </c>
      <c r="J397" t="s">
        <v>27</v>
      </c>
      <c r="K397" t="s">
        <v>9979</v>
      </c>
      <c r="L397" t="s">
        <v>54</v>
      </c>
      <c r="M397">
        <v>34741</v>
      </c>
      <c r="N397" t="s">
        <v>30</v>
      </c>
      <c r="O397" t="s">
        <v>4589</v>
      </c>
      <c r="P397" t="s">
        <v>71</v>
      </c>
      <c r="Q397" t="s">
        <v>72</v>
      </c>
      <c r="R397" t="s">
        <v>4590</v>
      </c>
      <c r="S397">
        <v>751.98400000000004</v>
      </c>
      <c r="T397">
        <v>2</v>
      </c>
      <c r="U397">
        <v>0.2</v>
      </c>
      <c r="V397">
        <v>84.598199999999878</v>
      </c>
    </row>
    <row r="398" spans="1:22" x14ac:dyDescent="0.3">
      <c r="A398">
        <v>8360</v>
      </c>
      <c r="B398" t="s">
        <v>9976</v>
      </c>
      <c r="C398">
        <v>2011</v>
      </c>
      <c r="D398" s="18">
        <v>40644</v>
      </c>
      <c r="E398" s="18">
        <v>40651</v>
      </c>
      <c r="F398" t="s">
        <v>50</v>
      </c>
      <c r="G398" t="s">
        <v>4324</v>
      </c>
      <c r="H398" t="s">
        <v>4325</v>
      </c>
      <c r="I398" t="s">
        <v>26</v>
      </c>
      <c r="J398" t="s">
        <v>27</v>
      </c>
      <c r="K398" t="s">
        <v>1761</v>
      </c>
      <c r="L398" t="s">
        <v>1762</v>
      </c>
      <c r="M398">
        <v>59405</v>
      </c>
      <c r="N398" t="s">
        <v>44</v>
      </c>
      <c r="O398" t="s">
        <v>6510</v>
      </c>
      <c r="P398" t="s">
        <v>71</v>
      </c>
      <c r="Q398" t="s">
        <v>161</v>
      </c>
      <c r="R398" t="s">
        <v>6511</v>
      </c>
      <c r="S398">
        <v>217.44</v>
      </c>
      <c r="T398">
        <v>6</v>
      </c>
      <c r="U398">
        <v>0</v>
      </c>
      <c r="V398">
        <v>91.32480000000001</v>
      </c>
    </row>
    <row r="399" spans="1:22" x14ac:dyDescent="0.3">
      <c r="A399">
        <v>8359</v>
      </c>
      <c r="B399" t="s">
        <v>9976</v>
      </c>
      <c r="C399">
        <v>2011</v>
      </c>
      <c r="D399" s="18">
        <v>40644</v>
      </c>
      <c r="E399" s="18">
        <v>40651</v>
      </c>
      <c r="F399" t="s">
        <v>50</v>
      </c>
      <c r="G399" t="s">
        <v>4324</v>
      </c>
      <c r="H399" t="s">
        <v>4325</v>
      </c>
      <c r="I399" t="s">
        <v>26</v>
      </c>
      <c r="J399" t="s">
        <v>27</v>
      </c>
      <c r="K399" t="s">
        <v>1761</v>
      </c>
      <c r="L399" t="s">
        <v>1762</v>
      </c>
      <c r="M399">
        <v>59405</v>
      </c>
      <c r="N399" t="s">
        <v>44</v>
      </c>
      <c r="O399" t="s">
        <v>1964</v>
      </c>
      <c r="P399" t="s">
        <v>71</v>
      </c>
      <c r="Q399" t="s">
        <v>72</v>
      </c>
      <c r="R399" t="s">
        <v>1965</v>
      </c>
      <c r="S399">
        <v>105.584</v>
      </c>
      <c r="T399">
        <v>2</v>
      </c>
      <c r="U399">
        <v>0.2</v>
      </c>
      <c r="V399">
        <v>9.2386000000000053</v>
      </c>
    </row>
    <row r="400" spans="1:22" x14ac:dyDescent="0.3">
      <c r="A400">
        <v>8349</v>
      </c>
      <c r="B400" t="s">
        <v>9973</v>
      </c>
      <c r="C400">
        <v>2012</v>
      </c>
      <c r="D400" s="18">
        <v>41029</v>
      </c>
      <c r="E400" s="18">
        <v>41033</v>
      </c>
      <c r="F400" t="s">
        <v>50</v>
      </c>
      <c r="G400" t="s">
        <v>4007</v>
      </c>
      <c r="H400" t="s">
        <v>4008</v>
      </c>
      <c r="I400" t="s">
        <v>41</v>
      </c>
      <c r="J400" t="s">
        <v>27</v>
      </c>
      <c r="K400" t="s">
        <v>1479</v>
      </c>
      <c r="L400" t="s">
        <v>1245</v>
      </c>
      <c r="M400">
        <v>1841</v>
      </c>
      <c r="N400" t="s">
        <v>148</v>
      </c>
      <c r="O400" t="s">
        <v>4021</v>
      </c>
      <c r="P400" t="s">
        <v>71</v>
      </c>
      <c r="Q400" t="s">
        <v>72</v>
      </c>
      <c r="R400" t="s">
        <v>4022</v>
      </c>
      <c r="S400">
        <v>209.5</v>
      </c>
      <c r="T400">
        <v>10</v>
      </c>
      <c r="U400">
        <v>0</v>
      </c>
      <c r="V400">
        <v>58.66</v>
      </c>
    </row>
    <row r="401" spans="1:22" x14ac:dyDescent="0.3">
      <c r="A401">
        <v>8339</v>
      </c>
      <c r="B401" t="s">
        <v>9967</v>
      </c>
      <c r="C401">
        <v>2011</v>
      </c>
      <c r="D401" s="18">
        <v>40904</v>
      </c>
      <c r="E401" s="18">
        <v>40911</v>
      </c>
      <c r="F401" t="s">
        <v>50</v>
      </c>
      <c r="G401" t="s">
        <v>4959</v>
      </c>
      <c r="H401" t="s">
        <v>4960</v>
      </c>
      <c r="I401" t="s">
        <v>41</v>
      </c>
      <c r="J401" t="s">
        <v>27</v>
      </c>
      <c r="K401" t="s">
        <v>357</v>
      </c>
      <c r="L401" t="s">
        <v>358</v>
      </c>
      <c r="M401">
        <v>35601</v>
      </c>
      <c r="N401" t="s">
        <v>30</v>
      </c>
      <c r="O401" t="s">
        <v>3021</v>
      </c>
      <c r="P401" t="s">
        <v>71</v>
      </c>
      <c r="Q401" t="s">
        <v>161</v>
      </c>
      <c r="R401" t="s">
        <v>3022</v>
      </c>
      <c r="S401">
        <v>498</v>
      </c>
      <c r="T401">
        <v>5</v>
      </c>
      <c r="U401">
        <v>0</v>
      </c>
      <c r="V401">
        <v>184.26</v>
      </c>
    </row>
    <row r="402" spans="1:22" x14ac:dyDescent="0.3">
      <c r="A402">
        <v>8331</v>
      </c>
      <c r="B402" t="s">
        <v>9958</v>
      </c>
      <c r="C402">
        <v>2014</v>
      </c>
      <c r="D402" s="18">
        <v>41951</v>
      </c>
      <c r="E402" s="18">
        <v>41955</v>
      </c>
      <c r="F402" t="s">
        <v>50</v>
      </c>
      <c r="G402" t="s">
        <v>1918</v>
      </c>
      <c r="H402" t="s">
        <v>1919</v>
      </c>
      <c r="I402" t="s">
        <v>26</v>
      </c>
      <c r="J402" t="s">
        <v>27</v>
      </c>
      <c r="K402" t="s">
        <v>266</v>
      </c>
      <c r="L402" t="s">
        <v>267</v>
      </c>
      <c r="M402">
        <v>10024</v>
      </c>
      <c r="N402" t="s">
        <v>148</v>
      </c>
      <c r="O402" t="s">
        <v>9959</v>
      </c>
      <c r="P402" t="s">
        <v>71</v>
      </c>
      <c r="Q402" t="s">
        <v>161</v>
      </c>
      <c r="R402" t="s">
        <v>9960</v>
      </c>
      <c r="S402">
        <v>7.88</v>
      </c>
      <c r="T402">
        <v>4</v>
      </c>
      <c r="U402">
        <v>0</v>
      </c>
      <c r="V402">
        <v>2.5215999999999994</v>
      </c>
    </row>
    <row r="403" spans="1:22" x14ac:dyDescent="0.3">
      <c r="A403">
        <v>8326</v>
      </c>
      <c r="B403" t="s">
        <v>9955</v>
      </c>
      <c r="C403">
        <v>2014</v>
      </c>
      <c r="D403" s="18">
        <v>41891</v>
      </c>
      <c r="E403" s="18">
        <v>41892</v>
      </c>
      <c r="F403" t="s">
        <v>188</v>
      </c>
      <c r="G403" t="s">
        <v>8233</v>
      </c>
      <c r="H403" t="s">
        <v>8234</v>
      </c>
      <c r="I403" t="s">
        <v>102</v>
      </c>
      <c r="J403" t="s">
        <v>27</v>
      </c>
      <c r="K403" t="s">
        <v>2330</v>
      </c>
      <c r="L403" t="s">
        <v>54</v>
      </c>
      <c r="M403">
        <v>33012</v>
      </c>
      <c r="N403" t="s">
        <v>30</v>
      </c>
      <c r="O403" t="s">
        <v>3853</v>
      </c>
      <c r="P403" t="s">
        <v>71</v>
      </c>
      <c r="Q403" t="s">
        <v>72</v>
      </c>
      <c r="R403" t="s">
        <v>3854</v>
      </c>
      <c r="S403">
        <v>158.376</v>
      </c>
      <c r="T403">
        <v>3</v>
      </c>
      <c r="U403">
        <v>0.2</v>
      </c>
      <c r="V403">
        <v>13.857900000000008</v>
      </c>
    </row>
    <row r="404" spans="1:22" x14ac:dyDescent="0.3">
      <c r="A404">
        <v>8313</v>
      </c>
      <c r="B404" t="s">
        <v>9948</v>
      </c>
      <c r="C404">
        <v>2014</v>
      </c>
      <c r="D404" s="18">
        <v>41666</v>
      </c>
      <c r="E404" s="18">
        <v>41671</v>
      </c>
      <c r="F404" t="s">
        <v>50</v>
      </c>
      <c r="G404" t="s">
        <v>1842</v>
      </c>
      <c r="H404" t="s">
        <v>1843</v>
      </c>
      <c r="I404" t="s">
        <v>26</v>
      </c>
      <c r="J404" t="s">
        <v>27</v>
      </c>
      <c r="K404" t="s">
        <v>497</v>
      </c>
      <c r="L404" t="s">
        <v>1272</v>
      </c>
      <c r="M404">
        <v>31907</v>
      </c>
      <c r="N404" t="s">
        <v>30</v>
      </c>
      <c r="O404" t="s">
        <v>6146</v>
      </c>
      <c r="P404" t="s">
        <v>71</v>
      </c>
      <c r="Q404" t="s">
        <v>72</v>
      </c>
      <c r="R404" t="s">
        <v>6147</v>
      </c>
      <c r="S404">
        <v>2939.9300000000003</v>
      </c>
      <c r="T404">
        <v>7</v>
      </c>
      <c r="U404">
        <v>0</v>
      </c>
      <c r="V404">
        <v>764.38180000000011</v>
      </c>
    </row>
    <row r="405" spans="1:22" x14ac:dyDescent="0.3">
      <c r="A405">
        <v>402</v>
      </c>
      <c r="B405" t="s">
        <v>1407</v>
      </c>
      <c r="C405">
        <v>2013</v>
      </c>
      <c r="D405" s="18">
        <v>41526</v>
      </c>
      <c r="E405" s="18">
        <v>41528</v>
      </c>
      <c r="F405" t="s">
        <v>23</v>
      </c>
      <c r="G405" t="s">
        <v>1408</v>
      </c>
      <c r="H405" t="s">
        <v>1409</v>
      </c>
      <c r="I405" t="s">
        <v>26</v>
      </c>
      <c r="J405" t="s">
        <v>27</v>
      </c>
      <c r="K405" t="s">
        <v>184</v>
      </c>
      <c r="L405" t="s">
        <v>104</v>
      </c>
      <c r="M405">
        <v>77036</v>
      </c>
      <c r="N405" t="s">
        <v>105</v>
      </c>
      <c r="O405" t="s">
        <v>1414</v>
      </c>
      <c r="P405" t="s">
        <v>71</v>
      </c>
      <c r="Q405" t="s">
        <v>161</v>
      </c>
      <c r="R405" t="s">
        <v>1415</v>
      </c>
      <c r="S405">
        <v>57.584000000000003</v>
      </c>
      <c r="T405">
        <v>2</v>
      </c>
      <c r="U405">
        <v>0.2</v>
      </c>
      <c r="V405">
        <v>0.71979999999999933</v>
      </c>
    </row>
    <row r="406" spans="1:22" x14ac:dyDescent="0.3">
      <c r="A406">
        <v>8304</v>
      </c>
      <c r="B406" t="s">
        <v>9943</v>
      </c>
      <c r="C406">
        <v>2011</v>
      </c>
      <c r="D406" s="18">
        <v>40847</v>
      </c>
      <c r="E406" s="18">
        <v>40849</v>
      </c>
      <c r="F406" t="s">
        <v>23</v>
      </c>
      <c r="G406" t="s">
        <v>5796</v>
      </c>
      <c r="H406" t="s">
        <v>5797</v>
      </c>
      <c r="I406" t="s">
        <v>102</v>
      </c>
      <c r="J406" t="s">
        <v>27</v>
      </c>
      <c r="K406" t="s">
        <v>127</v>
      </c>
      <c r="L406" t="s">
        <v>43</v>
      </c>
      <c r="M406">
        <v>94110</v>
      </c>
      <c r="N406" t="s">
        <v>44</v>
      </c>
      <c r="O406" t="s">
        <v>2020</v>
      </c>
      <c r="P406" t="s">
        <v>71</v>
      </c>
      <c r="Q406" t="s">
        <v>72</v>
      </c>
      <c r="R406" t="s">
        <v>2021</v>
      </c>
      <c r="S406">
        <v>73.584000000000003</v>
      </c>
      <c r="T406">
        <v>2</v>
      </c>
      <c r="U406">
        <v>0.2</v>
      </c>
      <c r="V406">
        <v>8.2781999999999982</v>
      </c>
    </row>
    <row r="407" spans="1:22" x14ac:dyDescent="0.3">
      <c r="A407">
        <v>8302</v>
      </c>
      <c r="B407" t="s">
        <v>9942</v>
      </c>
      <c r="C407">
        <v>2014</v>
      </c>
      <c r="D407" s="18">
        <v>41847</v>
      </c>
      <c r="E407" s="18">
        <v>41853</v>
      </c>
      <c r="F407" t="s">
        <v>50</v>
      </c>
      <c r="G407" t="s">
        <v>3658</v>
      </c>
      <c r="H407" t="s">
        <v>3659</v>
      </c>
      <c r="I407" t="s">
        <v>41</v>
      </c>
      <c r="J407" t="s">
        <v>27</v>
      </c>
      <c r="K407" t="s">
        <v>42</v>
      </c>
      <c r="L407" t="s">
        <v>43</v>
      </c>
      <c r="M407">
        <v>90036</v>
      </c>
      <c r="N407" t="s">
        <v>44</v>
      </c>
      <c r="O407" t="s">
        <v>8225</v>
      </c>
      <c r="P407" t="s">
        <v>71</v>
      </c>
      <c r="Q407" t="s">
        <v>161</v>
      </c>
      <c r="R407" t="s">
        <v>8226</v>
      </c>
      <c r="S407">
        <v>1649.95</v>
      </c>
      <c r="T407">
        <v>5</v>
      </c>
      <c r="U407">
        <v>0</v>
      </c>
      <c r="V407">
        <v>659.98</v>
      </c>
    </row>
    <row r="408" spans="1:22" x14ac:dyDescent="0.3">
      <c r="A408">
        <v>8297</v>
      </c>
      <c r="B408" t="s">
        <v>9938</v>
      </c>
      <c r="C408">
        <v>2013</v>
      </c>
      <c r="D408" s="18">
        <v>41425</v>
      </c>
      <c r="E408" s="18">
        <v>41429</v>
      </c>
      <c r="F408" t="s">
        <v>50</v>
      </c>
      <c r="G408" t="s">
        <v>4136</v>
      </c>
      <c r="H408" t="s">
        <v>4137</v>
      </c>
      <c r="I408" t="s">
        <v>41</v>
      </c>
      <c r="J408" t="s">
        <v>27</v>
      </c>
      <c r="K408" t="s">
        <v>1127</v>
      </c>
      <c r="L408" t="s">
        <v>319</v>
      </c>
      <c r="M408">
        <v>22204</v>
      </c>
      <c r="N408" t="s">
        <v>30</v>
      </c>
      <c r="O408" t="s">
        <v>856</v>
      </c>
      <c r="P408" t="s">
        <v>71</v>
      </c>
      <c r="Q408" t="s">
        <v>161</v>
      </c>
      <c r="R408" t="s">
        <v>857</v>
      </c>
      <c r="S408">
        <v>111.98</v>
      </c>
      <c r="T408">
        <v>2</v>
      </c>
      <c r="U408">
        <v>0</v>
      </c>
      <c r="V408">
        <v>26.875200000000007</v>
      </c>
    </row>
    <row r="409" spans="1:22" x14ac:dyDescent="0.3">
      <c r="A409">
        <v>406</v>
      </c>
      <c r="B409" t="s">
        <v>1429</v>
      </c>
      <c r="C409">
        <v>2014</v>
      </c>
      <c r="D409" s="18">
        <v>41982</v>
      </c>
      <c r="E409" s="18">
        <v>41986</v>
      </c>
      <c r="F409" t="s">
        <v>50</v>
      </c>
      <c r="G409" t="s">
        <v>1430</v>
      </c>
      <c r="H409" t="s">
        <v>1431</v>
      </c>
      <c r="I409" t="s">
        <v>26</v>
      </c>
      <c r="J409" t="s">
        <v>27</v>
      </c>
      <c r="K409" t="s">
        <v>127</v>
      </c>
      <c r="L409" t="s">
        <v>43</v>
      </c>
      <c r="M409">
        <v>94110</v>
      </c>
      <c r="N409" t="s">
        <v>44</v>
      </c>
      <c r="O409" t="s">
        <v>1414</v>
      </c>
      <c r="P409" t="s">
        <v>71</v>
      </c>
      <c r="Q409" t="s">
        <v>161</v>
      </c>
      <c r="R409" t="s">
        <v>1415</v>
      </c>
      <c r="S409">
        <v>179.95000000000002</v>
      </c>
      <c r="T409">
        <v>5</v>
      </c>
      <c r="U409">
        <v>0</v>
      </c>
      <c r="V409">
        <v>37.789500000000004</v>
      </c>
    </row>
    <row r="410" spans="1:22" x14ac:dyDescent="0.3">
      <c r="A410">
        <v>407</v>
      </c>
      <c r="B410" t="s">
        <v>1429</v>
      </c>
      <c r="C410">
        <v>2014</v>
      </c>
      <c r="D410" s="18">
        <v>41982</v>
      </c>
      <c r="E410" s="18">
        <v>41986</v>
      </c>
      <c r="F410" t="s">
        <v>50</v>
      </c>
      <c r="G410" t="s">
        <v>1430</v>
      </c>
      <c r="H410" t="s">
        <v>1431</v>
      </c>
      <c r="I410" t="s">
        <v>26</v>
      </c>
      <c r="J410" t="s">
        <v>27</v>
      </c>
      <c r="K410" t="s">
        <v>127</v>
      </c>
      <c r="L410" t="s">
        <v>43</v>
      </c>
      <c r="M410">
        <v>94110</v>
      </c>
      <c r="N410" t="s">
        <v>44</v>
      </c>
      <c r="O410" t="s">
        <v>1432</v>
      </c>
      <c r="P410" t="s">
        <v>71</v>
      </c>
      <c r="Q410" t="s">
        <v>1216</v>
      </c>
      <c r="R410" t="s">
        <v>1433</v>
      </c>
      <c r="S410">
        <v>1199.9760000000001</v>
      </c>
      <c r="T410">
        <v>3</v>
      </c>
      <c r="U410">
        <v>0.2</v>
      </c>
      <c r="V410">
        <v>434.99130000000002</v>
      </c>
    </row>
    <row r="411" spans="1:22" x14ac:dyDescent="0.3">
      <c r="A411">
        <v>8295</v>
      </c>
      <c r="B411" t="s">
        <v>9937</v>
      </c>
      <c r="C411">
        <v>2014</v>
      </c>
      <c r="D411" s="18">
        <v>41712</v>
      </c>
      <c r="E411" s="18">
        <v>41716</v>
      </c>
      <c r="F411" t="s">
        <v>50</v>
      </c>
      <c r="G411" t="s">
        <v>3003</v>
      </c>
      <c r="H411" t="s">
        <v>3004</v>
      </c>
      <c r="I411" t="s">
        <v>26</v>
      </c>
      <c r="J411" t="s">
        <v>27</v>
      </c>
      <c r="K411" t="s">
        <v>266</v>
      </c>
      <c r="L411" t="s">
        <v>267</v>
      </c>
      <c r="M411">
        <v>10011</v>
      </c>
      <c r="N411" t="s">
        <v>148</v>
      </c>
      <c r="O411" t="s">
        <v>4761</v>
      </c>
      <c r="P411" t="s">
        <v>71</v>
      </c>
      <c r="Q411" t="s">
        <v>72</v>
      </c>
      <c r="R411" t="s">
        <v>4762</v>
      </c>
      <c r="S411">
        <v>299.89999999999998</v>
      </c>
      <c r="T411">
        <v>2</v>
      </c>
      <c r="U411">
        <v>0</v>
      </c>
      <c r="V411">
        <v>74.974999999999994</v>
      </c>
    </row>
    <row r="412" spans="1:22" x14ac:dyDescent="0.3">
      <c r="A412">
        <v>8289</v>
      </c>
      <c r="B412" t="s">
        <v>9934</v>
      </c>
      <c r="C412">
        <v>2011</v>
      </c>
      <c r="D412" s="18">
        <v>40767</v>
      </c>
      <c r="E412" s="18">
        <v>40771</v>
      </c>
      <c r="F412" t="s">
        <v>50</v>
      </c>
      <c r="G412" t="s">
        <v>6993</v>
      </c>
      <c r="H412" t="s">
        <v>6994</v>
      </c>
      <c r="I412" t="s">
        <v>102</v>
      </c>
      <c r="J412" t="s">
        <v>27</v>
      </c>
      <c r="K412" t="s">
        <v>1419</v>
      </c>
      <c r="L412" t="s">
        <v>54</v>
      </c>
      <c r="M412">
        <v>33180</v>
      </c>
      <c r="N412" t="s">
        <v>30</v>
      </c>
      <c r="O412" t="s">
        <v>2815</v>
      </c>
      <c r="P412" t="s">
        <v>71</v>
      </c>
      <c r="Q412" t="s">
        <v>161</v>
      </c>
      <c r="R412" t="s">
        <v>2816</v>
      </c>
      <c r="S412">
        <v>158.928</v>
      </c>
      <c r="T412">
        <v>7</v>
      </c>
      <c r="U412">
        <v>0.2</v>
      </c>
      <c r="V412">
        <v>41.718599999999995</v>
      </c>
    </row>
    <row r="413" spans="1:22" x14ac:dyDescent="0.3">
      <c r="A413">
        <v>8285</v>
      </c>
      <c r="B413" t="s">
        <v>9933</v>
      </c>
      <c r="C413">
        <v>2012</v>
      </c>
      <c r="D413" s="18">
        <v>41264</v>
      </c>
      <c r="E413" s="18">
        <v>41269</v>
      </c>
      <c r="F413" t="s">
        <v>23</v>
      </c>
      <c r="G413" t="s">
        <v>3758</v>
      </c>
      <c r="H413" t="s">
        <v>3759</v>
      </c>
      <c r="I413" t="s">
        <v>102</v>
      </c>
      <c r="J413" t="s">
        <v>27</v>
      </c>
      <c r="K413" t="s">
        <v>9306</v>
      </c>
      <c r="L413" t="s">
        <v>211</v>
      </c>
      <c r="M413">
        <v>60174</v>
      </c>
      <c r="N413" t="s">
        <v>105</v>
      </c>
      <c r="O413" t="s">
        <v>3021</v>
      </c>
      <c r="P413" t="s">
        <v>71</v>
      </c>
      <c r="Q413" t="s">
        <v>161</v>
      </c>
      <c r="R413" t="s">
        <v>3022</v>
      </c>
      <c r="S413">
        <v>637.44000000000005</v>
      </c>
      <c r="T413">
        <v>8</v>
      </c>
      <c r="U413">
        <v>0.2</v>
      </c>
      <c r="V413">
        <v>135.45599999999996</v>
      </c>
    </row>
    <row r="414" spans="1:22" x14ac:dyDescent="0.3">
      <c r="A414">
        <v>8283</v>
      </c>
      <c r="B414" t="s">
        <v>9933</v>
      </c>
      <c r="C414">
        <v>2012</v>
      </c>
      <c r="D414" s="18">
        <v>41264</v>
      </c>
      <c r="E414" s="18">
        <v>41269</v>
      </c>
      <c r="F414" t="s">
        <v>23</v>
      </c>
      <c r="G414" t="s">
        <v>3758</v>
      </c>
      <c r="H414" t="s">
        <v>3759</v>
      </c>
      <c r="I414" t="s">
        <v>102</v>
      </c>
      <c r="J414" t="s">
        <v>27</v>
      </c>
      <c r="K414" t="s">
        <v>9306</v>
      </c>
      <c r="L414" t="s">
        <v>211</v>
      </c>
      <c r="M414">
        <v>60174</v>
      </c>
      <c r="N414" t="s">
        <v>105</v>
      </c>
      <c r="O414" t="s">
        <v>3299</v>
      </c>
      <c r="P414" t="s">
        <v>71</v>
      </c>
      <c r="Q414" t="s">
        <v>682</v>
      </c>
      <c r="R414" t="s">
        <v>3300</v>
      </c>
      <c r="S414">
        <v>600.53</v>
      </c>
      <c r="T414">
        <v>2</v>
      </c>
      <c r="U414">
        <v>0.3</v>
      </c>
      <c r="V414">
        <v>137.26399999999995</v>
      </c>
    </row>
    <row r="415" spans="1:22" x14ac:dyDescent="0.3">
      <c r="A415">
        <v>8270</v>
      </c>
      <c r="B415" t="s">
        <v>9924</v>
      </c>
      <c r="C415">
        <v>2014</v>
      </c>
      <c r="D415" s="18">
        <v>41670</v>
      </c>
      <c r="E415" s="18">
        <v>41677</v>
      </c>
      <c r="F415" t="s">
        <v>50</v>
      </c>
      <c r="G415" t="s">
        <v>3647</v>
      </c>
      <c r="H415" t="s">
        <v>3648</v>
      </c>
      <c r="I415" t="s">
        <v>26</v>
      </c>
      <c r="J415" t="s">
        <v>27</v>
      </c>
      <c r="K415" t="s">
        <v>456</v>
      </c>
      <c r="L415" t="s">
        <v>211</v>
      </c>
      <c r="M415">
        <v>60505</v>
      </c>
      <c r="N415" t="s">
        <v>105</v>
      </c>
      <c r="O415" t="s">
        <v>7943</v>
      </c>
      <c r="P415" t="s">
        <v>71</v>
      </c>
      <c r="Q415" t="s">
        <v>72</v>
      </c>
      <c r="R415" t="s">
        <v>7944</v>
      </c>
      <c r="S415">
        <v>2003.1680000000001</v>
      </c>
      <c r="T415">
        <v>4</v>
      </c>
      <c r="U415">
        <v>0.2</v>
      </c>
      <c r="V415">
        <v>250.39599999999984</v>
      </c>
    </row>
    <row r="416" spans="1:22" x14ac:dyDescent="0.3">
      <c r="A416">
        <v>8267</v>
      </c>
      <c r="B416" t="s">
        <v>9923</v>
      </c>
      <c r="C416">
        <v>2011</v>
      </c>
      <c r="D416" s="18">
        <v>40662</v>
      </c>
      <c r="E416" s="18">
        <v>40667</v>
      </c>
      <c r="F416" t="s">
        <v>50</v>
      </c>
      <c r="G416" t="s">
        <v>2885</v>
      </c>
      <c r="H416" t="s">
        <v>2886</v>
      </c>
      <c r="I416" t="s">
        <v>26</v>
      </c>
      <c r="J416" t="s">
        <v>27</v>
      </c>
      <c r="K416" t="s">
        <v>244</v>
      </c>
      <c r="L416" t="s">
        <v>245</v>
      </c>
      <c r="M416">
        <v>19901</v>
      </c>
      <c r="N416" t="s">
        <v>148</v>
      </c>
      <c r="O416" t="s">
        <v>1682</v>
      </c>
      <c r="P416" t="s">
        <v>71</v>
      </c>
      <c r="Q416" t="s">
        <v>72</v>
      </c>
      <c r="R416" t="s">
        <v>1683</v>
      </c>
      <c r="S416">
        <v>19.98</v>
      </c>
      <c r="T416">
        <v>2</v>
      </c>
      <c r="U416">
        <v>0</v>
      </c>
      <c r="V416">
        <v>5.1948000000000008</v>
      </c>
    </row>
    <row r="417" spans="1:22" x14ac:dyDescent="0.3">
      <c r="A417">
        <v>8258</v>
      </c>
      <c r="B417" t="s">
        <v>9916</v>
      </c>
      <c r="C417">
        <v>2014</v>
      </c>
      <c r="D417" s="18">
        <v>41864</v>
      </c>
      <c r="E417" s="18">
        <v>41871</v>
      </c>
      <c r="F417" t="s">
        <v>50</v>
      </c>
      <c r="G417" t="s">
        <v>7131</v>
      </c>
      <c r="H417" t="s">
        <v>7132</v>
      </c>
      <c r="I417" t="s">
        <v>26</v>
      </c>
      <c r="J417" t="s">
        <v>27</v>
      </c>
      <c r="K417" t="s">
        <v>95</v>
      </c>
      <c r="L417" t="s">
        <v>96</v>
      </c>
      <c r="M417">
        <v>98103</v>
      </c>
      <c r="N417" t="s">
        <v>44</v>
      </c>
      <c r="O417" t="s">
        <v>6277</v>
      </c>
      <c r="P417" t="s">
        <v>71</v>
      </c>
      <c r="Q417" t="s">
        <v>161</v>
      </c>
      <c r="R417" t="s">
        <v>6278</v>
      </c>
      <c r="S417">
        <v>174.95000000000002</v>
      </c>
      <c r="T417">
        <v>5</v>
      </c>
      <c r="U417">
        <v>0</v>
      </c>
      <c r="V417">
        <v>12.246500000000005</v>
      </c>
    </row>
    <row r="418" spans="1:22" x14ac:dyDescent="0.3">
      <c r="A418">
        <v>8256</v>
      </c>
      <c r="B418" t="s">
        <v>9916</v>
      </c>
      <c r="C418">
        <v>2014</v>
      </c>
      <c r="D418" s="18">
        <v>41864</v>
      </c>
      <c r="E418" s="18">
        <v>41871</v>
      </c>
      <c r="F418" t="s">
        <v>50</v>
      </c>
      <c r="G418" t="s">
        <v>7131</v>
      </c>
      <c r="H418" t="s">
        <v>7132</v>
      </c>
      <c r="I418" t="s">
        <v>26</v>
      </c>
      <c r="J418" t="s">
        <v>27</v>
      </c>
      <c r="K418" t="s">
        <v>95</v>
      </c>
      <c r="L418" t="s">
        <v>96</v>
      </c>
      <c r="M418">
        <v>98103</v>
      </c>
      <c r="N418" t="s">
        <v>44</v>
      </c>
      <c r="O418" t="s">
        <v>2049</v>
      </c>
      <c r="P418" t="s">
        <v>71</v>
      </c>
      <c r="Q418" t="s">
        <v>72</v>
      </c>
      <c r="R418" t="s">
        <v>2050</v>
      </c>
      <c r="S418">
        <v>242.624</v>
      </c>
      <c r="T418">
        <v>8</v>
      </c>
      <c r="U418">
        <v>0.2</v>
      </c>
      <c r="V418">
        <v>27.295199999999973</v>
      </c>
    </row>
    <row r="419" spans="1:22" x14ac:dyDescent="0.3">
      <c r="A419">
        <v>8254</v>
      </c>
      <c r="B419" t="s">
        <v>9916</v>
      </c>
      <c r="C419">
        <v>2014</v>
      </c>
      <c r="D419" s="18">
        <v>41864</v>
      </c>
      <c r="E419" s="18">
        <v>41871</v>
      </c>
      <c r="F419" t="s">
        <v>50</v>
      </c>
      <c r="G419" t="s">
        <v>7131</v>
      </c>
      <c r="H419" t="s">
        <v>7132</v>
      </c>
      <c r="I419" t="s">
        <v>26</v>
      </c>
      <c r="J419" t="s">
        <v>27</v>
      </c>
      <c r="K419" t="s">
        <v>95</v>
      </c>
      <c r="L419" t="s">
        <v>96</v>
      </c>
      <c r="M419">
        <v>98103</v>
      </c>
      <c r="N419" t="s">
        <v>44</v>
      </c>
      <c r="O419" t="s">
        <v>5426</v>
      </c>
      <c r="P419" t="s">
        <v>71</v>
      </c>
      <c r="Q419" t="s">
        <v>1216</v>
      </c>
      <c r="R419" t="s">
        <v>5427</v>
      </c>
      <c r="S419">
        <v>299.99</v>
      </c>
      <c r="T419">
        <v>1</v>
      </c>
      <c r="U419">
        <v>0</v>
      </c>
      <c r="V419">
        <v>89.996999999999986</v>
      </c>
    </row>
    <row r="420" spans="1:22" x14ac:dyDescent="0.3">
      <c r="A420">
        <v>8249</v>
      </c>
      <c r="B420" t="s">
        <v>9914</v>
      </c>
      <c r="C420">
        <v>2013</v>
      </c>
      <c r="D420" s="18">
        <v>41405</v>
      </c>
      <c r="E420" s="18">
        <v>41408</v>
      </c>
      <c r="F420" t="s">
        <v>23</v>
      </c>
      <c r="G420" t="s">
        <v>377</v>
      </c>
      <c r="H420" t="s">
        <v>378</v>
      </c>
      <c r="I420" t="s">
        <v>102</v>
      </c>
      <c r="J420" t="s">
        <v>27</v>
      </c>
      <c r="K420" t="s">
        <v>146</v>
      </c>
      <c r="L420" t="s">
        <v>147</v>
      </c>
      <c r="M420">
        <v>19134</v>
      </c>
      <c r="N420" t="s">
        <v>148</v>
      </c>
      <c r="O420" t="s">
        <v>2527</v>
      </c>
      <c r="P420" t="s">
        <v>71</v>
      </c>
      <c r="Q420" t="s">
        <v>72</v>
      </c>
      <c r="R420" t="s">
        <v>2528</v>
      </c>
      <c r="S420">
        <v>743.98799999999994</v>
      </c>
      <c r="T420">
        <v>2</v>
      </c>
      <c r="U420">
        <v>0.4</v>
      </c>
      <c r="V420">
        <v>-123.9980000000001</v>
      </c>
    </row>
    <row r="421" spans="1:22" x14ac:dyDescent="0.3">
      <c r="A421">
        <v>8244</v>
      </c>
      <c r="B421" t="s">
        <v>9911</v>
      </c>
      <c r="C421">
        <v>2011</v>
      </c>
      <c r="D421" s="18">
        <v>40767</v>
      </c>
      <c r="E421" s="18">
        <v>40771</v>
      </c>
      <c r="F421" t="s">
        <v>50</v>
      </c>
      <c r="G421" t="s">
        <v>5008</v>
      </c>
      <c r="H421" t="s">
        <v>5009</v>
      </c>
      <c r="I421" t="s">
        <v>26</v>
      </c>
      <c r="J421" t="s">
        <v>27</v>
      </c>
      <c r="K421" t="s">
        <v>127</v>
      </c>
      <c r="L421" t="s">
        <v>43</v>
      </c>
      <c r="M421">
        <v>94122</v>
      </c>
      <c r="N421" t="s">
        <v>44</v>
      </c>
      <c r="O421" t="s">
        <v>5890</v>
      </c>
      <c r="P421" t="s">
        <v>71</v>
      </c>
      <c r="Q421" t="s">
        <v>72</v>
      </c>
      <c r="R421" t="s">
        <v>5891</v>
      </c>
      <c r="S421">
        <v>806.33600000000001</v>
      </c>
      <c r="T421">
        <v>8</v>
      </c>
      <c r="U421">
        <v>0.2</v>
      </c>
      <c r="V421">
        <v>50.396000000000015</v>
      </c>
    </row>
    <row r="422" spans="1:22" x14ac:dyDescent="0.3">
      <c r="A422">
        <v>8243</v>
      </c>
      <c r="B422" t="s">
        <v>9910</v>
      </c>
      <c r="C422">
        <v>2011</v>
      </c>
      <c r="D422" s="18">
        <v>40787</v>
      </c>
      <c r="E422" s="18">
        <v>40791</v>
      </c>
      <c r="F422" t="s">
        <v>50</v>
      </c>
      <c r="G422" t="s">
        <v>242</v>
      </c>
      <c r="H422" t="s">
        <v>243</v>
      </c>
      <c r="I422" t="s">
        <v>26</v>
      </c>
      <c r="J422" t="s">
        <v>27</v>
      </c>
      <c r="K422" t="s">
        <v>266</v>
      </c>
      <c r="L422" t="s">
        <v>267</v>
      </c>
      <c r="M422">
        <v>10009</v>
      </c>
      <c r="N422" t="s">
        <v>148</v>
      </c>
      <c r="O422" t="s">
        <v>4812</v>
      </c>
      <c r="P422" t="s">
        <v>71</v>
      </c>
      <c r="Q422" t="s">
        <v>161</v>
      </c>
      <c r="R422" t="s">
        <v>4813</v>
      </c>
      <c r="S422">
        <v>357</v>
      </c>
      <c r="T422">
        <v>3</v>
      </c>
      <c r="U422">
        <v>0</v>
      </c>
      <c r="V422">
        <v>57.120000000000019</v>
      </c>
    </row>
    <row r="423" spans="1:22" x14ac:dyDescent="0.3">
      <c r="A423">
        <v>8230</v>
      </c>
      <c r="B423" t="s">
        <v>9905</v>
      </c>
      <c r="C423">
        <v>2013</v>
      </c>
      <c r="D423" s="18">
        <v>41369</v>
      </c>
      <c r="E423" s="18">
        <v>41373</v>
      </c>
      <c r="F423" t="s">
        <v>23</v>
      </c>
      <c r="G423" t="s">
        <v>5320</v>
      </c>
      <c r="H423" t="s">
        <v>5321</v>
      </c>
      <c r="I423" t="s">
        <v>102</v>
      </c>
      <c r="J423" t="s">
        <v>27</v>
      </c>
      <c r="K423" t="s">
        <v>276</v>
      </c>
      <c r="L423" t="s">
        <v>267</v>
      </c>
      <c r="M423">
        <v>12180</v>
      </c>
      <c r="N423" t="s">
        <v>148</v>
      </c>
      <c r="O423" t="s">
        <v>3995</v>
      </c>
      <c r="P423" t="s">
        <v>71</v>
      </c>
      <c r="Q423" t="s">
        <v>161</v>
      </c>
      <c r="R423" t="s">
        <v>3996</v>
      </c>
      <c r="S423">
        <v>89.97</v>
      </c>
      <c r="T423">
        <v>3</v>
      </c>
      <c r="U423">
        <v>0</v>
      </c>
      <c r="V423">
        <v>37.787400000000005</v>
      </c>
    </row>
    <row r="424" spans="1:22" x14ac:dyDescent="0.3">
      <c r="A424">
        <v>8205</v>
      </c>
      <c r="B424" t="s">
        <v>9891</v>
      </c>
      <c r="C424">
        <v>2012</v>
      </c>
      <c r="D424" s="18">
        <v>41221</v>
      </c>
      <c r="E424" s="18">
        <v>41221</v>
      </c>
      <c r="F424" t="s">
        <v>1290</v>
      </c>
      <c r="G424" t="s">
        <v>3939</v>
      </c>
      <c r="H424" t="s">
        <v>3940</v>
      </c>
      <c r="I424" t="s">
        <v>41</v>
      </c>
      <c r="J424" t="s">
        <v>27</v>
      </c>
      <c r="K424" t="s">
        <v>266</v>
      </c>
      <c r="L424" t="s">
        <v>267</v>
      </c>
      <c r="M424">
        <v>10024</v>
      </c>
      <c r="N424" t="s">
        <v>148</v>
      </c>
      <c r="O424" t="s">
        <v>7931</v>
      </c>
      <c r="P424" t="s">
        <v>71</v>
      </c>
      <c r="Q424" t="s">
        <v>682</v>
      </c>
      <c r="R424" t="s">
        <v>7932</v>
      </c>
      <c r="S424">
        <v>4643.8</v>
      </c>
      <c r="T424">
        <v>4</v>
      </c>
      <c r="U424">
        <v>0</v>
      </c>
      <c r="V424">
        <v>2229.0239999999999</v>
      </c>
    </row>
    <row r="425" spans="1:22" x14ac:dyDescent="0.3">
      <c r="A425">
        <v>422</v>
      </c>
      <c r="B425" t="s">
        <v>1472</v>
      </c>
      <c r="C425">
        <v>2011</v>
      </c>
      <c r="D425" s="18">
        <v>40716</v>
      </c>
      <c r="E425" s="18">
        <v>40719</v>
      </c>
      <c r="F425" t="s">
        <v>188</v>
      </c>
      <c r="G425" t="s">
        <v>332</v>
      </c>
      <c r="H425" t="s">
        <v>333</v>
      </c>
      <c r="I425" t="s">
        <v>26</v>
      </c>
      <c r="J425" t="s">
        <v>27</v>
      </c>
      <c r="K425" t="s">
        <v>1473</v>
      </c>
      <c r="L425" t="s">
        <v>457</v>
      </c>
      <c r="M425">
        <v>80027</v>
      </c>
      <c r="N425" t="s">
        <v>44</v>
      </c>
      <c r="O425" t="s">
        <v>1474</v>
      </c>
      <c r="P425" t="s">
        <v>71</v>
      </c>
      <c r="Q425" t="s">
        <v>161</v>
      </c>
      <c r="R425" t="s">
        <v>1475</v>
      </c>
      <c r="S425">
        <v>196.75200000000001</v>
      </c>
      <c r="T425">
        <v>6</v>
      </c>
      <c r="U425">
        <v>0.2</v>
      </c>
      <c r="V425">
        <v>56.566200000000009</v>
      </c>
    </row>
    <row r="426" spans="1:22" x14ac:dyDescent="0.3">
      <c r="A426">
        <v>8203</v>
      </c>
      <c r="B426" t="s">
        <v>9891</v>
      </c>
      <c r="C426">
        <v>2012</v>
      </c>
      <c r="D426" s="18">
        <v>41221</v>
      </c>
      <c r="E426" s="18">
        <v>41221</v>
      </c>
      <c r="F426" t="s">
        <v>1290</v>
      </c>
      <c r="G426" t="s">
        <v>3939</v>
      </c>
      <c r="H426" t="s">
        <v>3940</v>
      </c>
      <c r="I426" t="s">
        <v>41</v>
      </c>
      <c r="J426" t="s">
        <v>27</v>
      </c>
      <c r="K426" t="s">
        <v>266</v>
      </c>
      <c r="L426" t="s">
        <v>267</v>
      </c>
      <c r="M426">
        <v>10024</v>
      </c>
      <c r="N426" t="s">
        <v>148</v>
      </c>
      <c r="O426" t="s">
        <v>3500</v>
      </c>
      <c r="P426" t="s">
        <v>71</v>
      </c>
      <c r="Q426" t="s">
        <v>72</v>
      </c>
      <c r="R426" t="s">
        <v>3501</v>
      </c>
      <c r="S426">
        <v>549.98</v>
      </c>
      <c r="T426">
        <v>2</v>
      </c>
      <c r="U426">
        <v>0</v>
      </c>
      <c r="V426">
        <v>142.9948</v>
      </c>
    </row>
    <row r="427" spans="1:22" x14ac:dyDescent="0.3">
      <c r="A427">
        <v>8197</v>
      </c>
      <c r="B427" t="s">
        <v>9889</v>
      </c>
      <c r="C427">
        <v>2014</v>
      </c>
      <c r="D427" s="18">
        <v>41888</v>
      </c>
      <c r="E427" s="18">
        <v>41892</v>
      </c>
      <c r="F427" t="s">
        <v>50</v>
      </c>
      <c r="G427" t="s">
        <v>3647</v>
      </c>
      <c r="H427" t="s">
        <v>3648</v>
      </c>
      <c r="I427" t="s">
        <v>26</v>
      </c>
      <c r="J427" t="s">
        <v>27</v>
      </c>
      <c r="K427" t="s">
        <v>5137</v>
      </c>
      <c r="L427" t="s">
        <v>335</v>
      </c>
      <c r="M427">
        <v>37918</v>
      </c>
      <c r="N427" t="s">
        <v>30</v>
      </c>
      <c r="O427" t="s">
        <v>4515</v>
      </c>
      <c r="P427" t="s">
        <v>71</v>
      </c>
      <c r="Q427" t="s">
        <v>161</v>
      </c>
      <c r="R427" t="s">
        <v>4516</v>
      </c>
      <c r="S427">
        <v>89.567999999999998</v>
      </c>
      <c r="T427">
        <v>4</v>
      </c>
      <c r="U427">
        <v>0.2</v>
      </c>
      <c r="V427">
        <v>-1.119600000000009</v>
      </c>
    </row>
    <row r="428" spans="1:22" x14ac:dyDescent="0.3">
      <c r="A428">
        <v>8182</v>
      </c>
      <c r="B428" t="s">
        <v>9880</v>
      </c>
      <c r="C428">
        <v>2012</v>
      </c>
      <c r="D428" s="18">
        <v>41234</v>
      </c>
      <c r="E428" s="18">
        <v>41238</v>
      </c>
      <c r="F428" t="s">
        <v>50</v>
      </c>
      <c r="G428" t="s">
        <v>7946</v>
      </c>
      <c r="H428" t="s">
        <v>7947</v>
      </c>
      <c r="I428" t="s">
        <v>26</v>
      </c>
      <c r="J428" t="s">
        <v>27</v>
      </c>
      <c r="K428" t="s">
        <v>146</v>
      </c>
      <c r="L428" t="s">
        <v>147</v>
      </c>
      <c r="M428">
        <v>19120</v>
      </c>
      <c r="N428" t="s">
        <v>148</v>
      </c>
      <c r="O428" t="s">
        <v>2669</v>
      </c>
      <c r="P428" t="s">
        <v>71</v>
      </c>
      <c r="Q428" t="s">
        <v>72</v>
      </c>
      <c r="R428" t="s">
        <v>2670</v>
      </c>
      <c r="S428">
        <v>110.97</v>
      </c>
      <c r="T428">
        <v>5</v>
      </c>
      <c r="U428">
        <v>0.4</v>
      </c>
      <c r="V428">
        <v>-24.043499999999995</v>
      </c>
    </row>
    <row r="429" spans="1:22" x14ac:dyDescent="0.3">
      <c r="A429">
        <v>8179</v>
      </c>
      <c r="B429" t="s">
        <v>9878</v>
      </c>
      <c r="C429">
        <v>2013</v>
      </c>
      <c r="D429" s="18">
        <v>41520</v>
      </c>
      <c r="E429" s="18">
        <v>41526</v>
      </c>
      <c r="F429" t="s">
        <v>50</v>
      </c>
      <c r="G429" t="s">
        <v>5215</v>
      </c>
      <c r="H429" t="s">
        <v>5216</v>
      </c>
      <c r="I429" t="s">
        <v>26</v>
      </c>
      <c r="J429" t="s">
        <v>27</v>
      </c>
      <c r="K429" t="s">
        <v>1377</v>
      </c>
      <c r="L429" t="s">
        <v>96</v>
      </c>
      <c r="M429">
        <v>98198</v>
      </c>
      <c r="N429" t="s">
        <v>44</v>
      </c>
      <c r="O429" t="s">
        <v>2396</v>
      </c>
      <c r="P429" t="s">
        <v>71</v>
      </c>
      <c r="Q429" t="s">
        <v>1216</v>
      </c>
      <c r="R429" t="s">
        <v>2397</v>
      </c>
      <c r="S429">
        <v>999.98</v>
      </c>
      <c r="T429">
        <v>2</v>
      </c>
      <c r="U429">
        <v>0</v>
      </c>
      <c r="V429">
        <v>449.99099999999999</v>
      </c>
    </row>
    <row r="430" spans="1:22" x14ac:dyDescent="0.3">
      <c r="A430">
        <v>8178</v>
      </c>
      <c r="B430" t="s">
        <v>9877</v>
      </c>
      <c r="C430">
        <v>2014</v>
      </c>
      <c r="D430" s="18">
        <v>41996</v>
      </c>
      <c r="E430" s="18">
        <v>41998</v>
      </c>
      <c r="F430" t="s">
        <v>188</v>
      </c>
      <c r="G430" t="s">
        <v>3694</v>
      </c>
      <c r="H430" t="s">
        <v>3695</v>
      </c>
      <c r="I430" t="s">
        <v>26</v>
      </c>
      <c r="J430" t="s">
        <v>27</v>
      </c>
      <c r="K430" t="s">
        <v>42</v>
      </c>
      <c r="L430" t="s">
        <v>43</v>
      </c>
      <c r="M430">
        <v>90008</v>
      </c>
      <c r="N430" t="s">
        <v>44</v>
      </c>
      <c r="O430" t="s">
        <v>6539</v>
      </c>
      <c r="P430" t="s">
        <v>71</v>
      </c>
      <c r="Q430" t="s">
        <v>161</v>
      </c>
      <c r="R430" t="s">
        <v>6540</v>
      </c>
      <c r="S430">
        <v>474.95</v>
      </c>
      <c r="T430">
        <v>5</v>
      </c>
      <c r="U430">
        <v>0</v>
      </c>
      <c r="V430">
        <v>142.48499999999993</v>
      </c>
    </row>
    <row r="431" spans="1:22" x14ac:dyDescent="0.3">
      <c r="A431">
        <v>428</v>
      </c>
      <c r="B431" t="s">
        <v>1496</v>
      </c>
      <c r="C431">
        <v>2011</v>
      </c>
      <c r="D431" s="18">
        <v>40798</v>
      </c>
      <c r="E431" s="18">
        <v>40799</v>
      </c>
      <c r="F431" t="s">
        <v>188</v>
      </c>
      <c r="G431" t="s">
        <v>1497</v>
      </c>
      <c r="H431" t="s">
        <v>1498</v>
      </c>
      <c r="I431" t="s">
        <v>102</v>
      </c>
      <c r="J431" t="s">
        <v>27</v>
      </c>
      <c r="K431" t="s">
        <v>1499</v>
      </c>
      <c r="L431" t="s">
        <v>267</v>
      </c>
      <c r="M431">
        <v>10801</v>
      </c>
      <c r="N431" t="s">
        <v>148</v>
      </c>
      <c r="O431" t="s">
        <v>1500</v>
      </c>
      <c r="P431" t="s">
        <v>71</v>
      </c>
      <c r="Q431" t="s">
        <v>682</v>
      </c>
      <c r="R431" t="s">
        <v>1501</v>
      </c>
      <c r="S431">
        <v>69.989999999999995</v>
      </c>
      <c r="T431">
        <v>1</v>
      </c>
      <c r="U431">
        <v>0</v>
      </c>
      <c r="V431">
        <v>30.095700000000001</v>
      </c>
    </row>
    <row r="432" spans="1:22" x14ac:dyDescent="0.3">
      <c r="A432">
        <v>8171</v>
      </c>
      <c r="B432" t="s">
        <v>9870</v>
      </c>
      <c r="C432">
        <v>2014</v>
      </c>
      <c r="D432" s="18">
        <v>41950</v>
      </c>
      <c r="E432" s="18">
        <v>41957</v>
      </c>
      <c r="F432" t="s">
        <v>50</v>
      </c>
      <c r="G432" t="s">
        <v>1249</v>
      </c>
      <c r="H432" t="s">
        <v>1250</v>
      </c>
      <c r="I432" t="s">
        <v>102</v>
      </c>
      <c r="J432" t="s">
        <v>27</v>
      </c>
      <c r="K432" t="s">
        <v>95</v>
      </c>
      <c r="L432" t="s">
        <v>96</v>
      </c>
      <c r="M432">
        <v>98105</v>
      </c>
      <c r="N432" t="s">
        <v>44</v>
      </c>
      <c r="O432" t="s">
        <v>1854</v>
      </c>
      <c r="P432" t="s">
        <v>71</v>
      </c>
      <c r="Q432" t="s">
        <v>161</v>
      </c>
      <c r="R432" t="s">
        <v>1855</v>
      </c>
      <c r="S432">
        <v>108.96000000000001</v>
      </c>
      <c r="T432">
        <v>3</v>
      </c>
      <c r="U432">
        <v>0</v>
      </c>
      <c r="V432">
        <v>32.687999999999988</v>
      </c>
    </row>
    <row r="433" spans="1:22" x14ac:dyDescent="0.3">
      <c r="A433">
        <v>8163</v>
      </c>
      <c r="B433" t="s">
        <v>9867</v>
      </c>
      <c r="C433">
        <v>2012</v>
      </c>
      <c r="D433" s="18">
        <v>41180</v>
      </c>
      <c r="E433" s="18">
        <v>41185</v>
      </c>
      <c r="F433" t="s">
        <v>23</v>
      </c>
      <c r="G433" t="s">
        <v>3072</v>
      </c>
      <c r="H433" t="s">
        <v>3073</v>
      </c>
      <c r="I433" t="s">
        <v>26</v>
      </c>
      <c r="J433" t="s">
        <v>27</v>
      </c>
      <c r="K433" t="s">
        <v>266</v>
      </c>
      <c r="L433" t="s">
        <v>267</v>
      </c>
      <c r="M433">
        <v>10035</v>
      </c>
      <c r="N433" t="s">
        <v>148</v>
      </c>
      <c r="O433" t="s">
        <v>1378</v>
      </c>
      <c r="P433" t="s">
        <v>71</v>
      </c>
      <c r="Q433" t="s">
        <v>72</v>
      </c>
      <c r="R433" t="s">
        <v>1379</v>
      </c>
      <c r="S433">
        <v>307.98</v>
      </c>
      <c r="T433">
        <v>2</v>
      </c>
      <c r="U433">
        <v>0</v>
      </c>
      <c r="V433">
        <v>89.314199999999971</v>
      </c>
    </row>
    <row r="434" spans="1:22" x14ac:dyDescent="0.3">
      <c r="A434">
        <v>431</v>
      </c>
      <c r="B434" t="s">
        <v>1507</v>
      </c>
      <c r="C434">
        <v>2013</v>
      </c>
      <c r="D434" s="18">
        <v>41380</v>
      </c>
      <c r="E434" s="18">
        <v>41386</v>
      </c>
      <c r="F434" t="s">
        <v>50</v>
      </c>
      <c r="G434" t="s">
        <v>1508</v>
      </c>
      <c r="H434" t="s">
        <v>1509</v>
      </c>
      <c r="I434" t="s">
        <v>102</v>
      </c>
      <c r="J434" t="s">
        <v>27</v>
      </c>
      <c r="K434" t="s">
        <v>1510</v>
      </c>
      <c r="L434" t="s">
        <v>88</v>
      </c>
      <c r="M434">
        <v>28052</v>
      </c>
      <c r="N434" t="s">
        <v>30</v>
      </c>
      <c r="O434" t="s">
        <v>730</v>
      </c>
      <c r="P434" t="s">
        <v>71</v>
      </c>
      <c r="Q434" t="s">
        <v>161</v>
      </c>
      <c r="R434" t="s">
        <v>731</v>
      </c>
      <c r="S434">
        <v>408.74399999999997</v>
      </c>
      <c r="T434">
        <v>7</v>
      </c>
      <c r="U434">
        <v>0.2</v>
      </c>
      <c r="V434">
        <v>76.639499999999984</v>
      </c>
    </row>
    <row r="435" spans="1:22" x14ac:dyDescent="0.3">
      <c r="A435">
        <v>432</v>
      </c>
      <c r="B435" t="s">
        <v>1507</v>
      </c>
      <c r="C435">
        <v>2013</v>
      </c>
      <c r="D435" s="18">
        <v>41380</v>
      </c>
      <c r="E435" s="18">
        <v>41386</v>
      </c>
      <c r="F435" t="s">
        <v>50</v>
      </c>
      <c r="G435" t="s">
        <v>1508</v>
      </c>
      <c r="H435" t="s">
        <v>1509</v>
      </c>
      <c r="I435" t="s">
        <v>102</v>
      </c>
      <c r="J435" t="s">
        <v>27</v>
      </c>
      <c r="K435" t="s">
        <v>1510</v>
      </c>
      <c r="L435" t="s">
        <v>88</v>
      </c>
      <c r="M435">
        <v>28052</v>
      </c>
      <c r="N435" t="s">
        <v>30</v>
      </c>
      <c r="O435" t="s">
        <v>730</v>
      </c>
      <c r="P435" t="s">
        <v>71</v>
      </c>
      <c r="Q435" t="s">
        <v>161</v>
      </c>
      <c r="R435" t="s">
        <v>731</v>
      </c>
      <c r="S435">
        <v>291.95999999999998</v>
      </c>
      <c r="T435">
        <v>5</v>
      </c>
      <c r="U435">
        <v>0.2</v>
      </c>
      <c r="V435">
        <v>54.742499999999978</v>
      </c>
    </row>
    <row r="436" spans="1:22" x14ac:dyDescent="0.3">
      <c r="A436">
        <v>8160</v>
      </c>
      <c r="B436" t="s">
        <v>9865</v>
      </c>
      <c r="C436">
        <v>2013</v>
      </c>
      <c r="D436" s="18">
        <v>41343</v>
      </c>
      <c r="E436" s="18">
        <v>41347</v>
      </c>
      <c r="F436" t="s">
        <v>50</v>
      </c>
      <c r="G436" t="s">
        <v>440</v>
      </c>
      <c r="H436" t="s">
        <v>441</v>
      </c>
      <c r="I436" t="s">
        <v>102</v>
      </c>
      <c r="J436" t="s">
        <v>27</v>
      </c>
      <c r="K436" t="s">
        <v>8448</v>
      </c>
      <c r="L436" t="s">
        <v>747</v>
      </c>
      <c r="M436">
        <v>6460</v>
      </c>
      <c r="N436" t="s">
        <v>148</v>
      </c>
      <c r="O436" t="s">
        <v>992</v>
      </c>
      <c r="P436" t="s">
        <v>71</v>
      </c>
      <c r="Q436" t="s">
        <v>161</v>
      </c>
      <c r="R436" t="s">
        <v>993</v>
      </c>
      <c r="S436">
        <v>199.75</v>
      </c>
      <c r="T436">
        <v>5</v>
      </c>
      <c r="U436">
        <v>0</v>
      </c>
      <c r="V436">
        <v>87.890000000000015</v>
      </c>
    </row>
    <row r="437" spans="1:22" x14ac:dyDescent="0.3">
      <c r="A437">
        <v>8158</v>
      </c>
      <c r="B437" t="s">
        <v>9863</v>
      </c>
      <c r="C437">
        <v>2013</v>
      </c>
      <c r="D437" s="18">
        <v>41597</v>
      </c>
      <c r="E437" s="18">
        <v>41601</v>
      </c>
      <c r="F437" t="s">
        <v>50</v>
      </c>
      <c r="G437" t="s">
        <v>2567</v>
      </c>
      <c r="H437" t="s">
        <v>2568</v>
      </c>
      <c r="I437" t="s">
        <v>26</v>
      </c>
      <c r="J437" t="s">
        <v>27</v>
      </c>
      <c r="K437" t="s">
        <v>947</v>
      </c>
      <c r="L437" t="s">
        <v>43</v>
      </c>
      <c r="M437">
        <v>92105</v>
      </c>
      <c r="N437" t="s">
        <v>44</v>
      </c>
      <c r="O437" t="s">
        <v>4812</v>
      </c>
      <c r="P437" t="s">
        <v>71</v>
      </c>
      <c r="Q437" t="s">
        <v>161</v>
      </c>
      <c r="R437" t="s">
        <v>4813</v>
      </c>
      <c r="S437">
        <v>595</v>
      </c>
      <c r="T437">
        <v>5</v>
      </c>
      <c r="U437">
        <v>0</v>
      </c>
      <c r="V437">
        <v>95.200000000000031</v>
      </c>
    </row>
    <row r="438" spans="1:22" x14ac:dyDescent="0.3">
      <c r="A438">
        <v>8155</v>
      </c>
      <c r="B438" t="s">
        <v>9861</v>
      </c>
      <c r="C438">
        <v>2014</v>
      </c>
      <c r="D438" s="18">
        <v>41719</v>
      </c>
      <c r="E438" s="18">
        <v>41723</v>
      </c>
      <c r="F438" t="s">
        <v>50</v>
      </c>
      <c r="G438" t="s">
        <v>7418</v>
      </c>
      <c r="H438" t="s">
        <v>7419</v>
      </c>
      <c r="I438" t="s">
        <v>26</v>
      </c>
      <c r="J438" t="s">
        <v>27</v>
      </c>
      <c r="K438" t="s">
        <v>3687</v>
      </c>
      <c r="L438" t="s">
        <v>747</v>
      </c>
      <c r="M438">
        <v>6457</v>
      </c>
      <c r="N438" t="s">
        <v>148</v>
      </c>
      <c r="O438" t="s">
        <v>4812</v>
      </c>
      <c r="P438" t="s">
        <v>71</v>
      </c>
      <c r="Q438" t="s">
        <v>161</v>
      </c>
      <c r="R438" t="s">
        <v>4813</v>
      </c>
      <c r="S438">
        <v>238</v>
      </c>
      <c r="T438">
        <v>2</v>
      </c>
      <c r="U438">
        <v>0</v>
      </c>
      <c r="V438">
        <v>38.080000000000013</v>
      </c>
    </row>
    <row r="439" spans="1:22" x14ac:dyDescent="0.3">
      <c r="A439">
        <v>436</v>
      </c>
      <c r="B439" t="s">
        <v>1518</v>
      </c>
      <c r="C439">
        <v>2011</v>
      </c>
      <c r="D439" s="18">
        <v>40896</v>
      </c>
      <c r="E439" s="18">
        <v>40902</v>
      </c>
      <c r="F439" t="s">
        <v>50</v>
      </c>
      <c r="G439" t="s">
        <v>1519</v>
      </c>
      <c r="H439" t="s">
        <v>1520</v>
      </c>
      <c r="I439" t="s">
        <v>26</v>
      </c>
      <c r="J439" t="s">
        <v>27</v>
      </c>
      <c r="K439" t="s">
        <v>1521</v>
      </c>
      <c r="L439" t="s">
        <v>54</v>
      </c>
      <c r="M439">
        <v>32216</v>
      </c>
      <c r="N439" t="s">
        <v>30</v>
      </c>
      <c r="O439" t="s">
        <v>1524</v>
      </c>
      <c r="P439" t="s">
        <v>71</v>
      </c>
      <c r="Q439" t="s">
        <v>161</v>
      </c>
      <c r="R439" t="s">
        <v>1525</v>
      </c>
      <c r="S439">
        <v>247.8</v>
      </c>
      <c r="T439">
        <v>5</v>
      </c>
      <c r="U439">
        <v>0.2</v>
      </c>
      <c r="V439">
        <v>-18.584999999999994</v>
      </c>
    </row>
    <row r="440" spans="1:22" x14ac:dyDescent="0.3">
      <c r="A440">
        <v>437</v>
      </c>
      <c r="B440" t="s">
        <v>1526</v>
      </c>
      <c r="C440">
        <v>2013</v>
      </c>
      <c r="D440" s="18">
        <v>41438</v>
      </c>
      <c r="E440" s="18">
        <v>41440</v>
      </c>
      <c r="F440" t="s">
        <v>23</v>
      </c>
      <c r="G440" t="s">
        <v>1527</v>
      </c>
      <c r="H440" t="s">
        <v>1528</v>
      </c>
      <c r="I440" t="s">
        <v>102</v>
      </c>
      <c r="J440" t="s">
        <v>27</v>
      </c>
      <c r="K440" t="s">
        <v>303</v>
      </c>
      <c r="L440" t="s">
        <v>211</v>
      </c>
      <c r="M440">
        <v>60623</v>
      </c>
      <c r="N440" t="s">
        <v>105</v>
      </c>
      <c r="O440" t="s">
        <v>1529</v>
      </c>
      <c r="P440" t="s">
        <v>71</v>
      </c>
      <c r="Q440" t="s">
        <v>682</v>
      </c>
      <c r="R440" t="s">
        <v>1530</v>
      </c>
      <c r="S440">
        <v>1007.979</v>
      </c>
      <c r="T440">
        <v>3</v>
      </c>
      <c r="U440">
        <v>0.3</v>
      </c>
      <c r="V440">
        <v>43.199100000000044</v>
      </c>
    </row>
    <row r="441" spans="1:22" x14ac:dyDescent="0.3">
      <c r="A441">
        <v>8154</v>
      </c>
      <c r="B441" t="s">
        <v>9860</v>
      </c>
      <c r="C441">
        <v>2014</v>
      </c>
      <c r="D441" s="18">
        <v>41722</v>
      </c>
      <c r="E441" s="18">
        <v>41724</v>
      </c>
      <c r="F441" t="s">
        <v>188</v>
      </c>
      <c r="G441" t="s">
        <v>1558</v>
      </c>
      <c r="H441" t="s">
        <v>1559</v>
      </c>
      <c r="I441" t="s">
        <v>26</v>
      </c>
      <c r="J441" t="s">
        <v>27</v>
      </c>
      <c r="K441" t="s">
        <v>95</v>
      </c>
      <c r="L441" t="s">
        <v>96</v>
      </c>
      <c r="M441">
        <v>98115</v>
      </c>
      <c r="N441" t="s">
        <v>44</v>
      </c>
      <c r="O441" t="s">
        <v>5739</v>
      </c>
      <c r="P441" t="s">
        <v>71</v>
      </c>
      <c r="Q441" t="s">
        <v>1216</v>
      </c>
      <c r="R441" t="s">
        <v>5740</v>
      </c>
      <c r="S441">
        <v>13999.96</v>
      </c>
      <c r="T441">
        <v>4</v>
      </c>
      <c r="U441">
        <v>0</v>
      </c>
      <c r="V441">
        <v>6719.9807999999994</v>
      </c>
    </row>
    <row r="442" spans="1:22" x14ac:dyDescent="0.3">
      <c r="A442">
        <v>8145</v>
      </c>
      <c r="B442" t="s">
        <v>9854</v>
      </c>
      <c r="C442">
        <v>2013</v>
      </c>
      <c r="D442" s="18">
        <v>41310</v>
      </c>
      <c r="E442" s="18">
        <v>41315</v>
      </c>
      <c r="F442" t="s">
        <v>50</v>
      </c>
      <c r="G442" t="s">
        <v>5492</v>
      </c>
      <c r="H442" t="s">
        <v>5493</v>
      </c>
      <c r="I442" t="s">
        <v>26</v>
      </c>
      <c r="J442" t="s">
        <v>27</v>
      </c>
      <c r="K442" t="s">
        <v>947</v>
      </c>
      <c r="L442" t="s">
        <v>43</v>
      </c>
      <c r="M442">
        <v>92037</v>
      </c>
      <c r="N442" t="s">
        <v>44</v>
      </c>
      <c r="O442" t="s">
        <v>615</v>
      </c>
      <c r="P442" t="s">
        <v>71</v>
      </c>
      <c r="Q442" t="s">
        <v>72</v>
      </c>
      <c r="R442" t="s">
        <v>616</v>
      </c>
      <c r="S442">
        <v>159.96800000000002</v>
      </c>
      <c r="T442">
        <v>4</v>
      </c>
      <c r="U442">
        <v>0.2</v>
      </c>
      <c r="V442">
        <v>-31.993600000000029</v>
      </c>
    </row>
    <row r="443" spans="1:22" x14ac:dyDescent="0.3">
      <c r="A443">
        <v>8130</v>
      </c>
      <c r="B443" t="s">
        <v>9848</v>
      </c>
      <c r="C443">
        <v>2011</v>
      </c>
      <c r="D443" s="18">
        <v>40744</v>
      </c>
      <c r="E443" s="18">
        <v>40747</v>
      </c>
      <c r="F443" t="s">
        <v>188</v>
      </c>
      <c r="G443" t="s">
        <v>581</v>
      </c>
      <c r="H443" t="s">
        <v>582</v>
      </c>
      <c r="I443" t="s">
        <v>41</v>
      </c>
      <c r="J443" t="s">
        <v>27</v>
      </c>
      <c r="K443" t="s">
        <v>2855</v>
      </c>
      <c r="L443" t="s">
        <v>43</v>
      </c>
      <c r="M443">
        <v>92503</v>
      </c>
      <c r="N443" t="s">
        <v>44</v>
      </c>
      <c r="O443" t="s">
        <v>3558</v>
      </c>
      <c r="P443" t="s">
        <v>71</v>
      </c>
      <c r="Q443" t="s">
        <v>161</v>
      </c>
      <c r="R443" t="s">
        <v>3559</v>
      </c>
      <c r="S443">
        <v>41.94</v>
      </c>
      <c r="T443">
        <v>2</v>
      </c>
      <c r="U443">
        <v>0</v>
      </c>
      <c r="V443">
        <v>15.098399999999998</v>
      </c>
    </row>
    <row r="444" spans="1:22" x14ac:dyDescent="0.3">
      <c r="A444">
        <v>8127</v>
      </c>
      <c r="B444" t="s">
        <v>9846</v>
      </c>
      <c r="C444">
        <v>2012</v>
      </c>
      <c r="D444" s="18">
        <v>40945</v>
      </c>
      <c r="E444" s="18">
        <v>40952</v>
      </c>
      <c r="F444" t="s">
        <v>50</v>
      </c>
      <c r="G444" t="s">
        <v>8649</v>
      </c>
      <c r="H444" t="s">
        <v>8650</v>
      </c>
      <c r="I444" t="s">
        <v>26</v>
      </c>
      <c r="J444" t="s">
        <v>27</v>
      </c>
      <c r="K444" t="s">
        <v>184</v>
      </c>
      <c r="L444" t="s">
        <v>104</v>
      </c>
      <c r="M444">
        <v>77070</v>
      </c>
      <c r="N444" t="s">
        <v>105</v>
      </c>
      <c r="O444" t="s">
        <v>468</v>
      </c>
      <c r="P444" t="s">
        <v>71</v>
      </c>
      <c r="Q444" t="s">
        <v>161</v>
      </c>
      <c r="R444" t="s">
        <v>469</v>
      </c>
      <c r="S444">
        <v>18.528000000000002</v>
      </c>
      <c r="T444">
        <v>2</v>
      </c>
      <c r="U444">
        <v>0.2</v>
      </c>
      <c r="V444">
        <v>4.4004000000000003</v>
      </c>
    </row>
    <row r="445" spans="1:22" x14ac:dyDescent="0.3">
      <c r="A445">
        <v>8124</v>
      </c>
      <c r="B445" t="s">
        <v>9844</v>
      </c>
      <c r="C445">
        <v>2011</v>
      </c>
      <c r="D445" s="18">
        <v>40886</v>
      </c>
      <c r="E445" s="18">
        <v>40892</v>
      </c>
      <c r="F445" t="s">
        <v>50</v>
      </c>
      <c r="G445" t="s">
        <v>1918</v>
      </c>
      <c r="H445" t="s">
        <v>1919</v>
      </c>
      <c r="I445" t="s">
        <v>26</v>
      </c>
      <c r="J445" t="s">
        <v>27</v>
      </c>
      <c r="K445" t="s">
        <v>146</v>
      </c>
      <c r="L445" t="s">
        <v>147</v>
      </c>
      <c r="M445">
        <v>19134</v>
      </c>
      <c r="N445" t="s">
        <v>148</v>
      </c>
      <c r="O445" t="s">
        <v>4291</v>
      </c>
      <c r="P445" t="s">
        <v>71</v>
      </c>
      <c r="Q445" t="s">
        <v>1216</v>
      </c>
      <c r="R445" t="s">
        <v>4292</v>
      </c>
      <c r="S445">
        <v>1079.9759999999999</v>
      </c>
      <c r="T445">
        <v>4</v>
      </c>
      <c r="U445">
        <v>0.4</v>
      </c>
      <c r="V445">
        <v>125.99719999999991</v>
      </c>
    </row>
    <row r="446" spans="1:22" x14ac:dyDescent="0.3">
      <c r="A446">
        <v>8108</v>
      </c>
      <c r="B446" t="s">
        <v>9832</v>
      </c>
      <c r="C446">
        <v>2014</v>
      </c>
      <c r="D446" s="18">
        <v>41688</v>
      </c>
      <c r="E446" s="18">
        <v>41690</v>
      </c>
      <c r="F446" t="s">
        <v>188</v>
      </c>
      <c r="G446" t="s">
        <v>7280</v>
      </c>
      <c r="H446" t="s">
        <v>7281</v>
      </c>
      <c r="I446" t="s">
        <v>102</v>
      </c>
      <c r="J446" t="s">
        <v>27</v>
      </c>
      <c r="K446" t="s">
        <v>184</v>
      </c>
      <c r="L446" t="s">
        <v>104</v>
      </c>
      <c r="M446">
        <v>77041</v>
      </c>
      <c r="N446" t="s">
        <v>105</v>
      </c>
      <c r="O446" t="s">
        <v>4279</v>
      </c>
      <c r="P446" t="s">
        <v>71</v>
      </c>
      <c r="Q446" t="s">
        <v>72</v>
      </c>
      <c r="R446" t="s">
        <v>4280</v>
      </c>
      <c r="S446">
        <v>438.33600000000001</v>
      </c>
      <c r="T446">
        <v>4</v>
      </c>
      <c r="U446">
        <v>0.2</v>
      </c>
      <c r="V446">
        <v>-87.667200000000037</v>
      </c>
    </row>
    <row r="447" spans="1:22" x14ac:dyDescent="0.3">
      <c r="A447">
        <v>8105</v>
      </c>
      <c r="B447" t="s">
        <v>9831</v>
      </c>
      <c r="C447">
        <v>2012</v>
      </c>
      <c r="D447" s="18">
        <v>41051</v>
      </c>
      <c r="E447" s="18">
        <v>41055</v>
      </c>
      <c r="F447" t="s">
        <v>50</v>
      </c>
      <c r="G447" t="s">
        <v>8354</v>
      </c>
      <c r="H447" t="s">
        <v>8355</v>
      </c>
      <c r="I447" t="s">
        <v>26</v>
      </c>
      <c r="J447" t="s">
        <v>27</v>
      </c>
      <c r="K447" t="s">
        <v>42</v>
      </c>
      <c r="L447" t="s">
        <v>43</v>
      </c>
      <c r="M447">
        <v>90045</v>
      </c>
      <c r="N447" t="s">
        <v>44</v>
      </c>
      <c r="O447" t="s">
        <v>1191</v>
      </c>
      <c r="P447" t="s">
        <v>71</v>
      </c>
      <c r="Q447" t="s">
        <v>72</v>
      </c>
      <c r="R447" t="s">
        <v>1192</v>
      </c>
      <c r="S447">
        <v>775.72800000000007</v>
      </c>
      <c r="T447">
        <v>6</v>
      </c>
      <c r="U447">
        <v>0.2</v>
      </c>
      <c r="V447">
        <v>58.179600000000022</v>
      </c>
    </row>
    <row r="448" spans="1:22" x14ac:dyDescent="0.3">
      <c r="A448">
        <v>8103</v>
      </c>
      <c r="B448" t="s">
        <v>9831</v>
      </c>
      <c r="C448">
        <v>2012</v>
      </c>
      <c r="D448" s="18">
        <v>41051</v>
      </c>
      <c r="E448" s="18">
        <v>41055</v>
      </c>
      <c r="F448" t="s">
        <v>50</v>
      </c>
      <c r="G448" t="s">
        <v>8354</v>
      </c>
      <c r="H448" t="s">
        <v>8355</v>
      </c>
      <c r="I448" t="s">
        <v>26</v>
      </c>
      <c r="J448" t="s">
        <v>27</v>
      </c>
      <c r="K448" t="s">
        <v>42</v>
      </c>
      <c r="L448" t="s">
        <v>43</v>
      </c>
      <c r="M448">
        <v>90045</v>
      </c>
      <c r="N448" t="s">
        <v>44</v>
      </c>
      <c r="O448" t="s">
        <v>2593</v>
      </c>
      <c r="P448" t="s">
        <v>71</v>
      </c>
      <c r="Q448" t="s">
        <v>682</v>
      </c>
      <c r="R448" t="s">
        <v>2594</v>
      </c>
      <c r="S448">
        <v>2973.32</v>
      </c>
      <c r="T448">
        <v>7</v>
      </c>
      <c r="U448">
        <v>0.2</v>
      </c>
      <c r="V448">
        <v>334.49849999999958</v>
      </c>
    </row>
    <row r="449" spans="1:22" x14ac:dyDescent="0.3">
      <c r="A449">
        <v>8101</v>
      </c>
      <c r="B449" t="s">
        <v>9828</v>
      </c>
      <c r="C449">
        <v>2013</v>
      </c>
      <c r="D449" s="18">
        <v>41344</v>
      </c>
      <c r="E449" s="18">
        <v>41347</v>
      </c>
      <c r="F449" t="s">
        <v>188</v>
      </c>
      <c r="G449" t="s">
        <v>4900</v>
      </c>
      <c r="H449" t="s">
        <v>4901</v>
      </c>
      <c r="I449" t="s">
        <v>102</v>
      </c>
      <c r="J449" t="s">
        <v>27</v>
      </c>
      <c r="K449" t="s">
        <v>42</v>
      </c>
      <c r="L449" t="s">
        <v>43</v>
      </c>
      <c r="M449">
        <v>90045</v>
      </c>
      <c r="N449" t="s">
        <v>44</v>
      </c>
      <c r="O449" t="s">
        <v>9829</v>
      </c>
      <c r="P449" t="s">
        <v>71</v>
      </c>
      <c r="Q449" t="s">
        <v>682</v>
      </c>
      <c r="R449" t="s">
        <v>9830</v>
      </c>
      <c r="S449">
        <v>3357.6000000000004</v>
      </c>
      <c r="T449">
        <v>3</v>
      </c>
      <c r="U449">
        <v>0.2</v>
      </c>
      <c r="V449">
        <v>377.72999999999956</v>
      </c>
    </row>
    <row r="450" spans="1:22" x14ac:dyDescent="0.3">
      <c r="A450">
        <v>8100</v>
      </c>
      <c r="B450" t="s">
        <v>9828</v>
      </c>
      <c r="C450">
        <v>2013</v>
      </c>
      <c r="D450" s="18">
        <v>41344</v>
      </c>
      <c r="E450" s="18">
        <v>41347</v>
      </c>
      <c r="F450" t="s">
        <v>188</v>
      </c>
      <c r="G450" t="s">
        <v>4900</v>
      </c>
      <c r="H450" t="s">
        <v>4901</v>
      </c>
      <c r="I450" t="s">
        <v>102</v>
      </c>
      <c r="J450" t="s">
        <v>27</v>
      </c>
      <c r="K450" t="s">
        <v>42</v>
      </c>
      <c r="L450" t="s">
        <v>43</v>
      </c>
      <c r="M450">
        <v>90045</v>
      </c>
      <c r="N450" t="s">
        <v>44</v>
      </c>
      <c r="O450" t="s">
        <v>4156</v>
      </c>
      <c r="P450" t="s">
        <v>71</v>
      </c>
      <c r="Q450" t="s">
        <v>161</v>
      </c>
      <c r="R450" t="s">
        <v>4157</v>
      </c>
      <c r="S450">
        <v>26.849999999999998</v>
      </c>
      <c r="T450">
        <v>3</v>
      </c>
      <c r="U450">
        <v>0</v>
      </c>
      <c r="V450">
        <v>5.101499999999997</v>
      </c>
    </row>
    <row r="451" spans="1:22" x14ac:dyDescent="0.3">
      <c r="A451">
        <v>8097</v>
      </c>
      <c r="B451" t="s">
        <v>9826</v>
      </c>
      <c r="C451">
        <v>2014</v>
      </c>
      <c r="D451" s="18">
        <v>41848</v>
      </c>
      <c r="E451" s="18">
        <v>41853</v>
      </c>
      <c r="F451" t="s">
        <v>23</v>
      </c>
      <c r="G451" t="s">
        <v>5176</v>
      </c>
      <c r="H451" t="s">
        <v>5177</v>
      </c>
      <c r="I451" t="s">
        <v>26</v>
      </c>
      <c r="J451" t="s">
        <v>27</v>
      </c>
      <c r="K451" t="s">
        <v>95</v>
      </c>
      <c r="L451" t="s">
        <v>96</v>
      </c>
      <c r="M451">
        <v>98115</v>
      </c>
      <c r="N451" t="s">
        <v>44</v>
      </c>
      <c r="O451" t="s">
        <v>1696</v>
      </c>
      <c r="P451" t="s">
        <v>71</v>
      </c>
      <c r="Q451" t="s">
        <v>161</v>
      </c>
      <c r="R451" t="s">
        <v>1697</v>
      </c>
      <c r="S451">
        <v>234.95000000000002</v>
      </c>
      <c r="T451">
        <v>5</v>
      </c>
      <c r="U451">
        <v>0</v>
      </c>
      <c r="V451">
        <v>32.893000000000008</v>
      </c>
    </row>
    <row r="452" spans="1:22" x14ac:dyDescent="0.3">
      <c r="A452">
        <v>8079</v>
      </c>
      <c r="B452" t="s">
        <v>9812</v>
      </c>
      <c r="C452">
        <v>2012</v>
      </c>
      <c r="D452" s="18">
        <v>41083</v>
      </c>
      <c r="E452" s="18">
        <v>41089</v>
      </c>
      <c r="F452" t="s">
        <v>50</v>
      </c>
      <c r="G452" t="s">
        <v>5044</v>
      </c>
      <c r="H452" t="s">
        <v>5045</v>
      </c>
      <c r="I452" t="s">
        <v>41</v>
      </c>
      <c r="J452" t="s">
        <v>27</v>
      </c>
      <c r="K452" t="s">
        <v>9813</v>
      </c>
      <c r="L452" t="s">
        <v>1272</v>
      </c>
      <c r="M452">
        <v>30344</v>
      </c>
      <c r="N452" t="s">
        <v>30</v>
      </c>
      <c r="O452" t="s">
        <v>5651</v>
      </c>
      <c r="P452" t="s">
        <v>71</v>
      </c>
      <c r="Q452" t="s">
        <v>161</v>
      </c>
      <c r="R452" t="s">
        <v>5652</v>
      </c>
      <c r="S452">
        <v>75</v>
      </c>
      <c r="T452">
        <v>3</v>
      </c>
      <c r="U452">
        <v>0</v>
      </c>
      <c r="V452">
        <v>18</v>
      </c>
    </row>
    <row r="453" spans="1:22" x14ac:dyDescent="0.3">
      <c r="A453">
        <v>8068</v>
      </c>
      <c r="B453" t="s">
        <v>9810</v>
      </c>
      <c r="C453">
        <v>2012</v>
      </c>
      <c r="D453" s="18">
        <v>41202</v>
      </c>
      <c r="E453" s="18">
        <v>41206</v>
      </c>
      <c r="F453" t="s">
        <v>50</v>
      </c>
      <c r="G453" t="s">
        <v>3094</v>
      </c>
      <c r="H453" t="s">
        <v>3095</v>
      </c>
      <c r="I453" t="s">
        <v>41</v>
      </c>
      <c r="J453" t="s">
        <v>27</v>
      </c>
      <c r="K453" t="s">
        <v>127</v>
      </c>
      <c r="L453" t="s">
        <v>43</v>
      </c>
      <c r="M453">
        <v>94109</v>
      </c>
      <c r="N453" t="s">
        <v>44</v>
      </c>
      <c r="O453" t="s">
        <v>1662</v>
      </c>
      <c r="P453" t="s">
        <v>71</v>
      </c>
      <c r="Q453" t="s">
        <v>161</v>
      </c>
      <c r="R453" t="s">
        <v>1663</v>
      </c>
      <c r="S453">
        <v>239.96999999999997</v>
      </c>
      <c r="T453">
        <v>3</v>
      </c>
      <c r="U453">
        <v>0</v>
      </c>
      <c r="V453">
        <v>86.389199999999988</v>
      </c>
    </row>
    <row r="454" spans="1:22" x14ac:dyDescent="0.3">
      <c r="A454">
        <v>8064</v>
      </c>
      <c r="B454" t="s">
        <v>9809</v>
      </c>
      <c r="C454">
        <v>2013</v>
      </c>
      <c r="D454" s="18">
        <v>41586</v>
      </c>
      <c r="E454" s="18">
        <v>41588</v>
      </c>
      <c r="F454" t="s">
        <v>188</v>
      </c>
      <c r="G454" t="s">
        <v>4876</v>
      </c>
      <c r="H454" t="s">
        <v>4877</v>
      </c>
      <c r="I454" t="s">
        <v>26</v>
      </c>
      <c r="J454" t="s">
        <v>27</v>
      </c>
      <c r="K454" t="s">
        <v>389</v>
      </c>
      <c r="L454" t="s">
        <v>267</v>
      </c>
      <c r="M454">
        <v>14609</v>
      </c>
      <c r="N454" t="s">
        <v>148</v>
      </c>
      <c r="O454" t="s">
        <v>4848</v>
      </c>
      <c r="P454" t="s">
        <v>71</v>
      </c>
      <c r="Q454" t="s">
        <v>72</v>
      </c>
      <c r="R454" t="s">
        <v>4849</v>
      </c>
      <c r="S454">
        <v>359.96999999999997</v>
      </c>
      <c r="T454">
        <v>3</v>
      </c>
      <c r="U454">
        <v>0</v>
      </c>
      <c r="V454">
        <v>100.7916</v>
      </c>
    </row>
    <row r="455" spans="1:22" x14ac:dyDescent="0.3">
      <c r="A455">
        <v>8063</v>
      </c>
      <c r="B455" t="s">
        <v>9809</v>
      </c>
      <c r="C455">
        <v>2013</v>
      </c>
      <c r="D455" s="18">
        <v>41586</v>
      </c>
      <c r="E455" s="18">
        <v>41588</v>
      </c>
      <c r="F455" t="s">
        <v>188</v>
      </c>
      <c r="G455" t="s">
        <v>4876</v>
      </c>
      <c r="H455" t="s">
        <v>4877</v>
      </c>
      <c r="I455" t="s">
        <v>26</v>
      </c>
      <c r="J455" t="s">
        <v>27</v>
      </c>
      <c r="K455" t="s">
        <v>389</v>
      </c>
      <c r="L455" t="s">
        <v>267</v>
      </c>
      <c r="M455">
        <v>14609</v>
      </c>
      <c r="N455" t="s">
        <v>148</v>
      </c>
      <c r="O455" t="s">
        <v>1964</v>
      </c>
      <c r="P455" t="s">
        <v>71</v>
      </c>
      <c r="Q455" t="s">
        <v>72</v>
      </c>
      <c r="R455" t="s">
        <v>1965</v>
      </c>
      <c r="S455">
        <v>263.95999999999998</v>
      </c>
      <c r="T455">
        <v>4</v>
      </c>
      <c r="U455">
        <v>0</v>
      </c>
      <c r="V455">
        <v>71.269200000000012</v>
      </c>
    </row>
    <row r="456" spans="1:22" x14ac:dyDescent="0.3">
      <c r="A456">
        <v>453</v>
      </c>
      <c r="B456" t="s">
        <v>1557</v>
      </c>
      <c r="C456">
        <v>2013</v>
      </c>
      <c r="D456" s="18">
        <v>41366</v>
      </c>
      <c r="E456" s="18">
        <v>41368</v>
      </c>
      <c r="F456" t="s">
        <v>23</v>
      </c>
      <c r="G456" t="s">
        <v>1558</v>
      </c>
      <c r="H456" t="s">
        <v>1559</v>
      </c>
      <c r="I456" t="s">
        <v>26</v>
      </c>
      <c r="J456" t="s">
        <v>27</v>
      </c>
      <c r="K456" t="s">
        <v>1560</v>
      </c>
      <c r="L456" t="s">
        <v>267</v>
      </c>
      <c r="M456">
        <v>13021</v>
      </c>
      <c r="N456" t="s">
        <v>148</v>
      </c>
      <c r="O456" t="s">
        <v>1571</v>
      </c>
      <c r="P456" t="s">
        <v>71</v>
      </c>
      <c r="Q456" t="s">
        <v>72</v>
      </c>
      <c r="R456" t="s">
        <v>1572</v>
      </c>
      <c r="S456">
        <v>35.119999999999997</v>
      </c>
      <c r="T456">
        <v>4</v>
      </c>
      <c r="U456">
        <v>0</v>
      </c>
      <c r="V456">
        <v>9.1311999999999998</v>
      </c>
    </row>
    <row r="457" spans="1:22" x14ac:dyDescent="0.3">
      <c r="A457">
        <v>8059</v>
      </c>
      <c r="B457" t="s">
        <v>9807</v>
      </c>
      <c r="C457">
        <v>2012</v>
      </c>
      <c r="D457" s="18">
        <v>41149</v>
      </c>
      <c r="E457" s="18">
        <v>41156</v>
      </c>
      <c r="F457" t="s">
        <v>50</v>
      </c>
      <c r="G457" t="s">
        <v>777</v>
      </c>
      <c r="H457" t="s">
        <v>778</v>
      </c>
      <c r="I457" t="s">
        <v>26</v>
      </c>
      <c r="J457" t="s">
        <v>27</v>
      </c>
      <c r="K457" t="s">
        <v>42</v>
      </c>
      <c r="L457" t="s">
        <v>43</v>
      </c>
      <c r="M457">
        <v>90049</v>
      </c>
      <c r="N457" t="s">
        <v>44</v>
      </c>
      <c r="O457" t="s">
        <v>3247</v>
      </c>
      <c r="P457" t="s">
        <v>71</v>
      </c>
      <c r="Q457" t="s">
        <v>72</v>
      </c>
      <c r="R457" t="s">
        <v>3248</v>
      </c>
      <c r="S457">
        <v>43.176000000000002</v>
      </c>
      <c r="T457">
        <v>3</v>
      </c>
      <c r="U457">
        <v>0.2</v>
      </c>
      <c r="V457">
        <v>15.111599999999999</v>
      </c>
    </row>
    <row r="458" spans="1:22" x14ac:dyDescent="0.3">
      <c r="A458">
        <v>8043</v>
      </c>
      <c r="B458" t="s">
        <v>9796</v>
      </c>
      <c r="C458">
        <v>2014</v>
      </c>
      <c r="D458" s="18">
        <v>41710</v>
      </c>
      <c r="E458" s="18">
        <v>41714</v>
      </c>
      <c r="F458" t="s">
        <v>50</v>
      </c>
      <c r="G458" t="s">
        <v>3227</v>
      </c>
      <c r="H458" t="s">
        <v>3228</v>
      </c>
      <c r="I458" t="s">
        <v>102</v>
      </c>
      <c r="J458" t="s">
        <v>27</v>
      </c>
      <c r="K458" t="s">
        <v>8794</v>
      </c>
      <c r="L458" t="s">
        <v>1245</v>
      </c>
      <c r="M458">
        <v>2138</v>
      </c>
      <c r="N458" t="s">
        <v>148</v>
      </c>
      <c r="O458" t="s">
        <v>1580</v>
      </c>
      <c r="P458" t="s">
        <v>71</v>
      </c>
      <c r="Q458" t="s">
        <v>161</v>
      </c>
      <c r="R458" t="s">
        <v>1581</v>
      </c>
      <c r="S458">
        <v>63.88</v>
      </c>
      <c r="T458">
        <v>4</v>
      </c>
      <c r="U458">
        <v>0</v>
      </c>
      <c r="V458">
        <v>24.913200000000003</v>
      </c>
    </row>
    <row r="459" spans="1:22" x14ac:dyDescent="0.3">
      <c r="A459">
        <v>456</v>
      </c>
      <c r="B459" t="s">
        <v>1578</v>
      </c>
      <c r="C459">
        <v>2013</v>
      </c>
      <c r="D459" s="18">
        <v>41622</v>
      </c>
      <c r="E459" s="18">
        <v>41626</v>
      </c>
      <c r="F459" t="s">
        <v>50</v>
      </c>
      <c r="G459" t="s">
        <v>1503</v>
      </c>
      <c r="H459" t="s">
        <v>1504</v>
      </c>
      <c r="I459" t="s">
        <v>41</v>
      </c>
      <c r="J459" t="s">
        <v>27</v>
      </c>
      <c r="K459" t="s">
        <v>1579</v>
      </c>
      <c r="L459" t="s">
        <v>649</v>
      </c>
      <c r="M459">
        <v>73071</v>
      </c>
      <c r="N459" t="s">
        <v>105</v>
      </c>
      <c r="O459" t="s">
        <v>1580</v>
      </c>
      <c r="P459" t="s">
        <v>71</v>
      </c>
      <c r="Q459" t="s">
        <v>161</v>
      </c>
      <c r="R459" t="s">
        <v>1581</v>
      </c>
      <c r="S459">
        <v>63.88</v>
      </c>
      <c r="T459">
        <v>4</v>
      </c>
      <c r="U459">
        <v>0</v>
      </c>
      <c r="V459">
        <v>24.913200000000003</v>
      </c>
    </row>
    <row r="460" spans="1:22" x14ac:dyDescent="0.3">
      <c r="A460">
        <v>8042</v>
      </c>
      <c r="B460" t="s">
        <v>9795</v>
      </c>
      <c r="C460">
        <v>2014</v>
      </c>
      <c r="D460" s="18">
        <v>41873</v>
      </c>
      <c r="E460" s="18">
        <v>41877</v>
      </c>
      <c r="F460" t="s">
        <v>23</v>
      </c>
      <c r="G460" t="s">
        <v>6482</v>
      </c>
      <c r="H460" t="s">
        <v>6483</v>
      </c>
      <c r="I460" t="s">
        <v>41</v>
      </c>
      <c r="J460" t="s">
        <v>27</v>
      </c>
      <c r="K460" t="s">
        <v>95</v>
      </c>
      <c r="L460" t="s">
        <v>96</v>
      </c>
      <c r="M460">
        <v>98115</v>
      </c>
      <c r="N460" t="s">
        <v>44</v>
      </c>
      <c r="O460" t="s">
        <v>5541</v>
      </c>
      <c r="P460" t="s">
        <v>71</v>
      </c>
      <c r="Q460" t="s">
        <v>161</v>
      </c>
      <c r="R460" t="s">
        <v>5542</v>
      </c>
      <c r="S460">
        <v>33.18</v>
      </c>
      <c r="T460">
        <v>2</v>
      </c>
      <c r="U460">
        <v>0</v>
      </c>
      <c r="V460">
        <v>11.613</v>
      </c>
    </row>
    <row r="461" spans="1:22" x14ac:dyDescent="0.3">
      <c r="A461">
        <v>8030</v>
      </c>
      <c r="B461" t="s">
        <v>9789</v>
      </c>
      <c r="C461">
        <v>2013</v>
      </c>
      <c r="D461" s="18">
        <v>41569</v>
      </c>
      <c r="E461" s="18">
        <v>41573</v>
      </c>
      <c r="F461" t="s">
        <v>50</v>
      </c>
      <c r="G461" t="s">
        <v>4536</v>
      </c>
      <c r="H461" t="s">
        <v>4537</v>
      </c>
      <c r="I461" t="s">
        <v>26</v>
      </c>
      <c r="J461" t="s">
        <v>27</v>
      </c>
      <c r="K461" t="s">
        <v>678</v>
      </c>
      <c r="L461" t="s">
        <v>104</v>
      </c>
      <c r="M461">
        <v>78207</v>
      </c>
      <c r="N461" t="s">
        <v>105</v>
      </c>
      <c r="O461" t="s">
        <v>753</v>
      </c>
      <c r="P461" t="s">
        <v>71</v>
      </c>
      <c r="Q461" t="s">
        <v>161</v>
      </c>
      <c r="R461" t="s">
        <v>754</v>
      </c>
      <c r="S461">
        <v>106.08000000000001</v>
      </c>
      <c r="T461">
        <v>6</v>
      </c>
      <c r="U461">
        <v>0.2</v>
      </c>
      <c r="V461">
        <v>-9.2819999999999965</v>
      </c>
    </row>
    <row r="462" spans="1:22" x14ac:dyDescent="0.3">
      <c r="A462">
        <v>8028</v>
      </c>
      <c r="B462" t="s">
        <v>9788</v>
      </c>
      <c r="C462">
        <v>2012</v>
      </c>
      <c r="D462" s="18">
        <v>41163</v>
      </c>
      <c r="E462" s="18">
        <v>41167</v>
      </c>
      <c r="F462" t="s">
        <v>23</v>
      </c>
      <c r="G462" t="s">
        <v>8188</v>
      </c>
      <c r="H462" t="s">
        <v>8189</v>
      </c>
      <c r="I462" t="s">
        <v>41</v>
      </c>
      <c r="J462" t="s">
        <v>27</v>
      </c>
      <c r="K462" t="s">
        <v>266</v>
      </c>
      <c r="L462" t="s">
        <v>267</v>
      </c>
      <c r="M462">
        <v>10035</v>
      </c>
      <c r="N462" t="s">
        <v>148</v>
      </c>
      <c r="O462" t="s">
        <v>390</v>
      </c>
      <c r="P462" t="s">
        <v>71</v>
      </c>
      <c r="Q462" t="s">
        <v>161</v>
      </c>
      <c r="R462" t="s">
        <v>391</v>
      </c>
      <c r="S462">
        <v>19.989999999999998</v>
      </c>
      <c r="T462">
        <v>1</v>
      </c>
      <c r="U462">
        <v>0</v>
      </c>
      <c r="V462">
        <v>6.796599999999998</v>
      </c>
    </row>
    <row r="463" spans="1:22" x14ac:dyDescent="0.3">
      <c r="A463">
        <v>8019</v>
      </c>
      <c r="B463" t="s">
        <v>9785</v>
      </c>
      <c r="C463">
        <v>2014</v>
      </c>
      <c r="D463" s="18">
        <v>41930</v>
      </c>
      <c r="E463" s="18">
        <v>41932</v>
      </c>
      <c r="F463" t="s">
        <v>23</v>
      </c>
      <c r="G463" t="s">
        <v>2410</v>
      </c>
      <c r="H463" t="s">
        <v>2411</v>
      </c>
      <c r="I463" t="s">
        <v>41</v>
      </c>
      <c r="J463" t="s">
        <v>27</v>
      </c>
      <c r="K463" t="s">
        <v>9437</v>
      </c>
      <c r="L463" t="s">
        <v>43</v>
      </c>
      <c r="M463">
        <v>95351</v>
      </c>
      <c r="N463" t="s">
        <v>44</v>
      </c>
      <c r="O463" t="s">
        <v>835</v>
      </c>
      <c r="P463" t="s">
        <v>71</v>
      </c>
      <c r="Q463" t="s">
        <v>72</v>
      </c>
      <c r="R463" t="s">
        <v>836</v>
      </c>
      <c r="S463">
        <v>52.792000000000002</v>
      </c>
      <c r="T463">
        <v>1</v>
      </c>
      <c r="U463">
        <v>0.2</v>
      </c>
      <c r="V463">
        <v>4.6193000000000026</v>
      </c>
    </row>
    <row r="464" spans="1:22" x14ac:dyDescent="0.3">
      <c r="A464">
        <v>461</v>
      </c>
      <c r="B464" t="s">
        <v>1591</v>
      </c>
      <c r="C464">
        <v>2012</v>
      </c>
      <c r="D464" s="18">
        <v>41258</v>
      </c>
      <c r="E464" s="18">
        <v>41265</v>
      </c>
      <c r="F464" t="s">
        <v>50</v>
      </c>
      <c r="G464" t="s">
        <v>830</v>
      </c>
      <c r="H464" t="s">
        <v>831</v>
      </c>
      <c r="I464" t="s">
        <v>26</v>
      </c>
      <c r="J464" t="s">
        <v>27</v>
      </c>
      <c r="K464" t="s">
        <v>95</v>
      </c>
      <c r="L464" t="s">
        <v>96</v>
      </c>
      <c r="M464">
        <v>98115</v>
      </c>
      <c r="N464" t="s">
        <v>44</v>
      </c>
      <c r="O464" t="s">
        <v>1594</v>
      </c>
      <c r="P464" t="s">
        <v>71</v>
      </c>
      <c r="Q464" t="s">
        <v>161</v>
      </c>
      <c r="R464" t="s">
        <v>1595</v>
      </c>
      <c r="S464">
        <v>899.91</v>
      </c>
      <c r="T464">
        <v>9</v>
      </c>
      <c r="U464">
        <v>0</v>
      </c>
      <c r="V464">
        <v>377.96220000000005</v>
      </c>
    </row>
    <row r="465" spans="1:22" x14ac:dyDescent="0.3">
      <c r="A465">
        <v>8014</v>
      </c>
      <c r="B465" t="s">
        <v>9783</v>
      </c>
      <c r="C465">
        <v>2014</v>
      </c>
      <c r="D465" s="18">
        <v>41785</v>
      </c>
      <c r="E465" s="18">
        <v>41785</v>
      </c>
      <c r="F465" t="s">
        <v>1290</v>
      </c>
      <c r="G465" t="s">
        <v>5059</v>
      </c>
      <c r="H465" t="s">
        <v>5060</v>
      </c>
      <c r="I465" t="s">
        <v>26</v>
      </c>
      <c r="J465" t="s">
        <v>27</v>
      </c>
      <c r="K465" t="s">
        <v>266</v>
      </c>
      <c r="L465" t="s">
        <v>267</v>
      </c>
      <c r="M465">
        <v>10009</v>
      </c>
      <c r="N465" t="s">
        <v>148</v>
      </c>
      <c r="O465" t="s">
        <v>246</v>
      </c>
      <c r="P465" t="s">
        <v>71</v>
      </c>
      <c r="Q465" t="s">
        <v>161</v>
      </c>
      <c r="R465" t="s">
        <v>247</v>
      </c>
      <c r="S465">
        <v>120</v>
      </c>
      <c r="T465">
        <v>8</v>
      </c>
      <c r="U465">
        <v>0</v>
      </c>
      <c r="V465">
        <v>13.200000000000003</v>
      </c>
    </row>
    <row r="466" spans="1:22" x14ac:dyDescent="0.3">
      <c r="A466">
        <v>8012</v>
      </c>
      <c r="B466" t="s">
        <v>9782</v>
      </c>
      <c r="C466">
        <v>2012</v>
      </c>
      <c r="D466" s="18">
        <v>41080</v>
      </c>
      <c r="E466" s="18">
        <v>41083</v>
      </c>
      <c r="F466" t="s">
        <v>188</v>
      </c>
      <c r="G466" t="s">
        <v>5224</v>
      </c>
      <c r="H466" t="s">
        <v>5225</v>
      </c>
      <c r="I466" t="s">
        <v>26</v>
      </c>
      <c r="J466" t="s">
        <v>27</v>
      </c>
      <c r="K466" t="s">
        <v>456</v>
      </c>
      <c r="L466" t="s">
        <v>457</v>
      </c>
      <c r="M466">
        <v>80013</v>
      </c>
      <c r="N466" t="s">
        <v>44</v>
      </c>
      <c r="O466" t="s">
        <v>9183</v>
      </c>
      <c r="P466" t="s">
        <v>71</v>
      </c>
      <c r="Q466" t="s">
        <v>72</v>
      </c>
      <c r="R466" t="s">
        <v>9184</v>
      </c>
      <c r="S466">
        <v>125.944</v>
      </c>
      <c r="T466">
        <v>7</v>
      </c>
      <c r="U466">
        <v>0.2</v>
      </c>
      <c r="V466">
        <v>15.742999999999984</v>
      </c>
    </row>
    <row r="467" spans="1:22" x14ac:dyDescent="0.3">
      <c r="A467">
        <v>8004</v>
      </c>
      <c r="B467" t="s">
        <v>9778</v>
      </c>
      <c r="C467">
        <v>2011</v>
      </c>
      <c r="D467" s="18">
        <v>40878</v>
      </c>
      <c r="E467" s="18">
        <v>40880</v>
      </c>
      <c r="F467" t="s">
        <v>188</v>
      </c>
      <c r="G467" t="s">
        <v>7158</v>
      </c>
      <c r="H467" t="s">
        <v>7159</v>
      </c>
      <c r="I467" t="s">
        <v>26</v>
      </c>
      <c r="J467" t="s">
        <v>27</v>
      </c>
      <c r="K467" t="s">
        <v>1244</v>
      </c>
      <c r="L467" t="s">
        <v>1245</v>
      </c>
      <c r="M467">
        <v>1852</v>
      </c>
      <c r="N467" t="s">
        <v>148</v>
      </c>
      <c r="O467" t="s">
        <v>7187</v>
      </c>
      <c r="P467" t="s">
        <v>71</v>
      </c>
      <c r="Q467" t="s">
        <v>72</v>
      </c>
      <c r="R467" t="s">
        <v>7188</v>
      </c>
      <c r="S467">
        <v>271.89999999999998</v>
      </c>
      <c r="T467">
        <v>2</v>
      </c>
      <c r="U467">
        <v>0</v>
      </c>
      <c r="V467">
        <v>78.850999999999971</v>
      </c>
    </row>
    <row r="468" spans="1:22" x14ac:dyDescent="0.3">
      <c r="A468">
        <v>8002</v>
      </c>
      <c r="B468" t="s">
        <v>9777</v>
      </c>
      <c r="C468">
        <v>2012</v>
      </c>
      <c r="D468" s="18">
        <v>41255</v>
      </c>
      <c r="E468" s="18">
        <v>41258</v>
      </c>
      <c r="F468" t="s">
        <v>188</v>
      </c>
      <c r="G468" t="s">
        <v>316</v>
      </c>
      <c r="H468" t="s">
        <v>317</v>
      </c>
      <c r="I468" t="s">
        <v>26</v>
      </c>
      <c r="J468" t="s">
        <v>27</v>
      </c>
      <c r="K468" t="s">
        <v>42</v>
      </c>
      <c r="L468" t="s">
        <v>43</v>
      </c>
      <c r="M468">
        <v>90032</v>
      </c>
      <c r="N468" t="s">
        <v>44</v>
      </c>
      <c r="O468" t="s">
        <v>4542</v>
      </c>
      <c r="P468" t="s">
        <v>71</v>
      </c>
      <c r="Q468" t="s">
        <v>161</v>
      </c>
      <c r="R468" t="s">
        <v>4543</v>
      </c>
      <c r="S468">
        <v>299.94</v>
      </c>
      <c r="T468">
        <v>6</v>
      </c>
      <c r="U468">
        <v>0</v>
      </c>
      <c r="V468">
        <v>128.97420000000002</v>
      </c>
    </row>
    <row r="469" spans="1:22" x14ac:dyDescent="0.3">
      <c r="A469">
        <v>8001</v>
      </c>
      <c r="B469" t="s">
        <v>9776</v>
      </c>
      <c r="C469">
        <v>2012</v>
      </c>
      <c r="D469" s="18">
        <v>41221</v>
      </c>
      <c r="E469" s="18">
        <v>41225</v>
      </c>
      <c r="F469" t="s">
        <v>50</v>
      </c>
      <c r="G469" t="s">
        <v>2983</v>
      </c>
      <c r="H469" t="s">
        <v>2984</v>
      </c>
      <c r="I469" t="s">
        <v>26</v>
      </c>
      <c r="J469" t="s">
        <v>27</v>
      </c>
      <c r="K469" t="s">
        <v>6620</v>
      </c>
      <c r="L469" t="s">
        <v>489</v>
      </c>
      <c r="M469">
        <v>52001</v>
      </c>
      <c r="N469" t="s">
        <v>105</v>
      </c>
      <c r="O469" t="s">
        <v>3058</v>
      </c>
      <c r="P469" t="s">
        <v>71</v>
      </c>
      <c r="Q469" t="s">
        <v>72</v>
      </c>
      <c r="R469" t="s">
        <v>3059</v>
      </c>
      <c r="S469">
        <v>263.95999999999998</v>
      </c>
      <c r="T469">
        <v>4</v>
      </c>
      <c r="U469">
        <v>0</v>
      </c>
      <c r="V469">
        <v>76.548399999999987</v>
      </c>
    </row>
    <row r="470" spans="1:22" x14ac:dyDescent="0.3">
      <c r="A470">
        <v>7997</v>
      </c>
      <c r="B470" t="s">
        <v>9774</v>
      </c>
      <c r="C470">
        <v>2014</v>
      </c>
      <c r="D470" s="18">
        <v>41947</v>
      </c>
      <c r="E470" s="18">
        <v>41949</v>
      </c>
      <c r="F470" t="s">
        <v>188</v>
      </c>
      <c r="G470" t="s">
        <v>5478</v>
      </c>
      <c r="H470" t="s">
        <v>5479</v>
      </c>
      <c r="I470" t="s">
        <v>102</v>
      </c>
      <c r="J470" t="s">
        <v>27</v>
      </c>
      <c r="K470" t="s">
        <v>947</v>
      </c>
      <c r="L470" t="s">
        <v>43</v>
      </c>
      <c r="M470">
        <v>92037</v>
      </c>
      <c r="N470" t="s">
        <v>44</v>
      </c>
      <c r="O470" t="s">
        <v>992</v>
      </c>
      <c r="P470" t="s">
        <v>71</v>
      </c>
      <c r="Q470" t="s">
        <v>161</v>
      </c>
      <c r="R470" t="s">
        <v>993</v>
      </c>
      <c r="S470">
        <v>199.75</v>
      </c>
      <c r="T470">
        <v>5</v>
      </c>
      <c r="U470">
        <v>0</v>
      </c>
      <c r="V470">
        <v>87.890000000000015</v>
      </c>
    </row>
    <row r="471" spans="1:22" x14ac:dyDescent="0.3">
      <c r="A471">
        <v>7993</v>
      </c>
      <c r="B471" t="s">
        <v>9772</v>
      </c>
      <c r="C471">
        <v>2013</v>
      </c>
      <c r="D471" s="18">
        <v>41440</v>
      </c>
      <c r="E471" s="18">
        <v>41443</v>
      </c>
      <c r="F471" t="s">
        <v>188</v>
      </c>
      <c r="G471" t="s">
        <v>6893</v>
      </c>
      <c r="H471" t="s">
        <v>6894</v>
      </c>
      <c r="I471" t="s">
        <v>26</v>
      </c>
      <c r="J471" t="s">
        <v>27</v>
      </c>
      <c r="K471" t="s">
        <v>2917</v>
      </c>
      <c r="L471" t="s">
        <v>54</v>
      </c>
      <c r="M471">
        <v>33433</v>
      </c>
      <c r="N471" t="s">
        <v>30</v>
      </c>
      <c r="O471" t="s">
        <v>6872</v>
      </c>
      <c r="P471" t="s">
        <v>71</v>
      </c>
      <c r="Q471" t="s">
        <v>161</v>
      </c>
      <c r="R471" t="s">
        <v>6873</v>
      </c>
      <c r="S471">
        <v>18.463999999999999</v>
      </c>
      <c r="T471">
        <v>2</v>
      </c>
      <c r="U471">
        <v>0.2</v>
      </c>
      <c r="V471">
        <v>2.3079999999999998</v>
      </c>
    </row>
    <row r="472" spans="1:22" x14ac:dyDescent="0.3">
      <c r="A472">
        <v>7991</v>
      </c>
      <c r="B472" t="s">
        <v>9770</v>
      </c>
      <c r="C472">
        <v>2013</v>
      </c>
      <c r="D472" s="18">
        <v>41510</v>
      </c>
      <c r="E472" s="18">
        <v>41516</v>
      </c>
      <c r="F472" t="s">
        <v>50</v>
      </c>
      <c r="G472" t="s">
        <v>182</v>
      </c>
      <c r="H472" t="s">
        <v>183</v>
      </c>
      <c r="I472" t="s">
        <v>102</v>
      </c>
      <c r="J472" t="s">
        <v>27</v>
      </c>
      <c r="K472" t="s">
        <v>9771</v>
      </c>
      <c r="L472" t="s">
        <v>114</v>
      </c>
      <c r="M472">
        <v>53081</v>
      </c>
      <c r="N472" t="s">
        <v>105</v>
      </c>
      <c r="O472" t="s">
        <v>5957</v>
      </c>
      <c r="P472" t="s">
        <v>71</v>
      </c>
      <c r="Q472" t="s">
        <v>161</v>
      </c>
      <c r="R472" t="s">
        <v>5958</v>
      </c>
      <c r="S472">
        <v>1.98</v>
      </c>
      <c r="T472">
        <v>2</v>
      </c>
      <c r="U472">
        <v>0</v>
      </c>
      <c r="V472">
        <v>0.89100000000000001</v>
      </c>
    </row>
    <row r="473" spans="1:22" x14ac:dyDescent="0.3">
      <c r="A473">
        <v>7987</v>
      </c>
      <c r="B473" t="s">
        <v>9769</v>
      </c>
      <c r="C473">
        <v>2013</v>
      </c>
      <c r="D473" s="18">
        <v>41476</v>
      </c>
      <c r="E473" s="18">
        <v>41479</v>
      </c>
      <c r="F473" t="s">
        <v>23</v>
      </c>
      <c r="G473" t="s">
        <v>2540</v>
      </c>
      <c r="H473" t="s">
        <v>2541</v>
      </c>
      <c r="I473" t="s">
        <v>26</v>
      </c>
      <c r="J473" t="s">
        <v>27</v>
      </c>
      <c r="K473" t="s">
        <v>1173</v>
      </c>
      <c r="L473" t="s">
        <v>267</v>
      </c>
      <c r="M473">
        <v>11561</v>
      </c>
      <c r="N473" t="s">
        <v>148</v>
      </c>
      <c r="O473" t="s">
        <v>3247</v>
      </c>
      <c r="P473" t="s">
        <v>71</v>
      </c>
      <c r="Q473" t="s">
        <v>72</v>
      </c>
      <c r="R473" t="s">
        <v>3248</v>
      </c>
      <c r="S473">
        <v>89.949999999999989</v>
      </c>
      <c r="T473">
        <v>5</v>
      </c>
      <c r="U473">
        <v>0</v>
      </c>
      <c r="V473">
        <v>43.175999999999995</v>
      </c>
    </row>
    <row r="474" spans="1:22" x14ac:dyDescent="0.3">
      <c r="A474">
        <v>7979</v>
      </c>
      <c r="B474" t="s">
        <v>9762</v>
      </c>
      <c r="C474">
        <v>2011</v>
      </c>
      <c r="D474" s="18">
        <v>40694</v>
      </c>
      <c r="E474" s="18">
        <v>40699</v>
      </c>
      <c r="F474" t="s">
        <v>50</v>
      </c>
      <c r="G474" t="s">
        <v>5281</v>
      </c>
      <c r="H474" t="s">
        <v>5282</v>
      </c>
      <c r="I474" t="s">
        <v>26</v>
      </c>
      <c r="J474" t="s">
        <v>27</v>
      </c>
      <c r="K474" t="s">
        <v>328</v>
      </c>
      <c r="L474" t="s">
        <v>1487</v>
      </c>
      <c r="M474">
        <v>39212</v>
      </c>
      <c r="N474" t="s">
        <v>30</v>
      </c>
      <c r="O474" t="s">
        <v>2049</v>
      </c>
      <c r="P474" t="s">
        <v>71</v>
      </c>
      <c r="Q474" t="s">
        <v>72</v>
      </c>
      <c r="R474" t="s">
        <v>2050</v>
      </c>
      <c r="S474">
        <v>113.72999999999999</v>
      </c>
      <c r="T474">
        <v>3</v>
      </c>
      <c r="U474">
        <v>0</v>
      </c>
      <c r="V474">
        <v>32.981699999999989</v>
      </c>
    </row>
    <row r="475" spans="1:22" x14ac:dyDescent="0.3">
      <c r="A475">
        <v>7978</v>
      </c>
      <c r="B475" t="s">
        <v>9762</v>
      </c>
      <c r="C475">
        <v>2011</v>
      </c>
      <c r="D475" s="18">
        <v>40694</v>
      </c>
      <c r="E475" s="18">
        <v>40699</v>
      </c>
      <c r="F475" t="s">
        <v>50</v>
      </c>
      <c r="G475" t="s">
        <v>5281</v>
      </c>
      <c r="H475" t="s">
        <v>5282</v>
      </c>
      <c r="I475" t="s">
        <v>26</v>
      </c>
      <c r="J475" t="s">
        <v>27</v>
      </c>
      <c r="K475" t="s">
        <v>328</v>
      </c>
      <c r="L475" t="s">
        <v>1487</v>
      </c>
      <c r="M475">
        <v>39212</v>
      </c>
      <c r="N475" t="s">
        <v>30</v>
      </c>
      <c r="O475" t="s">
        <v>1633</v>
      </c>
      <c r="P475" t="s">
        <v>71</v>
      </c>
      <c r="Q475" t="s">
        <v>72</v>
      </c>
      <c r="R475" t="s">
        <v>1634</v>
      </c>
      <c r="S475">
        <v>659.97</v>
      </c>
      <c r="T475">
        <v>3</v>
      </c>
      <c r="U475">
        <v>0</v>
      </c>
      <c r="V475">
        <v>197.99099999999996</v>
      </c>
    </row>
    <row r="476" spans="1:22" x14ac:dyDescent="0.3">
      <c r="A476">
        <v>7972</v>
      </c>
      <c r="B476" t="s">
        <v>9761</v>
      </c>
      <c r="C476">
        <v>2012</v>
      </c>
      <c r="D476" s="18">
        <v>41137</v>
      </c>
      <c r="E476" s="18">
        <v>41141</v>
      </c>
      <c r="F476" t="s">
        <v>50</v>
      </c>
      <c r="G476" t="s">
        <v>1157</v>
      </c>
      <c r="H476" t="s">
        <v>1158</v>
      </c>
      <c r="I476" t="s">
        <v>41</v>
      </c>
      <c r="J476" t="s">
        <v>27</v>
      </c>
      <c r="K476" t="s">
        <v>146</v>
      </c>
      <c r="L476" t="s">
        <v>147</v>
      </c>
      <c r="M476">
        <v>19134</v>
      </c>
      <c r="N476" t="s">
        <v>148</v>
      </c>
      <c r="O476" t="s">
        <v>5896</v>
      </c>
      <c r="P476" t="s">
        <v>71</v>
      </c>
      <c r="Q476" t="s">
        <v>161</v>
      </c>
      <c r="R476" t="s">
        <v>5897</v>
      </c>
      <c r="S476">
        <v>31.176000000000002</v>
      </c>
      <c r="T476">
        <v>3</v>
      </c>
      <c r="U476">
        <v>0.2</v>
      </c>
      <c r="V476">
        <v>-5.4558000000000035</v>
      </c>
    </row>
    <row r="477" spans="1:22" x14ac:dyDescent="0.3">
      <c r="A477">
        <v>474</v>
      </c>
      <c r="B477" t="s">
        <v>1626</v>
      </c>
      <c r="C477">
        <v>2011</v>
      </c>
      <c r="D477" s="18">
        <v>40856</v>
      </c>
      <c r="E477" s="18">
        <v>40858</v>
      </c>
      <c r="F477" t="s">
        <v>23</v>
      </c>
      <c r="G477" t="s">
        <v>1627</v>
      </c>
      <c r="H477" t="s">
        <v>1628</v>
      </c>
      <c r="I477" t="s">
        <v>26</v>
      </c>
      <c r="J477" t="s">
        <v>27</v>
      </c>
      <c r="K477" t="s">
        <v>127</v>
      </c>
      <c r="L477" t="s">
        <v>43</v>
      </c>
      <c r="M477">
        <v>94110</v>
      </c>
      <c r="N477" t="s">
        <v>44</v>
      </c>
      <c r="O477" t="s">
        <v>1633</v>
      </c>
      <c r="P477" t="s">
        <v>71</v>
      </c>
      <c r="Q477" t="s">
        <v>72</v>
      </c>
      <c r="R477" t="s">
        <v>1634</v>
      </c>
      <c r="S477">
        <v>703.96800000000007</v>
      </c>
      <c r="T477">
        <v>4</v>
      </c>
      <c r="U477">
        <v>0.2</v>
      </c>
      <c r="V477">
        <v>87.995999999999924</v>
      </c>
    </row>
    <row r="478" spans="1:22" x14ac:dyDescent="0.3">
      <c r="A478">
        <v>7971</v>
      </c>
      <c r="B478" t="s">
        <v>9761</v>
      </c>
      <c r="C478">
        <v>2012</v>
      </c>
      <c r="D478" s="18">
        <v>41137</v>
      </c>
      <c r="E478" s="18">
        <v>41141</v>
      </c>
      <c r="F478" t="s">
        <v>50</v>
      </c>
      <c r="G478" t="s">
        <v>1157</v>
      </c>
      <c r="H478" t="s">
        <v>1158</v>
      </c>
      <c r="I478" t="s">
        <v>41</v>
      </c>
      <c r="J478" t="s">
        <v>27</v>
      </c>
      <c r="K478" t="s">
        <v>146</v>
      </c>
      <c r="L478" t="s">
        <v>147</v>
      </c>
      <c r="M478">
        <v>19134</v>
      </c>
      <c r="N478" t="s">
        <v>148</v>
      </c>
      <c r="O478" t="s">
        <v>3993</v>
      </c>
      <c r="P478" t="s">
        <v>71</v>
      </c>
      <c r="Q478" t="s">
        <v>72</v>
      </c>
      <c r="R478" t="s">
        <v>3994</v>
      </c>
      <c r="S478">
        <v>519.79200000000003</v>
      </c>
      <c r="T478">
        <v>4</v>
      </c>
      <c r="U478">
        <v>0.4</v>
      </c>
      <c r="V478">
        <v>-112.62159999999994</v>
      </c>
    </row>
    <row r="479" spans="1:22" x14ac:dyDescent="0.3">
      <c r="A479">
        <v>7969</v>
      </c>
      <c r="B479" t="s">
        <v>9758</v>
      </c>
      <c r="C479">
        <v>2013</v>
      </c>
      <c r="D479" s="18">
        <v>41558</v>
      </c>
      <c r="E479" s="18">
        <v>41560</v>
      </c>
      <c r="F479" t="s">
        <v>188</v>
      </c>
      <c r="G479" t="s">
        <v>4952</v>
      </c>
      <c r="H479" t="s">
        <v>4953</v>
      </c>
      <c r="I479" t="s">
        <v>41</v>
      </c>
      <c r="J479" t="s">
        <v>27</v>
      </c>
      <c r="K479" t="s">
        <v>807</v>
      </c>
      <c r="L479" t="s">
        <v>457</v>
      </c>
      <c r="M479">
        <v>80219</v>
      </c>
      <c r="N479" t="s">
        <v>44</v>
      </c>
      <c r="O479" t="s">
        <v>8134</v>
      </c>
      <c r="P479" t="s">
        <v>71</v>
      </c>
      <c r="Q479" t="s">
        <v>72</v>
      </c>
      <c r="R479" t="s">
        <v>8135</v>
      </c>
      <c r="S479">
        <v>15.991999999999999</v>
      </c>
      <c r="T479">
        <v>1</v>
      </c>
      <c r="U479">
        <v>0.2</v>
      </c>
      <c r="V479">
        <v>-2.9985000000000022</v>
      </c>
    </row>
    <row r="480" spans="1:22" x14ac:dyDescent="0.3">
      <c r="A480">
        <v>7961</v>
      </c>
      <c r="B480" t="s">
        <v>9755</v>
      </c>
      <c r="C480">
        <v>2014</v>
      </c>
      <c r="D480" s="18">
        <v>41918</v>
      </c>
      <c r="E480" s="18">
        <v>41923</v>
      </c>
      <c r="F480" t="s">
        <v>50</v>
      </c>
      <c r="G480" t="s">
        <v>513</v>
      </c>
      <c r="H480" t="s">
        <v>514</v>
      </c>
      <c r="I480" t="s">
        <v>41</v>
      </c>
      <c r="J480" t="s">
        <v>27</v>
      </c>
      <c r="K480" t="s">
        <v>8488</v>
      </c>
      <c r="L480" t="s">
        <v>43</v>
      </c>
      <c r="M480">
        <v>95928</v>
      </c>
      <c r="N480" t="s">
        <v>44</v>
      </c>
      <c r="O480" t="s">
        <v>1234</v>
      </c>
      <c r="P480" t="s">
        <v>71</v>
      </c>
      <c r="Q480" t="s">
        <v>72</v>
      </c>
      <c r="R480" t="s">
        <v>1235</v>
      </c>
      <c r="S480">
        <v>7.9920000000000009</v>
      </c>
      <c r="T480">
        <v>1</v>
      </c>
      <c r="U480">
        <v>0.2</v>
      </c>
      <c r="V480">
        <v>2.6972999999999994</v>
      </c>
    </row>
    <row r="481" spans="1:22" x14ac:dyDescent="0.3">
      <c r="A481">
        <v>478</v>
      </c>
      <c r="B481" t="s">
        <v>1641</v>
      </c>
      <c r="C481">
        <v>2013</v>
      </c>
      <c r="D481" s="18">
        <v>41468</v>
      </c>
      <c r="E481" s="18">
        <v>41475</v>
      </c>
      <c r="F481" t="s">
        <v>50</v>
      </c>
      <c r="G481" t="s">
        <v>1013</v>
      </c>
      <c r="H481" t="s">
        <v>1014</v>
      </c>
      <c r="I481" t="s">
        <v>41</v>
      </c>
      <c r="J481" t="s">
        <v>27</v>
      </c>
      <c r="K481" t="s">
        <v>42</v>
      </c>
      <c r="L481" t="s">
        <v>43</v>
      </c>
      <c r="M481">
        <v>90008</v>
      </c>
      <c r="N481" t="s">
        <v>44</v>
      </c>
      <c r="O481" t="s">
        <v>1642</v>
      </c>
      <c r="P481" t="s">
        <v>71</v>
      </c>
      <c r="Q481" t="s">
        <v>72</v>
      </c>
      <c r="R481" t="s">
        <v>1643</v>
      </c>
      <c r="S481">
        <v>95.76</v>
      </c>
      <c r="T481">
        <v>6</v>
      </c>
      <c r="U481">
        <v>0.2</v>
      </c>
      <c r="V481">
        <v>7.1819999999999951</v>
      </c>
    </row>
    <row r="482" spans="1:22" x14ac:dyDescent="0.3">
      <c r="A482">
        <v>7953</v>
      </c>
      <c r="B482" t="s">
        <v>9753</v>
      </c>
      <c r="C482">
        <v>2012</v>
      </c>
      <c r="D482" s="18">
        <v>41232</v>
      </c>
      <c r="E482" s="18">
        <v>41237</v>
      </c>
      <c r="F482" t="s">
        <v>50</v>
      </c>
      <c r="G482" t="s">
        <v>429</v>
      </c>
      <c r="H482" t="s">
        <v>430</v>
      </c>
      <c r="I482" t="s">
        <v>26</v>
      </c>
      <c r="J482" t="s">
        <v>27</v>
      </c>
      <c r="K482" t="s">
        <v>266</v>
      </c>
      <c r="L482" t="s">
        <v>267</v>
      </c>
      <c r="M482">
        <v>10035</v>
      </c>
      <c r="N482" t="s">
        <v>148</v>
      </c>
      <c r="O482" t="s">
        <v>3433</v>
      </c>
      <c r="P482" t="s">
        <v>71</v>
      </c>
      <c r="Q482" t="s">
        <v>72</v>
      </c>
      <c r="R482" t="s">
        <v>6337</v>
      </c>
      <c r="S482">
        <v>861.76</v>
      </c>
      <c r="T482">
        <v>4</v>
      </c>
      <c r="U482">
        <v>0</v>
      </c>
      <c r="V482">
        <v>249.91039999999998</v>
      </c>
    </row>
    <row r="483" spans="1:22" x14ac:dyDescent="0.3">
      <c r="A483">
        <v>7935</v>
      </c>
      <c r="B483" t="s">
        <v>9749</v>
      </c>
      <c r="C483">
        <v>2014</v>
      </c>
      <c r="D483" s="18">
        <v>41869</v>
      </c>
      <c r="E483" s="18">
        <v>41876</v>
      </c>
      <c r="F483" t="s">
        <v>50</v>
      </c>
      <c r="G483" t="s">
        <v>3847</v>
      </c>
      <c r="H483" t="s">
        <v>3848</v>
      </c>
      <c r="I483" t="s">
        <v>41</v>
      </c>
      <c r="J483" t="s">
        <v>27</v>
      </c>
      <c r="K483" t="s">
        <v>991</v>
      </c>
      <c r="L483" t="s">
        <v>43</v>
      </c>
      <c r="M483">
        <v>94513</v>
      </c>
      <c r="N483" t="s">
        <v>44</v>
      </c>
      <c r="O483" t="s">
        <v>3893</v>
      </c>
      <c r="P483" t="s">
        <v>71</v>
      </c>
      <c r="Q483" t="s">
        <v>72</v>
      </c>
      <c r="R483" t="s">
        <v>3894</v>
      </c>
      <c r="S483">
        <v>71.975999999999999</v>
      </c>
      <c r="T483">
        <v>3</v>
      </c>
      <c r="U483">
        <v>0.2</v>
      </c>
      <c r="V483">
        <v>8.9969999999999892</v>
      </c>
    </row>
    <row r="484" spans="1:22" x14ac:dyDescent="0.3">
      <c r="A484">
        <v>7928</v>
      </c>
      <c r="B484" t="s">
        <v>9745</v>
      </c>
      <c r="C484">
        <v>2014</v>
      </c>
      <c r="D484" s="18">
        <v>41964</v>
      </c>
      <c r="E484" s="18">
        <v>41968</v>
      </c>
      <c r="F484" t="s">
        <v>23</v>
      </c>
      <c r="G484" t="s">
        <v>4616</v>
      </c>
      <c r="H484" t="s">
        <v>4617</v>
      </c>
      <c r="I484" t="s">
        <v>41</v>
      </c>
      <c r="J484" t="s">
        <v>27</v>
      </c>
      <c r="K484" t="s">
        <v>266</v>
      </c>
      <c r="L484" t="s">
        <v>267</v>
      </c>
      <c r="M484">
        <v>10035</v>
      </c>
      <c r="N484" t="s">
        <v>148</v>
      </c>
      <c r="O484" t="s">
        <v>1676</v>
      </c>
      <c r="P484" t="s">
        <v>71</v>
      </c>
      <c r="Q484" t="s">
        <v>72</v>
      </c>
      <c r="R484" t="s">
        <v>1677</v>
      </c>
      <c r="S484">
        <v>569.99</v>
      </c>
      <c r="T484">
        <v>1</v>
      </c>
      <c r="U484">
        <v>0</v>
      </c>
      <c r="V484">
        <v>170.99699999999996</v>
      </c>
    </row>
    <row r="485" spans="1:22" x14ac:dyDescent="0.3">
      <c r="A485">
        <v>482</v>
      </c>
      <c r="B485" t="s">
        <v>1654</v>
      </c>
      <c r="C485">
        <v>2011</v>
      </c>
      <c r="D485" s="18">
        <v>40822</v>
      </c>
      <c r="E485" s="18">
        <v>40826</v>
      </c>
      <c r="F485" t="s">
        <v>50</v>
      </c>
      <c r="G485" t="s">
        <v>1655</v>
      </c>
      <c r="H485" t="s">
        <v>1656</v>
      </c>
      <c r="I485" t="s">
        <v>26</v>
      </c>
      <c r="J485" t="s">
        <v>27</v>
      </c>
      <c r="K485" t="s">
        <v>947</v>
      </c>
      <c r="L485" t="s">
        <v>43</v>
      </c>
      <c r="M485">
        <v>92024</v>
      </c>
      <c r="N485" t="s">
        <v>44</v>
      </c>
      <c r="O485" t="s">
        <v>1657</v>
      </c>
      <c r="P485" t="s">
        <v>71</v>
      </c>
      <c r="Q485" t="s">
        <v>161</v>
      </c>
      <c r="R485" t="s">
        <v>1658</v>
      </c>
      <c r="S485">
        <v>9.09</v>
      </c>
      <c r="T485">
        <v>3</v>
      </c>
      <c r="U485">
        <v>0</v>
      </c>
      <c r="V485">
        <v>1.9088999999999996</v>
      </c>
    </row>
    <row r="486" spans="1:22" x14ac:dyDescent="0.3">
      <c r="A486">
        <v>7927</v>
      </c>
      <c r="B486" t="s">
        <v>9745</v>
      </c>
      <c r="C486">
        <v>2014</v>
      </c>
      <c r="D486" s="18">
        <v>41964</v>
      </c>
      <c r="E486" s="18">
        <v>41968</v>
      </c>
      <c r="F486" t="s">
        <v>23</v>
      </c>
      <c r="G486" t="s">
        <v>4616</v>
      </c>
      <c r="H486" t="s">
        <v>4617</v>
      </c>
      <c r="I486" t="s">
        <v>41</v>
      </c>
      <c r="J486" t="s">
        <v>27</v>
      </c>
      <c r="K486" t="s">
        <v>266</v>
      </c>
      <c r="L486" t="s">
        <v>267</v>
      </c>
      <c r="M486">
        <v>10035</v>
      </c>
      <c r="N486" t="s">
        <v>148</v>
      </c>
      <c r="O486" t="s">
        <v>5957</v>
      </c>
      <c r="P486" t="s">
        <v>71</v>
      </c>
      <c r="Q486" t="s">
        <v>161</v>
      </c>
      <c r="R486" t="s">
        <v>5958</v>
      </c>
      <c r="S486">
        <v>2.9699999999999998</v>
      </c>
      <c r="T486">
        <v>3</v>
      </c>
      <c r="U486">
        <v>0</v>
      </c>
      <c r="V486">
        <v>1.3365</v>
      </c>
    </row>
    <row r="487" spans="1:22" x14ac:dyDescent="0.3">
      <c r="A487">
        <v>484</v>
      </c>
      <c r="B487" t="s">
        <v>1659</v>
      </c>
      <c r="C487">
        <v>2011</v>
      </c>
      <c r="D487" s="18">
        <v>40746</v>
      </c>
      <c r="E487" s="18">
        <v>40751</v>
      </c>
      <c r="F487" t="s">
        <v>50</v>
      </c>
      <c r="G487" t="s">
        <v>1660</v>
      </c>
      <c r="H487" t="s">
        <v>1661</v>
      </c>
      <c r="I487" t="s">
        <v>26</v>
      </c>
      <c r="J487" t="s">
        <v>27</v>
      </c>
      <c r="K487" t="s">
        <v>266</v>
      </c>
      <c r="L487" t="s">
        <v>267</v>
      </c>
      <c r="M487">
        <v>10024</v>
      </c>
      <c r="N487" t="s">
        <v>148</v>
      </c>
      <c r="O487" t="s">
        <v>1662</v>
      </c>
      <c r="P487" t="s">
        <v>71</v>
      </c>
      <c r="Q487" t="s">
        <v>161</v>
      </c>
      <c r="R487" t="s">
        <v>1663</v>
      </c>
      <c r="S487">
        <v>159.97999999999999</v>
      </c>
      <c r="T487">
        <v>2</v>
      </c>
      <c r="U487">
        <v>0</v>
      </c>
      <c r="V487">
        <v>57.592799999999997</v>
      </c>
    </row>
    <row r="488" spans="1:22" x14ac:dyDescent="0.3">
      <c r="A488">
        <v>7923</v>
      </c>
      <c r="B488" t="s">
        <v>9743</v>
      </c>
      <c r="C488">
        <v>2014</v>
      </c>
      <c r="D488" s="18">
        <v>41907</v>
      </c>
      <c r="E488" s="18">
        <v>41912</v>
      </c>
      <c r="F488" t="s">
        <v>50</v>
      </c>
      <c r="G488" t="s">
        <v>3790</v>
      </c>
      <c r="H488" t="s">
        <v>3791</v>
      </c>
      <c r="I488" t="s">
        <v>102</v>
      </c>
      <c r="J488" t="s">
        <v>27</v>
      </c>
      <c r="K488" t="s">
        <v>7238</v>
      </c>
      <c r="L488" t="s">
        <v>54</v>
      </c>
      <c r="M488">
        <v>33021</v>
      </c>
      <c r="N488" t="s">
        <v>30</v>
      </c>
      <c r="O488" t="s">
        <v>6301</v>
      </c>
      <c r="P488" t="s">
        <v>71</v>
      </c>
      <c r="Q488" t="s">
        <v>72</v>
      </c>
      <c r="R488" t="s">
        <v>6302</v>
      </c>
      <c r="S488">
        <v>383.96000000000004</v>
      </c>
      <c r="T488">
        <v>5</v>
      </c>
      <c r="U488">
        <v>0.2</v>
      </c>
      <c r="V488">
        <v>38.396000000000015</v>
      </c>
    </row>
    <row r="489" spans="1:22" x14ac:dyDescent="0.3">
      <c r="A489">
        <v>7921</v>
      </c>
      <c r="B489" t="s">
        <v>9741</v>
      </c>
      <c r="C489">
        <v>2014</v>
      </c>
      <c r="D489" s="18">
        <v>41898</v>
      </c>
      <c r="E489" s="18">
        <v>41904</v>
      </c>
      <c r="F489" t="s">
        <v>50</v>
      </c>
      <c r="G489" t="s">
        <v>5928</v>
      </c>
      <c r="H489" t="s">
        <v>5929</v>
      </c>
      <c r="I489" t="s">
        <v>102</v>
      </c>
      <c r="J489" t="s">
        <v>27</v>
      </c>
      <c r="K489" t="s">
        <v>7706</v>
      </c>
      <c r="L489" t="s">
        <v>747</v>
      </c>
      <c r="M489">
        <v>6708</v>
      </c>
      <c r="N489" t="s">
        <v>148</v>
      </c>
      <c r="O489" t="s">
        <v>7046</v>
      </c>
      <c r="P489" t="s">
        <v>71</v>
      </c>
      <c r="Q489" t="s">
        <v>161</v>
      </c>
      <c r="R489" t="s">
        <v>7047</v>
      </c>
      <c r="S489">
        <v>59.98</v>
      </c>
      <c r="T489">
        <v>2</v>
      </c>
      <c r="U489">
        <v>0</v>
      </c>
      <c r="V489">
        <v>10.796399999999998</v>
      </c>
    </row>
    <row r="490" spans="1:22" x14ac:dyDescent="0.3">
      <c r="A490">
        <v>487</v>
      </c>
      <c r="B490" t="s">
        <v>1664</v>
      </c>
      <c r="C490">
        <v>2014</v>
      </c>
      <c r="D490" s="18">
        <v>41801</v>
      </c>
      <c r="E490" s="18">
        <v>41804</v>
      </c>
      <c r="F490" t="s">
        <v>188</v>
      </c>
      <c r="G490" t="s">
        <v>1665</v>
      </c>
      <c r="H490" t="s">
        <v>1666</v>
      </c>
      <c r="I490" t="s">
        <v>102</v>
      </c>
      <c r="J490" t="s">
        <v>27</v>
      </c>
      <c r="K490" t="s">
        <v>42</v>
      </c>
      <c r="L490" t="s">
        <v>43</v>
      </c>
      <c r="M490">
        <v>90045</v>
      </c>
      <c r="N490" t="s">
        <v>44</v>
      </c>
      <c r="O490" t="s">
        <v>1671</v>
      </c>
      <c r="P490" t="s">
        <v>71</v>
      </c>
      <c r="Q490" t="s">
        <v>72</v>
      </c>
      <c r="R490" t="s">
        <v>1672</v>
      </c>
      <c r="S490">
        <v>279.95999999999998</v>
      </c>
      <c r="T490">
        <v>5</v>
      </c>
      <c r="U490">
        <v>0.2</v>
      </c>
      <c r="V490">
        <v>17.497500000000016</v>
      </c>
    </row>
    <row r="491" spans="1:22" x14ac:dyDescent="0.3">
      <c r="A491">
        <v>488</v>
      </c>
      <c r="B491" t="s">
        <v>1673</v>
      </c>
      <c r="C491">
        <v>2011</v>
      </c>
      <c r="D491" s="18">
        <v>40845</v>
      </c>
      <c r="E491" s="18">
        <v>40847</v>
      </c>
      <c r="F491" t="s">
        <v>188</v>
      </c>
      <c r="G491" t="s">
        <v>1674</v>
      </c>
      <c r="H491" t="s">
        <v>1675</v>
      </c>
      <c r="I491" t="s">
        <v>26</v>
      </c>
      <c r="J491" t="s">
        <v>27</v>
      </c>
      <c r="K491" t="s">
        <v>303</v>
      </c>
      <c r="L491" t="s">
        <v>211</v>
      </c>
      <c r="M491">
        <v>60610</v>
      </c>
      <c r="N491" t="s">
        <v>105</v>
      </c>
      <c r="O491" t="s">
        <v>1676</v>
      </c>
      <c r="P491" t="s">
        <v>71</v>
      </c>
      <c r="Q491" t="s">
        <v>72</v>
      </c>
      <c r="R491" t="s">
        <v>1677</v>
      </c>
      <c r="S491">
        <v>2735.9520000000002</v>
      </c>
      <c r="T491">
        <v>6</v>
      </c>
      <c r="U491">
        <v>0.2</v>
      </c>
      <c r="V491">
        <v>341.99399999999969</v>
      </c>
    </row>
    <row r="492" spans="1:22" x14ac:dyDescent="0.3">
      <c r="A492">
        <v>489</v>
      </c>
      <c r="B492" t="s">
        <v>1678</v>
      </c>
      <c r="C492">
        <v>2011</v>
      </c>
      <c r="D492" s="18">
        <v>40703</v>
      </c>
      <c r="E492" s="18">
        <v>40707</v>
      </c>
      <c r="F492" t="s">
        <v>23</v>
      </c>
      <c r="G492" t="s">
        <v>1679</v>
      </c>
      <c r="H492" t="s">
        <v>1680</v>
      </c>
      <c r="I492" t="s">
        <v>102</v>
      </c>
      <c r="J492" t="s">
        <v>27</v>
      </c>
      <c r="K492" t="s">
        <v>1681</v>
      </c>
      <c r="L492" t="s">
        <v>104</v>
      </c>
      <c r="M492">
        <v>77340</v>
      </c>
      <c r="N492" t="s">
        <v>105</v>
      </c>
      <c r="O492" t="s">
        <v>1682</v>
      </c>
      <c r="P492" t="s">
        <v>71</v>
      </c>
      <c r="Q492" t="s">
        <v>72</v>
      </c>
      <c r="R492" t="s">
        <v>1683</v>
      </c>
      <c r="S492">
        <v>7.9920000000000009</v>
      </c>
      <c r="T492">
        <v>1</v>
      </c>
      <c r="U492">
        <v>0.2</v>
      </c>
      <c r="V492">
        <v>0.59940000000000015</v>
      </c>
    </row>
    <row r="493" spans="1:22" x14ac:dyDescent="0.3">
      <c r="A493">
        <v>490</v>
      </c>
      <c r="B493" t="s">
        <v>1678</v>
      </c>
      <c r="C493">
        <v>2011</v>
      </c>
      <c r="D493" s="18">
        <v>40703</v>
      </c>
      <c r="E493" s="18">
        <v>40707</v>
      </c>
      <c r="F493" t="s">
        <v>23</v>
      </c>
      <c r="G493" t="s">
        <v>1679</v>
      </c>
      <c r="H493" t="s">
        <v>1680</v>
      </c>
      <c r="I493" t="s">
        <v>102</v>
      </c>
      <c r="J493" t="s">
        <v>27</v>
      </c>
      <c r="K493" t="s">
        <v>1681</v>
      </c>
      <c r="L493" t="s">
        <v>104</v>
      </c>
      <c r="M493">
        <v>77340</v>
      </c>
      <c r="N493" t="s">
        <v>105</v>
      </c>
      <c r="O493" t="s">
        <v>1684</v>
      </c>
      <c r="P493" t="s">
        <v>71</v>
      </c>
      <c r="Q493" t="s">
        <v>161</v>
      </c>
      <c r="R493" t="s">
        <v>1685</v>
      </c>
      <c r="S493">
        <v>63.984000000000009</v>
      </c>
      <c r="T493">
        <v>2</v>
      </c>
      <c r="U493">
        <v>0.2</v>
      </c>
      <c r="V493">
        <v>10.397399999999998</v>
      </c>
    </row>
    <row r="494" spans="1:22" x14ac:dyDescent="0.3">
      <c r="A494">
        <v>7916</v>
      </c>
      <c r="B494" t="s">
        <v>9735</v>
      </c>
      <c r="C494">
        <v>2014</v>
      </c>
      <c r="D494" s="18">
        <v>41808</v>
      </c>
      <c r="E494" s="18">
        <v>41812</v>
      </c>
      <c r="F494" t="s">
        <v>50</v>
      </c>
      <c r="G494" t="s">
        <v>2146</v>
      </c>
      <c r="H494" t="s">
        <v>2147</v>
      </c>
      <c r="I494" t="s">
        <v>102</v>
      </c>
      <c r="J494" t="s">
        <v>27</v>
      </c>
      <c r="K494" t="s">
        <v>266</v>
      </c>
      <c r="L494" t="s">
        <v>267</v>
      </c>
      <c r="M494">
        <v>10024</v>
      </c>
      <c r="N494" t="s">
        <v>148</v>
      </c>
      <c r="O494" t="s">
        <v>8210</v>
      </c>
      <c r="P494" t="s">
        <v>71</v>
      </c>
      <c r="Q494" t="s">
        <v>161</v>
      </c>
      <c r="R494" t="s">
        <v>8211</v>
      </c>
      <c r="S494">
        <v>101.34</v>
      </c>
      <c r="T494">
        <v>3</v>
      </c>
      <c r="U494">
        <v>0</v>
      </c>
      <c r="V494">
        <v>8.1071999999999917</v>
      </c>
    </row>
    <row r="495" spans="1:22" x14ac:dyDescent="0.3">
      <c r="A495">
        <v>7915</v>
      </c>
      <c r="B495" t="s">
        <v>9735</v>
      </c>
      <c r="C495">
        <v>2014</v>
      </c>
      <c r="D495" s="18">
        <v>41808</v>
      </c>
      <c r="E495" s="18">
        <v>41812</v>
      </c>
      <c r="F495" t="s">
        <v>50</v>
      </c>
      <c r="G495" t="s">
        <v>2146</v>
      </c>
      <c r="H495" t="s">
        <v>2147</v>
      </c>
      <c r="I495" t="s">
        <v>102</v>
      </c>
      <c r="J495" t="s">
        <v>27</v>
      </c>
      <c r="K495" t="s">
        <v>266</v>
      </c>
      <c r="L495" t="s">
        <v>267</v>
      </c>
      <c r="M495">
        <v>10024</v>
      </c>
      <c r="N495" t="s">
        <v>148</v>
      </c>
      <c r="O495" t="s">
        <v>9736</v>
      </c>
      <c r="P495" t="s">
        <v>71</v>
      </c>
      <c r="Q495" t="s">
        <v>682</v>
      </c>
      <c r="R495" t="s">
        <v>9737</v>
      </c>
      <c r="S495">
        <v>3404.5</v>
      </c>
      <c r="T495">
        <v>5</v>
      </c>
      <c r="U495">
        <v>0</v>
      </c>
      <c r="V495">
        <v>1668.2049999999999</v>
      </c>
    </row>
    <row r="496" spans="1:22" x14ac:dyDescent="0.3">
      <c r="A496">
        <v>7901</v>
      </c>
      <c r="B496" t="s">
        <v>9727</v>
      </c>
      <c r="C496">
        <v>2014</v>
      </c>
      <c r="D496" s="18">
        <v>41865</v>
      </c>
      <c r="E496" s="18">
        <v>41870</v>
      </c>
      <c r="F496" t="s">
        <v>50</v>
      </c>
      <c r="G496" t="s">
        <v>3535</v>
      </c>
      <c r="H496" t="s">
        <v>3536</v>
      </c>
      <c r="I496" t="s">
        <v>26</v>
      </c>
      <c r="J496" t="s">
        <v>27</v>
      </c>
      <c r="K496" t="s">
        <v>334</v>
      </c>
      <c r="L496" t="s">
        <v>335</v>
      </c>
      <c r="M496">
        <v>38109</v>
      </c>
      <c r="N496" t="s">
        <v>30</v>
      </c>
      <c r="O496" t="s">
        <v>5931</v>
      </c>
      <c r="P496" t="s">
        <v>71</v>
      </c>
      <c r="Q496" t="s">
        <v>161</v>
      </c>
      <c r="R496" t="s">
        <v>5932</v>
      </c>
      <c r="S496">
        <v>1.5840000000000001</v>
      </c>
      <c r="T496">
        <v>2</v>
      </c>
      <c r="U496">
        <v>0.2</v>
      </c>
      <c r="V496">
        <v>0.47520000000000018</v>
      </c>
    </row>
    <row r="497" spans="1:22" x14ac:dyDescent="0.3">
      <c r="A497">
        <v>494</v>
      </c>
      <c r="B497" t="s">
        <v>1693</v>
      </c>
      <c r="C497">
        <v>2013</v>
      </c>
      <c r="D497" s="18">
        <v>41404</v>
      </c>
      <c r="E497" s="18">
        <v>41409</v>
      </c>
      <c r="F497" t="s">
        <v>50</v>
      </c>
      <c r="G497" t="s">
        <v>1694</v>
      </c>
      <c r="H497" t="s">
        <v>1695</v>
      </c>
      <c r="I497" t="s">
        <v>26</v>
      </c>
      <c r="J497" t="s">
        <v>27</v>
      </c>
      <c r="K497" t="s">
        <v>95</v>
      </c>
      <c r="L497" t="s">
        <v>96</v>
      </c>
      <c r="M497">
        <v>98115</v>
      </c>
      <c r="N497" t="s">
        <v>44</v>
      </c>
      <c r="O497" t="s">
        <v>1696</v>
      </c>
      <c r="P497" t="s">
        <v>71</v>
      </c>
      <c r="Q497" t="s">
        <v>161</v>
      </c>
      <c r="R497" t="s">
        <v>1697</v>
      </c>
      <c r="S497">
        <v>93.98</v>
      </c>
      <c r="T497">
        <v>2</v>
      </c>
      <c r="U497">
        <v>0</v>
      </c>
      <c r="V497">
        <v>13.157200000000003</v>
      </c>
    </row>
    <row r="498" spans="1:22" x14ac:dyDescent="0.3">
      <c r="A498">
        <v>7891</v>
      </c>
      <c r="B498" t="s">
        <v>9723</v>
      </c>
      <c r="C498">
        <v>2013</v>
      </c>
      <c r="D498" s="18">
        <v>41634</v>
      </c>
      <c r="E498" s="18">
        <v>41638</v>
      </c>
      <c r="F498" t="s">
        <v>50</v>
      </c>
      <c r="G498" t="s">
        <v>8649</v>
      </c>
      <c r="H498" t="s">
        <v>8650</v>
      </c>
      <c r="I498" t="s">
        <v>26</v>
      </c>
      <c r="J498" t="s">
        <v>27</v>
      </c>
      <c r="K498" t="s">
        <v>1706</v>
      </c>
      <c r="L498" t="s">
        <v>1707</v>
      </c>
      <c r="M498">
        <v>72701</v>
      </c>
      <c r="N498" t="s">
        <v>30</v>
      </c>
      <c r="O498" t="s">
        <v>2543</v>
      </c>
      <c r="P498" t="s">
        <v>71</v>
      </c>
      <c r="Q498" t="s">
        <v>161</v>
      </c>
      <c r="R498" t="s">
        <v>2544</v>
      </c>
      <c r="S498">
        <v>399.98</v>
      </c>
      <c r="T498">
        <v>2</v>
      </c>
      <c r="U498">
        <v>0</v>
      </c>
      <c r="V498">
        <v>171.99140000000003</v>
      </c>
    </row>
    <row r="499" spans="1:22" x14ac:dyDescent="0.3">
      <c r="A499">
        <v>7883</v>
      </c>
      <c r="B499" t="s">
        <v>9720</v>
      </c>
      <c r="C499">
        <v>2014</v>
      </c>
      <c r="D499" s="18">
        <v>41977</v>
      </c>
      <c r="E499" s="18">
        <v>41980</v>
      </c>
      <c r="F499" t="s">
        <v>23</v>
      </c>
      <c r="G499" t="s">
        <v>454</v>
      </c>
      <c r="H499" t="s">
        <v>455</v>
      </c>
      <c r="I499" t="s">
        <v>26</v>
      </c>
      <c r="J499" t="s">
        <v>27</v>
      </c>
      <c r="K499" t="s">
        <v>7001</v>
      </c>
      <c r="L499" t="s">
        <v>457</v>
      </c>
      <c r="M499">
        <v>80229</v>
      </c>
      <c r="N499" t="s">
        <v>44</v>
      </c>
      <c r="O499" t="s">
        <v>4383</v>
      </c>
      <c r="P499" t="s">
        <v>71</v>
      </c>
      <c r="Q499" t="s">
        <v>161</v>
      </c>
      <c r="R499" t="s">
        <v>4384</v>
      </c>
      <c r="S499">
        <v>102.33600000000001</v>
      </c>
      <c r="T499">
        <v>8</v>
      </c>
      <c r="U499">
        <v>0.2</v>
      </c>
      <c r="V499">
        <v>14.07119999999999</v>
      </c>
    </row>
    <row r="500" spans="1:22" x14ac:dyDescent="0.3">
      <c r="A500">
        <v>7882</v>
      </c>
      <c r="B500" t="s">
        <v>9720</v>
      </c>
      <c r="C500">
        <v>2014</v>
      </c>
      <c r="D500" s="18">
        <v>41977</v>
      </c>
      <c r="E500" s="18">
        <v>41980</v>
      </c>
      <c r="F500" t="s">
        <v>23</v>
      </c>
      <c r="G500" t="s">
        <v>454</v>
      </c>
      <c r="H500" t="s">
        <v>455</v>
      </c>
      <c r="I500" t="s">
        <v>26</v>
      </c>
      <c r="J500" t="s">
        <v>27</v>
      </c>
      <c r="K500" t="s">
        <v>7001</v>
      </c>
      <c r="L500" t="s">
        <v>457</v>
      </c>
      <c r="M500">
        <v>80229</v>
      </c>
      <c r="N500" t="s">
        <v>44</v>
      </c>
      <c r="O500" t="s">
        <v>4383</v>
      </c>
      <c r="P500" t="s">
        <v>71</v>
      </c>
      <c r="Q500" t="s">
        <v>161</v>
      </c>
      <c r="R500" t="s">
        <v>4384</v>
      </c>
      <c r="S500">
        <v>76.75200000000001</v>
      </c>
      <c r="T500">
        <v>6</v>
      </c>
      <c r="U500">
        <v>0.2</v>
      </c>
      <c r="V500">
        <v>10.553399999999993</v>
      </c>
    </row>
    <row r="501" spans="1:22" x14ac:dyDescent="0.3">
      <c r="A501">
        <v>7870</v>
      </c>
      <c r="B501" t="s">
        <v>9713</v>
      </c>
      <c r="C501">
        <v>2014</v>
      </c>
      <c r="D501" s="18">
        <v>41824</v>
      </c>
      <c r="E501" s="18">
        <v>41830</v>
      </c>
      <c r="F501" t="s">
        <v>50</v>
      </c>
      <c r="G501" t="s">
        <v>5942</v>
      </c>
      <c r="H501" t="s">
        <v>5943</v>
      </c>
      <c r="I501" t="s">
        <v>26</v>
      </c>
      <c r="J501" t="s">
        <v>27</v>
      </c>
      <c r="K501" t="s">
        <v>1521</v>
      </c>
      <c r="L501" t="s">
        <v>88</v>
      </c>
      <c r="M501">
        <v>28540</v>
      </c>
      <c r="N501" t="s">
        <v>30</v>
      </c>
      <c r="O501" t="s">
        <v>246</v>
      </c>
      <c r="P501" t="s">
        <v>71</v>
      </c>
      <c r="Q501" t="s">
        <v>161</v>
      </c>
      <c r="R501" t="s">
        <v>247</v>
      </c>
      <c r="S501">
        <v>24</v>
      </c>
      <c r="T501">
        <v>2</v>
      </c>
      <c r="U501">
        <v>0.2</v>
      </c>
      <c r="V501">
        <v>-2.6999999999999993</v>
      </c>
    </row>
    <row r="502" spans="1:22" x14ac:dyDescent="0.3">
      <c r="A502">
        <v>7862</v>
      </c>
      <c r="B502" t="s">
        <v>9707</v>
      </c>
      <c r="C502">
        <v>2012</v>
      </c>
      <c r="D502" s="18">
        <v>41194</v>
      </c>
      <c r="E502" s="18">
        <v>41199</v>
      </c>
      <c r="F502" t="s">
        <v>50</v>
      </c>
      <c r="G502" t="s">
        <v>4955</v>
      </c>
      <c r="H502" t="s">
        <v>4956</v>
      </c>
      <c r="I502" t="s">
        <v>26</v>
      </c>
      <c r="J502" t="s">
        <v>27</v>
      </c>
      <c r="K502" t="s">
        <v>95</v>
      </c>
      <c r="L502" t="s">
        <v>96</v>
      </c>
      <c r="M502">
        <v>98103</v>
      </c>
      <c r="N502" t="s">
        <v>44</v>
      </c>
      <c r="O502" t="s">
        <v>4156</v>
      </c>
      <c r="P502" t="s">
        <v>71</v>
      </c>
      <c r="Q502" t="s">
        <v>161</v>
      </c>
      <c r="R502" t="s">
        <v>4157</v>
      </c>
      <c r="S502">
        <v>17.899999999999999</v>
      </c>
      <c r="T502">
        <v>2</v>
      </c>
      <c r="U502">
        <v>0</v>
      </c>
      <c r="V502">
        <v>3.400999999999998</v>
      </c>
    </row>
    <row r="503" spans="1:22" x14ac:dyDescent="0.3">
      <c r="A503">
        <v>7858</v>
      </c>
      <c r="B503" t="s">
        <v>9705</v>
      </c>
      <c r="C503">
        <v>2011</v>
      </c>
      <c r="D503" s="18">
        <v>40693</v>
      </c>
      <c r="E503" s="18">
        <v>40695</v>
      </c>
      <c r="F503" t="s">
        <v>188</v>
      </c>
      <c r="G503" t="s">
        <v>3640</v>
      </c>
      <c r="H503" t="s">
        <v>3641</v>
      </c>
      <c r="I503" t="s">
        <v>41</v>
      </c>
      <c r="J503" t="s">
        <v>27</v>
      </c>
      <c r="K503" t="s">
        <v>266</v>
      </c>
      <c r="L503" t="s">
        <v>267</v>
      </c>
      <c r="M503">
        <v>10024</v>
      </c>
      <c r="N503" t="s">
        <v>148</v>
      </c>
      <c r="O503" t="s">
        <v>3562</v>
      </c>
      <c r="P503" t="s">
        <v>71</v>
      </c>
      <c r="Q503" t="s">
        <v>72</v>
      </c>
      <c r="R503" t="s">
        <v>3563</v>
      </c>
      <c r="S503">
        <v>464</v>
      </c>
      <c r="T503">
        <v>5</v>
      </c>
      <c r="U503">
        <v>0</v>
      </c>
      <c r="V503">
        <v>134.55999999999995</v>
      </c>
    </row>
    <row r="504" spans="1:22" x14ac:dyDescent="0.3">
      <c r="A504">
        <v>7856</v>
      </c>
      <c r="B504" t="s">
        <v>9704</v>
      </c>
      <c r="C504">
        <v>2014</v>
      </c>
      <c r="D504" s="18">
        <v>41981</v>
      </c>
      <c r="E504" s="18">
        <v>41986</v>
      </c>
      <c r="F504" t="s">
        <v>50</v>
      </c>
      <c r="G504" t="s">
        <v>62</v>
      </c>
      <c r="H504" t="s">
        <v>63</v>
      </c>
      <c r="I504" t="s">
        <v>26</v>
      </c>
      <c r="J504" t="s">
        <v>27</v>
      </c>
      <c r="K504" t="s">
        <v>7619</v>
      </c>
      <c r="L504" t="s">
        <v>1487</v>
      </c>
      <c r="M504">
        <v>39401</v>
      </c>
      <c r="N504" t="s">
        <v>30</v>
      </c>
      <c r="O504" t="s">
        <v>844</v>
      </c>
      <c r="P504" t="s">
        <v>71</v>
      </c>
      <c r="Q504" t="s">
        <v>161</v>
      </c>
      <c r="R504" t="s">
        <v>845</v>
      </c>
      <c r="S504">
        <v>52</v>
      </c>
      <c r="T504">
        <v>4</v>
      </c>
      <c r="U504">
        <v>0</v>
      </c>
      <c r="V504">
        <v>23.4</v>
      </c>
    </row>
    <row r="505" spans="1:22" x14ac:dyDescent="0.3">
      <c r="A505">
        <v>7847</v>
      </c>
      <c r="B505" t="s">
        <v>9699</v>
      </c>
      <c r="C505">
        <v>2012</v>
      </c>
      <c r="D505" s="18">
        <v>41179</v>
      </c>
      <c r="E505" s="18">
        <v>41184</v>
      </c>
      <c r="F505" t="s">
        <v>50</v>
      </c>
      <c r="G505" t="s">
        <v>4397</v>
      </c>
      <c r="H505" t="s">
        <v>4398</v>
      </c>
      <c r="I505" t="s">
        <v>26</v>
      </c>
      <c r="J505" t="s">
        <v>27</v>
      </c>
      <c r="K505" t="s">
        <v>1127</v>
      </c>
      <c r="L505" t="s">
        <v>319</v>
      </c>
      <c r="M505">
        <v>22204</v>
      </c>
      <c r="N505" t="s">
        <v>30</v>
      </c>
      <c r="O505" t="s">
        <v>1920</v>
      </c>
      <c r="P505" t="s">
        <v>71</v>
      </c>
      <c r="Q505" t="s">
        <v>72</v>
      </c>
      <c r="R505" t="s">
        <v>1921</v>
      </c>
      <c r="S505">
        <v>1871.88</v>
      </c>
      <c r="T505">
        <v>12</v>
      </c>
      <c r="U505">
        <v>0</v>
      </c>
      <c r="V505">
        <v>561.56399999999996</v>
      </c>
    </row>
    <row r="506" spans="1:22" x14ac:dyDescent="0.3">
      <c r="A506">
        <v>7839</v>
      </c>
      <c r="B506" t="s">
        <v>9694</v>
      </c>
      <c r="C506">
        <v>2012</v>
      </c>
      <c r="D506" s="18">
        <v>41177</v>
      </c>
      <c r="E506" s="18">
        <v>41182</v>
      </c>
      <c r="F506" t="s">
        <v>50</v>
      </c>
      <c r="G506" t="s">
        <v>584</v>
      </c>
      <c r="H506" t="s">
        <v>585</v>
      </c>
      <c r="I506" t="s">
        <v>41</v>
      </c>
      <c r="J506" t="s">
        <v>27</v>
      </c>
      <c r="K506" t="s">
        <v>95</v>
      </c>
      <c r="L506" t="s">
        <v>96</v>
      </c>
      <c r="M506">
        <v>98103</v>
      </c>
      <c r="N506" t="s">
        <v>44</v>
      </c>
      <c r="O506" t="s">
        <v>1662</v>
      </c>
      <c r="P506" t="s">
        <v>71</v>
      </c>
      <c r="Q506" t="s">
        <v>161</v>
      </c>
      <c r="R506" t="s">
        <v>1663</v>
      </c>
      <c r="S506">
        <v>159.97999999999999</v>
      </c>
      <c r="T506">
        <v>2</v>
      </c>
      <c r="U506">
        <v>0</v>
      </c>
      <c r="V506">
        <v>57.592799999999997</v>
      </c>
    </row>
    <row r="507" spans="1:22" x14ac:dyDescent="0.3">
      <c r="A507">
        <v>7836</v>
      </c>
      <c r="B507" t="s">
        <v>9693</v>
      </c>
      <c r="C507">
        <v>2012</v>
      </c>
      <c r="D507" s="18">
        <v>41012</v>
      </c>
      <c r="E507" s="18">
        <v>41016</v>
      </c>
      <c r="F507" t="s">
        <v>23</v>
      </c>
      <c r="G507" t="s">
        <v>6335</v>
      </c>
      <c r="H507" t="s">
        <v>6336</v>
      </c>
      <c r="I507" t="s">
        <v>26</v>
      </c>
      <c r="J507" t="s">
        <v>27</v>
      </c>
      <c r="K507" t="s">
        <v>42</v>
      </c>
      <c r="L507" t="s">
        <v>43</v>
      </c>
      <c r="M507">
        <v>90045</v>
      </c>
      <c r="N507" t="s">
        <v>44</v>
      </c>
      <c r="O507" t="s">
        <v>2791</v>
      </c>
      <c r="P507" t="s">
        <v>71</v>
      </c>
      <c r="Q507" t="s">
        <v>72</v>
      </c>
      <c r="R507" t="s">
        <v>2792</v>
      </c>
      <c r="S507">
        <v>479.92</v>
      </c>
      <c r="T507">
        <v>2</v>
      </c>
      <c r="U507">
        <v>0.2</v>
      </c>
      <c r="V507">
        <v>41.993000000000009</v>
      </c>
    </row>
    <row r="508" spans="1:22" x14ac:dyDescent="0.3">
      <c r="A508">
        <v>7833</v>
      </c>
      <c r="B508" t="s">
        <v>9691</v>
      </c>
      <c r="C508">
        <v>2013</v>
      </c>
      <c r="D508" s="18">
        <v>41404</v>
      </c>
      <c r="E508" s="18">
        <v>41408</v>
      </c>
      <c r="F508" t="s">
        <v>50</v>
      </c>
      <c r="G508" t="s">
        <v>3934</v>
      </c>
      <c r="H508" t="s">
        <v>3935</v>
      </c>
      <c r="I508" t="s">
        <v>26</v>
      </c>
      <c r="J508" t="s">
        <v>27</v>
      </c>
      <c r="K508" t="s">
        <v>184</v>
      </c>
      <c r="L508" t="s">
        <v>104</v>
      </c>
      <c r="M508">
        <v>77036</v>
      </c>
      <c r="N508" t="s">
        <v>105</v>
      </c>
      <c r="O508" t="s">
        <v>766</v>
      </c>
      <c r="P508" t="s">
        <v>71</v>
      </c>
      <c r="Q508" t="s">
        <v>72</v>
      </c>
      <c r="R508" t="s">
        <v>767</v>
      </c>
      <c r="S508">
        <v>19.136000000000003</v>
      </c>
      <c r="T508">
        <v>2</v>
      </c>
      <c r="U508">
        <v>0.2</v>
      </c>
      <c r="V508">
        <v>1.9136000000000006</v>
      </c>
    </row>
    <row r="509" spans="1:22" x14ac:dyDescent="0.3">
      <c r="A509">
        <v>7831</v>
      </c>
      <c r="B509" t="s">
        <v>9690</v>
      </c>
      <c r="C509">
        <v>2012</v>
      </c>
      <c r="D509" s="18">
        <v>41025</v>
      </c>
      <c r="E509" s="18">
        <v>41030</v>
      </c>
      <c r="F509" t="s">
        <v>50</v>
      </c>
      <c r="G509" t="s">
        <v>2546</v>
      </c>
      <c r="H509" t="s">
        <v>2547</v>
      </c>
      <c r="I509" t="s">
        <v>41</v>
      </c>
      <c r="J509" t="s">
        <v>27</v>
      </c>
      <c r="K509" t="s">
        <v>947</v>
      </c>
      <c r="L509" t="s">
        <v>43</v>
      </c>
      <c r="M509">
        <v>92105</v>
      </c>
      <c r="N509" t="s">
        <v>44</v>
      </c>
      <c r="O509" t="s">
        <v>8526</v>
      </c>
      <c r="P509" t="s">
        <v>71</v>
      </c>
      <c r="Q509" t="s">
        <v>72</v>
      </c>
      <c r="R509" t="s">
        <v>8527</v>
      </c>
      <c r="S509">
        <v>311.97600000000006</v>
      </c>
      <c r="T509">
        <v>3</v>
      </c>
      <c r="U509">
        <v>0.2</v>
      </c>
      <c r="V509">
        <v>38.996999999999986</v>
      </c>
    </row>
    <row r="510" spans="1:22" x14ac:dyDescent="0.3">
      <c r="A510">
        <v>7827</v>
      </c>
      <c r="B510" t="s">
        <v>9689</v>
      </c>
      <c r="C510">
        <v>2014</v>
      </c>
      <c r="D510" s="18">
        <v>41944</v>
      </c>
      <c r="E510" s="18">
        <v>41949</v>
      </c>
      <c r="F510" t="s">
        <v>50</v>
      </c>
      <c r="G510" t="s">
        <v>3197</v>
      </c>
      <c r="H510" t="s">
        <v>3198</v>
      </c>
      <c r="I510" t="s">
        <v>41</v>
      </c>
      <c r="J510" t="s">
        <v>27</v>
      </c>
      <c r="K510" t="s">
        <v>303</v>
      </c>
      <c r="L510" t="s">
        <v>211</v>
      </c>
      <c r="M510">
        <v>60610</v>
      </c>
      <c r="N510" t="s">
        <v>105</v>
      </c>
      <c r="O510" t="s">
        <v>2175</v>
      </c>
      <c r="P510" t="s">
        <v>71</v>
      </c>
      <c r="Q510" t="s">
        <v>72</v>
      </c>
      <c r="R510" t="s">
        <v>2176</v>
      </c>
      <c r="S510">
        <v>508.76800000000003</v>
      </c>
      <c r="T510">
        <v>4</v>
      </c>
      <c r="U510">
        <v>0.2</v>
      </c>
      <c r="V510">
        <v>38.157600000000002</v>
      </c>
    </row>
    <row r="511" spans="1:22" x14ac:dyDescent="0.3">
      <c r="A511">
        <v>7824</v>
      </c>
      <c r="B511" t="s">
        <v>9686</v>
      </c>
      <c r="C511">
        <v>2011</v>
      </c>
      <c r="D511" s="18">
        <v>40781</v>
      </c>
      <c r="E511" s="18">
        <v>40787</v>
      </c>
      <c r="F511" t="s">
        <v>50</v>
      </c>
      <c r="G511" t="s">
        <v>3790</v>
      </c>
      <c r="H511" t="s">
        <v>3791</v>
      </c>
      <c r="I511" t="s">
        <v>102</v>
      </c>
      <c r="J511" t="s">
        <v>27</v>
      </c>
      <c r="K511" t="s">
        <v>606</v>
      </c>
      <c r="L511" t="s">
        <v>245</v>
      </c>
      <c r="M511">
        <v>19711</v>
      </c>
      <c r="N511" t="s">
        <v>148</v>
      </c>
      <c r="O511" t="s">
        <v>4947</v>
      </c>
      <c r="P511" t="s">
        <v>71</v>
      </c>
      <c r="Q511" t="s">
        <v>161</v>
      </c>
      <c r="R511" t="s">
        <v>4948</v>
      </c>
      <c r="S511">
        <v>149.97</v>
      </c>
      <c r="T511">
        <v>3</v>
      </c>
      <c r="U511">
        <v>0</v>
      </c>
      <c r="V511">
        <v>52.489499999999992</v>
      </c>
    </row>
    <row r="512" spans="1:22" x14ac:dyDescent="0.3">
      <c r="A512">
        <v>7816</v>
      </c>
      <c r="B512" t="s">
        <v>9681</v>
      </c>
      <c r="C512">
        <v>2014</v>
      </c>
      <c r="D512" s="18">
        <v>41799</v>
      </c>
      <c r="E512" s="18">
        <v>41801</v>
      </c>
      <c r="F512" t="s">
        <v>188</v>
      </c>
      <c r="G512" t="s">
        <v>604</v>
      </c>
      <c r="H512" t="s">
        <v>605</v>
      </c>
      <c r="I512" t="s">
        <v>102</v>
      </c>
      <c r="J512" t="s">
        <v>27</v>
      </c>
      <c r="K512" t="s">
        <v>42</v>
      </c>
      <c r="L512" t="s">
        <v>43</v>
      </c>
      <c r="M512">
        <v>90049</v>
      </c>
      <c r="N512" t="s">
        <v>44</v>
      </c>
      <c r="O512" t="s">
        <v>3310</v>
      </c>
      <c r="P512" t="s">
        <v>71</v>
      </c>
      <c r="Q512" t="s">
        <v>72</v>
      </c>
      <c r="R512" t="s">
        <v>3311</v>
      </c>
      <c r="S512">
        <v>17.52</v>
      </c>
      <c r="T512">
        <v>2</v>
      </c>
      <c r="U512">
        <v>0.2</v>
      </c>
      <c r="V512">
        <v>-3.5040000000000022</v>
      </c>
    </row>
    <row r="513" spans="1:22" x14ac:dyDescent="0.3">
      <c r="A513">
        <v>7810</v>
      </c>
      <c r="B513" t="s">
        <v>9679</v>
      </c>
      <c r="C513">
        <v>2013</v>
      </c>
      <c r="D513" s="18">
        <v>41282</v>
      </c>
      <c r="E513" s="18">
        <v>41287</v>
      </c>
      <c r="F513" t="s">
        <v>50</v>
      </c>
      <c r="G513" t="s">
        <v>7550</v>
      </c>
      <c r="H513" t="s">
        <v>7551</v>
      </c>
      <c r="I513" t="s">
        <v>26</v>
      </c>
      <c r="J513" t="s">
        <v>27</v>
      </c>
      <c r="K513" t="s">
        <v>4588</v>
      </c>
      <c r="L513" t="s">
        <v>88</v>
      </c>
      <c r="M513">
        <v>27604</v>
      </c>
      <c r="N513" t="s">
        <v>30</v>
      </c>
      <c r="O513" t="s">
        <v>8893</v>
      </c>
      <c r="P513" t="s">
        <v>71</v>
      </c>
      <c r="Q513" t="s">
        <v>72</v>
      </c>
      <c r="R513" t="s">
        <v>8894</v>
      </c>
      <c r="S513">
        <v>108.78399999999999</v>
      </c>
      <c r="T513">
        <v>2</v>
      </c>
      <c r="U513">
        <v>0.2</v>
      </c>
      <c r="V513">
        <v>10.878399999999999</v>
      </c>
    </row>
    <row r="514" spans="1:22" x14ac:dyDescent="0.3">
      <c r="A514">
        <v>7799</v>
      </c>
      <c r="B514" t="s">
        <v>9675</v>
      </c>
      <c r="C514">
        <v>2014</v>
      </c>
      <c r="D514" s="18">
        <v>41723</v>
      </c>
      <c r="E514" s="18">
        <v>41726</v>
      </c>
      <c r="F514" t="s">
        <v>188</v>
      </c>
      <c r="G514" t="s">
        <v>3389</v>
      </c>
      <c r="H514" t="s">
        <v>3390</v>
      </c>
      <c r="I514" t="s">
        <v>41</v>
      </c>
      <c r="J514" t="s">
        <v>27</v>
      </c>
      <c r="K514" t="s">
        <v>266</v>
      </c>
      <c r="L514" t="s">
        <v>267</v>
      </c>
      <c r="M514">
        <v>10035</v>
      </c>
      <c r="N514" t="s">
        <v>148</v>
      </c>
      <c r="O514" t="s">
        <v>4589</v>
      </c>
      <c r="P514" t="s">
        <v>71</v>
      </c>
      <c r="Q514" t="s">
        <v>72</v>
      </c>
      <c r="R514" t="s">
        <v>4590</v>
      </c>
      <c r="S514">
        <v>469.99</v>
      </c>
      <c r="T514">
        <v>1</v>
      </c>
      <c r="U514">
        <v>0</v>
      </c>
      <c r="V514">
        <v>136.29709999999994</v>
      </c>
    </row>
    <row r="515" spans="1:22" x14ac:dyDescent="0.3">
      <c r="A515">
        <v>512</v>
      </c>
      <c r="B515" t="s">
        <v>1744</v>
      </c>
      <c r="C515">
        <v>2014</v>
      </c>
      <c r="D515" s="18">
        <v>41970</v>
      </c>
      <c r="E515" s="18">
        <v>41971</v>
      </c>
      <c r="F515" t="s">
        <v>188</v>
      </c>
      <c r="G515" t="s">
        <v>1745</v>
      </c>
      <c r="H515" t="s">
        <v>1746</v>
      </c>
      <c r="I515" t="s">
        <v>26</v>
      </c>
      <c r="J515" t="s">
        <v>27</v>
      </c>
      <c r="K515" t="s">
        <v>1747</v>
      </c>
      <c r="L515" t="s">
        <v>596</v>
      </c>
      <c r="M515">
        <v>64118</v>
      </c>
      <c r="N515" t="s">
        <v>105</v>
      </c>
      <c r="O515" t="s">
        <v>1750</v>
      </c>
      <c r="P515" t="s">
        <v>71</v>
      </c>
      <c r="Q515" t="s">
        <v>161</v>
      </c>
      <c r="R515" t="s">
        <v>1751</v>
      </c>
      <c r="S515">
        <v>38.04</v>
      </c>
      <c r="T515">
        <v>2</v>
      </c>
      <c r="U515">
        <v>0</v>
      </c>
      <c r="V515">
        <v>12.172799999999999</v>
      </c>
    </row>
    <row r="516" spans="1:22" x14ac:dyDescent="0.3">
      <c r="A516">
        <v>7796</v>
      </c>
      <c r="B516" t="s">
        <v>9673</v>
      </c>
      <c r="C516">
        <v>2012</v>
      </c>
      <c r="D516" s="18">
        <v>41102</v>
      </c>
      <c r="E516" s="18">
        <v>41108</v>
      </c>
      <c r="F516" t="s">
        <v>50</v>
      </c>
      <c r="G516" t="s">
        <v>2080</v>
      </c>
      <c r="H516" t="s">
        <v>2081</v>
      </c>
      <c r="I516" t="s">
        <v>26</v>
      </c>
      <c r="J516" t="s">
        <v>27</v>
      </c>
      <c r="K516" t="s">
        <v>1614</v>
      </c>
      <c r="L516" t="s">
        <v>104</v>
      </c>
      <c r="M516">
        <v>79109</v>
      </c>
      <c r="N516" t="s">
        <v>105</v>
      </c>
      <c r="O516" t="s">
        <v>6301</v>
      </c>
      <c r="P516" t="s">
        <v>71</v>
      </c>
      <c r="Q516" t="s">
        <v>72</v>
      </c>
      <c r="R516" t="s">
        <v>6302</v>
      </c>
      <c r="S516">
        <v>307.16800000000001</v>
      </c>
      <c r="T516">
        <v>4</v>
      </c>
      <c r="U516">
        <v>0.2</v>
      </c>
      <c r="V516">
        <v>30.716800000000006</v>
      </c>
    </row>
    <row r="517" spans="1:22" x14ac:dyDescent="0.3">
      <c r="A517">
        <v>7793</v>
      </c>
      <c r="B517" t="s">
        <v>9671</v>
      </c>
      <c r="C517">
        <v>2014</v>
      </c>
      <c r="D517" s="18">
        <v>41925</v>
      </c>
      <c r="E517" s="18">
        <v>41928</v>
      </c>
      <c r="F517" t="s">
        <v>188</v>
      </c>
      <c r="G517" t="s">
        <v>1157</v>
      </c>
      <c r="H517" t="s">
        <v>1158</v>
      </c>
      <c r="I517" t="s">
        <v>41</v>
      </c>
      <c r="J517" t="s">
        <v>27</v>
      </c>
      <c r="K517" t="s">
        <v>815</v>
      </c>
      <c r="L517" t="s">
        <v>104</v>
      </c>
      <c r="M517">
        <v>75217</v>
      </c>
      <c r="N517" t="s">
        <v>105</v>
      </c>
      <c r="O517" t="s">
        <v>2360</v>
      </c>
      <c r="P517" t="s">
        <v>71</v>
      </c>
      <c r="Q517" t="s">
        <v>161</v>
      </c>
      <c r="R517" t="s">
        <v>2361</v>
      </c>
      <c r="S517">
        <v>39.984000000000002</v>
      </c>
      <c r="T517">
        <v>2</v>
      </c>
      <c r="U517">
        <v>0.2</v>
      </c>
      <c r="V517">
        <v>-1.4994000000000067</v>
      </c>
    </row>
    <row r="518" spans="1:22" x14ac:dyDescent="0.3">
      <c r="A518">
        <v>7781</v>
      </c>
      <c r="B518" t="s">
        <v>9664</v>
      </c>
      <c r="C518">
        <v>2013</v>
      </c>
      <c r="D518" s="18">
        <v>41383</v>
      </c>
      <c r="E518" s="18">
        <v>41387</v>
      </c>
      <c r="F518" t="s">
        <v>50</v>
      </c>
      <c r="G518" t="s">
        <v>1426</v>
      </c>
      <c r="H518" t="s">
        <v>1427</v>
      </c>
      <c r="I518" t="s">
        <v>26</v>
      </c>
      <c r="J518" t="s">
        <v>27</v>
      </c>
      <c r="K518" t="s">
        <v>4874</v>
      </c>
      <c r="L518" t="s">
        <v>319</v>
      </c>
      <c r="M518">
        <v>23320</v>
      </c>
      <c r="N518" t="s">
        <v>30</v>
      </c>
      <c r="O518" t="s">
        <v>4727</v>
      </c>
      <c r="P518" t="s">
        <v>71</v>
      </c>
      <c r="Q518" t="s">
        <v>72</v>
      </c>
      <c r="R518" t="s">
        <v>4728</v>
      </c>
      <c r="S518">
        <v>29.56</v>
      </c>
      <c r="T518">
        <v>4</v>
      </c>
      <c r="U518">
        <v>0</v>
      </c>
      <c r="V518">
        <v>7.9812000000000012</v>
      </c>
    </row>
    <row r="519" spans="1:22" x14ac:dyDescent="0.3">
      <c r="A519">
        <v>516</v>
      </c>
      <c r="B519" t="s">
        <v>1760</v>
      </c>
      <c r="C519">
        <v>2014</v>
      </c>
      <c r="D519" s="18">
        <v>41662</v>
      </c>
      <c r="E519" s="18">
        <v>41667</v>
      </c>
      <c r="F519" t="s">
        <v>50</v>
      </c>
      <c r="G519" t="s">
        <v>531</v>
      </c>
      <c r="H519" t="s">
        <v>532</v>
      </c>
      <c r="I519" t="s">
        <v>102</v>
      </c>
      <c r="J519" t="s">
        <v>27</v>
      </c>
      <c r="K519" t="s">
        <v>1761</v>
      </c>
      <c r="L519" t="s">
        <v>1762</v>
      </c>
      <c r="M519">
        <v>59405</v>
      </c>
      <c r="N519" t="s">
        <v>44</v>
      </c>
      <c r="O519" t="s">
        <v>1763</v>
      </c>
      <c r="P519" t="s">
        <v>71</v>
      </c>
      <c r="Q519" t="s">
        <v>1216</v>
      </c>
      <c r="R519" t="s">
        <v>1764</v>
      </c>
      <c r="S519">
        <v>2999.95</v>
      </c>
      <c r="T519">
        <v>5</v>
      </c>
      <c r="U519">
        <v>0</v>
      </c>
      <c r="V519">
        <v>1379.9769999999999</v>
      </c>
    </row>
    <row r="520" spans="1:22" x14ac:dyDescent="0.3">
      <c r="A520">
        <v>7774</v>
      </c>
      <c r="B520" t="s">
        <v>9659</v>
      </c>
      <c r="C520">
        <v>2013</v>
      </c>
      <c r="D520" s="18">
        <v>41604</v>
      </c>
      <c r="E520" s="18">
        <v>41611</v>
      </c>
      <c r="F520" t="s">
        <v>50</v>
      </c>
      <c r="G520" t="s">
        <v>3968</v>
      </c>
      <c r="H520" t="s">
        <v>3969</v>
      </c>
      <c r="I520" t="s">
        <v>26</v>
      </c>
      <c r="J520" t="s">
        <v>27</v>
      </c>
      <c r="K520" t="s">
        <v>2470</v>
      </c>
      <c r="L520" t="s">
        <v>498</v>
      </c>
      <c r="M520">
        <v>43130</v>
      </c>
      <c r="N520" t="s">
        <v>148</v>
      </c>
      <c r="O520" t="s">
        <v>9660</v>
      </c>
      <c r="P520" t="s">
        <v>71</v>
      </c>
      <c r="Q520" t="s">
        <v>161</v>
      </c>
      <c r="R520" t="s">
        <v>9661</v>
      </c>
      <c r="S520">
        <v>59.975999999999999</v>
      </c>
      <c r="T520">
        <v>3</v>
      </c>
      <c r="U520">
        <v>0.2</v>
      </c>
      <c r="V520">
        <v>11.995199999999997</v>
      </c>
    </row>
    <row r="521" spans="1:22" x14ac:dyDescent="0.3">
      <c r="A521">
        <v>7773</v>
      </c>
      <c r="B521" t="s">
        <v>9659</v>
      </c>
      <c r="C521">
        <v>2013</v>
      </c>
      <c r="D521" s="18">
        <v>41604</v>
      </c>
      <c r="E521" s="18">
        <v>41611</v>
      </c>
      <c r="F521" t="s">
        <v>50</v>
      </c>
      <c r="G521" t="s">
        <v>3968</v>
      </c>
      <c r="H521" t="s">
        <v>3969</v>
      </c>
      <c r="I521" t="s">
        <v>26</v>
      </c>
      <c r="J521" t="s">
        <v>27</v>
      </c>
      <c r="K521" t="s">
        <v>2470</v>
      </c>
      <c r="L521" t="s">
        <v>498</v>
      </c>
      <c r="M521">
        <v>43130</v>
      </c>
      <c r="N521" t="s">
        <v>148</v>
      </c>
      <c r="O521" t="s">
        <v>6363</v>
      </c>
      <c r="P521" t="s">
        <v>71</v>
      </c>
      <c r="Q521" t="s">
        <v>682</v>
      </c>
      <c r="R521" t="s">
        <v>6364</v>
      </c>
      <c r="S521">
        <v>4499.9850000000006</v>
      </c>
      <c r="T521">
        <v>5</v>
      </c>
      <c r="U521">
        <v>0.7</v>
      </c>
      <c r="V521">
        <v>-6599.978000000001</v>
      </c>
    </row>
    <row r="522" spans="1:22" x14ac:dyDescent="0.3">
      <c r="A522">
        <v>7770</v>
      </c>
      <c r="B522" t="s">
        <v>9658</v>
      </c>
      <c r="C522">
        <v>2013</v>
      </c>
      <c r="D522" s="18">
        <v>41488</v>
      </c>
      <c r="E522" s="18">
        <v>41488</v>
      </c>
      <c r="F522" t="s">
        <v>1290</v>
      </c>
      <c r="G522" t="s">
        <v>1143</v>
      </c>
      <c r="H522" t="s">
        <v>1144</v>
      </c>
      <c r="I522" t="s">
        <v>41</v>
      </c>
      <c r="J522" t="s">
        <v>27</v>
      </c>
      <c r="K522" t="s">
        <v>2855</v>
      </c>
      <c r="L522" t="s">
        <v>43</v>
      </c>
      <c r="M522">
        <v>92503</v>
      </c>
      <c r="N522" t="s">
        <v>44</v>
      </c>
      <c r="O522" t="s">
        <v>4595</v>
      </c>
      <c r="P522" t="s">
        <v>71</v>
      </c>
      <c r="Q522" t="s">
        <v>72</v>
      </c>
      <c r="R522" t="s">
        <v>4596</v>
      </c>
      <c r="S522">
        <v>1039.7280000000001</v>
      </c>
      <c r="T522">
        <v>2</v>
      </c>
      <c r="U522">
        <v>0.2</v>
      </c>
      <c r="V522">
        <v>90.976200000000063</v>
      </c>
    </row>
    <row r="523" spans="1:22" x14ac:dyDescent="0.3">
      <c r="A523">
        <v>520</v>
      </c>
      <c r="B523" t="s">
        <v>1771</v>
      </c>
      <c r="C523">
        <v>2012</v>
      </c>
      <c r="D523" s="18">
        <v>40990</v>
      </c>
      <c r="E523" s="18">
        <v>40994</v>
      </c>
      <c r="F523" t="s">
        <v>50</v>
      </c>
      <c r="G523" t="s">
        <v>1772</v>
      </c>
      <c r="H523" t="s">
        <v>1773</v>
      </c>
      <c r="I523" t="s">
        <v>26</v>
      </c>
      <c r="J523" t="s">
        <v>27</v>
      </c>
      <c r="K523" t="s">
        <v>184</v>
      </c>
      <c r="L523" t="s">
        <v>104</v>
      </c>
      <c r="M523">
        <v>77041</v>
      </c>
      <c r="N523" t="s">
        <v>105</v>
      </c>
      <c r="O523" t="s">
        <v>230</v>
      </c>
      <c r="P523" t="s">
        <v>71</v>
      </c>
      <c r="Q523" t="s">
        <v>161</v>
      </c>
      <c r="R523" t="s">
        <v>231</v>
      </c>
      <c r="S523">
        <v>18.391999999999999</v>
      </c>
      <c r="T523">
        <v>1</v>
      </c>
      <c r="U523">
        <v>0.2</v>
      </c>
      <c r="V523">
        <v>5.2877000000000001</v>
      </c>
    </row>
    <row r="524" spans="1:22" x14ac:dyDescent="0.3">
      <c r="A524">
        <v>7758</v>
      </c>
      <c r="B524" t="s">
        <v>9649</v>
      </c>
      <c r="C524">
        <v>2014</v>
      </c>
      <c r="D524" s="18">
        <v>41957</v>
      </c>
      <c r="E524" s="18">
        <v>41960</v>
      </c>
      <c r="F524" t="s">
        <v>23</v>
      </c>
      <c r="G524" t="s">
        <v>3427</v>
      </c>
      <c r="H524" t="s">
        <v>3428</v>
      </c>
      <c r="I524" t="s">
        <v>41</v>
      </c>
      <c r="J524" t="s">
        <v>27</v>
      </c>
      <c r="K524" t="s">
        <v>3452</v>
      </c>
      <c r="L524" t="s">
        <v>267</v>
      </c>
      <c r="M524">
        <v>14215</v>
      </c>
      <c r="N524" t="s">
        <v>148</v>
      </c>
      <c r="O524" t="s">
        <v>248</v>
      </c>
      <c r="P524" t="s">
        <v>71</v>
      </c>
      <c r="Q524" t="s">
        <v>72</v>
      </c>
      <c r="R524" t="s">
        <v>249</v>
      </c>
      <c r="S524">
        <v>43.6</v>
      </c>
      <c r="T524">
        <v>4</v>
      </c>
      <c r="U524">
        <v>0</v>
      </c>
      <c r="V524">
        <v>12.208000000000002</v>
      </c>
    </row>
    <row r="525" spans="1:22" x14ac:dyDescent="0.3">
      <c r="A525">
        <v>7757</v>
      </c>
      <c r="B525" t="s">
        <v>9646</v>
      </c>
      <c r="C525">
        <v>2014</v>
      </c>
      <c r="D525" s="18">
        <v>41961</v>
      </c>
      <c r="E525" s="18">
        <v>41965</v>
      </c>
      <c r="F525" t="s">
        <v>50</v>
      </c>
      <c r="G525" t="s">
        <v>2035</v>
      </c>
      <c r="H525" t="s">
        <v>2036</v>
      </c>
      <c r="I525" t="s">
        <v>26</v>
      </c>
      <c r="J525" t="s">
        <v>27</v>
      </c>
      <c r="K525" t="s">
        <v>467</v>
      </c>
      <c r="L525" t="s">
        <v>88</v>
      </c>
      <c r="M525">
        <v>28205</v>
      </c>
      <c r="N525" t="s">
        <v>30</v>
      </c>
      <c r="O525" t="s">
        <v>2425</v>
      </c>
      <c r="P525" t="s">
        <v>71</v>
      </c>
      <c r="Q525" t="s">
        <v>161</v>
      </c>
      <c r="R525" t="s">
        <v>2426</v>
      </c>
      <c r="S525">
        <v>431.16000000000008</v>
      </c>
      <c r="T525">
        <v>5</v>
      </c>
      <c r="U525">
        <v>0.2</v>
      </c>
      <c r="V525">
        <v>107.78999999999996</v>
      </c>
    </row>
    <row r="526" spans="1:22" x14ac:dyDescent="0.3">
      <c r="A526">
        <v>7752</v>
      </c>
      <c r="B526" t="s">
        <v>9643</v>
      </c>
      <c r="C526">
        <v>2012</v>
      </c>
      <c r="D526" s="18">
        <v>41078</v>
      </c>
      <c r="E526" s="18">
        <v>41084</v>
      </c>
      <c r="F526" t="s">
        <v>50</v>
      </c>
      <c r="G526" t="s">
        <v>1430</v>
      </c>
      <c r="H526" t="s">
        <v>1431</v>
      </c>
      <c r="I526" t="s">
        <v>26</v>
      </c>
      <c r="J526" t="s">
        <v>27</v>
      </c>
      <c r="K526" t="s">
        <v>1127</v>
      </c>
      <c r="L526" t="s">
        <v>319</v>
      </c>
      <c r="M526">
        <v>22204</v>
      </c>
      <c r="N526" t="s">
        <v>30</v>
      </c>
      <c r="O526" t="s">
        <v>1920</v>
      </c>
      <c r="P526" t="s">
        <v>71</v>
      </c>
      <c r="Q526" t="s">
        <v>72</v>
      </c>
      <c r="R526" t="s">
        <v>1921</v>
      </c>
      <c r="S526">
        <v>467.97</v>
      </c>
      <c r="T526">
        <v>3</v>
      </c>
      <c r="U526">
        <v>0</v>
      </c>
      <c r="V526">
        <v>140.39099999999999</v>
      </c>
    </row>
    <row r="527" spans="1:22" x14ac:dyDescent="0.3">
      <c r="A527">
        <v>524</v>
      </c>
      <c r="B527" t="s">
        <v>1781</v>
      </c>
      <c r="C527">
        <v>2013</v>
      </c>
      <c r="D527" s="18">
        <v>41416</v>
      </c>
      <c r="E527" s="18">
        <v>41418</v>
      </c>
      <c r="F527" t="s">
        <v>188</v>
      </c>
      <c r="G527" t="s">
        <v>940</v>
      </c>
      <c r="H527" t="s">
        <v>941</v>
      </c>
      <c r="I527" t="s">
        <v>26</v>
      </c>
      <c r="J527" t="s">
        <v>27</v>
      </c>
      <c r="K527" t="s">
        <v>42</v>
      </c>
      <c r="L527" t="s">
        <v>43</v>
      </c>
      <c r="M527">
        <v>90032</v>
      </c>
      <c r="N527" t="s">
        <v>44</v>
      </c>
      <c r="O527" t="s">
        <v>1782</v>
      </c>
      <c r="P527" t="s">
        <v>71</v>
      </c>
      <c r="Q527" t="s">
        <v>72</v>
      </c>
      <c r="R527" t="s">
        <v>1783</v>
      </c>
      <c r="S527">
        <v>55.176000000000002</v>
      </c>
      <c r="T527">
        <v>3</v>
      </c>
      <c r="U527">
        <v>0.2</v>
      </c>
      <c r="V527">
        <v>-12.414599999999997</v>
      </c>
    </row>
    <row r="528" spans="1:22" x14ac:dyDescent="0.3">
      <c r="A528">
        <v>525</v>
      </c>
      <c r="B528" t="s">
        <v>1781</v>
      </c>
      <c r="C528">
        <v>2013</v>
      </c>
      <c r="D528" s="18">
        <v>41416</v>
      </c>
      <c r="E528" s="18">
        <v>41418</v>
      </c>
      <c r="F528" t="s">
        <v>188</v>
      </c>
      <c r="G528" t="s">
        <v>940</v>
      </c>
      <c r="H528" t="s">
        <v>941</v>
      </c>
      <c r="I528" t="s">
        <v>26</v>
      </c>
      <c r="J528" t="s">
        <v>27</v>
      </c>
      <c r="K528" t="s">
        <v>42</v>
      </c>
      <c r="L528" t="s">
        <v>43</v>
      </c>
      <c r="M528">
        <v>90032</v>
      </c>
      <c r="N528" t="s">
        <v>44</v>
      </c>
      <c r="O528" t="s">
        <v>907</v>
      </c>
      <c r="P528" t="s">
        <v>71</v>
      </c>
      <c r="Q528" t="s">
        <v>161</v>
      </c>
      <c r="R528" t="s">
        <v>1784</v>
      </c>
      <c r="S528">
        <v>66.260000000000005</v>
      </c>
      <c r="T528">
        <v>2</v>
      </c>
      <c r="U528">
        <v>0</v>
      </c>
      <c r="V528">
        <v>27.166600000000003</v>
      </c>
    </row>
    <row r="529" spans="1:22" x14ac:dyDescent="0.3">
      <c r="A529">
        <v>7747</v>
      </c>
      <c r="B529" t="s">
        <v>9641</v>
      </c>
      <c r="C529">
        <v>2012</v>
      </c>
      <c r="D529" s="18">
        <v>41262</v>
      </c>
      <c r="E529" s="18">
        <v>41266</v>
      </c>
      <c r="F529" t="s">
        <v>50</v>
      </c>
      <c r="G529" t="s">
        <v>7273</v>
      </c>
      <c r="H529" t="s">
        <v>7274</v>
      </c>
      <c r="I529" t="s">
        <v>102</v>
      </c>
      <c r="J529" t="s">
        <v>27</v>
      </c>
      <c r="K529" t="s">
        <v>303</v>
      </c>
      <c r="L529" t="s">
        <v>211</v>
      </c>
      <c r="M529">
        <v>60610</v>
      </c>
      <c r="N529" t="s">
        <v>105</v>
      </c>
      <c r="O529" t="s">
        <v>3089</v>
      </c>
      <c r="P529" t="s">
        <v>71</v>
      </c>
      <c r="Q529" t="s">
        <v>161</v>
      </c>
      <c r="R529" t="s">
        <v>3090</v>
      </c>
      <c r="S529">
        <v>25.488</v>
      </c>
      <c r="T529">
        <v>2</v>
      </c>
      <c r="U529">
        <v>0.2</v>
      </c>
      <c r="V529">
        <v>4.7789999999999999</v>
      </c>
    </row>
    <row r="530" spans="1:22" x14ac:dyDescent="0.3">
      <c r="A530">
        <v>7745</v>
      </c>
      <c r="B530" t="s">
        <v>9640</v>
      </c>
      <c r="C530">
        <v>2013</v>
      </c>
      <c r="D530" s="18">
        <v>41443</v>
      </c>
      <c r="E530" s="18">
        <v>41448</v>
      </c>
      <c r="F530" t="s">
        <v>50</v>
      </c>
      <c r="G530" t="s">
        <v>2407</v>
      </c>
      <c r="H530" t="s">
        <v>2408</v>
      </c>
      <c r="I530" t="s">
        <v>41</v>
      </c>
      <c r="J530" t="s">
        <v>27</v>
      </c>
      <c r="K530" t="s">
        <v>7706</v>
      </c>
      <c r="L530" t="s">
        <v>747</v>
      </c>
      <c r="M530">
        <v>6708</v>
      </c>
      <c r="N530" t="s">
        <v>148</v>
      </c>
      <c r="O530" t="s">
        <v>3381</v>
      </c>
      <c r="P530" t="s">
        <v>71</v>
      </c>
      <c r="Q530" t="s">
        <v>72</v>
      </c>
      <c r="R530" t="s">
        <v>3382</v>
      </c>
      <c r="S530">
        <v>566.97</v>
      </c>
      <c r="T530">
        <v>3</v>
      </c>
      <c r="U530">
        <v>0</v>
      </c>
      <c r="V530">
        <v>153.08189999999999</v>
      </c>
    </row>
    <row r="531" spans="1:22" x14ac:dyDescent="0.3">
      <c r="A531">
        <v>7742</v>
      </c>
      <c r="B531" t="s">
        <v>9638</v>
      </c>
      <c r="C531">
        <v>2012</v>
      </c>
      <c r="D531" s="18">
        <v>41176</v>
      </c>
      <c r="E531" s="18">
        <v>41178</v>
      </c>
      <c r="F531" t="s">
        <v>23</v>
      </c>
      <c r="G531" t="s">
        <v>5533</v>
      </c>
      <c r="H531" t="s">
        <v>5534</v>
      </c>
      <c r="I531" t="s">
        <v>26</v>
      </c>
      <c r="J531" t="s">
        <v>27</v>
      </c>
      <c r="K531" t="s">
        <v>1310</v>
      </c>
      <c r="L531" t="s">
        <v>310</v>
      </c>
      <c r="M531">
        <v>85705</v>
      </c>
      <c r="N531" t="s">
        <v>44</v>
      </c>
      <c r="O531" t="s">
        <v>6456</v>
      </c>
      <c r="P531" t="s">
        <v>71</v>
      </c>
      <c r="Q531" t="s">
        <v>72</v>
      </c>
      <c r="R531" t="s">
        <v>6457</v>
      </c>
      <c r="S531">
        <v>35.119999999999997</v>
      </c>
      <c r="T531">
        <v>2</v>
      </c>
      <c r="U531">
        <v>0.2</v>
      </c>
      <c r="V531">
        <v>13.17</v>
      </c>
    </row>
    <row r="532" spans="1:22" x14ac:dyDescent="0.3">
      <c r="A532">
        <v>7741</v>
      </c>
      <c r="B532" t="s">
        <v>9637</v>
      </c>
      <c r="C532">
        <v>2011</v>
      </c>
      <c r="D532" s="18">
        <v>40868</v>
      </c>
      <c r="E532" s="18">
        <v>40873</v>
      </c>
      <c r="F532" t="s">
        <v>50</v>
      </c>
      <c r="G532" t="s">
        <v>5869</v>
      </c>
      <c r="H532" t="s">
        <v>5870</v>
      </c>
      <c r="I532" t="s">
        <v>102</v>
      </c>
      <c r="J532" t="s">
        <v>27</v>
      </c>
      <c r="K532" t="s">
        <v>127</v>
      </c>
      <c r="L532" t="s">
        <v>43</v>
      </c>
      <c r="M532">
        <v>94110</v>
      </c>
      <c r="N532" t="s">
        <v>44</v>
      </c>
      <c r="O532" t="s">
        <v>6539</v>
      </c>
      <c r="P532" t="s">
        <v>71</v>
      </c>
      <c r="Q532" t="s">
        <v>161</v>
      </c>
      <c r="R532" t="s">
        <v>6540</v>
      </c>
      <c r="S532">
        <v>94.99</v>
      </c>
      <c r="T532">
        <v>1</v>
      </c>
      <c r="U532">
        <v>0</v>
      </c>
      <c r="V532">
        <v>28.496999999999986</v>
      </c>
    </row>
    <row r="533" spans="1:22" x14ac:dyDescent="0.3">
      <c r="A533">
        <v>7739</v>
      </c>
      <c r="B533" t="s">
        <v>9636</v>
      </c>
      <c r="C533">
        <v>2014</v>
      </c>
      <c r="D533" s="18">
        <v>41851</v>
      </c>
      <c r="E533" s="18">
        <v>41858</v>
      </c>
      <c r="F533" t="s">
        <v>50</v>
      </c>
      <c r="G533" t="s">
        <v>2334</v>
      </c>
      <c r="H533" t="s">
        <v>2335</v>
      </c>
      <c r="I533" t="s">
        <v>26</v>
      </c>
      <c r="J533" t="s">
        <v>27</v>
      </c>
      <c r="K533" t="s">
        <v>4492</v>
      </c>
      <c r="L533" t="s">
        <v>2735</v>
      </c>
      <c r="M533">
        <v>21215</v>
      </c>
      <c r="N533" t="s">
        <v>148</v>
      </c>
      <c r="O533" t="s">
        <v>3247</v>
      </c>
      <c r="P533" t="s">
        <v>71</v>
      </c>
      <c r="Q533" t="s">
        <v>72</v>
      </c>
      <c r="R533" t="s">
        <v>3248</v>
      </c>
      <c r="S533">
        <v>89.949999999999989</v>
      </c>
      <c r="T533">
        <v>5</v>
      </c>
      <c r="U533">
        <v>0</v>
      </c>
      <c r="V533">
        <v>43.175999999999995</v>
      </c>
    </row>
    <row r="534" spans="1:22" x14ac:dyDescent="0.3">
      <c r="A534">
        <v>7730</v>
      </c>
      <c r="B534" t="s">
        <v>9627</v>
      </c>
      <c r="C534">
        <v>2013</v>
      </c>
      <c r="D534" s="18">
        <v>41544</v>
      </c>
      <c r="E534" s="18">
        <v>41549</v>
      </c>
      <c r="F534" t="s">
        <v>50</v>
      </c>
      <c r="G534" t="s">
        <v>1599</v>
      </c>
      <c r="H534" t="s">
        <v>1600</v>
      </c>
      <c r="I534" t="s">
        <v>102</v>
      </c>
      <c r="J534" t="s">
        <v>27</v>
      </c>
      <c r="K534" t="s">
        <v>5647</v>
      </c>
      <c r="L534" t="s">
        <v>54</v>
      </c>
      <c r="M534">
        <v>32303</v>
      </c>
      <c r="N534" t="s">
        <v>30</v>
      </c>
      <c r="O534" t="s">
        <v>5439</v>
      </c>
      <c r="P534" t="s">
        <v>71</v>
      </c>
      <c r="Q534" t="s">
        <v>161</v>
      </c>
      <c r="R534" t="s">
        <v>5440</v>
      </c>
      <c r="S534">
        <v>431.97600000000006</v>
      </c>
      <c r="T534">
        <v>3</v>
      </c>
      <c r="U534">
        <v>0.2</v>
      </c>
      <c r="V534">
        <v>-75.59580000000004</v>
      </c>
    </row>
    <row r="535" spans="1:22" x14ac:dyDescent="0.3">
      <c r="A535">
        <v>7719</v>
      </c>
      <c r="B535" t="s">
        <v>9618</v>
      </c>
      <c r="C535">
        <v>2014</v>
      </c>
      <c r="D535" s="18">
        <v>41892</v>
      </c>
      <c r="E535" s="18">
        <v>41897</v>
      </c>
      <c r="F535" t="s">
        <v>50</v>
      </c>
      <c r="G535" t="s">
        <v>1779</v>
      </c>
      <c r="H535" t="s">
        <v>1780</v>
      </c>
      <c r="I535" t="s">
        <v>41</v>
      </c>
      <c r="J535" t="s">
        <v>27</v>
      </c>
      <c r="K535" t="s">
        <v>42</v>
      </c>
      <c r="L535" t="s">
        <v>43</v>
      </c>
      <c r="M535">
        <v>90032</v>
      </c>
      <c r="N535" t="s">
        <v>44</v>
      </c>
      <c r="O535" t="s">
        <v>4934</v>
      </c>
      <c r="P535" t="s">
        <v>71</v>
      </c>
      <c r="Q535" t="s">
        <v>161</v>
      </c>
      <c r="R535" t="s">
        <v>4935</v>
      </c>
      <c r="S535">
        <v>159.96</v>
      </c>
      <c r="T535">
        <v>4</v>
      </c>
      <c r="U535">
        <v>0</v>
      </c>
      <c r="V535">
        <v>51.18719999999999</v>
      </c>
    </row>
    <row r="536" spans="1:22" x14ac:dyDescent="0.3">
      <c r="A536">
        <v>7716</v>
      </c>
      <c r="B536" t="s">
        <v>9616</v>
      </c>
      <c r="C536">
        <v>2014</v>
      </c>
      <c r="D536" s="18">
        <v>41947</v>
      </c>
      <c r="E536" s="18">
        <v>41952</v>
      </c>
      <c r="F536" t="s">
        <v>50</v>
      </c>
      <c r="G536" t="s">
        <v>2378</v>
      </c>
      <c r="H536" t="s">
        <v>2379</v>
      </c>
      <c r="I536" t="s">
        <v>26</v>
      </c>
      <c r="J536" t="s">
        <v>27</v>
      </c>
      <c r="K536" t="s">
        <v>146</v>
      </c>
      <c r="L536" t="s">
        <v>147</v>
      </c>
      <c r="M536">
        <v>19140</v>
      </c>
      <c r="N536" t="s">
        <v>148</v>
      </c>
      <c r="O536" t="s">
        <v>7145</v>
      </c>
      <c r="P536" t="s">
        <v>71</v>
      </c>
      <c r="Q536" t="s">
        <v>161</v>
      </c>
      <c r="R536" t="s">
        <v>7146</v>
      </c>
      <c r="S536">
        <v>40.775999999999996</v>
      </c>
      <c r="T536">
        <v>3</v>
      </c>
      <c r="U536">
        <v>0.2</v>
      </c>
      <c r="V536">
        <v>0.50970000000000049</v>
      </c>
    </row>
    <row r="537" spans="1:22" x14ac:dyDescent="0.3">
      <c r="A537">
        <v>534</v>
      </c>
      <c r="B537" t="s">
        <v>1814</v>
      </c>
      <c r="C537">
        <v>2013</v>
      </c>
      <c r="D537" s="18">
        <v>41424</v>
      </c>
      <c r="E537" s="18">
        <v>41427</v>
      </c>
      <c r="F537" t="s">
        <v>23</v>
      </c>
      <c r="G537" t="s">
        <v>1815</v>
      </c>
      <c r="H537" t="s">
        <v>1816</v>
      </c>
      <c r="I537" t="s">
        <v>26</v>
      </c>
      <c r="J537" t="s">
        <v>27</v>
      </c>
      <c r="K537" t="s">
        <v>1817</v>
      </c>
      <c r="L537" t="s">
        <v>358</v>
      </c>
      <c r="M537">
        <v>36116</v>
      </c>
      <c r="N537" t="s">
        <v>30</v>
      </c>
      <c r="O537" t="s">
        <v>1818</v>
      </c>
      <c r="P537" t="s">
        <v>71</v>
      </c>
      <c r="Q537" t="s">
        <v>72</v>
      </c>
      <c r="R537" t="s">
        <v>1819</v>
      </c>
      <c r="S537">
        <v>979.95</v>
      </c>
      <c r="T537">
        <v>5</v>
      </c>
      <c r="U537">
        <v>0</v>
      </c>
      <c r="V537">
        <v>274.38600000000008</v>
      </c>
    </row>
    <row r="538" spans="1:22" x14ac:dyDescent="0.3">
      <c r="A538">
        <v>7711</v>
      </c>
      <c r="B538" t="s">
        <v>9613</v>
      </c>
      <c r="C538">
        <v>2012</v>
      </c>
      <c r="D538" s="18">
        <v>41001</v>
      </c>
      <c r="E538" s="18">
        <v>41006</v>
      </c>
      <c r="F538" t="s">
        <v>50</v>
      </c>
      <c r="G538" t="s">
        <v>1202</v>
      </c>
      <c r="H538" t="s">
        <v>1203</v>
      </c>
      <c r="I538" t="s">
        <v>26</v>
      </c>
      <c r="J538" t="s">
        <v>27</v>
      </c>
      <c r="K538" t="s">
        <v>1823</v>
      </c>
      <c r="L538" t="s">
        <v>310</v>
      </c>
      <c r="M538">
        <v>85204</v>
      </c>
      <c r="N538" t="s">
        <v>44</v>
      </c>
      <c r="O538" t="s">
        <v>6456</v>
      </c>
      <c r="P538" t="s">
        <v>71</v>
      </c>
      <c r="Q538" t="s">
        <v>72</v>
      </c>
      <c r="R538" t="s">
        <v>6457</v>
      </c>
      <c r="S538">
        <v>87.8</v>
      </c>
      <c r="T538">
        <v>5</v>
      </c>
      <c r="U538">
        <v>0.2</v>
      </c>
      <c r="V538">
        <v>32.924999999999997</v>
      </c>
    </row>
    <row r="539" spans="1:22" x14ac:dyDescent="0.3">
      <c r="A539">
        <v>7709</v>
      </c>
      <c r="B539" t="s">
        <v>9612</v>
      </c>
      <c r="C539">
        <v>2011</v>
      </c>
      <c r="D539" s="18">
        <v>40841</v>
      </c>
      <c r="E539" s="18">
        <v>40845</v>
      </c>
      <c r="F539" t="s">
        <v>50</v>
      </c>
      <c r="G539" t="s">
        <v>6490</v>
      </c>
      <c r="H539" t="s">
        <v>6491</v>
      </c>
      <c r="I539" t="s">
        <v>26</v>
      </c>
      <c r="J539" t="s">
        <v>27</v>
      </c>
      <c r="K539" t="s">
        <v>146</v>
      </c>
      <c r="L539" t="s">
        <v>147</v>
      </c>
      <c r="M539">
        <v>19120</v>
      </c>
      <c r="N539" t="s">
        <v>148</v>
      </c>
      <c r="O539" t="s">
        <v>7145</v>
      </c>
      <c r="P539" t="s">
        <v>71</v>
      </c>
      <c r="Q539" t="s">
        <v>161</v>
      </c>
      <c r="R539" t="s">
        <v>7146</v>
      </c>
      <c r="S539">
        <v>40.775999999999996</v>
      </c>
      <c r="T539">
        <v>3</v>
      </c>
      <c r="U539">
        <v>0.2</v>
      </c>
      <c r="V539">
        <v>0.50970000000000049</v>
      </c>
    </row>
    <row r="540" spans="1:22" x14ac:dyDescent="0.3">
      <c r="A540">
        <v>7706</v>
      </c>
      <c r="B540" t="s">
        <v>9610</v>
      </c>
      <c r="C540">
        <v>2013</v>
      </c>
      <c r="D540" s="18">
        <v>41513</v>
      </c>
      <c r="E540" s="18">
        <v>41520</v>
      </c>
      <c r="F540" t="s">
        <v>50</v>
      </c>
      <c r="G540" t="s">
        <v>85</v>
      </c>
      <c r="H540" t="s">
        <v>86</v>
      </c>
      <c r="I540" t="s">
        <v>26</v>
      </c>
      <c r="J540" t="s">
        <v>27</v>
      </c>
      <c r="K540" t="s">
        <v>880</v>
      </c>
      <c r="L540" t="s">
        <v>238</v>
      </c>
      <c r="M540">
        <v>48234</v>
      </c>
      <c r="N540" t="s">
        <v>105</v>
      </c>
      <c r="O540" t="s">
        <v>1311</v>
      </c>
      <c r="P540" t="s">
        <v>71</v>
      </c>
      <c r="Q540" t="s">
        <v>161</v>
      </c>
      <c r="R540" t="s">
        <v>1312</v>
      </c>
      <c r="S540">
        <v>479.97</v>
      </c>
      <c r="T540">
        <v>3</v>
      </c>
      <c r="U540">
        <v>0</v>
      </c>
      <c r="V540">
        <v>163.18979999999999</v>
      </c>
    </row>
    <row r="541" spans="1:22" x14ac:dyDescent="0.3">
      <c r="A541">
        <v>7704</v>
      </c>
      <c r="B541" t="s">
        <v>9610</v>
      </c>
      <c r="C541">
        <v>2013</v>
      </c>
      <c r="D541" s="18">
        <v>41513</v>
      </c>
      <c r="E541" s="18">
        <v>41520</v>
      </c>
      <c r="F541" t="s">
        <v>50</v>
      </c>
      <c r="G541" t="s">
        <v>85</v>
      </c>
      <c r="H541" t="s">
        <v>86</v>
      </c>
      <c r="I541" t="s">
        <v>26</v>
      </c>
      <c r="J541" t="s">
        <v>27</v>
      </c>
      <c r="K541" t="s">
        <v>880</v>
      </c>
      <c r="L541" t="s">
        <v>238</v>
      </c>
      <c r="M541">
        <v>48234</v>
      </c>
      <c r="N541" t="s">
        <v>105</v>
      </c>
      <c r="O541" t="s">
        <v>2338</v>
      </c>
      <c r="P541" t="s">
        <v>71</v>
      </c>
      <c r="Q541" t="s">
        <v>72</v>
      </c>
      <c r="R541" t="s">
        <v>2339</v>
      </c>
      <c r="S541">
        <v>209.96999999999997</v>
      </c>
      <c r="T541">
        <v>3</v>
      </c>
      <c r="U541">
        <v>0</v>
      </c>
      <c r="V541">
        <v>58.791600000000003</v>
      </c>
    </row>
    <row r="542" spans="1:22" x14ac:dyDescent="0.3">
      <c r="A542">
        <v>7698</v>
      </c>
      <c r="B542" t="s">
        <v>9609</v>
      </c>
      <c r="C542">
        <v>2014</v>
      </c>
      <c r="D542" s="18">
        <v>41988</v>
      </c>
      <c r="E542" s="18">
        <v>41992</v>
      </c>
      <c r="F542" t="s">
        <v>50</v>
      </c>
      <c r="G542" t="s">
        <v>3436</v>
      </c>
      <c r="H542" t="s">
        <v>3437</v>
      </c>
      <c r="I542" t="s">
        <v>102</v>
      </c>
      <c r="J542" t="s">
        <v>27</v>
      </c>
      <c r="K542" t="s">
        <v>1479</v>
      </c>
      <c r="L542" t="s">
        <v>1245</v>
      </c>
      <c r="M542">
        <v>1841</v>
      </c>
      <c r="N542" t="s">
        <v>148</v>
      </c>
      <c r="O542" t="s">
        <v>1380</v>
      </c>
      <c r="P542" t="s">
        <v>71</v>
      </c>
      <c r="Q542" t="s">
        <v>1216</v>
      </c>
      <c r="R542" t="s">
        <v>1381</v>
      </c>
      <c r="S542">
        <v>1199.98</v>
      </c>
      <c r="T542">
        <v>2</v>
      </c>
      <c r="U542">
        <v>0</v>
      </c>
      <c r="V542">
        <v>467.99220000000003</v>
      </c>
    </row>
    <row r="543" spans="1:22" x14ac:dyDescent="0.3">
      <c r="A543">
        <v>7694</v>
      </c>
      <c r="B543" t="s">
        <v>9606</v>
      </c>
      <c r="C543">
        <v>2011</v>
      </c>
      <c r="D543" s="18">
        <v>40906</v>
      </c>
      <c r="E543" s="18">
        <v>40911</v>
      </c>
      <c r="F543" t="s">
        <v>50</v>
      </c>
      <c r="G543" t="s">
        <v>4042</v>
      </c>
      <c r="H543" t="s">
        <v>4043</v>
      </c>
      <c r="I543" t="s">
        <v>26</v>
      </c>
      <c r="J543" t="s">
        <v>27</v>
      </c>
      <c r="K543" t="s">
        <v>991</v>
      </c>
      <c r="L543" t="s">
        <v>43</v>
      </c>
      <c r="M543">
        <v>94513</v>
      </c>
      <c r="N543" t="s">
        <v>44</v>
      </c>
      <c r="O543" t="s">
        <v>5200</v>
      </c>
      <c r="P543" t="s">
        <v>71</v>
      </c>
      <c r="Q543" t="s">
        <v>72</v>
      </c>
      <c r="R543" t="s">
        <v>5201</v>
      </c>
      <c r="S543">
        <v>319.96800000000002</v>
      </c>
      <c r="T543">
        <v>4</v>
      </c>
      <c r="U543">
        <v>0.2</v>
      </c>
      <c r="V543">
        <v>35.996399999999952</v>
      </c>
    </row>
    <row r="544" spans="1:22" x14ac:dyDescent="0.3">
      <c r="A544">
        <v>541</v>
      </c>
      <c r="B544" t="s">
        <v>1841</v>
      </c>
      <c r="C544">
        <v>2011</v>
      </c>
      <c r="D544" s="18">
        <v>40576</v>
      </c>
      <c r="E544" s="18">
        <v>40578</v>
      </c>
      <c r="F544" t="s">
        <v>188</v>
      </c>
      <c r="G544" t="s">
        <v>1842</v>
      </c>
      <c r="H544" t="s">
        <v>1843</v>
      </c>
      <c r="I544" t="s">
        <v>26</v>
      </c>
      <c r="J544" t="s">
        <v>27</v>
      </c>
      <c r="K544" t="s">
        <v>1844</v>
      </c>
      <c r="L544" t="s">
        <v>114</v>
      </c>
      <c r="M544">
        <v>54302</v>
      </c>
      <c r="N544" t="s">
        <v>105</v>
      </c>
      <c r="O544" t="s">
        <v>1845</v>
      </c>
      <c r="P544" t="s">
        <v>71</v>
      </c>
      <c r="Q544" t="s">
        <v>161</v>
      </c>
      <c r="R544" t="s">
        <v>1846</v>
      </c>
      <c r="S544">
        <v>468.90000000000003</v>
      </c>
      <c r="T544">
        <v>6</v>
      </c>
      <c r="U544">
        <v>0</v>
      </c>
      <c r="V544">
        <v>206.31600000000006</v>
      </c>
    </row>
    <row r="545" spans="1:22" x14ac:dyDescent="0.3">
      <c r="A545">
        <v>542</v>
      </c>
      <c r="B545" t="s">
        <v>1847</v>
      </c>
      <c r="C545">
        <v>2013</v>
      </c>
      <c r="D545" s="18">
        <v>41470</v>
      </c>
      <c r="E545" s="18">
        <v>41473</v>
      </c>
      <c r="F545" t="s">
        <v>188</v>
      </c>
      <c r="G545" t="s">
        <v>220</v>
      </c>
      <c r="H545" t="s">
        <v>221</v>
      </c>
      <c r="I545" t="s">
        <v>41</v>
      </c>
      <c r="J545" t="s">
        <v>27</v>
      </c>
      <c r="K545" t="s">
        <v>1310</v>
      </c>
      <c r="L545" t="s">
        <v>310</v>
      </c>
      <c r="M545">
        <v>85705</v>
      </c>
      <c r="N545" t="s">
        <v>44</v>
      </c>
      <c r="O545" t="s">
        <v>1848</v>
      </c>
      <c r="P545" t="s">
        <v>71</v>
      </c>
      <c r="Q545" t="s">
        <v>72</v>
      </c>
      <c r="R545" t="s">
        <v>1849</v>
      </c>
      <c r="S545">
        <v>380.86400000000003</v>
      </c>
      <c r="T545">
        <v>8</v>
      </c>
      <c r="U545">
        <v>0.2</v>
      </c>
      <c r="V545">
        <v>38.086400000000026</v>
      </c>
    </row>
    <row r="546" spans="1:22" x14ac:dyDescent="0.3">
      <c r="A546">
        <v>7689</v>
      </c>
      <c r="B546" t="s">
        <v>9602</v>
      </c>
      <c r="C546">
        <v>2013</v>
      </c>
      <c r="D546" s="18">
        <v>41604</v>
      </c>
      <c r="E546" s="18">
        <v>41608</v>
      </c>
      <c r="F546" t="s">
        <v>50</v>
      </c>
      <c r="G546" t="s">
        <v>1532</v>
      </c>
      <c r="H546" t="s">
        <v>1533</v>
      </c>
      <c r="I546" t="s">
        <v>41</v>
      </c>
      <c r="J546" t="s">
        <v>27</v>
      </c>
      <c r="K546" t="s">
        <v>328</v>
      </c>
      <c r="L546" t="s">
        <v>238</v>
      </c>
      <c r="M546">
        <v>49201</v>
      </c>
      <c r="N546" t="s">
        <v>105</v>
      </c>
      <c r="O546" t="s">
        <v>9603</v>
      </c>
      <c r="P546" t="s">
        <v>71</v>
      </c>
      <c r="Q546" t="s">
        <v>161</v>
      </c>
      <c r="R546" t="s">
        <v>9604</v>
      </c>
      <c r="S546">
        <v>160</v>
      </c>
      <c r="T546">
        <v>8</v>
      </c>
      <c r="U546">
        <v>0</v>
      </c>
      <c r="V546">
        <v>62.400000000000006</v>
      </c>
    </row>
    <row r="547" spans="1:22" x14ac:dyDescent="0.3">
      <c r="A547">
        <v>544</v>
      </c>
      <c r="B547" t="s">
        <v>1853</v>
      </c>
      <c r="C547">
        <v>2011</v>
      </c>
      <c r="D547" s="18">
        <v>40674</v>
      </c>
      <c r="E547" s="18">
        <v>40679</v>
      </c>
      <c r="F547" t="s">
        <v>50</v>
      </c>
      <c r="G547" t="s">
        <v>387</v>
      </c>
      <c r="H547" t="s">
        <v>388</v>
      </c>
      <c r="I547" t="s">
        <v>26</v>
      </c>
      <c r="J547" t="s">
        <v>27</v>
      </c>
      <c r="K547" t="s">
        <v>103</v>
      </c>
      <c r="L547" t="s">
        <v>104</v>
      </c>
      <c r="M547">
        <v>76106</v>
      </c>
      <c r="N547" t="s">
        <v>105</v>
      </c>
      <c r="O547" t="s">
        <v>1854</v>
      </c>
      <c r="P547" t="s">
        <v>71</v>
      </c>
      <c r="Q547" t="s">
        <v>161</v>
      </c>
      <c r="R547" t="s">
        <v>1855</v>
      </c>
      <c r="S547">
        <v>58.112000000000002</v>
      </c>
      <c r="T547">
        <v>2</v>
      </c>
      <c r="U547">
        <v>0.2</v>
      </c>
      <c r="V547">
        <v>7.263999999999994</v>
      </c>
    </row>
    <row r="548" spans="1:22" x14ac:dyDescent="0.3">
      <c r="A548">
        <v>545</v>
      </c>
      <c r="B548" t="s">
        <v>1853</v>
      </c>
      <c r="C548">
        <v>2011</v>
      </c>
      <c r="D548" s="18">
        <v>40674</v>
      </c>
      <c r="E548" s="18">
        <v>40679</v>
      </c>
      <c r="F548" t="s">
        <v>50</v>
      </c>
      <c r="G548" t="s">
        <v>387</v>
      </c>
      <c r="H548" t="s">
        <v>388</v>
      </c>
      <c r="I548" t="s">
        <v>26</v>
      </c>
      <c r="J548" t="s">
        <v>27</v>
      </c>
      <c r="K548" t="s">
        <v>103</v>
      </c>
      <c r="L548" t="s">
        <v>104</v>
      </c>
      <c r="M548">
        <v>76106</v>
      </c>
      <c r="N548" t="s">
        <v>105</v>
      </c>
      <c r="O548" t="s">
        <v>1856</v>
      </c>
      <c r="P548" t="s">
        <v>71</v>
      </c>
      <c r="Q548" t="s">
        <v>72</v>
      </c>
      <c r="R548" t="s">
        <v>1857</v>
      </c>
      <c r="S548">
        <v>100.792</v>
      </c>
      <c r="T548">
        <v>1</v>
      </c>
      <c r="U548">
        <v>0.2</v>
      </c>
      <c r="V548">
        <v>6.2995000000000019</v>
      </c>
    </row>
    <row r="549" spans="1:22" x14ac:dyDescent="0.3">
      <c r="A549">
        <v>7686</v>
      </c>
      <c r="B549" t="s">
        <v>9601</v>
      </c>
      <c r="C549">
        <v>2012</v>
      </c>
      <c r="D549" s="18">
        <v>40953</v>
      </c>
      <c r="E549" s="18">
        <v>40960</v>
      </c>
      <c r="F549" t="s">
        <v>50</v>
      </c>
      <c r="G549" t="s">
        <v>655</v>
      </c>
      <c r="H549" t="s">
        <v>656</v>
      </c>
      <c r="I549" t="s">
        <v>26</v>
      </c>
      <c r="J549" t="s">
        <v>27</v>
      </c>
      <c r="K549" t="s">
        <v>389</v>
      </c>
      <c r="L549" t="s">
        <v>267</v>
      </c>
      <c r="M549">
        <v>14609</v>
      </c>
      <c r="N549" t="s">
        <v>148</v>
      </c>
      <c r="O549" t="s">
        <v>7943</v>
      </c>
      <c r="P549" t="s">
        <v>71</v>
      </c>
      <c r="Q549" t="s">
        <v>72</v>
      </c>
      <c r="R549" t="s">
        <v>7944</v>
      </c>
      <c r="S549">
        <v>625.99</v>
      </c>
      <c r="T549">
        <v>1</v>
      </c>
      <c r="U549">
        <v>0</v>
      </c>
      <c r="V549">
        <v>187.79699999999997</v>
      </c>
    </row>
    <row r="550" spans="1:22" x14ac:dyDescent="0.3">
      <c r="A550">
        <v>7680</v>
      </c>
      <c r="B550" t="s">
        <v>9599</v>
      </c>
      <c r="C550">
        <v>2011</v>
      </c>
      <c r="D550" s="18">
        <v>40908</v>
      </c>
      <c r="E550" s="18">
        <v>40915</v>
      </c>
      <c r="F550" t="s">
        <v>50</v>
      </c>
      <c r="G550" t="s">
        <v>3814</v>
      </c>
      <c r="H550" t="s">
        <v>3815</v>
      </c>
      <c r="I550" t="s">
        <v>102</v>
      </c>
      <c r="J550" t="s">
        <v>27</v>
      </c>
      <c r="K550" t="s">
        <v>3577</v>
      </c>
      <c r="L550" t="s">
        <v>1399</v>
      </c>
      <c r="M550">
        <v>2908</v>
      </c>
      <c r="N550" t="s">
        <v>148</v>
      </c>
      <c r="O550" t="s">
        <v>2704</v>
      </c>
      <c r="P550" t="s">
        <v>71</v>
      </c>
      <c r="Q550" t="s">
        <v>161</v>
      </c>
      <c r="R550" t="s">
        <v>4263</v>
      </c>
      <c r="S550">
        <v>1687.8</v>
      </c>
      <c r="T550">
        <v>4</v>
      </c>
      <c r="U550">
        <v>0</v>
      </c>
      <c r="V550">
        <v>742.63200000000006</v>
      </c>
    </row>
    <row r="551" spans="1:22" x14ac:dyDescent="0.3">
      <c r="A551">
        <v>7677</v>
      </c>
      <c r="B551" t="s">
        <v>9598</v>
      </c>
      <c r="C551">
        <v>2011</v>
      </c>
      <c r="D551" s="18">
        <v>40824</v>
      </c>
      <c r="E551" s="18">
        <v>40824</v>
      </c>
      <c r="F551" t="s">
        <v>1290</v>
      </c>
      <c r="G551" t="s">
        <v>1375</v>
      </c>
      <c r="H551" t="s">
        <v>1376</v>
      </c>
      <c r="I551" t="s">
        <v>26</v>
      </c>
      <c r="J551" t="s">
        <v>27</v>
      </c>
      <c r="K551" t="s">
        <v>467</v>
      </c>
      <c r="L551" t="s">
        <v>88</v>
      </c>
      <c r="M551">
        <v>28205</v>
      </c>
      <c r="N551" t="s">
        <v>30</v>
      </c>
      <c r="O551" t="s">
        <v>7037</v>
      </c>
      <c r="P551" t="s">
        <v>71</v>
      </c>
      <c r="Q551" t="s">
        <v>161</v>
      </c>
      <c r="R551" t="s">
        <v>7038</v>
      </c>
      <c r="S551">
        <v>23.472000000000001</v>
      </c>
      <c r="T551">
        <v>3</v>
      </c>
      <c r="U551">
        <v>0.2</v>
      </c>
      <c r="V551">
        <v>4.9877999999999982</v>
      </c>
    </row>
    <row r="552" spans="1:22" x14ac:dyDescent="0.3">
      <c r="A552">
        <v>7671</v>
      </c>
      <c r="B552" t="s">
        <v>9594</v>
      </c>
      <c r="C552">
        <v>2012</v>
      </c>
      <c r="D552" s="18">
        <v>41240</v>
      </c>
      <c r="E552" s="18">
        <v>41242</v>
      </c>
      <c r="F552" t="s">
        <v>23</v>
      </c>
      <c r="G552" t="s">
        <v>182</v>
      </c>
      <c r="H552" t="s">
        <v>183</v>
      </c>
      <c r="I552" t="s">
        <v>102</v>
      </c>
      <c r="J552" t="s">
        <v>27</v>
      </c>
      <c r="K552" t="s">
        <v>4096</v>
      </c>
      <c r="L552" t="s">
        <v>1245</v>
      </c>
      <c r="M552">
        <v>2149</v>
      </c>
      <c r="N552" t="s">
        <v>148</v>
      </c>
      <c r="O552" t="s">
        <v>5327</v>
      </c>
      <c r="P552" t="s">
        <v>71</v>
      </c>
      <c r="Q552" t="s">
        <v>161</v>
      </c>
      <c r="R552" t="s">
        <v>5328</v>
      </c>
      <c r="S552">
        <v>259.98</v>
      </c>
      <c r="T552">
        <v>2</v>
      </c>
      <c r="U552">
        <v>0</v>
      </c>
      <c r="V552">
        <v>88.393200000000007</v>
      </c>
    </row>
    <row r="553" spans="1:22" x14ac:dyDescent="0.3">
      <c r="A553">
        <v>7667</v>
      </c>
      <c r="B553" t="s">
        <v>9593</v>
      </c>
      <c r="C553">
        <v>2013</v>
      </c>
      <c r="D553" s="18">
        <v>41552</v>
      </c>
      <c r="E553" s="18">
        <v>41556</v>
      </c>
      <c r="F553" t="s">
        <v>50</v>
      </c>
      <c r="G553" t="s">
        <v>5993</v>
      </c>
      <c r="H553" t="s">
        <v>5994</v>
      </c>
      <c r="I553" t="s">
        <v>102</v>
      </c>
      <c r="J553" t="s">
        <v>27</v>
      </c>
      <c r="K553" t="s">
        <v>3577</v>
      </c>
      <c r="L553" t="s">
        <v>1399</v>
      </c>
      <c r="M553">
        <v>2908</v>
      </c>
      <c r="N553" t="s">
        <v>148</v>
      </c>
      <c r="O553" t="s">
        <v>1215</v>
      </c>
      <c r="P553" t="s">
        <v>71</v>
      </c>
      <c r="Q553" t="s">
        <v>1216</v>
      </c>
      <c r="R553" t="s">
        <v>1217</v>
      </c>
      <c r="S553">
        <v>5399.91</v>
      </c>
      <c r="T553">
        <v>9</v>
      </c>
      <c r="U553">
        <v>0</v>
      </c>
      <c r="V553">
        <v>2591.9567999999999</v>
      </c>
    </row>
    <row r="554" spans="1:22" x14ac:dyDescent="0.3">
      <c r="A554">
        <v>7652</v>
      </c>
      <c r="B554" t="s">
        <v>9581</v>
      </c>
      <c r="C554">
        <v>2014</v>
      </c>
      <c r="D554" s="18">
        <v>41859</v>
      </c>
      <c r="E554" s="18">
        <v>41860</v>
      </c>
      <c r="F554" t="s">
        <v>188</v>
      </c>
      <c r="G554" t="s">
        <v>2002</v>
      </c>
      <c r="H554" t="s">
        <v>2003</v>
      </c>
      <c r="I554" t="s">
        <v>26</v>
      </c>
      <c r="J554" t="s">
        <v>27</v>
      </c>
      <c r="K554" t="s">
        <v>815</v>
      </c>
      <c r="L554" t="s">
        <v>104</v>
      </c>
      <c r="M554">
        <v>75081</v>
      </c>
      <c r="N554" t="s">
        <v>105</v>
      </c>
      <c r="O554" t="s">
        <v>458</v>
      </c>
      <c r="P554" t="s">
        <v>71</v>
      </c>
      <c r="Q554" t="s">
        <v>161</v>
      </c>
      <c r="R554" t="s">
        <v>459</v>
      </c>
      <c r="S554">
        <v>119.44800000000001</v>
      </c>
      <c r="T554">
        <v>3</v>
      </c>
      <c r="U554">
        <v>0.2</v>
      </c>
      <c r="V554">
        <v>-13.437900000000006</v>
      </c>
    </row>
    <row r="555" spans="1:22" x14ac:dyDescent="0.3">
      <c r="A555">
        <v>7647</v>
      </c>
      <c r="B555" t="s">
        <v>9578</v>
      </c>
      <c r="C555">
        <v>2011</v>
      </c>
      <c r="D555" s="18">
        <v>40795</v>
      </c>
      <c r="E555" s="18">
        <v>40799</v>
      </c>
      <c r="F555" t="s">
        <v>50</v>
      </c>
      <c r="G555" t="s">
        <v>2903</v>
      </c>
      <c r="H555" t="s">
        <v>2904</v>
      </c>
      <c r="I555" t="s">
        <v>26</v>
      </c>
      <c r="J555" t="s">
        <v>27</v>
      </c>
      <c r="K555" t="s">
        <v>3520</v>
      </c>
      <c r="L555" t="s">
        <v>88</v>
      </c>
      <c r="M555">
        <v>27834</v>
      </c>
      <c r="N555" t="s">
        <v>30</v>
      </c>
      <c r="O555" t="s">
        <v>8853</v>
      </c>
      <c r="P555" t="s">
        <v>71</v>
      </c>
      <c r="Q555" t="s">
        <v>682</v>
      </c>
      <c r="R555" t="s">
        <v>8854</v>
      </c>
      <c r="S555">
        <v>1299.99</v>
      </c>
      <c r="T555">
        <v>2</v>
      </c>
      <c r="U555">
        <v>0.5</v>
      </c>
      <c r="V555">
        <v>-571.99559999999997</v>
      </c>
    </row>
    <row r="556" spans="1:22" x14ac:dyDescent="0.3">
      <c r="A556">
        <v>7645</v>
      </c>
      <c r="B556" t="s">
        <v>9574</v>
      </c>
      <c r="C556">
        <v>2013</v>
      </c>
      <c r="D556" s="18">
        <v>41554</v>
      </c>
      <c r="E556" s="18">
        <v>41555</v>
      </c>
      <c r="F556" t="s">
        <v>188</v>
      </c>
      <c r="G556" t="s">
        <v>6479</v>
      </c>
      <c r="H556" t="s">
        <v>6480</v>
      </c>
      <c r="I556" t="s">
        <v>102</v>
      </c>
      <c r="J556" t="s">
        <v>27</v>
      </c>
      <c r="K556" t="s">
        <v>3595</v>
      </c>
      <c r="L556" t="s">
        <v>457</v>
      </c>
      <c r="M556">
        <v>81001</v>
      </c>
      <c r="N556" t="s">
        <v>44</v>
      </c>
      <c r="O556" t="s">
        <v>7145</v>
      </c>
      <c r="P556" t="s">
        <v>71</v>
      </c>
      <c r="Q556" t="s">
        <v>161</v>
      </c>
      <c r="R556" t="s">
        <v>7146</v>
      </c>
      <c r="S556">
        <v>67.959999999999994</v>
      </c>
      <c r="T556">
        <v>5</v>
      </c>
      <c r="U556">
        <v>0.2</v>
      </c>
      <c r="V556">
        <v>0.84950000000000259</v>
      </c>
    </row>
    <row r="557" spans="1:22" x14ac:dyDescent="0.3">
      <c r="A557">
        <v>7642</v>
      </c>
      <c r="B557" t="s">
        <v>9574</v>
      </c>
      <c r="C557">
        <v>2013</v>
      </c>
      <c r="D557" s="18">
        <v>41554</v>
      </c>
      <c r="E557" s="18">
        <v>41555</v>
      </c>
      <c r="F557" t="s">
        <v>188</v>
      </c>
      <c r="G557" t="s">
        <v>6479</v>
      </c>
      <c r="H557" t="s">
        <v>6480</v>
      </c>
      <c r="I557" t="s">
        <v>102</v>
      </c>
      <c r="J557" t="s">
        <v>27</v>
      </c>
      <c r="K557" t="s">
        <v>3595</v>
      </c>
      <c r="L557" t="s">
        <v>457</v>
      </c>
      <c r="M557">
        <v>81001</v>
      </c>
      <c r="N557" t="s">
        <v>44</v>
      </c>
      <c r="O557" t="s">
        <v>9575</v>
      </c>
      <c r="P557" t="s">
        <v>71</v>
      </c>
      <c r="Q557" t="s">
        <v>682</v>
      </c>
      <c r="R557" t="s">
        <v>9576</v>
      </c>
      <c r="S557">
        <v>703.71</v>
      </c>
      <c r="T557">
        <v>6</v>
      </c>
      <c r="U557">
        <v>0.7</v>
      </c>
      <c r="V557">
        <v>-938.28</v>
      </c>
    </row>
    <row r="558" spans="1:22" x14ac:dyDescent="0.3">
      <c r="A558">
        <v>7631</v>
      </c>
      <c r="B558" t="s">
        <v>9571</v>
      </c>
      <c r="C558">
        <v>2011</v>
      </c>
      <c r="D558" s="18">
        <v>40632</v>
      </c>
      <c r="E558" s="18">
        <v>40634</v>
      </c>
      <c r="F558" t="s">
        <v>188</v>
      </c>
      <c r="G558" t="s">
        <v>762</v>
      </c>
      <c r="H558" t="s">
        <v>763</v>
      </c>
      <c r="I558" t="s">
        <v>102</v>
      </c>
      <c r="J558" t="s">
        <v>27</v>
      </c>
      <c r="K558" t="s">
        <v>3152</v>
      </c>
      <c r="L558" t="s">
        <v>104</v>
      </c>
      <c r="M558">
        <v>78521</v>
      </c>
      <c r="N558" t="s">
        <v>105</v>
      </c>
      <c r="O558" t="s">
        <v>3203</v>
      </c>
      <c r="P558" t="s">
        <v>71</v>
      </c>
      <c r="Q558" t="s">
        <v>72</v>
      </c>
      <c r="R558" t="s">
        <v>3204</v>
      </c>
      <c r="S558">
        <v>251.94400000000002</v>
      </c>
      <c r="T558">
        <v>7</v>
      </c>
      <c r="U558">
        <v>0.2</v>
      </c>
      <c r="V558">
        <v>88.180399999999977</v>
      </c>
    </row>
    <row r="559" spans="1:22" x14ac:dyDescent="0.3">
      <c r="A559">
        <v>7628</v>
      </c>
      <c r="B559" t="s">
        <v>9570</v>
      </c>
      <c r="C559">
        <v>2012</v>
      </c>
      <c r="D559" s="18">
        <v>41234</v>
      </c>
      <c r="E559" s="18">
        <v>41236</v>
      </c>
      <c r="F559" t="s">
        <v>23</v>
      </c>
      <c r="G559" t="s">
        <v>2612</v>
      </c>
      <c r="H559" t="s">
        <v>2613</v>
      </c>
      <c r="I559" t="s">
        <v>41</v>
      </c>
      <c r="J559" t="s">
        <v>27</v>
      </c>
      <c r="K559" t="s">
        <v>544</v>
      </c>
      <c r="L559" t="s">
        <v>310</v>
      </c>
      <c r="M559">
        <v>85023</v>
      </c>
      <c r="N559" t="s">
        <v>44</v>
      </c>
      <c r="O559" t="s">
        <v>4834</v>
      </c>
      <c r="P559" t="s">
        <v>71</v>
      </c>
      <c r="Q559" t="s">
        <v>161</v>
      </c>
      <c r="R559" t="s">
        <v>4835</v>
      </c>
      <c r="S559">
        <v>23.344000000000001</v>
      </c>
      <c r="T559">
        <v>2</v>
      </c>
      <c r="U559">
        <v>0.2</v>
      </c>
      <c r="V559">
        <v>-1.4590000000000014</v>
      </c>
    </row>
    <row r="560" spans="1:22" x14ac:dyDescent="0.3">
      <c r="A560">
        <v>7621</v>
      </c>
      <c r="B560" t="s">
        <v>9567</v>
      </c>
      <c r="C560">
        <v>2011</v>
      </c>
      <c r="D560" s="18">
        <v>40872</v>
      </c>
      <c r="E560" s="18">
        <v>40876</v>
      </c>
      <c r="F560" t="s">
        <v>50</v>
      </c>
      <c r="G560" t="s">
        <v>5081</v>
      </c>
      <c r="H560" t="s">
        <v>5082</v>
      </c>
      <c r="I560" t="s">
        <v>26</v>
      </c>
      <c r="J560" t="s">
        <v>27</v>
      </c>
      <c r="K560" t="s">
        <v>42</v>
      </c>
      <c r="L560" t="s">
        <v>43</v>
      </c>
      <c r="M560">
        <v>90004</v>
      </c>
      <c r="N560" t="s">
        <v>44</v>
      </c>
      <c r="O560" t="s">
        <v>962</v>
      </c>
      <c r="P560" t="s">
        <v>71</v>
      </c>
      <c r="Q560" t="s">
        <v>72</v>
      </c>
      <c r="R560" t="s">
        <v>963</v>
      </c>
      <c r="S560">
        <v>539.91999999999996</v>
      </c>
      <c r="T560">
        <v>5</v>
      </c>
      <c r="U560">
        <v>0.2</v>
      </c>
      <c r="V560">
        <v>47.242999999999967</v>
      </c>
    </row>
    <row r="561" spans="1:22" x14ac:dyDescent="0.3">
      <c r="A561">
        <v>7620</v>
      </c>
      <c r="B561" t="s">
        <v>9566</v>
      </c>
      <c r="C561">
        <v>2014</v>
      </c>
      <c r="D561" s="18">
        <v>41940</v>
      </c>
      <c r="E561" s="18">
        <v>41942</v>
      </c>
      <c r="F561" t="s">
        <v>188</v>
      </c>
      <c r="G561" t="s">
        <v>4086</v>
      </c>
      <c r="H561" t="s">
        <v>4087</v>
      </c>
      <c r="I561" t="s">
        <v>41</v>
      </c>
      <c r="J561" t="s">
        <v>27</v>
      </c>
      <c r="K561" t="s">
        <v>42</v>
      </c>
      <c r="L561" t="s">
        <v>43</v>
      </c>
      <c r="M561">
        <v>90032</v>
      </c>
      <c r="N561" t="s">
        <v>44</v>
      </c>
      <c r="O561" t="s">
        <v>8519</v>
      </c>
      <c r="P561" t="s">
        <v>71</v>
      </c>
      <c r="Q561" t="s">
        <v>72</v>
      </c>
      <c r="R561" t="s">
        <v>8520</v>
      </c>
      <c r="S561">
        <v>71.959999999999994</v>
      </c>
      <c r="T561">
        <v>5</v>
      </c>
      <c r="U561">
        <v>0.2</v>
      </c>
      <c r="V561">
        <v>7.1960000000000015</v>
      </c>
    </row>
    <row r="562" spans="1:22" x14ac:dyDescent="0.3">
      <c r="A562">
        <v>7603</v>
      </c>
      <c r="B562" t="s">
        <v>9554</v>
      </c>
      <c r="C562">
        <v>2011</v>
      </c>
      <c r="D562" s="18">
        <v>40803</v>
      </c>
      <c r="E562" s="18">
        <v>40808</v>
      </c>
      <c r="F562" t="s">
        <v>50</v>
      </c>
      <c r="G562" t="s">
        <v>2896</v>
      </c>
      <c r="H562" t="s">
        <v>2897</v>
      </c>
      <c r="I562" t="s">
        <v>26</v>
      </c>
      <c r="J562" t="s">
        <v>27</v>
      </c>
      <c r="K562" t="s">
        <v>318</v>
      </c>
      <c r="L562" t="s">
        <v>420</v>
      </c>
      <c r="M562">
        <v>97477</v>
      </c>
      <c r="N562" t="s">
        <v>44</v>
      </c>
      <c r="O562" t="s">
        <v>292</v>
      </c>
      <c r="P562" t="s">
        <v>71</v>
      </c>
      <c r="Q562" t="s">
        <v>161</v>
      </c>
      <c r="R562" t="s">
        <v>293</v>
      </c>
      <c r="S562">
        <v>55.92</v>
      </c>
      <c r="T562">
        <v>10</v>
      </c>
      <c r="U562">
        <v>0.2</v>
      </c>
      <c r="V562">
        <v>16.776000000000007</v>
      </c>
    </row>
    <row r="563" spans="1:22" x14ac:dyDescent="0.3">
      <c r="A563">
        <v>7601</v>
      </c>
      <c r="B563" t="s">
        <v>9554</v>
      </c>
      <c r="C563">
        <v>2011</v>
      </c>
      <c r="D563" s="18">
        <v>40803</v>
      </c>
      <c r="E563" s="18">
        <v>40808</v>
      </c>
      <c r="F563" t="s">
        <v>50</v>
      </c>
      <c r="G563" t="s">
        <v>2896</v>
      </c>
      <c r="H563" t="s">
        <v>2897</v>
      </c>
      <c r="I563" t="s">
        <v>26</v>
      </c>
      <c r="J563" t="s">
        <v>27</v>
      </c>
      <c r="K563" t="s">
        <v>318</v>
      </c>
      <c r="L563" t="s">
        <v>420</v>
      </c>
      <c r="M563">
        <v>97477</v>
      </c>
      <c r="N563" t="s">
        <v>44</v>
      </c>
      <c r="O563" t="s">
        <v>9555</v>
      </c>
      <c r="P563" t="s">
        <v>71</v>
      </c>
      <c r="Q563" t="s">
        <v>682</v>
      </c>
      <c r="R563" t="s">
        <v>9556</v>
      </c>
      <c r="S563">
        <v>29.925000000000001</v>
      </c>
      <c r="T563">
        <v>5</v>
      </c>
      <c r="U563">
        <v>0.7</v>
      </c>
      <c r="V563">
        <v>-21.944999999999993</v>
      </c>
    </row>
    <row r="564" spans="1:22" x14ac:dyDescent="0.3">
      <c r="A564">
        <v>7597</v>
      </c>
      <c r="B564" t="s">
        <v>9553</v>
      </c>
      <c r="C564">
        <v>2012</v>
      </c>
      <c r="D564" s="18">
        <v>41075</v>
      </c>
      <c r="E564" s="18">
        <v>41079</v>
      </c>
      <c r="F564" t="s">
        <v>50</v>
      </c>
      <c r="G564" t="s">
        <v>1177</v>
      </c>
      <c r="H564" t="s">
        <v>1178</v>
      </c>
      <c r="I564" t="s">
        <v>41</v>
      </c>
      <c r="J564" t="s">
        <v>27</v>
      </c>
      <c r="K564" t="s">
        <v>42</v>
      </c>
      <c r="L564" t="s">
        <v>43</v>
      </c>
      <c r="M564">
        <v>90004</v>
      </c>
      <c r="N564" t="s">
        <v>44</v>
      </c>
      <c r="O564" t="s">
        <v>2086</v>
      </c>
      <c r="P564" t="s">
        <v>71</v>
      </c>
      <c r="Q564" t="s">
        <v>72</v>
      </c>
      <c r="R564" t="s">
        <v>2087</v>
      </c>
      <c r="S564">
        <v>225.57599999999996</v>
      </c>
      <c r="T564">
        <v>3</v>
      </c>
      <c r="U564">
        <v>0.2</v>
      </c>
      <c r="V564">
        <v>22.557600000000008</v>
      </c>
    </row>
    <row r="565" spans="1:22" x14ac:dyDescent="0.3">
      <c r="A565">
        <v>7584</v>
      </c>
      <c r="B565" t="s">
        <v>9548</v>
      </c>
      <c r="C565">
        <v>2011</v>
      </c>
      <c r="D565" s="18">
        <v>40623</v>
      </c>
      <c r="E565" s="18">
        <v>40627</v>
      </c>
      <c r="F565" t="s">
        <v>50</v>
      </c>
      <c r="G565" t="s">
        <v>1013</v>
      </c>
      <c r="H565" t="s">
        <v>1014</v>
      </c>
      <c r="I565" t="s">
        <v>41</v>
      </c>
      <c r="J565" t="s">
        <v>27</v>
      </c>
      <c r="K565" t="s">
        <v>318</v>
      </c>
      <c r="L565" t="s">
        <v>319</v>
      </c>
      <c r="M565">
        <v>22153</v>
      </c>
      <c r="N565" t="s">
        <v>30</v>
      </c>
      <c r="O565" t="s">
        <v>6887</v>
      </c>
      <c r="P565" t="s">
        <v>71</v>
      </c>
      <c r="Q565" t="s">
        <v>72</v>
      </c>
      <c r="R565" t="s">
        <v>6888</v>
      </c>
      <c r="S565">
        <v>3499.9300000000003</v>
      </c>
      <c r="T565">
        <v>7</v>
      </c>
      <c r="U565">
        <v>0</v>
      </c>
      <c r="V565">
        <v>909.98180000000025</v>
      </c>
    </row>
    <row r="566" spans="1:22" x14ac:dyDescent="0.3">
      <c r="A566">
        <v>7578</v>
      </c>
      <c r="B566" t="s">
        <v>9543</v>
      </c>
      <c r="C566">
        <v>2011</v>
      </c>
      <c r="D566" s="18">
        <v>40849</v>
      </c>
      <c r="E566" s="18">
        <v>40854</v>
      </c>
      <c r="F566" t="s">
        <v>23</v>
      </c>
      <c r="G566" t="s">
        <v>3420</v>
      </c>
      <c r="H566" t="s">
        <v>3421</v>
      </c>
      <c r="I566" t="s">
        <v>41</v>
      </c>
      <c r="J566" t="s">
        <v>27</v>
      </c>
      <c r="K566" t="s">
        <v>95</v>
      </c>
      <c r="L566" t="s">
        <v>96</v>
      </c>
      <c r="M566">
        <v>98115</v>
      </c>
      <c r="N566" t="s">
        <v>44</v>
      </c>
      <c r="O566" t="s">
        <v>3853</v>
      </c>
      <c r="P566" t="s">
        <v>71</v>
      </c>
      <c r="Q566" t="s">
        <v>72</v>
      </c>
      <c r="R566" t="s">
        <v>3854</v>
      </c>
      <c r="S566">
        <v>52.792000000000002</v>
      </c>
      <c r="T566">
        <v>1</v>
      </c>
      <c r="U566">
        <v>0.2</v>
      </c>
      <c r="V566">
        <v>4.6193000000000026</v>
      </c>
    </row>
    <row r="567" spans="1:22" x14ac:dyDescent="0.3">
      <c r="A567">
        <v>7577</v>
      </c>
      <c r="B567" t="s">
        <v>9543</v>
      </c>
      <c r="C567">
        <v>2011</v>
      </c>
      <c r="D567" s="18">
        <v>40849</v>
      </c>
      <c r="E567" s="18">
        <v>40854</v>
      </c>
      <c r="F567" t="s">
        <v>23</v>
      </c>
      <c r="G567" t="s">
        <v>3420</v>
      </c>
      <c r="H567" t="s">
        <v>3421</v>
      </c>
      <c r="I567" t="s">
        <v>41</v>
      </c>
      <c r="J567" t="s">
        <v>27</v>
      </c>
      <c r="K567" t="s">
        <v>95</v>
      </c>
      <c r="L567" t="s">
        <v>96</v>
      </c>
      <c r="M567">
        <v>98115</v>
      </c>
      <c r="N567" t="s">
        <v>44</v>
      </c>
      <c r="O567" t="s">
        <v>3558</v>
      </c>
      <c r="P567" t="s">
        <v>71</v>
      </c>
      <c r="Q567" t="s">
        <v>161</v>
      </c>
      <c r="R567" t="s">
        <v>3559</v>
      </c>
      <c r="S567">
        <v>41.94</v>
      </c>
      <c r="T567">
        <v>2</v>
      </c>
      <c r="U567">
        <v>0</v>
      </c>
      <c r="V567">
        <v>15.098399999999998</v>
      </c>
    </row>
    <row r="568" spans="1:22" x14ac:dyDescent="0.3">
      <c r="A568">
        <v>7576</v>
      </c>
      <c r="B568" t="s">
        <v>9542</v>
      </c>
      <c r="C568">
        <v>2012</v>
      </c>
      <c r="D568" s="18">
        <v>41251</v>
      </c>
      <c r="E568" s="18">
        <v>41255</v>
      </c>
      <c r="F568" t="s">
        <v>50</v>
      </c>
      <c r="G568" t="s">
        <v>3801</v>
      </c>
      <c r="H568" t="s">
        <v>3802</v>
      </c>
      <c r="I568" t="s">
        <v>41</v>
      </c>
      <c r="J568" t="s">
        <v>27</v>
      </c>
      <c r="K568" t="s">
        <v>42</v>
      </c>
      <c r="L568" t="s">
        <v>43</v>
      </c>
      <c r="M568">
        <v>90036</v>
      </c>
      <c r="N568" t="s">
        <v>44</v>
      </c>
      <c r="O568" t="s">
        <v>3984</v>
      </c>
      <c r="P568" t="s">
        <v>71</v>
      </c>
      <c r="Q568" t="s">
        <v>161</v>
      </c>
      <c r="R568" t="s">
        <v>3985</v>
      </c>
      <c r="S568">
        <v>236</v>
      </c>
      <c r="T568">
        <v>4</v>
      </c>
      <c r="U568">
        <v>0</v>
      </c>
      <c r="V568">
        <v>40.119999999999976</v>
      </c>
    </row>
    <row r="569" spans="1:22" x14ac:dyDescent="0.3">
      <c r="A569">
        <v>566</v>
      </c>
      <c r="B569" t="s">
        <v>1917</v>
      </c>
      <c r="C569">
        <v>2014</v>
      </c>
      <c r="D569" s="18">
        <v>41981</v>
      </c>
      <c r="E569" s="18">
        <v>41984</v>
      </c>
      <c r="F569" t="s">
        <v>188</v>
      </c>
      <c r="G569" t="s">
        <v>1918</v>
      </c>
      <c r="H569" t="s">
        <v>1919</v>
      </c>
      <c r="I569" t="s">
        <v>26</v>
      </c>
      <c r="J569" t="s">
        <v>27</v>
      </c>
      <c r="K569" t="s">
        <v>42</v>
      </c>
      <c r="L569" t="s">
        <v>43</v>
      </c>
      <c r="M569">
        <v>90008</v>
      </c>
      <c r="N569" t="s">
        <v>44</v>
      </c>
      <c r="O569" t="s">
        <v>1920</v>
      </c>
      <c r="P569" t="s">
        <v>71</v>
      </c>
      <c r="Q569" t="s">
        <v>72</v>
      </c>
      <c r="R569" t="s">
        <v>1921</v>
      </c>
      <c r="S569">
        <v>374.37600000000003</v>
      </c>
      <c r="T569">
        <v>3</v>
      </c>
      <c r="U569">
        <v>0.2</v>
      </c>
      <c r="V569">
        <v>46.796999999999983</v>
      </c>
    </row>
    <row r="570" spans="1:22" x14ac:dyDescent="0.3">
      <c r="A570">
        <v>7567</v>
      </c>
      <c r="B570" t="s">
        <v>9539</v>
      </c>
      <c r="C570">
        <v>2014</v>
      </c>
      <c r="D570" s="18">
        <v>41751</v>
      </c>
      <c r="E570" s="18">
        <v>41753</v>
      </c>
      <c r="F570" t="s">
        <v>188</v>
      </c>
      <c r="G570" t="s">
        <v>3953</v>
      </c>
      <c r="H570" t="s">
        <v>3954</v>
      </c>
      <c r="I570" t="s">
        <v>41</v>
      </c>
      <c r="J570" t="s">
        <v>27</v>
      </c>
      <c r="K570" t="s">
        <v>184</v>
      </c>
      <c r="L570" t="s">
        <v>104</v>
      </c>
      <c r="M570">
        <v>77070</v>
      </c>
      <c r="N570" t="s">
        <v>105</v>
      </c>
      <c r="O570" t="s">
        <v>390</v>
      </c>
      <c r="P570" t="s">
        <v>71</v>
      </c>
      <c r="Q570" t="s">
        <v>161</v>
      </c>
      <c r="R570" t="s">
        <v>391</v>
      </c>
      <c r="S570">
        <v>47.975999999999999</v>
      </c>
      <c r="T570">
        <v>3</v>
      </c>
      <c r="U570">
        <v>0.2</v>
      </c>
      <c r="V570">
        <v>8.3957999999999942</v>
      </c>
    </row>
    <row r="571" spans="1:22" x14ac:dyDescent="0.3">
      <c r="A571">
        <v>7564</v>
      </c>
      <c r="B571" t="s">
        <v>9537</v>
      </c>
      <c r="C571">
        <v>2014</v>
      </c>
      <c r="D571" s="18">
        <v>41918</v>
      </c>
      <c r="E571" s="18">
        <v>41920</v>
      </c>
      <c r="F571" t="s">
        <v>188</v>
      </c>
      <c r="G571" t="s">
        <v>1508</v>
      </c>
      <c r="H571" t="s">
        <v>1509</v>
      </c>
      <c r="I571" t="s">
        <v>102</v>
      </c>
      <c r="J571" t="s">
        <v>27</v>
      </c>
      <c r="K571" t="s">
        <v>807</v>
      </c>
      <c r="L571" t="s">
        <v>457</v>
      </c>
      <c r="M571">
        <v>80219</v>
      </c>
      <c r="N571" t="s">
        <v>44</v>
      </c>
      <c r="O571" t="s">
        <v>2665</v>
      </c>
      <c r="P571" t="s">
        <v>71</v>
      </c>
      <c r="Q571" t="s">
        <v>161</v>
      </c>
      <c r="R571" t="s">
        <v>2666</v>
      </c>
      <c r="S571">
        <v>63.824000000000005</v>
      </c>
      <c r="T571">
        <v>2</v>
      </c>
      <c r="U571">
        <v>0.2</v>
      </c>
      <c r="V571">
        <v>13.562599999999998</v>
      </c>
    </row>
    <row r="572" spans="1:22" x14ac:dyDescent="0.3">
      <c r="A572">
        <v>7552</v>
      </c>
      <c r="B572" t="s">
        <v>9531</v>
      </c>
      <c r="C572">
        <v>2011</v>
      </c>
      <c r="D572" s="18">
        <v>40867</v>
      </c>
      <c r="E572" s="18">
        <v>40872</v>
      </c>
      <c r="F572" t="s">
        <v>50</v>
      </c>
      <c r="G572" t="s">
        <v>4616</v>
      </c>
      <c r="H572" t="s">
        <v>4617</v>
      </c>
      <c r="I572" t="s">
        <v>41</v>
      </c>
      <c r="J572" t="s">
        <v>27</v>
      </c>
      <c r="K572" t="s">
        <v>266</v>
      </c>
      <c r="L572" t="s">
        <v>267</v>
      </c>
      <c r="M572">
        <v>10024</v>
      </c>
      <c r="N572" t="s">
        <v>148</v>
      </c>
      <c r="O572" t="s">
        <v>3398</v>
      </c>
      <c r="P572" t="s">
        <v>71</v>
      </c>
      <c r="Q572" t="s">
        <v>72</v>
      </c>
      <c r="R572" t="s">
        <v>3399</v>
      </c>
      <c r="S572">
        <v>833.94</v>
      </c>
      <c r="T572">
        <v>6</v>
      </c>
      <c r="U572">
        <v>0</v>
      </c>
      <c r="V572">
        <v>216.8244</v>
      </c>
    </row>
    <row r="573" spans="1:22" x14ac:dyDescent="0.3">
      <c r="A573">
        <v>7547</v>
      </c>
      <c r="B573" t="s">
        <v>9527</v>
      </c>
      <c r="C573">
        <v>2011</v>
      </c>
      <c r="D573" s="18">
        <v>40826</v>
      </c>
      <c r="E573" s="18">
        <v>40831</v>
      </c>
      <c r="F573" t="s">
        <v>50</v>
      </c>
      <c r="G573" t="s">
        <v>9528</v>
      </c>
      <c r="H573" t="s">
        <v>9529</v>
      </c>
      <c r="I573" t="s">
        <v>41</v>
      </c>
      <c r="J573" t="s">
        <v>27</v>
      </c>
      <c r="K573" t="s">
        <v>1681</v>
      </c>
      <c r="L573" t="s">
        <v>104</v>
      </c>
      <c r="M573">
        <v>77340</v>
      </c>
      <c r="N573" t="s">
        <v>105</v>
      </c>
      <c r="O573" t="s">
        <v>2032</v>
      </c>
      <c r="P573" t="s">
        <v>71</v>
      </c>
      <c r="Q573" t="s">
        <v>72</v>
      </c>
      <c r="R573" t="s">
        <v>2033</v>
      </c>
      <c r="S573">
        <v>755.94400000000019</v>
      </c>
      <c r="T573">
        <v>7</v>
      </c>
      <c r="U573">
        <v>0.2</v>
      </c>
      <c r="V573">
        <v>66.145099999999957</v>
      </c>
    </row>
    <row r="574" spans="1:22" x14ac:dyDescent="0.3">
      <c r="A574">
        <v>7546</v>
      </c>
      <c r="B574" t="s">
        <v>9527</v>
      </c>
      <c r="C574">
        <v>2011</v>
      </c>
      <c r="D574" s="18">
        <v>40826</v>
      </c>
      <c r="E574" s="18">
        <v>40831</v>
      </c>
      <c r="F574" t="s">
        <v>50</v>
      </c>
      <c r="G574" t="s">
        <v>9528</v>
      </c>
      <c r="H574" t="s">
        <v>9529</v>
      </c>
      <c r="I574" t="s">
        <v>41</v>
      </c>
      <c r="J574" t="s">
        <v>27</v>
      </c>
      <c r="K574" t="s">
        <v>1681</v>
      </c>
      <c r="L574" t="s">
        <v>104</v>
      </c>
      <c r="M574">
        <v>77340</v>
      </c>
      <c r="N574" t="s">
        <v>105</v>
      </c>
      <c r="O574" t="s">
        <v>6521</v>
      </c>
      <c r="P574" t="s">
        <v>71</v>
      </c>
      <c r="Q574" t="s">
        <v>72</v>
      </c>
      <c r="R574" t="s">
        <v>6522</v>
      </c>
      <c r="S574">
        <v>719.95200000000011</v>
      </c>
      <c r="T574">
        <v>6</v>
      </c>
      <c r="U574">
        <v>0.2</v>
      </c>
      <c r="V574">
        <v>71.995200000000011</v>
      </c>
    </row>
    <row r="575" spans="1:22" x14ac:dyDescent="0.3">
      <c r="A575">
        <v>7544</v>
      </c>
      <c r="B575" t="s">
        <v>9526</v>
      </c>
      <c r="C575">
        <v>2014</v>
      </c>
      <c r="D575" s="18">
        <v>41976</v>
      </c>
      <c r="E575" s="18">
        <v>41980</v>
      </c>
      <c r="F575" t="s">
        <v>50</v>
      </c>
      <c r="G575" t="s">
        <v>4287</v>
      </c>
      <c r="H575" t="s">
        <v>4288</v>
      </c>
      <c r="I575" t="s">
        <v>41</v>
      </c>
      <c r="J575" t="s">
        <v>27</v>
      </c>
      <c r="K575" t="s">
        <v>807</v>
      </c>
      <c r="L575" t="s">
        <v>457</v>
      </c>
      <c r="M575">
        <v>80219</v>
      </c>
      <c r="N575" t="s">
        <v>44</v>
      </c>
      <c r="O575" t="s">
        <v>5686</v>
      </c>
      <c r="P575" t="s">
        <v>71</v>
      </c>
      <c r="Q575" t="s">
        <v>72</v>
      </c>
      <c r="R575" t="s">
        <v>5687</v>
      </c>
      <c r="S575">
        <v>57.36</v>
      </c>
      <c r="T575">
        <v>6</v>
      </c>
      <c r="U575">
        <v>0.2</v>
      </c>
      <c r="V575">
        <v>-14.34</v>
      </c>
    </row>
    <row r="576" spans="1:22" x14ac:dyDescent="0.3">
      <c r="A576">
        <v>7542</v>
      </c>
      <c r="B576" t="s">
        <v>9526</v>
      </c>
      <c r="C576">
        <v>2014</v>
      </c>
      <c r="D576" s="18">
        <v>41976</v>
      </c>
      <c r="E576" s="18">
        <v>41980</v>
      </c>
      <c r="F576" t="s">
        <v>50</v>
      </c>
      <c r="G576" t="s">
        <v>4287</v>
      </c>
      <c r="H576" t="s">
        <v>4288</v>
      </c>
      <c r="I576" t="s">
        <v>41</v>
      </c>
      <c r="J576" t="s">
        <v>27</v>
      </c>
      <c r="K576" t="s">
        <v>807</v>
      </c>
      <c r="L576" t="s">
        <v>457</v>
      </c>
      <c r="M576">
        <v>80219</v>
      </c>
      <c r="N576" t="s">
        <v>44</v>
      </c>
      <c r="O576" t="s">
        <v>7547</v>
      </c>
      <c r="P576" t="s">
        <v>71</v>
      </c>
      <c r="Q576" t="s">
        <v>72</v>
      </c>
      <c r="R576" t="s">
        <v>7548</v>
      </c>
      <c r="S576">
        <v>49.616000000000007</v>
      </c>
      <c r="T576">
        <v>2</v>
      </c>
      <c r="U576">
        <v>0.2</v>
      </c>
      <c r="V576">
        <v>4.9615999999999989</v>
      </c>
    </row>
    <row r="577" spans="1:22" x14ac:dyDescent="0.3">
      <c r="A577">
        <v>574</v>
      </c>
      <c r="B577" t="s">
        <v>1933</v>
      </c>
      <c r="C577">
        <v>2014</v>
      </c>
      <c r="D577" s="18">
        <v>42002</v>
      </c>
      <c r="E577" s="18">
        <v>42009</v>
      </c>
      <c r="F577" t="s">
        <v>50</v>
      </c>
      <c r="G577" t="s">
        <v>1934</v>
      </c>
      <c r="H577" t="s">
        <v>1935</v>
      </c>
      <c r="I577" t="s">
        <v>26</v>
      </c>
      <c r="J577" t="s">
        <v>27</v>
      </c>
      <c r="K577" t="s">
        <v>266</v>
      </c>
      <c r="L577" t="s">
        <v>267</v>
      </c>
      <c r="M577">
        <v>10024</v>
      </c>
      <c r="N577" t="s">
        <v>148</v>
      </c>
      <c r="O577" t="s">
        <v>1936</v>
      </c>
      <c r="P577" t="s">
        <v>71</v>
      </c>
      <c r="Q577" t="s">
        <v>72</v>
      </c>
      <c r="R577" t="s">
        <v>1937</v>
      </c>
      <c r="S577">
        <v>14.850000000000001</v>
      </c>
      <c r="T577">
        <v>3</v>
      </c>
      <c r="U577">
        <v>0</v>
      </c>
      <c r="V577">
        <v>4.0095000000000001</v>
      </c>
    </row>
    <row r="578" spans="1:22" x14ac:dyDescent="0.3">
      <c r="A578">
        <v>7521</v>
      </c>
      <c r="B578" t="s">
        <v>9516</v>
      </c>
      <c r="C578">
        <v>2014</v>
      </c>
      <c r="D578" s="18">
        <v>41983</v>
      </c>
      <c r="E578" s="18">
        <v>41986</v>
      </c>
      <c r="F578" t="s">
        <v>23</v>
      </c>
      <c r="G578" t="s">
        <v>2114</v>
      </c>
      <c r="H578" t="s">
        <v>2115</v>
      </c>
      <c r="I578" t="s">
        <v>26</v>
      </c>
      <c r="J578" t="s">
        <v>27</v>
      </c>
      <c r="K578" t="s">
        <v>1464</v>
      </c>
      <c r="L578" t="s">
        <v>29</v>
      </c>
      <c r="M578">
        <v>40475</v>
      </c>
      <c r="N578" t="s">
        <v>30</v>
      </c>
      <c r="O578" t="s">
        <v>3458</v>
      </c>
      <c r="P578" t="s">
        <v>71</v>
      </c>
      <c r="Q578" t="s">
        <v>1216</v>
      </c>
      <c r="R578" t="s">
        <v>3459</v>
      </c>
      <c r="S578">
        <v>1399.98</v>
      </c>
      <c r="T578">
        <v>2</v>
      </c>
      <c r="U578">
        <v>0</v>
      </c>
      <c r="V578">
        <v>629.99099999999999</v>
      </c>
    </row>
    <row r="579" spans="1:22" x14ac:dyDescent="0.3">
      <c r="A579">
        <v>7518</v>
      </c>
      <c r="B579" t="s">
        <v>9516</v>
      </c>
      <c r="C579">
        <v>2014</v>
      </c>
      <c r="D579" s="18">
        <v>41983</v>
      </c>
      <c r="E579" s="18">
        <v>41986</v>
      </c>
      <c r="F579" t="s">
        <v>23</v>
      </c>
      <c r="G579" t="s">
        <v>2114</v>
      </c>
      <c r="H579" t="s">
        <v>2115</v>
      </c>
      <c r="I579" t="s">
        <v>26</v>
      </c>
      <c r="J579" t="s">
        <v>27</v>
      </c>
      <c r="K579" t="s">
        <v>1464</v>
      </c>
      <c r="L579" t="s">
        <v>29</v>
      </c>
      <c r="M579">
        <v>40475</v>
      </c>
      <c r="N579" t="s">
        <v>30</v>
      </c>
      <c r="O579" t="s">
        <v>3231</v>
      </c>
      <c r="P579" t="s">
        <v>71</v>
      </c>
      <c r="Q579" t="s">
        <v>161</v>
      </c>
      <c r="R579" t="s">
        <v>3232</v>
      </c>
      <c r="S579">
        <v>146.44999999999999</v>
      </c>
      <c r="T579">
        <v>5</v>
      </c>
      <c r="U579">
        <v>0</v>
      </c>
      <c r="V579">
        <v>48.328499999999991</v>
      </c>
    </row>
    <row r="580" spans="1:22" x14ac:dyDescent="0.3">
      <c r="A580">
        <v>7510</v>
      </c>
      <c r="B580" t="s">
        <v>9515</v>
      </c>
      <c r="C580">
        <v>2014</v>
      </c>
      <c r="D580" s="18">
        <v>41835</v>
      </c>
      <c r="E580" s="18">
        <v>41839</v>
      </c>
      <c r="F580" t="s">
        <v>50</v>
      </c>
      <c r="G580" t="s">
        <v>2114</v>
      </c>
      <c r="H580" t="s">
        <v>2115</v>
      </c>
      <c r="I580" t="s">
        <v>26</v>
      </c>
      <c r="J580" t="s">
        <v>27</v>
      </c>
      <c r="K580" t="s">
        <v>497</v>
      </c>
      <c r="L580" t="s">
        <v>498</v>
      </c>
      <c r="M580">
        <v>43229</v>
      </c>
      <c r="N580" t="s">
        <v>148</v>
      </c>
      <c r="O580" t="s">
        <v>2951</v>
      </c>
      <c r="P580" t="s">
        <v>71</v>
      </c>
      <c r="Q580" t="s">
        <v>72</v>
      </c>
      <c r="R580" t="s">
        <v>2952</v>
      </c>
      <c r="S580">
        <v>1889.9459999999999</v>
      </c>
      <c r="T580">
        <v>9</v>
      </c>
      <c r="U580">
        <v>0.4</v>
      </c>
      <c r="V580">
        <v>-377.98919999999998</v>
      </c>
    </row>
    <row r="581" spans="1:22" x14ac:dyDescent="0.3">
      <c r="A581">
        <v>7507</v>
      </c>
      <c r="B581" t="s">
        <v>9514</v>
      </c>
      <c r="C581">
        <v>2011</v>
      </c>
      <c r="D581" s="18">
        <v>40849</v>
      </c>
      <c r="E581" s="18">
        <v>40853</v>
      </c>
      <c r="F581" t="s">
        <v>50</v>
      </c>
      <c r="G581" t="s">
        <v>1125</v>
      </c>
      <c r="H581" t="s">
        <v>1126</v>
      </c>
      <c r="I581" t="s">
        <v>26</v>
      </c>
      <c r="J581" t="s">
        <v>27</v>
      </c>
      <c r="K581" t="s">
        <v>127</v>
      </c>
      <c r="L581" t="s">
        <v>43</v>
      </c>
      <c r="M581">
        <v>94122</v>
      </c>
      <c r="N581" t="s">
        <v>44</v>
      </c>
      <c r="O581" t="s">
        <v>4509</v>
      </c>
      <c r="P581" t="s">
        <v>71</v>
      </c>
      <c r="Q581" t="s">
        <v>72</v>
      </c>
      <c r="R581" t="s">
        <v>4510</v>
      </c>
      <c r="S581">
        <v>46.384</v>
      </c>
      <c r="T581">
        <v>2</v>
      </c>
      <c r="U581">
        <v>0.2</v>
      </c>
      <c r="V581">
        <v>5.2181999999999924</v>
      </c>
    </row>
    <row r="582" spans="1:22" x14ac:dyDescent="0.3">
      <c r="A582">
        <v>7504</v>
      </c>
      <c r="B582" t="s">
        <v>9510</v>
      </c>
      <c r="C582">
        <v>2014</v>
      </c>
      <c r="D582" s="18">
        <v>41729</v>
      </c>
      <c r="E582" s="18">
        <v>41729</v>
      </c>
      <c r="F582" t="s">
        <v>1290</v>
      </c>
      <c r="G582" t="s">
        <v>4047</v>
      </c>
      <c r="H582" t="s">
        <v>4048</v>
      </c>
      <c r="I582" t="s">
        <v>26</v>
      </c>
      <c r="J582" t="s">
        <v>27</v>
      </c>
      <c r="K582" t="s">
        <v>42</v>
      </c>
      <c r="L582" t="s">
        <v>43</v>
      </c>
      <c r="M582">
        <v>90036</v>
      </c>
      <c r="N582" t="s">
        <v>44</v>
      </c>
      <c r="O582" t="s">
        <v>271</v>
      </c>
      <c r="P582" t="s">
        <v>71</v>
      </c>
      <c r="Q582" t="s">
        <v>72</v>
      </c>
      <c r="R582" t="s">
        <v>272</v>
      </c>
      <c r="S582">
        <v>164.79200000000003</v>
      </c>
      <c r="T582">
        <v>1</v>
      </c>
      <c r="U582">
        <v>0.2</v>
      </c>
      <c r="V582">
        <v>18.539099999999991</v>
      </c>
    </row>
    <row r="583" spans="1:22" x14ac:dyDescent="0.3">
      <c r="A583">
        <v>7502</v>
      </c>
      <c r="B583" t="s">
        <v>9509</v>
      </c>
      <c r="C583">
        <v>2014</v>
      </c>
      <c r="D583" s="18">
        <v>41835</v>
      </c>
      <c r="E583" s="18">
        <v>41839</v>
      </c>
      <c r="F583" t="s">
        <v>50</v>
      </c>
      <c r="G583" t="s">
        <v>5806</v>
      </c>
      <c r="H583" t="s">
        <v>5807</v>
      </c>
      <c r="I583" t="s">
        <v>26</v>
      </c>
      <c r="J583" t="s">
        <v>27</v>
      </c>
      <c r="K583" t="s">
        <v>3972</v>
      </c>
      <c r="L583" t="s">
        <v>43</v>
      </c>
      <c r="M583">
        <v>92683</v>
      </c>
      <c r="N583" t="s">
        <v>44</v>
      </c>
      <c r="O583" t="s">
        <v>192</v>
      </c>
      <c r="P583" t="s">
        <v>71</v>
      </c>
      <c r="Q583" t="s">
        <v>72</v>
      </c>
      <c r="R583" t="s">
        <v>193</v>
      </c>
      <c r="S583">
        <v>470.37600000000009</v>
      </c>
      <c r="T583">
        <v>3</v>
      </c>
      <c r="U583">
        <v>0.2</v>
      </c>
      <c r="V583">
        <v>52.917299999999955</v>
      </c>
    </row>
    <row r="584" spans="1:22" x14ac:dyDescent="0.3">
      <c r="A584">
        <v>7501</v>
      </c>
      <c r="B584" t="s">
        <v>9509</v>
      </c>
      <c r="C584">
        <v>2014</v>
      </c>
      <c r="D584" s="18">
        <v>41835</v>
      </c>
      <c r="E584" s="18">
        <v>41839</v>
      </c>
      <c r="F584" t="s">
        <v>50</v>
      </c>
      <c r="G584" t="s">
        <v>5806</v>
      </c>
      <c r="H584" t="s">
        <v>5807</v>
      </c>
      <c r="I584" t="s">
        <v>26</v>
      </c>
      <c r="J584" t="s">
        <v>27</v>
      </c>
      <c r="K584" t="s">
        <v>3972</v>
      </c>
      <c r="L584" t="s">
        <v>43</v>
      </c>
      <c r="M584">
        <v>92683</v>
      </c>
      <c r="N584" t="s">
        <v>44</v>
      </c>
      <c r="O584" t="s">
        <v>1696</v>
      </c>
      <c r="P584" t="s">
        <v>71</v>
      </c>
      <c r="Q584" t="s">
        <v>161</v>
      </c>
      <c r="R584" t="s">
        <v>1697</v>
      </c>
      <c r="S584">
        <v>140.97</v>
      </c>
      <c r="T584">
        <v>3</v>
      </c>
      <c r="U584">
        <v>0</v>
      </c>
      <c r="V584">
        <v>19.735800000000005</v>
      </c>
    </row>
    <row r="585" spans="1:22" x14ac:dyDescent="0.3">
      <c r="A585">
        <v>582</v>
      </c>
      <c r="B585" t="s">
        <v>1961</v>
      </c>
      <c r="C585">
        <v>2014</v>
      </c>
      <c r="D585" s="18">
        <v>41975</v>
      </c>
      <c r="E585" s="18">
        <v>41979</v>
      </c>
      <c r="F585" t="s">
        <v>50</v>
      </c>
      <c r="G585" t="s">
        <v>1962</v>
      </c>
      <c r="H585" t="s">
        <v>1963</v>
      </c>
      <c r="I585" t="s">
        <v>26</v>
      </c>
      <c r="J585" t="s">
        <v>27</v>
      </c>
      <c r="K585" t="s">
        <v>807</v>
      </c>
      <c r="L585" t="s">
        <v>457</v>
      </c>
      <c r="M585">
        <v>80219</v>
      </c>
      <c r="N585" t="s">
        <v>44</v>
      </c>
      <c r="O585" t="s">
        <v>192</v>
      </c>
      <c r="P585" t="s">
        <v>71</v>
      </c>
      <c r="Q585" t="s">
        <v>72</v>
      </c>
      <c r="R585" t="s">
        <v>193</v>
      </c>
      <c r="S585">
        <v>470.37600000000009</v>
      </c>
      <c r="T585">
        <v>3</v>
      </c>
      <c r="U585">
        <v>0.2</v>
      </c>
      <c r="V585">
        <v>52.917299999999955</v>
      </c>
    </row>
    <row r="586" spans="1:22" x14ac:dyDescent="0.3">
      <c r="A586">
        <v>583</v>
      </c>
      <c r="B586" t="s">
        <v>1961</v>
      </c>
      <c r="C586">
        <v>2014</v>
      </c>
      <c r="D586" s="18">
        <v>41975</v>
      </c>
      <c r="E586" s="18">
        <v>41979</v>
      </c>
      <c r="F586" t="s">
        <v>50</v>
      </c>
      <c r="G586" t="s">
        <v>1962</v>
      </c>
      <c r="H586" t="s">
        <v>1963</v>
      </c>
      <c r="I586" t="s">
        <v>26</v>
      </c>
      <c r="J586" t="s">
        <v>27</v>
      </c>
      <c r="K586" t="s">
        <v>807</v>
      </c>
      <c r="L586" t="s">
        <v>457</v>
      </c>
      <c r="M586">
        <v>80219</v>
      </c>
      <c r="N586" t="s">
        <v>44</v>
      </c>
      <c r="O586" t="s">
        <v>1964</v>
      </c>
      <c r="P586" t="s">
        <v>71</v>
      </c>
      <c r="Q586" t="s">
        <v>72</v>
      </c>
      <c r="R586" t="s">
        <v>1965</v>
      </c>
      <c r="S586">
        <v>105.584</v>
      </c>
      <c r="T586">
        <v>2</v>
      </c>
      <c r="U586">
        <v>0.2</v>
      </c>
      <c r="V586">
        <v>9.2386000000000053</v>
      </c>
    </row>
    <row r="587" spans="1:22" x14ac:dyDescent="0.3">
      <c r="A587">
        <v>7492</v>
      </c>
      <c r="B587" t="s">
        <v>9507</v>
      </c>
      <c r="C587">
        <v>2014</v>
      </c>
      <c r="D587" s="18">
        <v>41960</v>
      </c>
      <c r="E587" s="18">
        <v>41960</v>
      </c>
      <c r="F587" t="s">
        <v>1290</v>
      </c>
      <c r="G587" t="s">
        <v>4146</v>
      </c>
      <c r="H587" t="s">
        <v>4147</v>
      </c>
      <c r="I587" t="s">
        <v>26</v>
      </c>
      <c r="J587" t="s">
        <v>27</v>
      </c>
      <c r="K587" t="s">
        <v>8508</v>
      </c>
      <c r="L587" t="s">
        <v>267</v>
      </c>
      <c r="M587">
        <v>13501</v>
      </c>
      <c r="N587" t="s">
        <v>148</v>
      </c>
      <c r="O587" t="s">
        <v>8134</v>
      </c>
      <c r="P587" t="s">
        <v>71</v>
      </c>
      <c r="Q587" t="s">
        <v>72</v>
      </c>
      <c r="R587" t="s">
        <v>8135</v>
      </c>
      <c r="S587">
        <v>119.94</v>
      </c>
      <c r="T587">
        <v>6</v>
      </c>
      <c r="U587">
        <v>0</v>
      </c>
      <c r="V587">
        <v>5.9969999999999857</v>
      </c>
    </row>
    <row r="588" spans="1:22" x14ac:dyDescent="0.3">
      <c r="A588">
        <v>7488</v>
      </c>
      <c r="B588" t="s">
        <v>9504</v>
      </c>
      <c r="C588">
        <v>2012</v>
      </c>
      <c r="D588" s="18">
        <v>41262</v>
      </c>
      <c r="E588" s="18">
        <v>41267</v>
      </c>
      <c r="F588" t="s">
        <v>23</v>
      </c>
      <c r="G588" t="s">
        <v>2717</v>
      </c>
      <c r="H588" t="s">
        <v>2718</v>
      </c>
      <c r="I588" t="s">
        <v>102</v>
      </c>
      <c r="J588" t="s">
        <v>27</v>
      </c>
      <c r="K588" t="s">
        <v>244</v>
      </c>
      <c r="L588" t="s">
        <v>2694</v>
      </c>
      <c r="M588">
        <v>3820</v>
      </c>
      <c r="N588" t="s">
        <v>148</v>
      </c>
      <c r="O588" t="s">
        <v>5251</v>
      </c>
      <c r="P588" t="s">
        <v>71</v>
      </c>
      <c r="Q588" t="s">
        <v>161</v>
      </c>
      <c r="R588" t="s">
        <v>5252</v>
      </c>
      <c r="S588">
        <v>2249.91</v>
      </c>
      <c r="T588">
        <v>9</v>
      </c>
      <c r="U588">
        <v>0</v>
      </c>
      <c r="V588">
        <v>517.47930000000008</v>
      </c>
    </row>
    <row r="589" spans="1:22" x14ac:dyDescent="0.3">
      <c r="A589">
        <v>586</v>
      </c>
      <c r="B589" t="s">
        <v>1961</v>
      </c>
      <c r="C589">
        <v>2014</v>
      </c>
      <c r="D589" s="18">
        <v>41975</v>
      </c>
      <c r="E589" s="18">
        <v>41979</v>
      </c>
      <c r="F589" t="s">
        <v>50</v>
      </c>
      <c r="G589" t="s">
        <v>1962</v>
      </c>
      <c r="H589" t="s">
        <v>1963</v>
      </c>
      <c r="I589" t="s">
        <v>26</v>
      </c>
      <c r="J589" t="s">
        <v>27</v>
      </c>
      <c r="K589" t="s">
        <v>807</v>
      </c>
      <c r="L589" t="s">
        <v>457</v>
      </c>
      <c r="M589">
        <v>80219</v>
      </c>
      <c r="N589" t="s">
        <v>44</v>
      </c>
      <c r="O589" t="s">
        <v>625</v>
      </c>
      <c r="P589" t="s">
        <v>71</v>
      </c>
      <c r="Q589" t="s">
        <v>72</v>
      </c>
      <c r="R589" t="s">
        <v>626</v>
      </c>
      <c r="S589">
        <v>406.36799999999999</v>
      </c>
      <c r="T589">
        <v>4</v>
      </c>
      <c r="U589">
        <v>0.2</v>
      </c>
      <c r="V589">
        <v>30.477599999999981</v>
      </c>
    </row>
    <row r="590" spans="1:22" x14ac:dyDescent="0.3">
      <c r="A590">
        <v>7479</v>
      </c>
      <c r="B590" t="s">
        <v>9498</v>
      </c>
      <c r="C590">
        <v>2011</v>
      </c>
      <c r="D590" s="18">
        <v>40550</v>
      </c>
      <c r="E590" s="18">
        <v>40554</v>
      </c>
      <c r="F590" t="s">
        <v>50</v>
      </c>
      <c r="G590" t="s">
        <v>3915</v>
      </c>
      <c r="H590" t="s">
        <v>3916</v>
      </c>
      <c r="I590" t="s">
        <v>102</v>
      </c>
      <c r="J590" t="s">
        <v>27</v>
      </c>
      <c r="K590" t="s">
        <v>28</v>
      </c>
      <c r="L590" t="s">
        <v>29</v>
      </c>
      <c r="M590">
        <v>42420</v>
      </c>
      <c r="N590" t="s">
        <v>30</v>
      </c>
      <c r="O590" t="s">
        <v>3381</v>
      </c>
      <c r="P590" t="s">
        <v>71</v>
      </c>
      <c r="Q590" t="s">
        <v>72</v>
      </c>
      <c r="R590" t="s">
        <v>3382</v>
      </c>
      <c r="S590">
        <v>755.96</v>
      </c>
      <c r="T590">
        <v>4</v>
      </c>
      <c r="U590">
        <v>0</v>
      </c>
      <c r="V590">
        <v>204.10919999999999</v>
      </c>
    </row>
    <row r="591" spans="1:22" x14ac:dyDescent="0.3">
      <c r="A591">
        <v>7478</v>
      </c>
      <c r="B591" t="s">
        <v>9498</v>
      </c>
      <c r="C591">
        <v>2011</v>
      </c>
      <c r="D591" s="18">
        <v>40550</v>
      </c>
      <c r="E591" s="18">
        <v>40554</v>
      </c>
      <c r="F591" t="s">
        <v>50</v>
      </c>
      <c r="G591" t="s">
        <v>3915</v>
      </c>
      <c r="H591" t="s">
        <v>3916</v>
      </c>
      <c r="I591" t="s">
        <v>102</v>
      </c>
      <c r="J591" t="s">
        <v>27</v>
      </c>
      <c r="K591" t="s">
        <v>28</v>
      </c>
      <c r="L591" t="s">
        <v>29</v>
      </c>
      <c r="M591">
        <v>42420</v>
      </c>
      <c r="N591" t="s">
        <v>30</v>
      </c>
      <c r="O591" t="s">
        <v>192</v>
      </c>
      <c r="P591" t="s">
        <v>71</v>
      </c>
      <c r="Q591" t="s">
        <v>72</v>
      </c>
      <c r="R591" t="s">
        <v>193</v>
      </c>
      <c r="S591">
        <v>391.98</v>
      </c>
      <c r="T591">
        <v>2</v>
      </c>
      <c r="U591">
        <v>0</v>
      </c>
      <c r="V591">
        <v>113.67419999999998</v>
      </c>
    </row>
    <row r="592" spans="1:22" x14ac:dyDescent="0.3">
      <c r="A592">
        <v>589</v>
      </c>
      <c r="B592" t="s">
        <v>1973</v>
      </c>
      <c r="C592">
        <v>2013</v>
      </c>
      <c r="D592" s="18">
        <v>41354</v>
      </c>
      <c r="E592" s="18">
        <v>41358</v>
      </c>
      <c r="F592" t="s">
        <v>50</v>
      </c>
      <c r="G592" t="s">
        <v>1974</v>
      </c>
      <c r="H592" t="s">
        <v>1975</v>
      </c>
      <c r="I592" t="s">
        <v>26</v>
      </c>
      <c r="J592" t="s">
        <v>27</v>
      </c>
      <c r="K592" t="s">
        <v>1976</v>
      </c>
      <c r="L592" t="s">
        <v>420</v>
      </c>
      <c r="M592">
        <v>97301</v>
      </c>
      <c r="N592" t="s">
        <v>44</v>
      </c>
      <c r="O592" t="s">
        <v>1977</v>
      </c>
      <c r="P592" t="s">
        <v>71</v>
      </c>
      <c r="Q592" t="s">
        <v>72</v>
      </c>
      <c r="R592" t="s">
        <v>1978</v>
      </c>
      <c r="S592">
        <v>84.784000000000006</v>
      </c>
      <c r="T592">
        <v>2</v>
      </c>
      <c r="U592">
        <v>0.2</v>
      </c>
      <c r="V592">
        <v>-20.136200000000006</v>
      </c>
    </row>
    <row r="593" spans="1:22" x14ac:dyDescent="0.3">
      <c r="A593">
        <v>7473</v>
      </c>
      <c r="B593" t="s">
        <v>9496</v>
      </c>
      <c r="C593">
        <v>2013</v>
      </c>
      <c r="D593" s="18">
        <v>41457</v>
      </c>
      <c r="E593" s="18">
        <v>41459</v>
      </c>
      <c r="F593" t="s">
        <v>188</v>
      </c>
      <c r="G593" t="s">
        <v>6140</v>
      </c>
      <c r="H593" t="s">
        <v>6141</v>
      </c>
      <c r="I593" t="s">
        <v>102</v>
      </c>
      <c r="J593" t="s">
        <v>27</v>
      </c>
      <c r="K593" t="s">
        <v>7877</v>
      </c>
      <c r="L593" t="s">
        <v>121</v>
      </c>
      <c r="M593">
        <v>84043</v>
      </c>
      <c r="N593" t="s">
        <v>44</v>
      </c>
      <c r="O593" t="s">
        <v>5426</v>
      </c>
      <c r="P593" t="s">
        <v>71</v>
      </c>
      <c r="Q593" t="s">
        <v>1216</v>
      </c>
      <c r="R593" t="s">
        <v>5427</v>
      </c>
      <c r="S593">
        <v>1499.95</v>
      </c>
      <c r="T593">
        <v>5</v>
      </c>
      <c r="U593">
        <v>0</v>
      </c>
      <c r="V593">
        <v>449.9849999999999</v>
      </c>
    </row>
    <row r="594" spans="1:22" x14ac:dyDescent="0.3">
      <c r="A594">
        <v>7463</v>
      </c>
      <c r="B594" t="s">
        <v>9490</v>
      </c>
      <c r="C594">
        <v>2012</v>
      </c>
      <c r="D594" s="18">
        <v>40966</v>
      </c>
      <c r="E594" s="18">
        <v>40969</v>
      </c>
      <c r="F594" t="s">
        <v>23</v>
      </c>
      <c r="G594" t="s">
        <v>646</v>
      </c>
      <c r="H594" t="s">
        <v>647</v>
      </c>
      <c r="I594" t="s">
        <v>26</v>
      </c>
      <c r="J594" t="s">
        <v>27</v>
      </c>
      <c r="K594" t="s">
        <v>95</v>
      </c>
      <c r="L594" t="s">
        <v>96</v>
      </c>
      <c r="M594">
        <v>98105</v>
      </c>
      <c r="N594" t="s">
        <v>44</v>
      </c>
      <c r="O594" t="s">
        <v>1315</v>
      </c>
      <c r="P594" t="s">
        <v>71</v>
      </c>
      <c r="Q594" t="s">
        <v>161</v>
      </c>
      <c r="R594" t="s">
        <v>1316</v>
      </c>
      <c r="S594">
        <v>538.92000000000007</v>
      </c>
      <c r="T594">
        <v>9</v>
      </c>
      <c r="U594">
        <v>0</v>
      </c>
      <c r="V594">
        <v>80.837999999999994</v>
      </c>
    </row>
    <row r="595" spans="1:22" x14ac:dyDescent="0.3">
      <c r="A595">
        <v>7461</v>
      </c>
      <c r="B595" t="s">
        <v>9489</v>
      </c>
      <c r="C595">
        <v>2012</v>
      </c>
      <c r="D595" s="18">
        <v>41010</v>
      </c>
      <c r="E595" s="18">
        <v>41013</v>
      </c>
      <c r="F595" t="s">
        <v>23</v>
      </c>
      <c r="G595" t="s">
        <v>4029</v>
      </c>
      <c r="H595" t="s">
        <v>4030</v>
      </c>
      <c r="I595" t="s">
        <v>26</v>
      </c>
      <c r="J595" t="s">
        <v>27</v>
      </c>
      <c r="K595" t="s">
        <v>42</v>
      </c>
      <c r="L595" t="s">
        <v>43</v>
      </c>
      <c r="M595">
        <v>90004</v>
      </c>
      <c r="N595" t="s">
        <v>44</v>
      </c>
      <c r="O595" t="s">
        <v>7663</v>
      </c>
      <c r="P595" t="s">
        <v>71</v>
      </c>
      <c r="Q595" t="s">
        <v>1216</v>
      </c>
      <c r="R595" t="s">
        <v>7664</v>
      </c>
      <c r="S595">
        <v>639.96800000000007</v>
      </c>
      <c r="T595">
        <v>4</v>
      </c>
      <c r="U595">
        <v>0.2</v>
      </c>
      <c r="V595">
        <v>215.98919999999998</v>
      </c>
    </row>
    <row r="596" spans="1:22" x14ac:dyDescent="0.3">
      <c r="A596">
        <v>7457</v>
      </c>
      <c r="B596" t="s">
        <v>9488</v>
      </c>
      <c r="C596">
        <v>2012</v>
      </c>
      <c r="D596" s="18">
        <v>41015</v>
      </c>
      <c r="E596" s="18">
        <v>41017</v>
      </c>
      <c r="F596" t="s">
        <v>188</v>
      </c>
      <c r="G596" t="s">
        <v>2720</v>
      </c>
      <c r="H596" t="s">
        <v>2721</v>
      </c>
      <c r="I596" t="s">
        <v>26</v>
      </c>
      <c r="J596" t="s">
        <v>27</v>
      </c>
      <c r="K596" t="s">
        <v>2237</v>
      </c>
      <c r="L596" t="s">
        <v>319</v>
      </c>
      <c r="M596">
        <v>22980</v>
      </c>
      <c r="N596" t="s">
        <v>30</v>
      </c>
      <c r="O596" t="s">
        <v>82</v>
      </c>
      <c r="P596" t="s">
        <v>71</v>
      </c>
      <c r="Q596" t="s">
        <v>72</v>
      </c>
      <c r="R596" t="s">
        <v>83</v>
      </c>
      <c r="S596">
        <v>569.64</v>
      </c>
      <c r="T596">
        <v>2</v>
      </c>
      <c r="U596">
        <v>0</v>
      </c>
      <c r="V596">
        <v>148.10640000000001</v>
      </c>
    </row>
    <row r="597" spans="1:22" x14ac:dyDescent="0.3">
      <c r="A597">
        <v>594</v>
      </c>
      <c r="B597" t="s">
        <v>1983</v>
      </c>
      <c r="C597">
        <v>2011</v>
      </c>
      <c r="D597" s="18">
        <v>40553</v>
      </c>
      <c r="E597" s="18">
        <v>40557</v>
      </c>
      <c r="F597" t="s">
        <v>50</v>
      </c>
      <c r="G597" t="s">
        <v>1984</v>
      </c>
      <c r="H597" t="s">
        <v>1985</v>
      </c>
      <c r="I597" t="s">
        <v>26</v>
      </c>
      <c r="J597" t="s">
        <v>27</v>
      </c>
      <c r="K597" t="s">
        <v>1986</v>
      </c>
      <c r="L597" t="s">
        <v>104</v>
      </c>
      <c r="M597">
        <v>78041</v>
      </c>
      <c r="N597" t="s">
        <v>105</v>
      </c>
      <c r="O597" t="s">
        <v>844</v>
      </c>
      <c r="P597" t="s">
        <v>71</v>
      </c>
      <c r="Q597" t="s">
        <v>161</v>
      </c>
      <c r="R597" t="s">
        <v>845</v>
      </c>
      <c r="S597">
        <v>31.200000000000003</v>
      </c>
      <c r="T597">
        <v>3</v>
      </c>
      <c r="U597">
        <v>0.2</v>
      </c>
      <c r="V597">
        <v>9.7499999999999964</v>
      </c>
    </row>
    <row r="598" spans="1:22" x14ac:dyDescent="0.3">
      <c r="A598">
        <v>7454</v>
      </c>
      <c r="B598" t="s">
        <v>9486</v>
      </c>
      <c r="C598">
        <v>2014</v>
      </c>
      <c r="D598" s="18">
        <v>41816</v>
      </c>
      <c r="E598" s="18">
        <v>41822</v>
      </c>
      <c r="F598" t="s">
        <v>50</v>
      </c>
      <c r="G598" t="s">
        <v>2080</v>
      </c>
      <c r="H598" t="s">
        <v>2081</v>
      </c>
      <c r="I598" t="s">
        <v>26</v>
      </c>
      <c r="J598" t="s">
        <v>27</v>
      </c>
      <c r="K598" t="s">
        <v>6307</v>
      </c>
      <c r="L598" t="s">
        <v>211</v>
      </c>
      <c r="M598">
        <v>60440</v>
      </c>
      <c r="N598" t="s">
        <v>105</v>
      </c>
      <c r="O598" t="s">
        <v>3562</v>
      </c>
      <c r="P598" t="s">
        <v>71</v>
      </c>
      <c r="Q598" t="s">
        <v>72</v>
      </c>
      <c r="R598" t="s">
        <v>3563</v>
      </c>
      <c r="S598">
        <v>148.47999999999999</v>
      </c>
      <c r="T598">
        <v>2</v>
      </c>
      <c r="U598">
        <v>0.2</v>
      </c>
      <c r="V598">
        <v>16.703999999999986</v>
      </c>
    </row>
    <row r="599" spans="1:22" x14ac:dyDescent="0.3">
      <c r="A599">
        <v>596</v>
      </c>
      <c r="B599" t="s">
        <v>1989</v>
      </c>
      <c r="C599">
        <v>2011</v>
      </c>
      <c r="D599" s="18">
        <v>40763</v>
      </c>
      <c r="E599" s="18">
        <v>40770</v>
      </c>
      <c r="F599" t="s">
        <v>50</v>
      </c>
      <c r="G599" t="s">
        <v>1990</v>
      </c>
      <c r="H599" t="s">
        <v>1991</v>
      </c>
      <c r="I599" t="s">
        <v>26</v>
      </c>
      <c r="J599" t="s">
        <v>27</v>
      </c>
      <c r="K599" t="s">
        <v>947</v>
      </c>
      <c r="L599" t="s">
        <v>43</v>
      </c>
      <c r="M599">
        <v>92024</v>
      </c>
      <c r="N599" t="s">
        <v>44</v>
      </c>
      <c r="O599" t="s">
        <v>1432</v>
      </c>
      <c r="P599" t="s">
        <v>71</v>
      </c>
      <c r="Q599" t="s">
        <v>1216</v>
      </c>
      <c r="R599" t="s">
        <v>1433</v>
      </c>
      <c r="S599">
        <v>1199.9760000000001</v>
      </c>
      <c r="T599">
        <v>3</v>
      </c>
      <c r="U599">
        <v>0.2</v>
      </c>
      <c r="V599">
        <v>434.99130000000002</v>
      </c>
    </row>
    <row r="600" spans="1:22" x14ac:dyDescent="0.3">
      <c r="A600">
        <v>597</v>
      </c>
      <c r="B600" t="s">
        <v>1989</v>
      </c>
      <c r="C600">
        <v>2011</v>
      </c>
      <c r="D600" s="18">
        <v>40763</v>
      </c>
      <c r="E600" s="18">
        <v>40770</v>
      </c>
      <c r="F600" t="s">
        <v>50</v>
      </c>
      <c r="G600" t="s">
        <v>1990</v>
      </c>
      <c r="H600" t="s">
        <v>1991</v>
      </c>
      <c r="I600" t="s">
        <v>26</v>
      </c>
      <c r="J600" t="s">
        <v>27</v>
      </c>
      <c r="K600" t="s">
        <v>947</v>
      </c>
      <c r="L600" t="s">
        <v>43</v>
      </c>
      <c r="M600">
        <v>92024</v>
      </c>
      <c r="N600" t="s">
        <v>44</v>
      </c>
      <c r="O600" t="s">
        <v>1152</v>
      </c>
      <c r="P600" t="s">
        <v>71</v>
      </c>
      <c r="Q600" t="s">
        <v>72</v>
      </c>
      <c r="R600" t="s">
        <v>1153</v>
      </c>
      <c r="S600">
        <v>445.96000000000004</v>
      </c>
      <c r="T600">
        <v>5</v>
      </c>
      <c r="U600">
        <v>0.2</v>
      </c>
      <c r="V600">
        <v>55.744999999999948</v>
      </c>
    </row>
    <row r="601" spans="1:22" x14ac:dyDescent="0.3">
      <c r="A601">
        <v>7453</v>
      </c>
      <c r="B601" t="s">
        <v>9485</v>
      </c>
      <c r="C601">
        <v>2014</v>
      </c>
      <c r="D601" s="18">
        <v>41900</v>
      </c>
      <c r="E601" s="18">
        <v>41905</v>
      </c>
      <c r="F601" t="s">
        <v>23</v>
      </c>
      <c r="G601" t="s">
        <v>2656</v>
      </c>
      <c r="H601" t="s">
        <v>2657</v>
      </c>
      <c r="I601" t="s">
        <v>102</v>
      </c>
      <c r="J601" t="s">
        <v>27</v>
      </c>
      <c r="K601" t="s">
        <v>184</v>
      </c>
      <c r="L601" t="s">
        <v>104</v>
      </c>
      <c r="M601">
        <v>77036</v>
      </c>
      <c r="N601" t="s">
        <v>105</v>
      </c>
      <c r="O601" t="s">
        <v>6644</v>
      </c>
      <c r="P601" t="s">
        <v>71</v>
      </c>
      <c r="Q601" t="s">
        <v>72</v>
      </c>
      <c r="R601" t="s">
        <v>6645</v>
      </c>
      <c r="S601">
        <v>1415.76</v>
      </c>
      <c r="T601">
        <v>6</v>
      </c>
      <c r="U601">
        <v>0.2</v>
      </c>
      <c r="V601">
        <v>88.48500000000007</v>
      </c>
    </row>
    <row r="602" spans="1:22" x14ac:dyDescent="0.3">
      <c r="A602">
        <v>7423</v>
      </c>
      <c r="B602" t="s">
        <v>9470</v>
      </c>
      <c r="C602">
        <v>2013</v>
      </c>
      <c r="D602" s="18">
        <v>41347</v>
      </c>
      <c r="E602" s="18">
        <v>41349</v>
      </c>
      <c r="F602" t="s">
        <v>23</v>
      </c>
      <c r="G602" t="s">
        <v>355</v>
      </c>
      <c r="H602" t="s">
        <v>356</v>
      </c>
      <c r="I602" t="s">
        <v>41</v>
      </c>
      <c r="J602" t="s">
        <v>27</v>
      </c>
      <c r="K602" t="s">
        <v>146</v>
      </c>
      <c r="L602" t="s">
        <v>147</v>
      </c>
      <c r="M602">
        <v>19134</v>
      </c>
      <c r="N602" t="s">
        <v>148</v>
      </c>
      <c r="O602" t="s">
        <v>873</v>
      </c>
      <c r="P602" t="s">
        <v>71</v>
      </c>
      <c r="Q602" t="s">
        <v>682</v>
      </c>
      <c r="R602" t="s">
        <v>6749</v>
      </c>
      <c r="S602">
        <v>449.1</v>
      </c>
      <c r="T602">
        <v>3</v>
      </c>
      <c r="U602">
        <v>0.7</v>
      </c>
      <c r="V602">
        <v>-643.70999999999981</v>
      </c>
    </row>
    <row r="603" spans="1:22" x14ac:dyDescent="0.3">
      <c r="A603">
        <v>600</v>
      </c>
      <c r="B603" t="s">
        <v>2001</v>
      </c>
      <c r="C603">
        <v>2013</v>
      </c>
      <c r="D603" s="18">
        <v>41472</v>
      </c>
      <c r="E603" s="18">
        <v>41477</v>
      </c>
      <c r="F603" t="s">
        <v>50</v>
      </c>
      <c r="G603" t="s">
        <v>2002</v>
      </c>
      <c r="H603" t="s">
        <v>2003</v>
      </c>
      <c r="I603" t="s">
        <v>26</v>
      </c>
      <c r="J603" t="s">
        <v>27</v>
      </c>
      <c r="K603" t="s">
        <v>146</v>
      </c>
      <c r="L603" t="s">
        <v>147</v>
      </c>
      <c r="M603">
        <v>19120</v>
      </c>
      <c r="N603" t="s">
        <v>148</v>
      </c>
      <c r="O603" t="s">
        <v>2004</v>
      </c>
      <c r="P603" t="s">
        <v>71</v>
      </c>
      <c r="Q603" t="s">
        <v>72</v>
      </c>
      <c r="R603" t="s">
        <v>2005</v>
      </c>
      <c r="S603">
        <v>143.98199999999997</v>
      </c>
      <c r="T603">
        <v>3</v>
      </c>
      <c r="U603">
        <v>0.4</v>
      </c>
      <c r="V603">
        <v>-28.796400000000006</v>
      </c>
    </row>
    <row r="604" spans="1:22" x14ac:dyDescent="0.3">
      <c r="A604">
        <v>601</v>
      </c>
      <c r="B604" t="s">
        <v>2001</v>
      </c>
      <c r="C604">
        <v>2013</v>
      </c>
      <c r="D604" s="18">
        <v>41472</v>
      </c>
      <c r="E604" s="18">
        <v>41477</v>
      </c>
      <c r="F604" t="s">
        <v>50</v>
      </c>
      <c r="G604" t="s">
        <v>2002</v>
      </c>
      <c r="H604" t="s">
        <v>2003</v>
      </c>
      <c r="I604" t="s">
        <v>26</v>
      </c>
      <c r="J604" t="s">
        <v>27</v>
      </c>
      <c r="K604" t="s">
        <v>146</v>
      </c>
      <c r="L604" t="s">
        <v>147</v>
      </c>
      <c r="M604">
        <v>19120</v>
      </c>
      <c r="N604" t="s">
        <v>148</v>
      </c>
      <c r="O604" t="s">
        <v>2006</v>
      </c>
      <c r="P604" t="s">
        <v>71</v>
      </c>
      <c r="Q604" t="s">
        <v>72</v>
      </c>
      <c r="R604" t="s">
        <v>2007</v>
      </c>
      <c r="S604">
        <v>494.37599999999998</v>
      </c>
      <c r="T604">
        <v>4</v>
      </c>
      <c r="U604">
        <v>0.4</v>
      </c>
      <c r="V604">
        <v>-115.35440000000006</v>
      </c>
    </row>
    <row r="605" spans="1:22" x14ac:dyDescent="0.3">
      <c r="A605">
        <v>7417</v>
      </c>
      <c r="B605" t="s">
        <v>9470</v>
      </c>
      <c r="C605">
        <v>2013</v>
      </c>
      <c r="D605" s="18">
        <v>41347</v>
      </c>
      <c r="E605" s="18">
        <v>41349</v>
      </c>
      <c r="F605" t="s">
        <v>23</v>
      </c>
      <c r="G605" t="s">
        <v>355</v>
      </c>
      <c r="H605" t="s">
        <v>356</v>
      </c>
      <c r="I605" t="s">
        <v>41</v>
      </c>
      <c r="J605" t="s">
        <v>27</v>
      </c>
      <c r="K605" t="s">
        <v>146</v>
      </c>
      <c r="L605" t="s">
        <v>147</v>
      </c>
      <c r="M605">
        <v>19134</v>
      </c>
      <c r="N605" t="s">
        <v>148</v>
      </c>
      <c r="O605" t="s">
        <v>2791</v>
      </c>
      <c r="P605" t="s">
        <v>71</v>
      </c>
      <c r="Q605" t="s">
        <v>72</v>
      </c>
      <c r="R605" t="s">
        <v>2792</v>
      </c>
      <c r="S605">
        <v>539.91</v>
      </c>
      <c r="T605">
        <v>3</v>
      </c>
      <c r="U605">
        <v>0.4</v>
      </c>
      <c r="V605">
        <v>-116.98049999999998</v>
      </c>
    </row>
    <row r="606" spans="1:22" x14ac:dyDescent="0.3">
      <c r="A606">
        <v>7416</v>
      </c>
      <c r="B606" t="s">
        <v>9470</v>
      </c>
      <c r="C606">
        <v>2013</v>
      </c>
      <c r="D606" s="18">
        <v>41347</v>
      </c>
      <c r="E606" s="18">
        <v>41349</v>
      </c>
      <c r="F606" t="s">
        <v>23</v>
      </c>
      <c r="G606" t="s">
        <v>355</v>
      </c>
      <c r="H606" t="s">
        <v>356</v>
      </c>
      <c r="I606" t="s">
        <v>41</v>
      </c>
      <c r="J606" t="s">
        <v>27</v>
      </c>
      <c r="K606" t="s">
        <v>146</v>
      </c>
      <c r="L606" t="s">
        <v>147</v>
      </c>
      <c r="M606">
        <v>19134</v>
      </c>
      <c r="N606" t="s">
        <v>148</v>
      </c>
      <c r="O606" t="s">
        <v>6539</v>
      </c>
      <c r="P606" t="s">
        <v>71</v>
      </c>
      <c r="Q606" t="s">
        <v>161</v>
      </c>
      <c r="R606" t="s">
        <v>6540</v>
      </c>
      <c r="S606">
        <v>379.96000000000004</v>
      </c>
      <c r="T606">
        <v>5</v>
      </c>
      <c r="U606">
        <v>0.2</v>
      </c>
      <c r="V606">
        <v>47.494999999999919</v>
      </c>
    </row>
    <row r="607" spans="1:22" x14ac:dyDescent="0.3">
      <c r="A607">
        <v>7413</v>
      </c>
      <c r="B607" t="s">
        <v>9469</v>
      </c>
      <c r="C607">
        <v>2014</v>
      </c>
      <c r="D607" s="18">
        <v>41790</v>
      </c>
      <c r="E607" s="18">
        <v>41794</v>
      </c>
      <c r="F607" t="s">
        <v>50</v>
      </c>
      <c r="G607" t="s">
        <v>3763</v>
      </c>
      <c r="H607" t="s">
        <v>3764</v>
      </c>
      <c r="I607" t="s">
        <v>102</v>
      </c>
      <c r="J607" t="s">
        <v>27</v>
      </c>
      <c r="K607" t="s">
        <v>4278</v>
      </c>
      <c r="L607" t="s">
        <v>420</v>
      </c>
      <c r="M607">
        <v>97224</v>
      </c>
      <c r="N607" t="s">
        <v>44</v>
      </c>
      <c r="O607" t="s">
        <v>753</v>
      </c>
      <c r="P607" t="s">
        <v>71</v>
      </c>
      <c r="Q607" t="s">
        <v>161</v>
      </c>
      <c r="R607" t="s">
        <v>754</v>
      </c>
      <c r="S607">
        <v>35.360000000000007</v>
      </c>
      <c r="T607">
        <v>2</v>
      </c>
      <c r="U607">
        <v>0.2</v>
      </c>
      <c r="V607">
        <v>-3.0939999999999994</v>
      </c>
    </row>
    <row r="608" spans="1:22" x14ac:dyDescent="0.3">
      <c r="A608">
        <v>7412</v>
      </c>
      <c r="B608" t="s">
        <v>9469</v>
      </c>
      <c r="C608">
        <v>2014</v>
      </c>
      <c r="D608" s="18">
        <v>41790</v>
      </c>
      <c r="E608" s="18">
        <v>41794</v>
      </c>
      <c r="F608" t="s">
        <v>50</v>
      </c>
      <c r="G608" t="s">
        <v>3763</v>
      </c>
      <c r="H608" t="s">
        <v>3764</v>
      </c>
      <c r="I608" t="s">
        <v>102</v>
      </c>
      <c r="J608" t="s">
        <v>27</v>
      </c>
      <c r="K608" t="s">
        <v>4278</v>
      </c>
      <c r="L608" t="s">
        <v>420</v>
      </c>
      <c r="M608">
        <v>97224</v>
      </c>
      <c r="N608" t="s">
        <v>44</v>
      </c>
      <c r="O608" t="s">
        <v>7055</v>
      </c>
      <c r="P608" t="s">
        <v>71</v>
      </c>
      <c r="Q608" t="s">
        <v>72</v>
      </c>
      <c r="R608" t="s">
        <v>7056</v>
      </c>
      <c r="S608">
        <v>156.79200000000003</v>
      </c>
      <c r="T608">
        <v>1</v>
      </c>
      <c r="U608">
        <v>0.2</v>
      </c>
      <c r="V608">
        <v>17.639099999999985</v>
      </c>
    </row>
    <row r="609" spans="1:22" x14ac:dyDescent="0.3">
      <c r="A609">
        <v>7411</v>
      </c>
      <c r="B609" t="s">
        <v>9468</v>
      </c>
      <c r="C609">
        <v>2011</v>
      </c>
      <c r="D609" s="18">
        <v>40747</v>
      </c>
      <c r="E609" s="18">
        <v>40748</v>
      </c>
      <c r="F609" t="s">
        <v>188</v>
      </c>
      <c r="G609" t="s">
        <v>118</v>
      </c>
      <c r="H609" t="s">
        <v>119</v>
      </c>
      <c r="I609" t="s">
        <v>26</v>
      </c>
      <c r="J609" t="s">
        <v>27</v>
      </c>
      <c r="K609" t="s">
        <v>266</v>
      </c>
      <c r="L609" t="s">
        <v>267</v>
      </c>
      <c r="M609">
        <v>10011</v>
      </c>
      <c r="N609" t="s">
        <v>148</v>
      </c>
      <c r="O609" t="s">
        <v>3755</v>
      </c>
      <c r="P609" t="s">
        <v>71</v>
      </c>
      <c r="Q609" t="s">
        <v>161</v>
      </c>
      <c r="R609" t="s">
        <v>3756</v>
      </c>
      <c r="S609">
        <v>99.98</v>
      </c>
      <c r="T609">
        <v>2</v>
      </c>
      <c r="U609">
        <v>0</v>
      </c>
      <c r="V609">
        <v>7.9983999999999895</v>
      </c>
    </row>
    <row r="610" spans="1:22" x14ac:dyDescent="0.3">
      <c r="A610">
        <v>7400</v>
      </c>
      <c r="B610" t="s">
        <v>9461</v>
      </c>
      <c r="C610">
        <v>2011</v>
      </c>
      <c r="D610" s="18">
        <v>40736</v>
      </c>
      <c r="E610" s="18">
        <v>40739</v>
      </c>
      <c r="F610" t="s">
        <v>23</v>
      </c>
      <c r="G610" t="s">
        <v>2098</v>
      </c>
      <c r="H610" t="s">
        <v>2099</v>
      </c>
      <c r="I610" t="s">
        <v>26</v>
      </c>
      <c r="J610" t="s">
        <v>27</v>
      </c>
      <c r="K610" t="s">
        <v>303</v>
      </c>
      <c r="L610" t="s">
        <v>211</v>
      </c>
      <c r="M610">
        <v>60610</v>
      </c>
      <c r="N610" t="s">
        <v>105</v>
      </c>
      <c r="O610" t="s">
        <v>2089</v>
      </c>
      <c r="P610" t="s">
        <v>71</v>
      </c>
      <c r="Q610" t="s">
        <v>161</v>
      </c>
      <c r="R610" t="s">
        <v>2090</v>
      </c>
      <c r="S610">
        <v>23.840000000000003</v>
      </c>
      <c r="T610">
        <v>4</v>
      </c>
      <c r="U610">
        <v>0.2</v>
      </c>
      <c r="V610">
        <v>3.2779999999999987</v>
      </c>
    </row>
    <row r="611" spans="1:22" x14ac:dyDescent="0.3">
      <c r="A611">
        <v>7389</v>
      </c>
      <c r="B611" t="s">
        <v>9455</v>
      </c>
      <c r="C611">
        <v>2013</v>
      </c>
      <c r="D611" s="18">
        <v>41531</v>
      </c>
      <c r="E611" s="18">
        <v>41536</v>
      </c>
      <c r="F611" t="s">
        <v>50</v>
      </c>
      <c r="G611" t="s">
        <v>118</v>
      </c>
      <c r="H611" t="s">
        <v>119</v>
      </c>
      <c r="I611" t="s">
        <v>26</v>
      </c>
      <c r="J611" t="s">
        <v>27</v>
      </c>
      <c r="K611" t="s">
        <v>2530</v>
      </c>
      <c r="L611" t="s">
        <v>138</v>
      </c>
      <c r="M611">
        <v>68104</v>
      </c>
      <c r="N611" t="s">
        <v>105</v>
      </c>
      <c r="O611" t="s">
        <v>4549</v>
      </c>
      <c r="P611" t="s">
        <v>71</v>
      </c>
      <c r="Q611" t="s">
        <v>72</v>
      </c>
      <c r="R611" t="s">
        <v>4550</v>
      </c>
      <c r="S611">
        <v>29.97</v>
      </c>
      <c r="T611">
        <v>3</v>
      </c>
      <c r="U611">
        <v>0</v>
      </c>
      <c r="V611">
        <v>0.29969999999999963</v>
      </c>
    </row>
    <row r="612" spans="1:22" x14ac:dyDescent="0.3">
      <c r="A612">
        <v>7382</v>
      </c>
      <c r="B612" t="s">
        <v>9455</v>
      </c>
      <c r="C612">
        <v>2013</v>
      </c>
      <c r="D612" s="18">
        <v>41531</v>
      </c>
      <c r="E612" s="18">
        <v>41536</v>
      </c>
      <c r="F612" t="s">
        <v>50</v>
      </c>
      <c r="G612" t="s">
        <v>118</v>
      </c>
      <c r="H612" t="s">
        <v>119</v>
      </c>
      <c r="I612" t="s">
        <v>26</v>
      </c>
      <c r="J612" t="s">
        <v>27</v>
      </c>
      <c r="K612" t="s">
        <v>2530</v>
      </c>
      <c r="L612" t="s">
        <v>138</v>
      </c>
      <c r="M612">
        <v>68104</v>
      </c>
      <c r="N612" t="s">
        <v>105</v>
      </c>
      <c r="O612" t="s">
        <v>6417</v>
      </c>
      <c r="P612" t="s">
        <v>71</v>
      </c>
      <c r="Q612" t="s">
        <v>72</v>
      </c>
      <c r="R612" t="s">
        <v>6418</v>
      </c>
      <c r="S612">
        <v>149.94999999999999</v>
      </c>
      <c r="T612">
        <v>5</v>
      </c>
      <c r="U612">
        <v>0</v>
      </c>
      <c r="V612">
        <v>41.986000000000004</v>
      </c>
    </row>
    <row r="613" spans="1:22" x14ac:dyDescent="0.3">
      <c r="A613">
        <v>610</v>
      </c>
      <c r="B613" t="s">
        <v>2015</v>
      </c>
      <c r="C613">
        <v>2011</v>
      </c>
      <c r="D613" s="18">
        <v>40686</v>
      </c>
      <c r="E613" s="18">
        <v>40690</v>
      </c>
      <c r="F613" t="s">
        <v>50</v>
      </c>
      <c r="G613" t="s">
        <v>2016</v>
      </c>
      <c r="H613" t="s">
        <v>2017</v>
      </c>
      <c r="I613" t="s">
        <v>26</v>
      </c>
      <c r="J613" t="s">
        <v>27</v>
      </c>
      <c r="K613" t="s">
        <v>146</v>
      </c>
      <c r="L613" t="s">
        <v>147</v>
      </c>
      <c r="M613">
        <v>19134</v>
      </c>
      <c r="N613" t="s">
        <v>148</v>
      </c>
      <c r="O613" t="s">
        <v>2020</v>
      </c>
      <c r="P613" t="s">
        <v>71</v>
      </c>
      <c r="Q613" t="s">
        <v>72</v>
      </c>
      <c r="R613" t="s">
        <v>2021</v>
      </c>
      <c r="S613">
        <v>55.188000000000002</v>
      </c>
      <c r="T613">
        <v>2</v>
      </c>
      <c r="U613">
        <v>0.4</v>
      </c>
      <c r="V613">
        <v>-10.117800000000003</v>
      </c>
    </row>
    <row r="614" spans="1:22" x14ac:dyDescent="0.3">
      <c r="A614">
        <v>611</v>
      </c>
      <c r="B614" t="s">
        <v>2022</v>
      </c>
      <c r="C614">
        <v>2013</v>
      </c>
      <c r="D614" s="18">
        <v>41393</v>
      </c>
      <c r="E614" s="18">
        <v>41396</v>
      </c>
      <c r="F614" t="s">
        <v>188</v>
      </c>
      <c r="G614" t="s">
        <v>2023</v>
      </c>
      <c r="H614" t="s">
        <v>2024</v>
      </c>
      <c r="I614" t="s">
        <v>41</v>
      </c>
      <c r="J614" t="s">
        <v>27</v>
      </c>
      <c r="K614" t="s">
        <v>815</v>
      </c>
      <c r="L614" t="s">
        <v>104</v>
      </c>
      <c r="M614">
        <v>75217</v>
      </c>
      <c r="N614" t="s">
        <v>105</v>
      </c>
      <c r="O614" t="s">
        <v>1378</v>
      </c>
      <c r="P614" t="s">
        <v>71</v>
      </c>
      <c r="Q614" t="s">
        <v>72</v>
      </c>
      <c r="R614" t="s">
        <v>1379</v>
      </c>
      <c r="S614">
        <v>369.57600000000002</v>
      </c>
      <c r="T614">
        <v>3</v>
      </c>
      <c r="U614">
        <v>0.2</v>
      </c>
      <c r="V614">
        <v>41.577299999999951</v>
      </c>
    </row>
    <row r="615" spans="1:22" x14ac:dyDescent="0.3">
      <c r="A615">
        <v>7371</v>
      </c>
      <c r="B615" t="s">
        <v>9448</v>
      </c>
      <c r="C615">
        <v>2011</v>
      </c>
      <c r="D615" s="18">
        <v>40844</v>
      </c>
      <c r="E615" s="18">
        <v>40848</v>
      </c>
      <c r="F615" t="s">
        <v>50</v>
      </c>
      <c r="G615" t="s">
        <v>3183</v>
      </c>
      <c r="H615" t="s">
        <v>3184</v>
      </c>
      <c r="I615" t="s">
        <v>41</v>
      </c>
      <c r="J615" t="s">
        <v>27</v>
      </c>
      <c r="K615" t="s">
        <v>9449</v>
      </c>
      <c r="L615" t="s">
        <v>4530</v>
      </c>
      <c r="M615">
        <v>67846</v>
      </c>
      <c r="N615" t="s">
        <v>105</v>
      </c>
      <c r="O615" t="s">
        <v>3748</v>
      </c>
      <c r="P615" t="s">
        <v>71</v>
      </c>
      <c r="Q615" t="s">
        <v>72</v>
      </c>
      <c r="R615" t="s">
        <v>3749</v>
      </c>
      <c r="S615">
        <v>257.98</v>
      </c>
      <c r="T615">
        <v>2</v>
      </c>
      <c r="U615">
        <v>0</v>
      </c>
      <c r="V615">
        <v>74.8142</v>
      </c>
    </row>
    <row r="616" spans="1:22" x14ac:dyDescent="0.3">
      <c r="A616">
        <v>7364</v>
      </c>
      <c r="B616" t="s">
        <v>9445</v>
      </c>
      <c r="C616">
        <v>2013</v>
      </c>
      <c r="D616" s="18">
        <v>41607</v>
      </c>
      <c r="E616" s="18">
        <v>41613</v>
      </c>
      <c r="F616" t="s">
        <v>50</v>
      </c>
      <c r="G616" t="s">
        <v>878</v>
      </c>
      <c r="H616" t="s">
        <v>879</v>
      </c>
      <c r="I616" t="s">
        <v>41</v>
      </c>
      <c r="J616" t="s">
        <v>27</v>
      </c>
      <c r="K616" t="s">
        <v>146</v>
      </c>
      <c r="L616" t="s">
        <v>147</v>
      </c>
      <c r="M616">
        <v>19140</v>
      </c>
      <c r="N616" t="s">
        <v>148</v>
      </c>
      <c r="O616" t="s">
        <v>3381</v>
      </c>
      <c r="P616" t="s">
        <v>71</v>
      </c>
      <c r="Q616" t="s">
        <v>72</v>
      </c>
      <c r="R616" t="s">
        <v>3382</v>
      </c>
      <c r="S616">
        <v>340.18200000000002</v>
      </c>
      <c r="T616">
        <v>3</v>
      </c>
      <c r="U616">
        <v>0.4</v>
      </c>
      <c r="V616">
        <v>-73.706100000000021</v>
      </c>
    </row>
    <row r="617" spans="1:22" x14ac:dyDescent="0.3">
      <c r="A617">
        <v>614</v>
      </c>
      <c r="B617" t="s">
        <v>2027</v>
      </c>
      <c r="C617">
        <v>2013</v>
      </c>
      <c r="D617" s="18">
        <v>41529</v>
      </c>
      <c r="E617" s="18">
        <v>41531</v>
      </c>
      <c r="F617" t="s">
        <v>23</v>
      </c>
      <c r="G617" t="s">
        <v>2028</v>
      </c>
      <c r="H617" t="s">
        <v>2029</v>
      </c>
      <c r="I617" t="s">
        <v>41</v>
      </c>
      <c r="J617" t="s">
        <v>27</v>
      </c>
      <c r="K617" t="s">
        <v>146</v>
      </c>
      <c r="L617" t="s">
        <v>147</v>
      </c>
      <c r="M617">
        <v>19143</v>
      </c>
      <c r="N617" t="s">
        <v>148</v>
      </c>
      <c r="O617" t="s">
        <v>2032</v>
      </c>
      <c r="P617" t="s">
        <v>71</v>
      </c>
      <c r="Q617" t="s">
        <v>72</v>
      </c>
      <c r="R617" t="s">
        <v>2033</v>
      </c>
      <c r="S617">
        <v>728.94600000000003</v>
      </c>
      <c r="T617">
        <v>9</v>
      </c>
      <c r="U617">
        <v>0.4</v>
      </c>
      <c r="V617">
        <v>-157.93830000000008</v>
      </c>
    </row>
    <row r="618" spans="1:22" x14ac:dyDescent="0.3">
      <c r="A618">
        <v>615</v>
      </c>
      <c r="B618" t="s">
        <v>2034</v>
      </c>
      <c r="C618">
        <v>2014</v>
      </c>
      <c r="D618" s="18">
        <v>41958</v>
      </c>
      <c r="E618" s="18">
        <v>41961</v>
      </c>
      <c r="F618" t="s">
        <v>23</v>
      </c>
      <c r="G618" t="s">
        <v>2035</v>
      </c>
      <c r="H618" t="s">
        <v>2036</v>
      </c>
      <c r="I618" t="s">
        <v>26</v>
      </c>
      <c r="J618" t="s">
        <v>27</v>
      </c>
      <c r="K618" t="s">
        <v>2037</v>
      </c>
      <c r="L618" t="s">
        <v>498</v>
      </c>
      <c r="M618">
        <v>43123</v>
      </c>
      <c r="N618" t="s">
        <v>148</v>
      </c>
      <c r="O618" t="s">
        <v>923</v>
      </c>
      <c r="P618" t="s">
        <v>71</v>
      </c>
      <c r="Q618" t="s">
        <v>72</v>
      </c>
      <c r="R618" t="s">
        <v>924</v>
      </c>
      <c r="S618">
        <v>119.93999999999998</v>
      </c>
      <c r="T618">
        <v>10</v>
      </c>
      <c r="U618">
        <v>0.4</v>
      </c>
      <c r="V618">
        <v>15.99199999999999</v>
      </c>
    </row>
    <row r="619" spans="1:22" x14ac:dyDescent="0.3">
      <c r="A619">
        <v>7359</v>
      </c>
      <c r="B619" t="s">
        <v>9443</v>
      </c>
      <c r="C619">
        <v>2011</v>
      </c>
      <c r="D619" s="18">
        <v>40907</v>
      </c>
      <c r="E619" s="18">
        <v>40911</v>
      </c>
      <c r="F619" t="s">
        <v>23</v>
      </c>
      <c r="G619" t="s">
        <v>7867</v>
      </c>
      <c r="H619" t="s">
        <v>7868</v>
      </c>
      <c r="I619" t="s">
        <v>41</v>
      </c>
      <c r="J619" t="s">
        <v>27</v>
      </c>
      <c r="K619" t="s">
        <v>146</v>
      </c>
      <c r="L619" t="s">
        <v>147</v>
      </c>
      <c r="M619">
        <v>19143</v>
      </c>
      <c r="N619" t="s">
        <v>148</v>
      </c>
      <c r="O619" t="s">
        <v>2338</v>
      </c>
      <c r="P619" t="s">
        <v>71</v>
      </c>
      <c r="Q619" t="s">
        <v>72</v>
      </c>
      <c r="R619" t="s">
        <v>2339</v>
      </c>
      <c r="S619">
        <v>251.96399999999994</v>
      </c>
      <c r="T619">
        <v>6</v>
      </c>
      <c r="U619">
        <v>0.4</v>
      </c>
      <c r="V619">
        <v>-50.392799999999994</v>
      </c>
    </row>
    <row r="620" spans="1:22" x14ac:dyDescent="0.3">
      <c r="A620">
        <v>7353</v>
      </c>
      <c r="B620" t="s">
        <v>9438</v>
      </c>
      <c r="C620">
        <v>2014</v>
      </c>
      <c r="D620" s="18">
        <v>41715</v>
      </c>
      <c r="E620" s="18">
        <v>41717</v>
      </c>
      <c r="F620" t="s">
        <v>23</v>
      </c>
      <c r="G620" t="s">
        <v>3130</v>
      </c>
      <c r="H620" t="s">
        <v>3131</v>
      </c>
      <c r="I620" t="s">
        <v>102</v>
      </c>
      <c r="J620" t="s">
        <v>27</v>
      </c>
      <c r="K620" t="s">
        <v>1119</v>
      </c>
      <c r="L620" t="s">
        <v>498</v>
      </c>
      <c r="M620">
        <v>44107</v>
      </c>
      <c r="N620" t="s">
        <v>148</v>
      </c>
      <c r="O620" t="s">
        <v>3562</v>
      </c>
      <c r="P620" t="s">
        <v>71</v>
      </c>
      <c r="Q620" t="s">
        <v>72</v>
      </c>
      <c r="R620" t="s">
        <v>3563</v>
      </c>
      <c r="S620">
        <v>445.44</v>
      </c>
      <c r="T620">
        <v>8</v>
      </c>
      <c r="U620">
        <v>0.4</v>
      </c>
      <c r="V620">
        <v>-81.664000000000044</v>
      </c>
    </row>
    <row r="621" spans="1:22" x14ac:dyDescent="0.3">
      <c r="A621">
        <v>7352</v>
      </c>
      <c r="B621" t="s">
        <v>9436</v>
      </c>
      <c r="C621">
        <v>2014</v>
      </c>
      <c r="D621" s="18">
        <v>41954</v>
      </c>
      <c r="E621" s="18">
        <v>41960</v>
      </c>
      <c r="F621" t="s">
        <v>50</v>
      </c>
      <c r="G621" t="s">
        <v>4056</v>
      </c>
      <c r="H621" t="s">
        <v>4057</v>
      </c>
      <c r="I621" t="s">
        <v>26</v>
      </c>
      <c r="J621" t="s">
        <v>27</v>
      </c>
      <c r="K621" t="s">
        <v>9437</v>
      </c>
      <c r="L621" t="s">
        <v>43</v>
      </c>
      <c r="M621">
        <v>95351</v>
      </c>
      <c r="N621" t="s">
        <v>44</v>
      </c>
      <c r="O621" t="s">
        <v>1580</v>
      </c>
      <c r="P621" t="s">
        <v>71</v>
      </c>
      <c r="Q621" t="s">
        <v>161</v>
      </c>
      <c r="R621" t="s">
        <v>1581</v>
      </c>
      <c r="S621">
        <v>111.79</v>
      </c>
      <c r="T621">
        <v>7</v>
      </c>
      <c r="U621">
        <v>0</v>
      </c>
      <c r="V621">
        <v>43.598100000000002</v>
      </c>
    </row>
    <row r="622" spans="1:22" x14ac:dyDescent="0.3">
      <c r="A622">
        <v>7346</v>
      </c>
      <c r="B622" t="s">
        <v>9433</v>
      </c>
      <c r="C622">
        <v>2014</v>
      </c>
      <c r="D622" s="18">
        <v>41985</v>
      </c>
      <c r="E622" s="18">
        <v>41991</v>
      </c>
      <c r="F622" t="s">
        <v>50</v>
      </c>
      <c r="G622" t="s">
        <v>39</v>
      </c>
      <c r="H622" t="s">
        <v>40</v>
      </c>
      <c r="I622" t="s">
        <v>41</v>
      </c>
      <c r="J622" t="s">
        <v>27</v>
      </c>
      <c r="K622" t="s">
        <v>1521</v>
      </c>
      <c r="L622" t="s">
        <v>54</v>
      </c>
      <c r="M622">
        <v>32216</v>
      </c>
      <c r="N622" t="s">
        <v>30</v>
      </c>
      <c r="O622" t="s">
        <v>1782</v>
      </c>
      <c r="P622" t="s">
        <v>71</v>
      </c>
      <c r="Q622" t="s">
        <v>72</v>
      </c>
      <c r="R622" t="s">
        <v>1783</v>
      </c>
      <c r="S622">
        <v>73.567999999999998</v>
      </c>
      <c r="T622">
        <v>4</v>
      </c>
      <c r="U622">
        <v>0.2</v>
      </c>
      <c r="V622">
        <v>-16.552799999999994</v>
      </c>
    </row>
    <row r="623" spans="1:22" x14ac:dyDescent="0.3">
      <c r="A623">
        <v>620</v>
      </c>
      <c r="B623" t="s">
        <v>2040</v>
      </c>
      <c r="C623">
        <v>2014</v>
      </c>
      <c r="D623" s="18">
        <v>41870</v>
      </c>
      <c r="E623" s="18">
        <v>41875</v>
      </c>
      <c r="F623" t="s">
        <v>23</v>
      </c>
      <c r="G623" t="s">
        <v>2041</v>
      </c>
      <c r="H623" t="s">
        <v>2042</v>
      </c>
      <c r="I623" t="s">
        <v>41</v>
      </c>
      <c r="J623" t="s">
        <v>27</v>
      </c>
      <c r="K623" t="s">
        <v>266</v>
      </c>
      <c r="L623" t="s">
        <v>267</v>
      </c>
      <c r="M623">
        <v>10011</v>
      </c>
      <c r="N623" t="s">
        <v>148</v>
      </c>
      <c r="O623" t="s">
        <v>2049</v>
      </c>
      <c r="P623" t="s">
        <v>71</v>
      </c>
      <c r="Q623" t="s">
        <v>72</v>
      </c>
      <c r="R623" t="s">
        <v>2050</v>
      </c>
      <c r="S623">
        <v>37.909999999999997</v>
      </c>
      <c r="T623">
        <v>1</v>
      </c>
      <c r="U623">
        <v>0</v>
      </c>
      <c r="V623">
        <v>10.993899999999996</v>
      </c>
    </row>
    <row r="624" spans="1:22" x14ac:dyDescent="0.3">
      <c r="A624">
        <v>7336</v>
      </c>
      <c r="B624" t="s">
        <v>9427</v>
      </c>
      <c r="C624">
        <v>2012</v>
      </c>
      <c r="D624" s="18">
        <v>41268</v>
      </c>
      <c r="E624" s="18">
        <v>41273</v>
      </c>
      <c r="F624" t="s">
        <v>50</v>
      </c>
      <c r="G624" t="s">
        <v>5281</v>
      </c>
      <c r="H624" t="s">
        <v>5282</v>
      </c>
      <c r="I624" t="s">
        <v>26</v>
      </c>
      <c r="J624" t="s">
        <v>27</v>
      </c>
      <c r="K624" t="s">
        <v>266</v>
      </c>
      <c r="L624" t="s">
        <v>267</v>
      </c>
      <c r="M624">
        <v>10024</v>
      </c>
      <c r="N624" t="s">
        <v>148</v>
      </c>
      <c r="O624" t="s">
        <v>2704</v>
      </c>
      <c r="P624" t="s">
        <v>71</v>
      </c>
      <c r="Q624" t="s">
        <v>161</v>
      </c>
      <c r="R624" t="s">
        <v>4263</v>
      </c>
      <c r="S624">
        <v>843.9</v>
      </c>
      <c r="T624">
        <v>2</v>
      </c>
      <c r="U624">
        <v>0</v>
      </c>
      <c r="V624">
        <v>371.31600000000003</v>
      </c>
    </row>
    <row r="625" spans="1:22" x14ac:dyDescent="0.3">
      <c r="A625">
        <v>7332</v>
      </c>
      <c r="B625" t="s">
        <v>9425</v>
      </c>
      <c r="C625">
        <v>2014</v>
      </c>
      <c r="D625" s="18">
        <v>41939</v>
      </c>
      <c r="E625" s="18">
        <v>41943</v>
      </c>
      <c r="F625" t="s">
        <v>50</v>
      </c>
      <c r="G625" t="s">
        <v>3887</v>
      </c>
      <c r="H625" t="s">
        <v>3888</v>
      </c>
      <c r="I625" t="s">
        <v>41</v>
      </c>
      <c r="J625" t="s">
        <v>27</v>
      </c>
      <c r="K625" t="s">
        <v>2470</v>
      </c>
      <c r="L625" t="s">
        <v>147</v>
      </c>
      <c r="M625">
        <v>17602</v>
      </c>
      <c r="N625" t="s">
        <v>148</v>
      </c>
      <c r="O625" t="s">
        <v>986</v>
      </c>
      <c r="P625" t="s">
        <v>71</v>
      </c>
      <c r="Q625" t="s">
        <v>72</v>
      </c>
      <c r="R625" t="s">
        <v>987</v>
      </c>
      <c r="S625">
        <v>61.541999999999994</v>
      </c>
      <c r="T625">
        <v>1</v>
      </c>
      <c r="U625">
        <v>0.4</v>
      </c>
      <c r="V625">
        <v>-13.334099999999999</v>
      </c>
    </row>
    <row r="626" spans="1:22" x14ac:dyDescent="0.3">
      <c r="A626">
        <v>7329</v>
      </c>
      <c r="B626" t="s">
        <v>9422</v>
      </c>
      <c r="C626">
        <v>2011</v>
      </c>
      <c r="D626" s="18">
        <v>40620</v>
      </c>
      <c r="E626" s="18">
        <v>40626</v>
      </c>
      <c r="F626" t="s">
        <v>50</v>
      </c>
      <c r="G626" t="s">
        <v>2798</v>
      </c>
      <c r="H626" t="s">
        <v>2799</v>
      </c>
      <c r="I626" t="s">
        <v>102</v>
      </c>
      <c r="J626" t="s">
        <v>27</v>
      </c>
      <c r="K626" t="s">
        <v>9423</v>
      </c>
      <c r="L626" t="s">
        <v>43</v>
      </c>
      <c r="M626">
        <v>91505</v>
      </c>
      <c r="N626" t="s">
        <v>44</v>
      </c>
      <c r="O626" t="s">
        <v>873</v>
      </c>
      <c r="P626" t="s">
        <v>71</v>
      </c>
      <c r="Q626" t="s">
        <v>682</v>
      </c>
      <c r="R626" t="s">
        <v>874</v>
      </c>
      <c r="S626">
        <v>1279.9680000000001</v>
      </c>
      <c r="T626">
        <v>4</v>
      </c>
      <c r="U626">
        <v>0.2</v>
      </c>
      <c r="V626">
        <v>415.98959999999994</v>
      </c>
    </row>
    <row r="627" spans="1:22" x14ac:dyDescent="0.3">
      <c r="A627">
        <v>7323</v>
      </c>
      <c r="B627" t="s">
        <v>9419</v>
      </c>
      <c r="C627">
        <v>2014</v>
      </c>
      <c r="D627" s="18">
        <v>41886</v>
      </c>
      <c r="E627" s="18">
        <v>41890</v>
      </c>
      <c r="F627" t="s">
        <v>50</v>
      </c>
      <c r="G627" t="s">
        <v>4193</v>
      </c>
      <c r="H627" t="s">
        <v>4194</v>
      </c>
      <c r="I627" t="s">
        <v>41</v>
      </c>
      <c r="J627" t="s">
        <v>27</v>
      </c>
      <c r="K627" t="s">
        <v>303</v>
      </c>
      <c r="L627" t="s">
        <v>211</v>
      </c>
      <c r="M627">
        <v>60623</v>
      </c>
      <c r="N627" t="s">
        <v>105</v>
      </c>
      <c r="O627" t="s">
        <v>2829</v>
      </c>
      <c r="P627" t="s">
        <v>71</v>
      </c>
      <c r="Q627" t="s">
        <v>161</v>
      </c>
      <c r="R627" t="s">
        <v>2830</v>
      </c>
      <c r="S627">
        <v>100.80000000000001</v>
      </c>
      <c r="T627">
        <v>2</v>
      </c>
      <c r="U627">
        <v>0.2</v>
      </c>
      <c r="V627">
        <v>21.42</v>
      </c>
    </row>
    <row r="628" spans="1:22" x14ac:dyDescent="0.3">
      <c r="A628">
        <v>7320</v>
      </c>
      <c r="B628" t="s">
        <v>9418</v>
      </c>
      <c r="C628">
        <v>2014</v>
      </c>
      <c r="D628" s="18">
        <v>41970</v>
      </c>
      <c r="E628" s="18">
        <v>41973</v>
      </c>
      <c r="F628" t="s">
        <v>23</v>
      </c>
      <c r="G628" t="s">
        <v>3679</v>
      </c>
      <c r="H628" t="s">
        <v>3680</v>
      </c>
      <c r="I628" t="s">
        <v>26</v>
      </c>
      <c r="J628" t="s">
        <v>27</v>
      </c>
      <c r="K628" t="s">
        <v>266</v>
      </c>
      <c r="L628" t="s">
        <v>267</v>
      </c>
      <c r="M628">
        <v>10009</v>
      </c>
      <c r="N628" t="s">
        <v>148</v>
      </c>
      <c r="O628" t="s">
        <v>3782</v>
      </c>
      <c r="P628" t="s">
        <v>71</v>
      </c>
      <c r="Q628" t="s">
        <v>72</v>
      </c>
      <c r="R628" t="s">
        <v>5705</v>
      </c>
      <c r="S628">
        <v>979.95</v>
      </c>
      <c r="T628">
        <v>5</v>
      </c>
      <c r="U628">
        <v>0</v>
      </c>
      <c r="V628">
        <v>264.58650000000006</v>
      </c>
    </row>
    <row r="629" spans="1:22" x14ac:dyDescent="0.3">
      <c r="A629">
        <v>7315</v>
      </c>
      <c r="B629" t="s">
        <v>9413</v>
      </c>
      <c r="C629">
        <v>2013</v>
      </c>
      <c r="D629" s="18">
        <v>41423</v>
      </c>
      <c r="E629" s="18">
        <v>41428</v>
      </c>
      <c r="F629" t="s">
        <v>50</v>
      </c>
      <c r="G629" t="s">
        <v>1599</v>
      </c>
      <c r="H629" t="s">
        <v>1600</v>
      </c>
      <c r="I629" t="s">
        <v>102</v>
      </c>
      <c r="J629" t="s">
        <v>27</v>
      </c>
      <c r="K629" t="s">
        <v>1612</v>
      </c>
      <c r="L629" t="s">
        <v>211</v>
      </c>
      <c r="M629">
        <v>60068</v>
      </c>
      <c r="N629" t="s">
        <v>105</v>
      </c>
      <c r="O629" t="s">
        <v>4464</v>
      </c>
      <c r="P629" t="s">
        <v>71</v>
      </c>
      <c r="Q629" t="s">
        <v>72</v>
      </c>
      <c r="R629" t="s">
        <v>4465</v>
      </c>
      <c r="S629">
        <v>286.40000000000003</v>
      </c>
      <c r="T629">
        <v>1</v>
      </c>
      <c r="U629">
        <v>0.2</v>
      </c>
      <c r="V629">
        <v>25.060000000000016</v>
      </c>
    </row>
    <row r="630" spans="1:22" x14ac:dyDescent="0.3">
      <c r="A630">
        <v>7307</v>
      </c>
      <c r="B630" t="s">
        <v>9409</v>
      </c>
      <c r="C630">
        <v>2013</v>
      </c>
      <c r="D630" s="18">
        <v>41584</v>
      </c>
      <c r="E630" s="18">
        <v>41586</v>
      </c>
      <c r="F630" t="s">
        <v>23</v>
      </c>
      <c r="G630" t="s">
        <v>940</v>
      </c>
      <c r="H630" t="s">
        <v>941</v>
      </c>
      <c r="I630" t="s">
        <v>26</v>
      </c>
      <c r="J630" t="s">
        <v>27</v>
      </c>
      <c r="K630" t="s">
        <v>630</v>
      </c>
      <c r="L630" t="s">
        <v>43</v>
      </c>
      <c r="M630">
        <v>95123</v>
      </c>
      <c r="N630" t="s">
        <v>44</v>
      </c>
      <c r="O630" t="s">
        <v>6685</v>
      </c>
      <c r="P630" t="s">
        <v>71</v>
      </c>
      <c r="Q630" t="s">
        <v>161</v>
      </c>
      <c r="R630" t="s">
        <v>6686</v>
      </c>
      <c r="S630">
        <v>72</v>
      </c>
      <c r="T630">
        <v>4</v>
      </c>
      <c r="U630">
        <v>0</v>
      </c>
      <c r="V630">
        <v>12.959999999999994</v>
      </c>
    </row>
    <row r="631" spans="1:22" x14ac:dyDescent="0.3">
      <c r="A631">
        <v>7293</v>
      </c>
      <c r="B631" t="s">
        <v>9400</v>
      </c>
      <c r="C631">
        <v>2014</v>
      </c>
      <c r="D631" s="18">
        <v>41978</v>
      </c>
      <c r="E631" s="18">
        <v>41983</v>
      </c>
      <c r="F631" t="s">
        <v>50</v>
      </c>
      <c r="G631" t="s">
        <v>1990</v>
      </c>
      <c r="H631" t="s">
        <v>1991</v>
      </c>
      <c r="I631" t="s">
        <v>26</v>
      </c>
      <c r="J631" t="s">
        <v>27</v>
      </c>
      <c r="K631" t="s">
        <v>5661</v>
      </c>
      <c r="L631" t="s">
        <v>335</v>
      </c>
      <c r="M631">
        <v>37211</v>
      </c>
      <c r="N631" t="s">
        <v>30</v>
      </c>
      <c r="O631" t="s">
        <v>9401</v>
      </c>
      <c r="P631" t="s">
        <v>71</v>
      </c>
      <c r="Q631" t="s">
        <v>682</v>
      </c>
      <c r="R631" t="s">
        <v>9081</v>
      </c>
      <c r="S631">
        <v>649</v>
      </c>
      <c r="T631">
        <v>2</v>
      </c>
      <c r="U631">
        <v>0.5</v>
      </c>
      <c r="V631">
        <v>-272.58000000000015</v>
      </c>
    </row>
    <row r="632" spans="1:22" x14ac:dyDescent="0.3">
      <c r="A632">
        <v>7289</v>
      </c>
      <c r="B632" t="s">
        <v>9398</v>
      </c>
      <c r="C632">
        <v>2011</v>
      </c>
      <c r="D632" s="18">
        <v>40788</v>
      </c>
      <c r="E632" s="18">
        <v>40793</v>
      </c>
      <c r="F632" t="s">
        <v>50</v>
      </c>
      <c r="G632" t="s">
        <v>1149</v>
      </c>
      <c r="H632" t="s">
        <v>1150</v>
      </c>
      <c r="I632" t="s">
        <v>41</v>
      </c>
      <c r="J632" t="s">
        <v>27</v>
      </c>
      <c r="K632" t="s">
        <v>184</v>
      </c>
      <c r="L632" t="s">
        <v>104</v>
      </c>
      <c r="M632">
        <v>77095</v>
      </c>
      <c r="N632" t="s">
        <v>105</v>
      </c>
      <c r="O632" t="s">
        <v>5742</v>
      </c>
      <c r="P632" t="s">
        <v>71</v>
      </c>
      <c r="Q632" t="s">
        <v>682</v>
      </c>
      <c r="R632" t="s">
        <v>5743</v>
      </c>
      <c r="S632">
        <v>559.71</v>
      </c>
      <c r="T632">
        <v>3</v>
      </c>
      <c r="U632">
        <v>0.4</v>
      </c>
      <c r="V632">
        <v>-121.27049999999997</v>
      </c>
    </row>
    <row r="633" spans="1:22" x14ac:dyDescent="0.3">
      <c r="A633">
        <v>7287</v>
      </c>
      <c r="B633" t="s">
        <v>9397</v>
      </c>
      <c r="C633">
        <v>2013</v>
      </c>
      <c r="D633" s="18">
        <v>41446</v>
      </c>
      <c r="E633" s="18">
        <v>41451</v>
      </c>
      <c r="F633" t="s">
        <v>50</v>
      </c>
      <c r="G633" t="s">
        <v>7354</v>
      </c>
      <c r="H633" t="s">
        <v>7355</v>
      </c>
      <c r="I633" t="s">
        <v>41</v>
      </c>
      <c r="J633" t="s">
        <v>27</v>
      </c>
      <c r="K633" t="s">
        <v>4847</v>
      </c>
      <c r="L633" t="s">
        <v>649</v>
      </c>
      <c r="M633">
        <v>73120</v>
      </c>
      <c r="N633" t="s">
        <v>105</v>
      </c>
      <c r="O633" t="s">
        <v>7692</v>
      </c>
      <c r="P633" t="s">
        <v>71</v>
      </c>
      <c r="Q633" t="s">
        <v>161</v>
      </c>
      <c r="R633" t="s">
        <v>7693</v>
      </c>
      <c r="S633">
        <v>6.9</v>
      </c>
      <c r="T633">
        <v>1</v>
      </c>
      <c r="U633">
        <v>0</v>
      </c>
      <c r="V633">
        <v>0.5519999999999996</v>
      </c>
    </row>
    <row r="634" spans="1:22" x14ac:dyDescent="0.3">
      <c r="A634">
        <v>7286</v>
      </c>
      <c r="B634" t="s">
        <v>9396</v>
      </c>
      <c r="C634">
        <v>2014</v>
      </c>
      <c r="D634" s="18">
        <v>41927</v>
      </c>
      <c r="E634" s="18">
        <v>41932</v>
      </c>
      <c r="F634" t="s">
        <v>50</v>
      </c>
      <c r="G634" t="s">
        <v>2648</v>
      </c>
      <c r="H634" t="s">
        <v>2649</v>
      </c>
      <c r="I634" t="s">
        <v>26</v>
      </c>
      <c r="J634" t="s">
        <v>27</v>
      </c>
      <c r="K634" t="s">
        <v>127</v>
      </c>
      <c r="L634" t="s">
        <v>43</v>
      </c>
      <c r="M634">
        <v>94110</v>
      </c>
      <c r="N634" t="s">
        <v>44</v>
      </c>
      <c r="O634" t="s">
        <v>2205</v>
      </c>
      <c r="P634" t="s">
        <v>71</v>
      </c>
      <c r="Q634" t="s">
        <v>161</v>
      </c>
      <c r="R634" t="s">
        <v>2206</v>
      </c>
      <c r="S634">
        <v>46.36</v>
      </c>
      <c r="T634">
        <v>4</v>
      </c>
      <c r="U634">
        <v>0</v>
      </c>
      <c r="V634">
        <v>15.298799999999996</v>
      </c>
    </row>
    <row r="635" spans="1:22" x14ac:dyDescent="0.3">
      <c r="A635">
        <v>632</v>
      </c>
      <c r="B635" t="s">
        <v>2079</v>
      </c>
      <c r="C635">
        <v>2013</v>
      </c>
      <c r="D635" s="18">
        <v>41620</v>
      </c>
      <c r="E635" s="18">
        <v>41622</v>
      </c>
      <c r="F635" t="s">
        <v>23</v>
      </c>
      <c r="G635" t="s">
        <v>2080</v>
      </c>
      <c r="H635" t="s">
        <v>2081</v>
      </c>
      <c r="I635" t="s">
        <v>26</v>
      </c>
      <c r="J635" t="s">
        <v>27</v>
      </c>
      <c r="K635" t="s">
        <v>456</v>
      </c>
      <c r="L635" t="s">
        <v>457</v>
      </c>
      <c r="M635">
        <v>80013</v>
      </c>
      <c r="N635" t="s">
        <v>44</v>
      </c>
      <c r="O635" t="s">
        <v>2084</v>
      </c>
      <c r="P635" t="s">
        <v>71</v>
      </c>
      <c r="Q635" t="s">
        <v>161</v>
      </c>
      <c r="R635" t="s">
        <v>2085</v>
      </c>
      <c r="S635">
        <v>119.80000000000001</v>
      </c>
      <c r="T635">
        <v>5</v>
      </c>
      <c r="U635">
        <v>0.2</v>
      </c>
      <c r="V635">
        <v>29.950000000000003</v>
      </c>
    </row>
    <row r="636" spans="1:22" x14ac:dyDescent="0.3">
      <c r="A636">
        <v>633</v>
      </c>
      <c r="B636" t="s">
        <v>2079</v>
      </c>
      <c r="C636">
        <v>2013</v>
      </c>
      <c r="D636" s="18">
        <v>41620</v>
      </c>
      <c r="E636" s="18">
        <v>41622</v>
      </c>
      <c r="F636" t="s">
        <v>23</v>
      </c>
      <c r="G636" t="s">
        <v>2080</v>
      </c>
      <c r="H636" t="s">
        <v>2081</v>
      </c>
      <c r="I636" t="s">
        <v>26</v>
      </c>
      <c r="J636" t="s">
        <v>27</v>
      </c>
      <c r="K636" t="s">
        <v>456</v>
      </c>
      <c r="L636" t="s">
        <v>457</v>
      </c>
      <c r="M636">
        <v>80013</v>
      </c>
      <c r="N636" t="s">
        <v>44</v>
      </c>
      <c r="O636" t="s">
        <v>2086</v>
      </c>
      <c r="P636" t="s">
        <v>71</v>
      </c>
      <c r="Q636" t="s">
        <v>72</v>
      </c>
      <c r="R636" t="s">
        <v>2087</v>
      </c>
      <c r="S636">
        <v>300.76799999999997</v>
      </c>
      <c r="T636">
        <v>4</v>
      </c>
      <c r="U636">
        <v>0.2</v>
      </c>
      <c r="V636">
        <v>30.076800000000006</v>
      </c>
    </row>
    <row r="637" spans="1:22" x14ac:dyDescent="0.3">
      <c r="A637">
        <v>634</v>
      </c>
      <c r="B637" t="s">
        <v>2088</v>
      </c>
      <c r="C637">
        <v>2014</v>
      </c>
      <c r="D637" s="18">
        <v>41907</v>
      </c>
      <c r="E637" s="18">
        <v>41909</v>
      </c>
      <c r="F637" t="s">
        <v>23</v>
      </c>
      <c r="G637" t="s">
        <v>1786</v>
      </c>
      <c r="H637" t="s">
        <v>1787</v>
      </c>
      <c r="I637" t="s">
        <v>26</v>
      </c>
      <c r="J637" t="s">
        <v>27</v>
      </c>
      <c r="K637" t="s">
        <v>1419</v>
      </c>
      <c r="L637" t="s">
        <v>54</v>
      </c>
      <c r="M637">
        <v>33180</v>
      </c>
      <c r="N637" t="s">
        <v>30</v>
      </c>
      <c r="O637" t="s">
        <v>2089</v>
      </c>
      <c r="P637" t="s">
        <v>71</v>
      </c>
      <c r="Q637" t="s">
        <v>161</v>
      </c>
      <c r="R637" t="s">
        <v>2090</v>
      </c>
      <c r="S637">
        <v>17.880000000000003</v>
      </c>
      <c r="T637">
        <v>3</v>
      </c>
      <c r="U637">
        <v>0.2</v>
      </c>
      <c r="V637">
        <v>2.458499999999999</v>
      </c>
    </row>
    <row r="638" spans="1:22" x14ac:dyDescent="0.3">
      <c r="A638">
        <v>7282</v>
      </c>
      <c r="B638" t="s">
        <v>9393</v>
      </c>
      <c r="C638">
        <v>2014</v>
      </c>
      <c r="D638" s="18">
        <v>41929</v>
      </c>
      <c r="E638" s="18">
        <v>41934</v>
      </c>
      <c r="F638" t="s">
        <v>50</v>
      </c>
      <c r="G638" t="s">
        <v>6370</v>
      </c>
      <c r="H638" t="s">
        <v>6371</v>
      </c>
      <c r="I638" t="s">
        <v>102</v>
      </c>
      <c r="J638" t="s">
        <v>27</v>
      </c>
      <c r="K638" t="s">
        <v>7801</v>
      </c>
      <c r="L638" t="s">
        <v>310</v>
      </c>
      <c r="M638">
        <v>85364</v>
      </c>
      <c r="N638" t="s">
        <v>44</v>
      </c>
      <c r="O638" t="s">
        <v>873</v>
      </c>
      <c r="P638" t="s">
        <v>71</v>
      </c>
      <c r="Q638" t="s">
        <v>682</v>
      </c>
      <c r="R638" t="s">
        <v>874</v>
      </c>
      <c r="S638">
        <v>599.98500000000013</v>
      </c>
      <c r="T638">
        <v>5</v>
      </c>
      <c r="U638">
        <v>0.7</v>
      </c>
      <c r="V638">
        <v>-479.98799999999994</v>
      </c>
    </row>
    <row r="639" spans="1:22" x14ac:dyDescent="0.3">
      <c r="A639">
        <v>7280</v>
      </c>
      <c r="B639" t="s">
        <v>9391</v>
      </c>
      <c r="C639">
        <v>2013</v>
      </c>
      <c r="D639" s="18">
        <v>41409</v>
      </c>
      <c r="E639" s="18">
        <v>41409</v>
      </c>
      <c r="F639" t="s">
        <v>1290</v>
      </c>
      <c r="G639" t="s">
        <v>2171</v>
      </c>
      <c r="H639" t="s">
        <v>2172</v>
      </c>
      <c r="I639" t="s">
        <v>41</v>
      </c>
      <c r="J639" t="s">
        <v>27</v>
      </c>
      <c r="K639" t="s">
        <v>7801</v>
      </c>
      <c r="L639" t="s">
        <v>310</v>
      </c>
      <c r="M639">
        <v>85364</v>
      </c>
      <c r="N639" t="s">
        <v>44</v>
      </c>
      <c r="O639" t="s">
        <v>907</v>
      </c>
      <c r="P639" t="s">
        <v>71</v>
      </c>
      <c r="Q639" t="s">
        <v>161</v>
      </c>
      <c r="R639" t="s">
        <v>1784</v>
      </c>
      <c r="S639">
        <v>185.52800000000002</v>
      </c>
      <c r="T639">
        <v>7</v>
      </c>
      <c r="U639">
        <v>0.2</v>
      </c>
      <c r="V639">
        <v>48.701099999999997</v>
      </c>
    </row>
    <row r="640" spans="1:22" x14ac:dyDescent="0.3">
      <c r="A640">
        <v>7279</v>
      </c>
      <c r="B640" t="s">
        <v>9390</v>
      </c>
      <c r="C640">
        <v>2013</v>
      </c>
      <c r="D640" s="18">
        <v>41475</v>
      </c>
      <c r="E640" s="18">
        <v>41477</v>
      </c>
      <c r="F640" t="s">
        <v>188</v>
      </c>
      <c r="G640" t="s">
        <v>3606</v>
      </c>
      <c r="H640" t="s">
        <v>3607</v>
      </c>
      <c r="I640" t="s">
        <v>102</v>
      </c>
      <c r="J640" t="s">
        <v>27</v>
      </c>
      <c r="K640" t="s">
        <v>127</v>
      </c>
      <c r="L640" t="s">
        <v>43</v>
      </c>
      <c r="M640">
        <v>94110</v>
      </c>
      <c r="N640" t="s">
        <v>44</v>
      </c>
      <c r="O640" t="s">
        <v>5327</v>
      </c>
      <c r="P640" t="s">
        <v>71</v>
      </c>
      <c r="Q640" t="s">
        <v>161</v>
      </c>
      <c r="R640" t="s">
        <v>5328</v>
      </c>
      <c r="S640">
        <v>389.97</v>
      </c>
      <c r="T640">
        <v>3</v>
      </c>
      <c r="U640">
        <v>0</v>
      </c>
      <c r="V640">
        <v>132.58980000000003</v>
      </c>
    </row>
    <row r="641" spans="1:22" x14ac:dyDescent="0.3">
      <c r="A641">
        <v>7278</v>
      </c>
      <c r="B641" t="s">
        <v>9390</v>
      </c>
      <c r="C641">
        <v>2013</v>
      </c>
      <c r="D641" s="18">
        <v>41475</v>
      </c>
      <c r="E641" s="18">
        <v>41477</v>
      </c>
      <c r="F641" t="s">
        <v>188</v>
      </c>
      <c r="G641" t="s">
        <v>3606</v>
      </c>
      <c r="H641" t="s">
        <v>3607</v>
      </c>
      <c r="I641" t="s">
        <v>102</v>
      </c>
      <c r="J641" t="s">
        <v>27</v>
      </c>
      <c r="K641" t="s">
        <v>127</v>
      </c>
      <c r="L641" t="s">
        <v>43</v>
      </c>
      <c r="M641">
        <v>94110</v>
      </c>
      <c r="N641" t="s">
        <v>44</v>
      </c>
      <c r="O641" t="s">
        <v>9183</v>
      </c>
      <c r="P641" t="s">
        <v>71</v>
      </c>
      <c r="Q641" t="s">
        <v>72</v>
      </c>
      <c r="R641" t="s">
        <v>9184</v>
      </c>
      <c r="S641">
        <v>35.984000000000002</v>
      </c>
      <c r="T641">
        <v>2</v>
      </c>
      <c r="U641">
        <v>0.2</v>
      </c>
      <c r="V641">
        <v>4.4979999999999958</v>
      </c>
    </row>
    <row r="642" spans="1:22" x14ac:dyDescent="0.3">
      <c r="A642">
        <v>7277</v>
      </c>
      <c r="B642" t="s">
        <v>9389</v>
      </c>
      <c r="C642">
        <v>2011</v>
      </c>
      <c r="D642" s="18">
        <v>40849</v>
      </c>
      <c r="E642" s="18">
        <v>40853</v>
      </c>
      <c r="F642" t="s">
        <v>50</v>
      </c>
      <c r="G642" t="s">
        <v>3787</v>
      </c>
      <c r="H642" t="s">
        <v>3788</v>
      </c>
      <c r="I642" t="s">
        <v>102</v>
      </c>
      <c r="J642" t="s">
        <v>27</v>
      </c>
      <c r="K642" t="s">
        <v>53</v>
      </c>
      <c r="L642" t="s">
        <v>54</v>
      </c>
      <c r="M642">
        <v>33311</v>
      </c>
      <c r="N642" t="s">
        <v>30</v>
      </c>
      <c r="O642" t="s">
        <v>5475</v>
      </c>
      <c r="P642" t="s">
        <v>71</v>
      </c>
      <c r="Q642" t="s">
        <v>161</v>
      </c>
      <c r="R642" t="s">
        <v>5476</v>
      </c>
      <c r="S642">
        <v>799.92000000000007</v>
      </c>
      <c r="T642">
        <v>10</v>
      </c>
      <c r="U642">
        <v>0.2</v>
      </c>
      <c r="V642">
        <v>239.976</v>
      </c>
    </row>
    <row r="643" spans="1:22" x14ac:dyDescent="0.3">
      <c r="A643">
        <v>7275</v>
      </c>
      <c r="B643" t="s">
        <v>9388</v>
      </c>
      <c r="C643">
        <v>2012</v>
      </c>
      <c r="D643" s="18">
        <v>41226</v>
      </c>
      <c r="E643" s="18">
        <v>41230</v>
      </c>
      <c r="F643" t="s">
        <v>50</v>
      </c>
      <c r="G643" t="s">
        <v>5151</v>
      </c>
      <c r="H643" t="s">
        <v>5152</v>
      </c>
      <c r="I643" t="s">
        <v>102</v>
      </c>
      <c r="J643" t="s">
        <v>27</v>
      </c>
      <c r="K643" t="s">
        <v>8031</v>
      </c>
      <c r="L643" t="s">
        <v>1762</v>
      </c>
      <c r="M643">
        <v>59601</v>
      </c>
      <c r="N643" t="s">
        <v>44</v>
      </c>
      <c r="O643" t="s">
        <v>6348</v>
      </c>
      <c r="P643" t="s">
        <v>71</v>
      </c>
      <c r="Q643" t="s">
        <v>72</v>
      </c>
      <c r="R643" t="s">
        <v>6349</v>
      </c>
      <c r="S643">
        <v>339.96000000000004</v>
      </c>
      <c r="T643">
        <v>5</v>
      </c>
      <c r="U643">
        <v>0.2</v>
      </c>
      <c r="V643">
        <v>42.494999999999948</v>
      </c>
    </row>
    <row r="644" spans="1:22" x14ac:dyDescent="0.3">
      <c r="A644">
        <v>7263</v>
      </c>
      <c r="B644" t="s">
        <v>9379</v>
      </c>
      <c r="C644">
        <v>2014</v>
      </c>
      <c r="D644" s="18">
        <v>41935</v>
      </c>
      <c r="E644" s="18">
        <v>41941</v>
      </c>
      <c r="F644" t="s">
        <v>50</v>
      </c>
      <c r="G644" t="s">
        <v>4236</v>
      </c>
      <c r="H644" t="s">
        <v>4237</v>
      </c>
      <c r="I644" t="s">
        <v>41</v>
      </c>
      <c r="J644" t="s">
        <v>27</v>
      </c>
      <c r="K644" t="s">
        <v>146</v>
      </c>
      <c r="L644" t="s">
        <v>147</v>
      </c>
      <c r="M644">
        <v>19134</v>
      </c>
      <c r="N644" t="s">
        <v>148</v>
      </c>
      <c r="O644" t="s">
        <v>248</v>
      </c>
      <c r="P644" t="s">
        <v>71</v>
      </c>
      <c r="Q644" t="s">
        <v>72</v>
      </c>
      <c r="R644" t="s">
        <v>249</v>
      </c>
      <c r="S644">
        <v>32.700000000000003</v>
      </c>
      <c r="T644">
        <v>5</v>
      </c>
      <c r="U644">
        <v>0.4</v>
      </c>
      <c r="V644">
        <v>-6.5399999999999991</v>
      </c>
    </row>
    <row r="645" spans="1:22" x14ac:dyDescent="0.3">
      <c r="A645">
        <v>7261</v>
      </c>
      <c r="B645" t="s">
        <v>9377</v>
      </c>
      <c r="C645">
        <v>2013</v>
      </c>
      <c r="D645" s="18">
        <v>41425</v>
      </c>
      <c r="E645" s="18">
        <v>41430</v>
      </c>
      <c r="F645" t="s">
        <v>50</v>
      </c>
      <c r="G645" t="s">
        <v>6140</v>
      </c>
      <c r="H645" t="s">
        <v>6141</v>
      </c>
      <c r="I645" t="s">
        <v>102</v>
      </c>
      <c r="J645" t="s">
        <v>27</v>
      </c>
      <c r="K645" t="s">
        <v>7153</v>
      </c>
      <c r="L645" t="s">
        <v>114</v>
      </c>
      <c r="M645">
        <v>54880</v>
      </c>
      <c r="N645" t="s">
        <v>105</v>
      </c>
      <c r="O645" t="s">
        <v>4238</v>
      </c>
      <c r="P645" t="s">
        <v>71</v>
      </c>
      <c r="Q645" t="s">
        <v>72</v>
      </c>
      <c r="R645" t="s">
        <v>4239</v>
      </c>
      <c r="S645">
        <v>125.99</v>
      </c>
      <c r="T645">
        <v>1</v>
      </c>
      <c r="U645">
        <v>0</v>
      </c>
      <c r="V645">
        <v>35.277200000000008</v>
      </c>
    </row>
    <row r="646" spans="1:22" x14ac:dyDescent="0.3">
      <c r="A646">
        <v>7251</v>
      </c>
      <c r="B646" t="s">
        <v>9372</v>
      </c>
      <c r="C646">
        <v>2012</v>
      </c>
      <c r="D646" s="18">
        <v>41064</v>
      </c>
      <c r="E646" s="18">
        <v>41069</v>
      </c>
      <c r="F646" t="s">
        <v>23</v>
      </c>
      <c r="G646" t="s">
        <v>6119</v>
      </c>
      <c r="H646" t="s">
        <v>6120</v>
      </c>
      <c r="I646" t="s">
        <v>26</v>
      </c>
      <c r="J646" t="s">
        <v>27</v>
      </c>
      <c r="K646" t="s">
        <v>42</v>
      </c>
      <c r="L646" t="s">
        <v>43</v>
      </c>
      <c r="M646">
        <v>90008</v>
      </c>
      <c r="N646" t="s">
        <v>44</v>
      </c>
      <c r="O646" t="s">
        <v>8225</v>
      </c>
      <c r="P646" t="s">
        <v>71</v>
      </c>
      <c r="Q646" t="s">
        <v>161</v>
      </c>
      <c r="R646" t="s">
        <v>8226</v>
      </c>
      <c r="S646">
        <v>989.97</v>
      </c>
      <c r="T646">
        <v>3</v>
      </c>
      <c r="U646">
        <v>0</v>
      </c>
      <c r="V646">
        <v>395.98800000000006</v>
      </c>
    </row>
    <row r="647" spans="1:22" x14ac:dyDescent="0.3">
      <c r="A647">
        <v>644</v>
      </c>
      <c r="B647" t="s">
        <v>2121</v>
      </c>
      <c r="C647">
        <v>2014</v>
      </c>
      <c r="D647" s="18">
        <v>41801</v>
      </c>
      <c r="E647" s="18">
        <v>41806</v>
      </c>
      <c r="F647" t="s">
        <v>50</v>
      </c>
      <c r="G647" t="s">
        <v>2122</v>
      </c>
      <c r="H647" t="s">
        <v>2123</v>
      </c>
      <c r="I647" t="s">
        <v>26</v>
      </c>
      <c r="J647" t="s">
        <v>27</v>
      </c>
      <c r="K647" t="s">
        <v>2124</v>
      </c>
      <c r="L647" t="s">
        <v>238</v>
      </c>
      <c r="M647">
        <v>48307</v>
      </c>
      <c r="N647" t="s">
        <v>105</v>
      </c>
      <c r="O647" t="s">
        <v>907</v>
      </c>
      <c r="P647" t="s">
        <v>71</v>
      </c>
      <c r="Q647" t="s">
        <v>161</v>
      </c>
      <c r="R647" t="s">
        <v>1784</v>
      </c>
      <c r="S647">
        <v>132.52000000000001</v>
      </c>
      <c r="T647">
        <v>4</v>
      </c>
      <c r="U647">
        <v>0</v>
      </c>
      <c r="V647">
        <v>54.333200000000005</v>
      </c>
    </row>
    <row r="648" spans="1:22" x14ac:dyDescent="0.3">
      <c r="A648">
        <v>7250</v>
      </c>
      <c r="B648" t="s">
        <v>9372</v>
      </c>
      <c r="C648">
        <v>2012</v>
      </c>
      <c r="D648" s="18">
        <v>41064</v>
      </c>
      <c r="E648" s="18">
        <v>41069</v>
      </c>
      <c r="F648" t="s">
        <v>23</v>
      </c>
      <c r="G648" t="s">
        <v>6119</v>
      </c>
      <c r="H648" t="s">
        <v>6120</v>
      </c>
      <c r="I648" t="s">
        <v>26</v>
      </c>
      <c r="J648" t="s">
        <v>27</v>
      </c>
      <c r="K648" t="s">
        <v>42</v>
      </c>
      <c r="L648" t="s">
        <v>43</v>
      </c>
      <c r="M648">
        <v>90008</v>
      </c>
      <c r="N648" t="s">
        <v>44</v>
      </c>
      <c r="O648" t="s">
        <v>6920</v>
      </c>
      <c r="P648" t="s">
        <v>71</v>
      </c>
      <c r="Q648" t="s">
        <v>161</v>
      </c>
      <c r="R648" t="s">
        <v>6921</v>
      </c>
      <c r="S648">
        <v>119.98</v>
      </c>
      <c r="T648">
        <v>2</v>
      </c>
      <c r="U648">
        <v>0</v>
      </c>
      <c r="V648">
        <v>35.994</v>
      </c>
    </row>
    <row r="649" spans="1:22" x14ac:dyDescent="0.3">
      <c r="A649">
        <v>7238</v>
      </c>
      <c r="B649" t="s">
        <v>9363</v>
      </c>
      <c r="C649">
        <v>2013</v>
      </c>
      <c r="D649" s="18">
        <v>41466</v>
      </c>
      <c r="E649" s="18">
        <v>41466</v>
      </c>
      <c r="F649" t="s">
        <v>1290</v>
      </c>
      <c r="G649" t="s">
        <v>895</v>
      </c>
      <c r="H649" t="s">
        <v>896</v>
      </c>
      <c r="I649" t="s">
        <v>41</v>
      </c>
      <c r="J649" t="s">
        <v>27</v>
      </c>
      <c r="K649" t="s">
        <v>146</v>
      </c>
      <c r="L649" t="s">
        <v>147</v>
      </c>
      <c r="M649">
        <v>19143</v>
      </c>
      <c r="N649" t="s">
        <v>148</v>
      </c>
      <c r="O649" t="s">
        <v>9364</v>
      </c>
      <c r="P649" t="s">
        <v>71</v>
      </c>
      <c r="Q649" t="s">
        <v>682</v>
      </c>
      <c r="R649" t="s">
        <v>9365</v>
      </c>
      <c r="S649">
        <v>341.99100000000004</v>
      </c>
      <c r="T649">
        <v>3</v>
      </c>
      <c r="U649">
        <v>0.7</v>
      </c>
      <c r="V649">
        <v>-319.19159999999999</v>
      </c>
    </row>
    <row r="650" spans="1:22" x14ac:dyDescent="0.3">
      <c r="A650">
        <v>7228</v>
      </c>
      <c r="B650" t="s">
        <v>9358</v>
      </c>
      <c r="C650">
        <v>2014</v>
      </c>
      <c r="D650" s="18">
        <v>41695</v>
      </c>
      <c r="E650" s="18">
        <v>41699</v>
      </c>
      <c r="F650" t="s">
        <v>50</v>
      </c>
      <c r="G650" t="s">
        <v>220</v>
      </c>
      <c r="H650" t="s">
        <v>221</v>
      </c>
      <c r="I650" t="s">
        <v>41</v>
      </c>
      <c r="J650" t="s">
        <v>27</v>
      </c>
      <c r="K650" t="s">
        <v>146</v>
      </c>
      <c r="L650" t="s">
        <v>147</v>
      </c>
      <c r="M650">
        <v>19134</v>
      </c>
      <c r="N650" t="s">
        <v>148</v>
      </c>
      <c r="O650" t="s">
        <v>2993</v>
      </c>
      <c r="P650" t="s">
        <v>71</v>
      </c>
      <c r="Q650" t="s">
        <v>161</v>
      </c>
      <c r="R650" t="s">
        <v>2994</v>
      </c>
      <c r="S650">
        <v>1319.8</v>
      </c>
      <c r="T650">
        <v>5</v>
      </c>
      <c r="U650">
        <v>0.2</v>
      </c>
      <c r="V650">
        <v>214.4674999999998</v>
      </c>
    </row>
    <row r="651" spans="1:22" x14ac:dyDescent="0.3">
      <c r="A651">
        <v>7224</v>
      </c>
      <c r="B651" t="s">
        <v>9357</v>
      </c>
      <c r="C651">
        <v>2013</v>
      </c>
      <c r="D651" s="18">
        <v>41470</v>
      </c>
      <c r="E651" s="18">
        <v>41474</v>
      </c>
      <c r="F651" t="s">
        <v>50</v>
      </c>
      <c r="G651" t="s">
        <v>1558</v>
      </c>
      <c r="H651" t="s">
        <v>1559</v>
      </c>
      <c r="I651" t="s">
        <v>26</v>
      </c>
      <c r="J651" t="s">
        <v>27</v>
      </c>
      <c r="K651" t="s">
        <v>127</v>
      </c>
      <c r="L651" t="s">
        <v>43</v>
      </c>
      <c r="M651">
        <v>94122</v>
      </c>
      <c r="N651" t="s">
        <v>44</v>
      </c>
      <c r="O651" t="s">
        <v>212</v>
      </c>
      <c r="P651" t="s">
        <v>71</v>
      </c>
      <c r="Q651" t="s">
        <v>72</v>
      </c>
      <c r="R651" t="s">
        <v>213</v>
      </c>
      <c r="S651">
        <v>110.376</v>
      </c>
      <c r="T651">
        <v>3</v>
      </c>
      <c r="U651">
        <v>0.2</v>
      </c>
      <c r="V651">
        <v>12.417299999999997</v>
      </c>
    </row>
    <row r="652" spans="1:22" x14ac:dyDescent="0.3">
      <c r="A652">
        <v>7223</v>
      </c>
      <c r="B652" t="s">
        <v>9356</v>
      </c>
      <c r="C652">
        <v>2014</v>
      </c>
      <c r="D652" s="18">
        <v>41885</v>
      </c>
      <c r="E652" s="18">
        <v>41889</v>
      </c>
      <c r="F652" t="s">
        <v>50</v>
      </c>
      <c r="G652" t="s">
        <v>4170</v>
      </c>
      <c r="H652" t="s">
        <v>4171</v>
      </c>
      <c r="I652" t="s">
        <v>26</v>
      </c>
      <c r="J652" t="s">
        <v>27</v>
      </c>
      <c r="K652" t="s">
        <v>303</v>
      </c>
      <c r="L652" t="s">
        <v>211</v>
      </c>
      <c r="M652">
        <v>60623</v>
      </c>
      <c r="N652" t="s">
        <v>105</v>
      </c>
      <c r="O652" t="s">
        <v>2569</v>
      </c>
      <c r="P652" t="s">
        <v>71</v>
      </c>
      <c r="Q652" t="s">
        <v>161</v>
      </c>
      <c r="R652" t="s">
        <v>2570</v>
      </c>
      <c r="S652">
        <v>40.68</v>
      </c>
      <c r="T652">
        <v>3</v>
      </c>
      <c r="U652">
        <v>0.2</v>
      </c>
      <c r="V652">
        <v>-7.1190000000000015</v>
      </c>
    </row>
    <row r="653" spans="1:22" x14ac:dyDescent="0.3">
      <c r="A653">
        <v>650</v>
      </c>
      <c r="B653" t="s">
        <v>2139</v>
      </c>
      <c r="C653">
        <v>2013</v>
      </c>
      <c r="D653" s="18">
        <v>41620</v>
      </c>
      <c r="E653" s="18">
        <v>41625</v>
      </c>
      <c r="F653" t="s">
        <v>23</v>
      </c>
      <c r="G653" t="s">
        <v>2140</v>
      </c>
      <c r="H653" t="s">
        <v>2141</v>
      </c>
      <c r="I653" t="s">
        <v>41</v>
      </c>
      <c r="J653" t="s">
        <v>27</v>
      </c>
      <c r="K653" t="s">
        <v>2142</v>
      </c>
      <c r="L653" t="s">
        <v>96</v>
      </c>
      <c r="M653">
        <v>98661</v>
      </c>
      <c r="N653" t="s">
        <v>44</v>
      </c>
      <c r="O653" t="s">
        <v>737</v>
      </c>
      <c r="P653" t="s">
        <v>71</v>
      </c>
      <c r="Q653" t="s">
        <v>72</v>
      </c>
      <c r="R653" t="s">
        <v>738</v>
      </c>
      <c r="S653">
        <v>302.37599999999998</v>
      </c>
      <c r="T653">
        <v>3</v>
      </c>
      <c r="U653">
        <v>0.2</v>
      </c>
      <c r="V653">
        <v>22.678200000000018</v>
      </c>
    </row>
    <row r="654" spans="1:22" x14ac:dyDescent="0.3">
      <c r="A654">
        <v>651</v>
      </c>
      <c r="B654" t="s">
        <v>2139</v>
      </c>
      <c r="C654">
        <v>2013</v>
      </c>
      <c r="D654" s="18">
        <v>41620</v>
      </c>
      <c r="E654" s="18">
        <v>41625</v>
      </c>
      <c r="F654" t="s">
        <v>23</v>
      </c>
      <c r="G654" t="s">
        <v>2140</v>
      </c>
      <c r="H654" t="s">
        <v>2141</v>
      </c>
      <c r="I654" t="s">
        <v>41</v>
      </c>
      <c r="J654" t="s">
        <v>27</v>
      </c>
      <c r="K654" t="s">
        <v>2142</v>
      </c>
      <c r="L654" t="s">
        <v>96</v>
      </c>
      <c r="M654">
        <v>98661</v>
      </c>
      <c r="N654" t="s">
        <v>44</v>
      </c>
      <c r="O654" t="s">
        <v>2143</v>
      </c>
      <c r="P654" t="s">
        <v>71</v>
      </c>
      <c r="Q654" t="s">
        <v>161</v>
      </c>
      <c r="R654" t="s">
        <v>2144</v>
      </c>
      <c r="S654">
        <v>316</v>
      </c>
      <c r="T654">
        <v>4</v>
      </c>
      <c r="U654">
        <v>0</v>
      </c>
      <c r="V654">
        <v>31.599999999999966</v>
      </c>
    </row>
    <row r="655" spans="1:22" x14ac:dyDescent="0.3">
      <c r="A655">
        <v>7222</v>
      </c>
      <c r="B655" t="s">
        <v>9355</v>
      </c>
      <c r="C655">
        <v>2014</v>
      </c>
      <c r="D655" s="18">
        <v>41667</v>
      </c>
      <c r="E655" s="18">
        <v>41671</v>
      </c>
      <c r="F655" t="s">
        <v>50</v>
      </c>
      <c r="G655" t="s">
        <v>5215</v>
      </c>
      <c r="H655" t="s">
        <v>5216</v>
      </c>
      <c r="I655" t="s">
        <v>26</v>
      </c>
      <c r="J655" t="s">
        <v>27</v>
      </c>
      <c r="K655" t="s">
        <v>266</v>
      </c>
      <c r="L655" t="s">
        <v>267</v>
      </c>
      <c r="M655">
        <v>10035</v>
      </c>
      <c r="N655" t="s">
        <v>148</v>
      </c>
      <c r="O655" t="s">
        <v>7598</v>
      </c>
      <c r="P655" t="s">
        <v>71</v>
      </c>
      <c r="Q655" t="s">
        <v>72</v>
      </c>
      <c r="R655" t="s">
        <v>7599</v>
      </c>
      <c r="S655">
        <v>137.94</v>
      </c>
      <c r="T655">
        <v>3</v>
      </c>
      <c r="U655">
        <v>0</v>
      </c>
      <c r="V655">
        <v>35.864399999999996</v>
      </c>
    </row>
    <row r="656" spans="1:22" x14ac:dyDescent="0.3">
      <c r="A656">
        <v>7219</v>
      </c>
      <c r="B656" t="s">
        <v>9353</v>
      </c>
      <c r="C656">
        <v>2012</v>
      </c>
      <c r="D656" s="18">
        <v>41032</v>
      </c>
      <c r="E656" s="18">
        <v>41035</v>
      </c>
      <c r="F656" t="s">
        <v>188</v>
      </c>
      <c r="G656" t="s">
        <v>454</v>
      </c>
      <c r="H656" t="s">
        <v>455</v>
      </c>
      <c r="I656" t="s">
        <v>26</v>
      </c>
      <c r="J656" t="s">
        <v>27</v>
      </c>
      <c r="K656" t="s">
        <v>127</v>
      </c>
      <c r="L656" t="s">
        <v>43</v>
      </c>
      <c r="M656">
        <v>94109</v>
      </c>
      <c r="N656" t="s">
        <v>44</v>
      </c>
      <c r="O656" t="s">
        <v>478</v>
      </c>
      <c r="P656" t="s">
        <v>71</v>
      </c>
      <c r="Q656" t="s">
        <v>161</v>
      </c>
      <c r="R656" t="s">
        <v>479</v>
      </c>
      <c r="S656">
        <v>339.96</v>
      </c>
      <c r="T656">
        <v>4</v>
      </c>
      <c r="U656">
        <v>0</v>
      </c>
      <c r="V656">
        <v>122.38559999999998</v>
      </c>
    </row>
    <row r="657" spans="1:22" x14ac:dyDescent="0.3">
      <c r="A657">
        <v>654</v>
      </c>
      <c r="B657" t="s">
        <v>2148</v>
      </c>
      <c r="C657">
        <v>2014</v>
      </c>
      <c r="D657" s="18">
        <v>41810</v>
      </c>
      <c r="E657" s="18">
        <v>41814</v>
      </c>
      <c r="F657" t="s">
        <v>50</v>
      </c>
      <c r="G657" t="s">
        <v>1324</v>
      </c>
      <c r="H657" t="s">
        <v>1325</v>
      </c>
      <c r="I657" t="s">
        <v>41</v>
      </c>
      <c r="J657" t="s">
        <v>27</v>
      </c>
      <c r="K657" t="s">
        <v>266</v>
      </c>
      <c r="L657" t="s">
        <v>267</v>
      </c>
      <c r="M657">
        <v>10035</v>
      </c>
      <c r="N657" t="s">
        <v>148</v>
      </c>
      <c r="O657" t="s">
        <v>2149</v>
      </c>
      <c r="P657" t="s">
        <v>71</v>
      </c>
      <c r="Q657" t="s">
        <v>161</v>
      </c>
      <c r="R657" t="s">
        <v>2150</v>
      </c>
      <c r="S657">
        <v>103.12</v>
      </c>
      <c r="T657">
        <v>8</v>
      </c>
      <c r="U657">
        <v>0</v>
      </c>
      <c r="V657">
        <v>10.311999999999998</v>
      </c>
    </row>
    <row r="658" spans="1:22" x14ac:dyDescent="0.3">
      <c r="A658">
        <v>7207</v>
      </c>
      <c r="B658" t="s">
        <v>9347</v>
      </c>
      <c r="C658">
        <v>2014</v>
      </c>
      <c r="D658" s="18">
        <v>41915</v>
      </c>
      <c r="E658" s="18">
        <v>41919</v>
      </c>
      <c r="F658" t="s">
        <v>50</v>
      </c>
      <c r="G658" t="s">
        <v>3694</v>
      </c>
      <c r="H658" t="s">
        <v>3695</v>
      </c>
      <c r="I658" t="s">
        <v>26</v>
      </c>
      <c r="J658" t="s">
        <v>27</v>
      </c>
      <c r="K658" t="s">
        <v>127</v>
      </c>
      <c r="L658" t="s">
        <v>43</v>
      </c>
      <c r="M658">
        <v>94109</v>
      </c>
      <c r="N658" t="s">
        <v>44</v>
      </c>
      <c r="O658" t="s">
        <v>9025</v>
      </c>
      <c r="P658" t="s">
        <v>71</v>
      </c>
      <c r="Q658" t="s">
        <v>682</v>
      </c>
      <c r="R658" t="s">
        <v>9026</v>
      </c>
      <c r="S658">
        <v>369.16</v>
      </c>
      <c r="T658">
        <v>11</v>
      </c>
      <c r="U658">
        <v>0.2</v>
      </c>
      <c r="V658">
        <v>32.301500000000019</v>
      </c>
    </row>
    <row r="659" spans="1:22" x14ac:dyDescent="0.3">
      <c r="A659">
        <v>7201</v>
      </c>
      <c r="B659" t="s">
        <v>9341</v>
      </c>
      <c r="C659">
        <v>2013</v>
      </c>
      <c r="D659" s="18">
        <v>41606</v>
      </c>
      <c r="E659" s="18">
        <v>41612</v>
      </c>
      <c r="F659" t="s">
        <v>50</v>
      </c>
      <c r="G659" t="s">
        <v>4372</v>
      </c>
      <c r="H659" t="s">
        <v>4373</v>
      </c>
      <c r="I659" t="s">
        <v>26</v>
      </c>
      <c r="J659" t="s">
        <v>27</v>
      </c>
      <c r="K659" t="s">
        <v>53</v>
      </c>
      <c r="L659" t="s">
        <v>54</v>
      </c>
      <c r="M659">
        <v>33311</v>
      </c>
      <c r="N659" t="s">
        <v>30</v>
      </c>
      <c r="O659" t="s">
        <v>5236</v>
      </c>
      <c r="P659" t="s">
        <v>71</v>
      </c>
      <c r="Q659" t="s">
        <v>72</v>
      </c>
      <c r="R659" t="s">
        <v>5237</v>
      </c>
      <c r="S659">
        <v>116.75999999999999</v>
      </c>
      <c r="T659">
        <v>1</v>
      </c>
      <c r="U659">
        <v>0.2</v>
      </c>
      <c r="V659">
        <v>14.594999999999985</v>
      </c>
    </row>
    <row r="660" spans="1:22" x14ac:dyDescent="0.3">
      <c r="A660">
        <v>7200</v>
      </c>
      <c r="B660" t="s">
        <v>9340</v>
      </c>
      <c r="C660">
        <v>2012</v>
      </c>
      <c r="D660" s="18">
        <v>41132</v>
      </c>
      <c r="E660" s="18">
        <v>41136</v>
      </c>
      <c r="F660" t="s">
        <v>50</v>
      </c>
      <c r="G660" t="s">
        <v>1527</v>
      </c>
      <c r="H660" t="s">
        <v>1528</v>
      </c>
      <c r="I660" t="s">
        <v>102</v>
      </c>
      <c r="J660" t="s">
        <v>27</v>
      </c>
      <c r="K660" t="s">
        <v>266</v>
      </c>
      <c r="L660" t="s">
        <v>267</v>
      </c>
      <c r="M660">
        <v>10035</v>
      </c>
      <c r="N660" t="s">
        <v>148</v>
      </c>
      <c r="O660" t="s">
        <v>1204</v>
      </c>
      <c r="P660" t="s">
        <v>71</v>
      </c>
      <c r="Q660" t="s">
        <v>72</v>
      </c>
      <c r="R660" t="s">
        <v>1205</v>
      </c>
      <c r="S660">
        <v>138</v>
      </c>
      <c r="T660">
        <v>2</v>
      </c>
      <c r="U660">
        <v>0</v>
      </c>
      <c r="V660">
        <v>34.5</v>
      </c>
    </row>
    <row r="661" spans="1:22" x14ac:dyDescent="0.3">
      <c r="A661">
        <v>7190</v>
      </c>
      <c r="B661" t="s">
        <v>9335</v>
      </c>
      <c r="C661">
        <v>2013</v>
      </c>
      <c r="D661" s="18">
        <v>41591</v>
      </c>
      <c r="E661" s="18">
        <v>41594</v>
      </c>
      <c r="F661" t="s">
        <v>188</v>
      </c>
      <c r="G661" t="s">
        <v>930</v>
      </c>
      <c r="H661" t="s">
        <v>931</v>
      </c>
      <c r="I661" t="s">
        <v>102</v>
      </c>
      <c r="J661" t="s">
        <v>27</v>
      </c>
      <c r="K661" t="s">
        <v>947</v>
      </c>
      <c r="L661" t="s">
        <v>43</v>
      </c>
      <c r="M661">
        <v>92024</v>
      </c>
      <c r="N661" t="s">
        <v>44</v>
      </c>
      <c r="O661" t="s">
        <v>6348</v>
      </c>
      <c r="P661" t="s">
        <v>71</v>
      </c>
      <c r="Q661" t="s">
        <v>72</v>
      </c>
      <c r="R661" t="s">
        <v>6349</v>
      </c>
      <c r="S661">
        <v>203.976</v>
      </c>
      <c r="T661">
        <v>3</v>
      </c>
      <c r="U661">
        <v>0.2</v>
      </c>
      <c r="V661">
        <v>25.496999999999986</v>
      </c>
    </row>
    <row r="662" spans="1:22" x14ac:dyDescent="0.3">
      <c r="A662">
        <v>7182</v>
      </c>
      <c r="B662" t="s">
        <v>9331</v>
      </c>
      <c r="C662">
        <v>2013</v>
      </c>
      <c r="D662" s="18">
        <v>41636</v>
      </c>
      <c r="E662" s="18">
        <v>41639</v>
      </c>
      <c r="F662" t="s">
        <v>23</v>
      </c>
      <c r="G662" t="s">
        <v>5245</v>
      </c>
      <c r="H662" t="s">
        <v>5246</v>
      </c>
      <c r="I662" t="s">
        <v>26</v>
      </c>
      <c r="J662" t="s">
        <v>27</v>
      </c>
      <c r="K662" t="s">
        <v>2470</v>
      </c>
      <c r="L662" t="s">
        <v>498</v>
      </c>
      <c r="M662">
        <v>43130</v>
      </c>
      <c r="N662" t="s">
        <v>148</v>
      </c>
      <c r="O662" t="s">
        <v>4258</v>
      </c>
      <c r="P662" t="s">
        <v>71</v>
      </c>
      <c r="Q662" t="s">
        <v>161</v>
      </c>
      <c r="R662" t="s">
        <v>4259</v>
      </c>
      <c r="S662">
        <v>40</v>
      </c>
      <c r="T662">
        <v>2</v>
      </c>
      <c r="U662">
        <v>0.2</v>
      </c>
      <c r="V662">
        <v>0.5</v>
      </c>
    </row>
    <row r="663" spans="1:22" x14ac:dyDescent="0.3">
      <c r="A663">
        <v>7180</v>
      </c>
      <c r="B663" t="s">
        <v>9329</v>
      </c>
      <c r="C663">
        <v>2013</v>
      </c>
      <c r="D663" s="18">
        <v>41593</v>
      </c>
      <c r="E663" s="18">
        <v>41597</v>
      </c>
      <c r="F663" t="s">
        <v>50</v>
      </c>
      <c r="G663" t="s">
        <v>495</v>
      </c>
      <c r="H663" t="s">
        <v>496</v>
      </c>
      <c r="I663" t="s">
        <v>26</v>
      </c>
      <c r="J663" t="s">
        <v>27</v>
      </c>
      <c r="K663" t="s">
        <v>4492</v>
      </c>
      <c r="L663" t="s">
        <v>2735</v>
      </c>
      <c r="M663">
        <v>21215</v>
      </c>
      <c r="N663" t="s">
        <v>148</v>
      </c>
      <c r="O663" t="s">
        <v>6417</v>
      </c>
      <c r="P663" t="s">
        <v>71</v>
      </c>
      <c r="Q663" t="s">
        <v>72</v>
      </c>
      <c r="R663" t="s">
        <v>6418</v>
      </c>
      <c r="S663">
        <v>89.97</v>
      </c>
      <c r="T663">
        <v>3</v>
      </c>
      <c r="U663">
        <v>0</v>
      </c>
      <c r="V663">
        <v>25.191600000000005</v>
      </c>
    </row>
    <row r="664" spans="1:22" x14ac:dyDescent="0.3">
      <c r="A664">
        <v>7174</v>
      </c>
      <c r="B664" t="s">
        <v>9327</v>
      </c>
      <c r="C664">
        <v>2014</v>
      </c>
      <c r="D664" s="18">
        <v>41725</v>
      </c>
      <c r="E664" s="18">
        <v>41729</v>
      </c>
      <c r="F664" t="s">
        <v>50</v>
      </c>
      <c r="G664" t="s">
        <v>819</v>
      </c>
      <c r="H664" t="s">
        <v>820</v>
      </c>
      <c r="I664" t="s">
        <v>41</v>
      </c>
      <c r="J664" t="s">
        <v>27</v>
      </c>
      <c r="K664" t="s">
        <v>184</v>
      </c>
      <c r="L664" t="s">
        <v>104</v>
      </c>
      <c r="M664">
        <v>77070</v>
      </c>
      <c r="N664" t="s">
        <v>105</v>
      </c>
      <c r="O664" t="s">
        <v>1380</v>
      </c>
      <c r="P664" t="s">
        <v>71</v>
      </c>
      <c r="Q664" t="s">
        <v>1216</v>
      </c>
      <c r="R664" t="s">
        <v>1381</v>
      </c>
      <c r="S664">
        <v>2399.96</v>
      </c>
      <c r="T664">
        <v>5</v>
      </c>
      <c r="U664">
        <v>0.2</v>
      </c>
      <c r="V664">
        <v>569.99050000000011</v>
      </c>
    </row>
    <row r="665" spans="1:22" x14ac:dyDescent="0.3">
      <c r="A665">
        <v>7173</v>
      </c>
      <c r="B665" t="s">
        <v>9327</v>
      </c>
      <c r="C665">
        <v>2014</v>
      </c>
      <c r="D665" s="18">
        <v>41725</v>
      </c>
      <c r="E665" s="18">
        <v>41729</v>
      </c>
      <c r="F665" t="s">
        <v>50</v>
      </c>
      <c r="G665" t="s">
        <v>819</v>
      </c>
      <c r="H665" t="s">
        <v>820</v>
      </c>
      <c r="I665" t="s">
        <v>41</v>
      </c>
      <c r="J665" t="s">
        <v>27</v>
      </c>
      <c r="K665" t="s">
        <v>184</v>
      </c>
      <c r="L665" t="s">
        <v>104</v>
      </c>
      <c r="M665">
        <v>77070</v>
      </c>
      <c r="N665" t="s">
        <v>105</v>
      </c>
      <c r="O665" t="s">
        <v>1414</v>
      </c>
      <c r="P665" t="s">
        <v>71</v>
      </c>
      <c r="Q665" t="s">
        <v>161</v>
      </c>
      <c r="R665" t="s">
        <v>1415</v>
      </c>
      <c r="S665">
        <v>143.96</v>
      </c>
      <c r="T665">
        <v>5</v>
      </c>
      <c r="U665">
        <v>0.2</v>
      </c>
      <c r="V665">
        <v>1.7995000000000019</v>
      </c>
    </row>
    <row r="666" spans="1:22" x14ac:dyDescent="0.3">
      <c r="A666">
        <v>7172</v>
      </c>
      <c r="B666" t="s">
        <v>9326</v>
      </c>
      <c r="C666">
        <v>2014</v>
      </c>
      <c r="D666" s="18">
        <v>41755</v>
      </c>
      <c r="E666" s="18">
        <v>41757</v>
      </c>
      <c r="F666" t="s">
        <v>23</v>
      </c>
      <c r="G666" t="s">
        <v>5433</v>
      </c>
      <c r="H666" t="s">
        <v>5434</v>
      </c>
      <c r="I666" t="s">
        <v>26</v>
      </c>
      <c r="J666" t="s">
        <v>27</v>
      </c>
      <c r="K666" t="s">
        <v>127</v>
      </c>
      <c r="L666" t="s">
        <v>43</v>
      </c>
      <c r="M666">
        <v>94109</v>
      </c>
      <c r="N666" t="s">
        <v>44</v>
      </c>
      <c r="O666" t="s">
        <v>1414</v>
      </c>
      <c r="P666" t="s">
        <v>71</v>
      </c>
      <c r="Q666" t="s">
        <v>161</v>
      </c>
      <c r="R666" t="s">
        <v>1415</v>
      </c>
      <c r="S666">
        <v>107.97</v>
      </c>
      <c r="T666">
        <v>3</v>
      </c>
      <c r="U666">
        <v>0</v>
      </c>
      <c r="V666">
        <v>22.6737</v>
      </c>
    </row>
    <row r="667" spans="1:22" x14ac:dyDescent="0.3">
      <c r="A667">
        <v>7160</v>
      </c>
      <c r="B667" t="s">
        <v>9320</v>
      </c>
      <c r="C667">
        <v>2012</v>
      </c>
      <c r="D667" s="18">
        <v>41042</v>
      </c>
      <c r="E667" s="18">
        <v>41047</v>
      </c>
      <c r="F667" t="s">
        <v>23</v>
      </c>
      <c r="G667" t="s">
        <v>3436</v>
      </c>
      <c r="H667" t="s">
        <v>3437</v>
      </c>
      <c r="I667" t="s">
        <v>102</v>
      </c>
      <c r="J667" t="s">
        <v>27</v>
      </c>
      <c r="K667" t="s">
        <v>303</v>
      </c>
      <c r="L667" t="s">
        <v>211</v>
      </c>
      <c r="M667">
        <v>60623</v>
      </c>
      <c r="N667" t="s">
        <v>105</v>
      </c>
      <c r="O667" t="s">
        <v>3398</v>
      </c>
      <c r="P667" t="s">
        <v>71</v>
      </c>
      <c r="Q667" t="s">
        <v>72</v>
      </c>
      <c r="R667" t="s">
        <v>3399</v>
      </c>
      <c r="S667">
        <v>222.38400000000001</v>
      </c>
      <c r="T667">
        <v>2</v>
      </c>
      <c r="U667">
        <v>0.2</v>
      </c>
      <c r="V667">
        <v>16.678799999999995</v>
      </c>
    </row>
    <row r="668" spans="1:22" x14ac:dyDescent="0.3">
      <c r="A668">
        <v>7150</v>
      </c>
      <c r="B668" t="s">
        <v>9310</v>
      </c>
      <c r="C668">
        <v>2012</v>
      </c>
      <c r="D668" s="18">
        <v>41086</v>
      </c>
      <c r="E668" s="18">
        <v>41090</v>
      </c>
      <c r="F668" t="s">
        <v>50</v>
      </c>
      <c r="G668" t="s">
        <v>888</v>
      </c>
      <c r="H668" t="s">
        <v>889</v>
      </c>
      <c r="I668" t="s">
        <v>26</v>
      </c>
      <c r="J668" t="s">
        <v>27</v>
      </c>
      <c r="K668" t="s">
        <v>184</v>
      </c>
      <c r="L668" t="s">
        <v>104</v>
      </c>
      <c r="M668">
        <v>77070</v>
      </c>
      <c r="N668" t="s">
        <v>105</v>
      </c>
      <c r="O668" t="s">
        <v>5015</v>
      </c>
      <c r="P668" t="s">
        <v>71</v>
      </c>
      <c r="Q668" t="s">
        <v>72</v>
      </c>
      <c r="R668" t="s">
        <v>5016</v>
      </c>
      <c r="S668">
        <v>971.88000000000011</v>
      </c>
      <c r="T668">
        <v>3</v>
      </c>
      <c r="U668">
        <v>0.2</v>
      </c>
      <c r="V668">
        <v>109.33649999999994</v>
      </c>
    </row>
    <row r="669" spans="1:22" x14ac:dyDescent="0.3">
      <c r="A669">
        <v>7144</v>
      </c>
      <c r="B669" t="s">
        <v>9308</v>
      </c>
      <c r="C669">
        <v>2014</v>
      </c>
      <c r="D669" s="18">
        <v>41710</v>
      </c>
      <c r="E669" s="18">
        <v>41715</v>
      </c>
      <c r="F669" t="s">
        <v>50</v>
      </c>
      <c r="G669" t="s">
        <v>8228</v>
      </c>
      <c r="H669" t="s">
        <v>8229</v>
      </c>
      <c r="I669" t="s">
        <v>102</v>
      </c>
      <c r="J669" t="s">
        <v>27</v>
      </c>
      <c r="K669" t="s">
        <v>146</v>
      </c>
      <c r="L669" t="s">
        <v>147</v>
      </c>
      <c r="M669">
        <v>19140</v>
      </c>
      <c r="N669" t="s">
        <v>148</v>
      </c>
      <c r="O669" t="s">
        <v>5628</v>
      </c>
      <c r="P669" t="s">
        <v>71</v>
      </c>
      <c r="Q669" t="s">
        <v>72</v>
      </c>
      <c r="R669" t="s">
        <v>5629</v>
      </c>
      <c r="S669">
        <v>776.84999999999991</v>
      </c>
      <c r="T669">
        <v>5</v>
      </c>
      <c r="U669">
        <v>0.4</v>
      </c>
      <c r="V669">
        <v>-181.26499999999999</v>
      </c>
    </row>
    <row r="670" spans="1:22" x14ac:dyDescent="0.3">
      <c r="A670">
        <v>7141</v>
      </c>
      <c r="B670" t="s">
        <v>9305</v>
      </c>
      <c r="C670">
        <v>2014</v>
      </c>
      <c r="D670" s="18">
        <v>41890</v>
      </c>
      <c r="E670" s="18">
        <v>41890</v>
      </c>
      <c r="F670" t="s">
        <v>1290</v>
      </c>
      <c r="G670" t="s">
        <v>1945</v>
      </c>
      <c r="H670" t="s">
        <v>1946</v>
      </c>
      <c r="I670" t="s">
        <v>26</v>
      </c>
      <c r="J670" t="s">
        <v>27</v>
      </c>
      <c r="K670" t="s">
        <v>9306</v>
      </c>
      <c r="L670" t="s">
        <v>596</v>
      </c>
      <c r="M670">
        <v>63301</v>
      </c>
      <c r="N670" t="s">
        <v>105</v>
      </c>
      <c r="O670" t="s">
        <v>2815</v>
      </c>
      <c r="P670" t="s">
        <v>71</v>
      </c>
      <c r="Q670" t="s">
        <v>161</v>
      </c>
      <c r="R670" t="s">
        <v>2816</v>
      </c>
      <c r="S670">
        <v>113.52</v>
      </c>
      <c r="T670">
        <v>4</v>
      </c>
      <c r="U670">
        <v>0</v>
      </c>
      <c r="V670">
        <v>46.543199999999999</v>
      </c>
    </row>
    <row r="671" spans="1:22" x14ac:dyDescent="0.3">
      <c r="A671">
        <v>668</v>
      </c>
      <c r="B671" t="s">
        <v>2170</v>
      </c>
      <c r="C671">
        <v>2014</v>
      </c>
      <c r="D671" s="18">
        <v>41799</v>
      </c>
      <c r="E671" s="18">
        <v>41801</v>
      </c>
      <c r="F671" t="s">
        <v>23</v>
      </c>
      <c r="G671" t="s">
        <v>2171</v>
      </c>
      <c r="H671" t="s">
        <v>2172</v>
      </c>
      <c r="I671" t="s">
        <v>41</v>
      </c>
      <c r="J671" t="s">
        <v>27</v>
      </c>
      <c r="K671" t="s">
        <v>815</v>
      </c>
      <c r="L671" t="s">
        <v>104</v>
      </c>
      <c r="M671">
        <v>75081</v>
      </c>
      <c r="N671" t="s">
        <v>105</v>
      </c>
      <c r="O671" t="s">
        <v>2175</v>
      </c>
      <c r="P671" t="s">
        <v>71</v>
      </c>
      <c r="Q671" t="s">
        <v>72</v>
      </c>
      <c r="R671" t="s">
        <v>2176</v>
      </c>
      <c r="S671">
        <v>381.57600000000002</v>
      </c>
      <c r="T671">
        <v>3</v>
      </c>
      <c r="U671">
        <v>0.2</v>
      </c>
      <c r="V671">
        <v>28.618200000000002</v>
      </c>
    </row>
    <row r="672" spans="1:22" x14ac:dyDescent="0.3">
      <c r="A672">
        <v>7135</v>
      </c>
      <c r="B672" t="s">
        <v>9303</v>
      </c>
      <c r="C672">
        <v>2014</v>
      </c>
      <c r="D672" s="18">
        <v>41970</v>
      </c>
      <c r="E672" s="18">
        <v>41975</v>
      </c>
      <c r="F672" t="s">
        <v>50</v>
      </c>
      <c r="G672" t="s">
        <v>4176</v>
      </c>
      <c r="H672" t="s">
        <v>4177</v>
      </c>
      <c r="I672" t="s">
        <v>102</v>
      </c>
      <c r="J672" t="s">
        <v>27</v>
      </c>
      <c r="K672" t="s">
        <v>1464</v>
      </c>
      <c r="L672" t="s">
        <v>254</v>
      </c>
      <c r="M672">
        <v>47374</v>
      </c>
      <c r="N672" t="s">
        <v>105</v>
      </c>
      <c r="O672" t="s">
        <v>3203</v>
      </c>
      <c r="P672" t="s">
        <v>71</v>
      </c>
      <c r="Q672" t="s">
        <v>72</v>
      </c>
      <c r="R672" t="s">
        <v>3204</v>
      </c>
      <c r="S672">
        <v>89.98</v>
      </c>
      <c r="T672">
        <v>2</v>
      </c>
      <c r="U672">
        <v>0</v>
      </c>
      <c r="V672">
        <v>43.190399999999997</v>
      </c>
    </row>
    <row r="673" spans="1:22" x14ac:dyDescent="0.3">
      <c r="A673">
        <v>7133</v>
      </c>
      <c r="B673" t="s">
        <v>9303</v>
      </c>
      <c r="C673">
        <v>2014</v>
      </c>
      <c r="D673" s="18">
        <v>41970</v>
      </c>
      <c r="E673" s="18">
        <v>41975</v>
      </c>
      <c r="F673" t="s">
        <v>50</v>
      </c>
      <c r="G673" t="s">
        <v>4176</v>
      </c>
      <c r="H673" t="s">
        <v>4177</v>
      </c>
      <c r="I673" t="s">
        <v>102</v>
      </c>
      <c r="J673" t="s">
        <v>27</v>
      </c>
      <c r="K673" t="s">
        <v>1464</v>
      </c>
      <c r="L673" t="s">
        <v>254</v>
      </c>
      <c r="M673">
        <v>47374</v>
      </c>
      <c r="N673" t="s">
        <v>105</v>
      </c>
      <c r="O673" t="s">
        <v>4589</v>
      </c>
      <c r="P673" t="s">
        <v>71</v>
      </c>
      <c r="Q673" t="s">
        <v>72</v>
      </c>
      <c r="R673" t="s">
        <v>4590</v>
      </c>
      <c r="S673">
        <v>1879.96</v>
      </c>
      <c r="T673">
        <v>4</v>
      </c>
      <c r="U673">
        <v>0</v>
      </c>
      <c r="V673">
        <v>545.18839999999977</v>
      </c>
    </row>
    <row r="674" spans="1:22" x14ac:dyDescent="0.3">
      <c r="A674">
        <v>7130</v>
      </c>
      <c r="B674" t="s">
        <v>9302</v>
      </c>
      <c r="C674">
        <v>2013</v>
      </c>
      <c r="D674" s="18">
        <v>41381</v>
      </c>
      <c r="E674" s="18">
        <v>41387</v>
      </c>
      <c r="F674" t="s">
        <v>50</v>
      </c>
      <c r="G674" t="s">
        <v>111</v>
      </c>
      <c r="H674" t="s">
        <v>112</v>
      </c>
      <c r="I674" t="s">
        <v>26</v>
      </c>
      <c r="J674" t="s">
        <v>27</v>
      </c>
      <c r="K674" t="s">
        <v>5661</v>
      </c>
      <c r="L674" t="s">
        <v>335</v>
      </c>
      <c r="M674">
        <v>37211</v>
      </c>
      <c r="N674" t="s">
        <v>30</v>
      </c>
      <c r="O674" t="s">
        <v>3556</v>
      </c>
      <c r="P674" t="s">
        <v>71</v>
      </c>
      <c r="Q674" t="s">
        <v>161</v>
      </c>
      <c r="R674" t="s">
        <v>3557</v>
      </c>
      <c r="S674">
        <v>35.167999999999999</v>
      </c>
      <c r="T674">
        <v>4</v>
      </c>
      <c r="U674">
        <v>0.2</v>
      </c>
      <c r="V674">
        <v>8.3524000000000012</v>
      </c>
    </row>
    <row r="675" spans="1:22" x14ac:dyDescent="0.3">
      <c r="A675">
        <v>7108</v>
      </c>
      <c r="B675" t="s">
        <v>9292</v>
      </c>
      <c r="C675">
        <v>2013</v>
      </c>
      <c r="D675" s="18">
        <v>41384</v>
      </c>
      <c r="E675" s="18">
        <v>41391</v>
      </c>
      <c r="F675" t="s">
        <v>50</v>
      </c>
      <c r="G675" t="s">
        <v>290</v>
      </c>
      <c r="H675" t="s">
        <v>291</v>
      </c>
      <c r="I675" t="s">
        <v>26</v>
      </c>
      <c r="J675" t="s">
        <v>27</v>
      </c>
      <c r="K675" t="s">
        <v>266</v>
      </c>
      <c r="L675" t="s">
        <v>267</v>
      </c>
      <c r="M675">
        <v>10035</v>
      </c>
      <c r="N675" t="s">
        <v>148</v>
      </c>
      <c r="O675" t="s">
        <v>2784</v>
      </c>
      <c r="P675" t="s">
        <v>71</v>
      </c>
      <c r="Q675" t="s">
        <v>72</v>
      </c>
      <c r="R675" t="s">
        <v>2785</v>
      </c>
      <c r="S675">
        <v>25.98</v>
      </c>
      <c r="T675">
        <v>2</v>
      </c>
      <c r="U675">
        <v>0</v>
      </c>
      <c r="V675">
        <v>0.77939999999999898</v>
      </c>
    </row>
    <row r="676" spans="1:22" x14ac:dyDescent="0.3">
      <c r="A676">
        <v>7107</v>
      </c>
      <c r="B676" t="s">
        <v>9291</v>
      </c>
      <c r="C676">
        <v>2014</v>
      </c>
      <c r="D676" s="18">
        <v>41810</v>
      </c>
      <c r="E676" s="18">
        <v>41812</v>
      </c>
      <c r="F676" t="s">
        <v>23</v>
      </c>
      <c r="G676" t="s">
        <v>4616</v>
      </c>
      <c r="H676" t="s">
        <v>4617</v>
      </c>
      <c r="I676" t="s">
        <v>41</v>
      </c>
      <c r="J676" t="s">
        <v>27</v>
      </c>
      <c r="K676" t="s">
        <v>606</v>
      </c>
      <c r="L676" t="s">
        <v>498</v>
      </c>
      <c r="M676">
        <v>43055</v>
      </c>
      <c r="N676" t="s">
        <v>148</v>
      </c>
      <c r="O676" t="s">
        <v>7145</v>
      </c>
      <c r="P676" t="s">
        <v>71</v>
      </c>
      <c r="Q676" t="s">
        <v>161</v>
      </c>
      <c r="R676" t="s">
        <v>7146</v>
      </c>
      <c r="S676">
        <v>122.32799999999999</v>
      </c>
      <c r="T676">
        <v>9</v>
      </c>
      <c r="U676">
        <v>0.2</v>
      </c>
      <c r="V676">
        <v>1.5291000000000032</v>
      </c>
    </row>
    <row r="677" spans="1:22" x14ac:dyDescent="0.3">
      <c r="A677">
        <v>7095</v>
      </c>
      <c r="B677" t="s">
        <v>9283</v>
      </c>
      <c r="C677">
        <v>2012</v>
      </c>
      <c r="D677" s="18">
        <v>40948</v>
      </c>
      <c r="E677" s="18">
        <v>40952</v>
      </c>
      <c r="F677" t="s">
        <v>23</v>
      </c>
      <c r="G677" t="s">
        <v>4536</v>
      </c>
      <c r="H677" t="s">
        <v>4537</v>
      </c>
      <c r="I677" t="s">
        <v>26</v>
      </c>
      <c r="J677" t="s">
        <v>27</v>
      </c>
      <c r="K677" t="s">
        <v>357</v>
      </c>
      <c r="L677" t="s">
        <v>211</v>
      </c>
      <c r="M677">
        <v>62521</v>
      </c>
      <c r="N677" t="s">
        <v>105</v>
      </c>
      <c r="O677" t="s">
        <v>1180</v>
      </c>
      <c r="P677" t="s">
        <v>71</v>
      </c>
      <c r="Q677" t="s">
        <v>161</v>
      </c>
      <c r="R677" t="s">
        <v>1181</v>
      </c>
      <c r="S677">
        <v>479.952</v>
      </c>
      <c r="T677">
        <v>6</v>
      </c>
      <c r="U677">
        <v>0.2</v>
      </c>
      <c r="V677">
        <v>89.990999999999985</v>
      </c>
    </row>
    <row r="678" spans="1:22" x14ac:dyDescent="0.3">
      <c r="A678">
        <v>7090</v>
      </c>
      <c r="B678" t="s">
        <v>9281</v>
      </c>
      <c r="C678">
        <v>2014</v>
      </c>
      <c r="D678" s="18">
        <v>41806</v>
      </c>
      <c r="E678" s="18">
        <v>41810</v>
      </c>
      <c r="F678" t="s">
        <v>23</v>
      </c>
      <c r="G678" t="s">
        <v>1013</v>
      </c>
      <c r="H678" t="s">
        <v>1014</v>
      </c>
      <c r="I678" t="s">
        <v>41</v>
      </c>
      <c r="J678" t="s">
        <v>27</v>
      </c>
      <c r="K678" t="s">
        <v>42</v>
      </c>
      <c r="L678" t="s">
        <v>43</v>
      </c>
      <c r="M678">
        <v>90032</v>
      </c>
      <c r="N678" t="s">
        <v>44</v>
      </c>
      <c r="O678" t="s">
        <v>4761</v>
      </c>
      <c r="P678" t="s">
        <v>71</v>
      </c>
      <c r="Q678" t="s">
        <v>72</v>
      </c>
      <c r="R678" t="s">
        <v>4762</v>
      </c>
      <c r="S678">
        <v>119.96</v>
      </c>
      <c r="T678">
        <v>1</v>
      </c>
      <c r="U678">
        <v>0.2</v>
      </c>
      <c r="V678">
        <v>7.4974999999999987</v>
      </c>
    </row>
    <row r="679" spans="1:22" x14ac:dyDescent="0.3">
      <c r="A679">
        <v>676</v>
      </c>
      <c r="B679" t="s">
        <v>2192</v>
      </c>
      <c r="C679">
        <v>2014</v>
      </c>
      <c r="D679" s="18">
        <v>41979</v>
      </c>
      <c r="E679" s="18">
        <v>41982</v>
      </c>
      <c r="F679" t="s">
        <v>188</v>
      </c>
      <c r="G679" t="s">
        <v>2193</v>
      </c>
      <c r="H679" t="s">
        <v>2194</v>
      </c>
      <c r="I679" t="s">
        <v>26</v>
      </c>
      <c r="J679" t="s">
        <v>27</v>
      </c>
      <c r="K679" t="s">
        <v>497</v>
      </c>
      <c r="L679" t="s">
        <v>254</v>
      </c>
      <c r="M679">
        <v>47201</v>
      </c>
      <c r="N679" t="s">
        <v>105</v>
      </c>
      <c r="O679" t="s">
        <v>907</v>
      </c>
      <c r="P679" t="s">
        <v>71</v>
      </c>
      <c r="Q679" t="s">
        <v>161</v>
      </c>
      <c r="R679" t="s">
        <v>1784</v>
      </c>
      <c r="S679">
        <v>99.390000000000015</v>
      </c>
      <c r="T679">
        <v>3</v>
      </c>
      <c r="U679">
        <v>0</v>
      </c>
      <c r="V679">
        <v>40.749900000000004</v>
      </c>
    </row>
    <row r="680" spans="1:22" x14ac:dyDescent="0.3">
      <c r="A680">
        <v>7085</v>
      </c>
      <c r="B680" t="s">
        <v>9277</v>
      </c>
      <c r="C680">
        <v>2014</v>
      </c>
      <c r="D680" s="18">
        <v>41842</v>
      </c>
      <c r="E680" s="18">
        <v>41846</v>
      </c>
      <c r="F680" t="s">
        <v>23</v>
      </c>
      <c r="G680" t="s">
        <v>2140</v>
      </c>
      <c r="H680" t="s">
        <v>2141</v>
      </c>
      <c r="I680" t="s">
        <v>41</v>
      </c>
      <c r="J680" t="s">
        <v>27</v>
      </c>
      <c r="K680" t="s">
        <v>87</v>
      </c>
      <c r="L680" t="s">
        <v>43</v>
      </c>
      <c r="M680">
        <v>94521</v>
      </c>
      <c r="N680" t="s">
        <v>44</v>
      </c>
      <c r="O680" t="s">
        <v>3698</v>
      </c>
      <c r="P680" t="s">
        <v>71</v>
      </c>
      <c r="Q680" t="s">
        <v>72</v>
      </c>
      <c r="R680" t="s">
        <v>3699</v>
      </c>
      <c r="S680">
        <v>1626.1920000000002</v>
      </c>
      <c r="T680">
        <v>9</v>
      </c>
      <c r="U680">
        <v>0.2</v>
      </c>
      <c r="V680">
        <v>121.96440000000001</v>
      </c>
    </row>
    <row r="681" spans="1:22" x14ac:dyDescent="0.3">
      <c r="A681">
        <v>678</v>
      </c>
      <c r="B681" t="s">
        <v>2199</v>
      </c>
      <c r="C681">
        <v>2014</v>
      </c>
      <c r="D681" s="18">
        <v>41717</v>
      </c>
      <c r="E681" s="18">
        <v>41722</v>
      </c>
      <c r="F681" t="s">
        <v>50</v>
      </c>
      <c r="G681" t="s">
        <v>2200</v>
      </c>
      <c r="H681" t="s">
        <v>2201</v>
      </c>
      <c r="I681" t="s">
        <v>26</v>
      </c>
      <c r="J681" t="s">
        <v>27</v>
      </c>
      <c r="K681" t="s">
        <v>2202</v>
      </c>
      <c r="L681" t="s">
        <v>104</v>
      </c>
      <c r="M681">
        <v>75701</v>
      </c>
      <c r="N681" t="s">
        <v>105</v>
      </c>
      <c r="O681" t="s">
        <v>2205</v>
      </c>
      <c r="P681" t="s">
        <v>71</v>
      </c>
      <c r="Q681" t="s">
        <v>161</v>
      </c>
      <c r="R681" t="s">
        <v>2206</v>
      </c>
      <c r="S681">
        <v>27.816000000000003</v>
      </c>
      <c r="T681">
        <v>3</v>
      </c>
      <c r="U681">
        <v>0.2</v>
      </c>
      <c r="V681">
        <v>4.5200999999999958</v>
      </c>
    </row>
    <row r="682" spans="1:22" x14ac:dyDescent="0.3">
      <c r="A682">
        <v>7082</v>
      </c>
      <c r="B682" t="s">
        <v>9276</v>
      </c>
      <c r="C682">
        <v>2013</v>
      </c>
      <c r="D682" s="18">
        <v>41520</v>
      </c>
      <c r="E682" s="18">
        <v>41524</v>
      </c>
      <c r="F682" t="s">
        <v>50</v>
      </c>
      <c r="G682" t="s">
        <v>4798</v>
      </c>
      <c r="H682" t="s">
        <v>4799</v>
      </c>
      <c r="I682" t="s">
        <v>26</v>
      </c>
      <c r="J682" t="s">
        <v>27</v>
      </c>
      <c r="K682" t="s">
        <v>467</v>
      </c>
      <c r="L682" t="s">
        <v>88</v>
      </c>
      <c r="M682">
        <v>28205</v>
      </c>
      <c r="N682" t="s">
        <v>30</v>
      </c>
      <c r="O682" t="s">
        <v>2704</v>
      </c>
      <c r="P682" t="s">
        <v>71</v>
      </c>
      <c r="Q682" t="s">
        <v>161</v>
      </c>
      <c r="R682" t="s">
        <v>4263</v>
      </c>
      <c r="S682">
        <v>1012.6800000000001</v>
      </c>
      <c r="T682">
        <v>3</v>
      </c>
      <c r="U682">
        <v>0.2</v>
      </c>
      <c r="V682">
        <v>303.80400000000003</v>
      </c>
    </row>
    <row r="683" spans="1:22" x14ac:dyDescent="0.3">
      <c r="A683">
        <v>7054</v>
      </c>
      <c r="B683" t="s">
        <v>9262</v>
      </c>
      <c r="C683">
        <v>2013</v>
      </c>
      <c r="D683" s="18">
        <v>41620</v>
      </c>
      <c r="E683" s="18">
        <v>41620</v>
      </c>
      <c r="F683" t="s">
        <v>1290</v>
      </c>
      <c r="G683" t="s">
        <v>5054</v>
      </c>
      <c r="H683" t="s">
        <v>5055</v>
      </c>
      <c r="I683" t="s">
        <v>26</v>
      </c>
      <c r="J683" t="s">
        <v>27</v>
      </c>
      <c r="K683" t="s">
        <v>1883</v>
      </c>
      <c r="L683" t="s">
        <v>43</v>
      </c>
      <c r="M683">
        <v>92804</v>
      </c>
      <c r="N683" t="s">
        <v>44</v>
      </c>
      <c r="O683" t="s">
        <v>2464</v>
      </c>
      <c r="P683" t="s">
        <v>71</v>
      </c>
      <c r="Q683" t="s">
        <v>161</v>
      </c>
      <c r="R683" t="s">
        <v>2465</v>
      </c>
      <c r="S683">
        <v>119.96</v>
      </c>
      <c r="T683">
        <v>4</v>
      </c>
      <c r="U683">
        <v>0</v>
      </c>
      <c r="V683">
        <v>25.191599999999994</v>
      </c>
    </row>
    <row r="684" spans="1:22" x14ac:dyDescent="0.3">
      <c r="A684">
        <v>7048</v>
      </c>
      <c r="B684" t="s">
        <v>9259</v>
      </c>
      <c r="C684">
        <v>2011</v>
      </c>
      <c r="D684" s="18">
        <v>40641</v>
      </c>
      <c r="E684" s="18">
        <v>40645</v>
      </c>
      <c r="F684" t="s">
        <v>50</v>
      </c>
      <c r="G684" t="s">
        <v>1162</v>
      </c>
      <c r="H684" t="s">
        <v>1163</v>
      </c>
      <c r="I684" t="s">
        <v>102</v>
      </c>
      <c r="J684" t="s">
        <v>27</v>
      </c>
      <c r="K684" t="s">
        <v>87</v>
      </c>
      <c r="L684" t="s">
        <v>43</v>
      </c>
      <c r="M684">
        <v>94521</v>
      </c>
      <c r="N684" t="s">
        <v>44</v>
      </c>
      <c r="O684" t="s">
        <v>1180</v>
      </c>
      <c r="P684" t="s">
        <v>71</v>
      </c>
      <c r="Q684" t="s">
        <v>161</v>
      </c>
      <c r="R684" t="s">
        <v>1181</v>
      </c>
      <c r="S684">
        <v>399.96</v>
      </c>
      <c r="T684">
        <v>4</v>
      </c>
      <c r="U684">
        <v>0</v>
      </c>
      <c r="V684">
        <v>139.98599999999999</v>
      </c>
    </row>
    <row r="685" spans="1:22" x14ac:dyDescent="0.3">
      <c r="A685">
        <v>7043</v>
      </c>
      <c r="B685" t="s">
        <v>9257</v>
      </c>
      <c r="C685">
        <v>2014</v>
      </c>
      <c r="D685" s="18">
        <v>41839</v>
      </c>
      <c r="E685" s="18">
        <v>41844</v>
      </c>
      <c r="F685" t="s">
        <v>50</v>
      </c>
      <c r="G685" t="s">
        <v>2304</v>
      </c>
      <c r="H685" t="s">
        <v>2305</v>
      </c>
      <c r="I685" t="s">
        <v>26</v>
      </c>
      <c r="J685" t="s">
        <v>27</v>
      </c>
      <c r="K685" t="s">
        <v>146</v>
      </c>
      <c r="L685" t="s">
        <v>147</v>
      </c>
      <c r="M685">
        <v>19134</v>
      </c>
      <c r="N685" t="s">
        <v>148</v>
      </c>
      <c r="O685" t="s">
        <v>7663</v>
      </c>
      <c r="P685" t="s">
        <v>71</v>
      </c>
      <c r="Q685" t="s">
        <v>1216</v>
      </c>
      <c r="R685" t="s">
        <v>7664</v>
      </c>
      <c r="S685">
        <v>599.97</v>
      </c>
      <c r="T685">
        <v>5</v>
      </c>
      <c r="U685">
        <v>0.4</v>
      </c>
      <c r="V685">
        <v>69.996499999999969</v>
      </c>
    </row>
    <row r="686" spans="1:22" x14ac:dyDescent="0.3">
      <c r="A686">
        <v>7037</v>
      </c>
      <c r="B686" t="s">
        <v>9252</v>
      </c>
      <c r="C686">
        <v>2011</v>
      </c>
      <c r="D686" s="18">
        <v>40665</v>
      </c>
      <c r="E686" s="18">
        <v>40667</v>
      </c>
      <c r="F686" t="s">
        <v>23</v>
      </c>
      <c r="G686" t="s">
        <v>7758</v>
      </c>
      <c r="H686" t="s">
        <v>7759</v>
      </c>
      <c r="I686" t="s">
        <v>26</v>
      </c>
      <c r="J686" t="s">
        <v>27</v>
      </c>
      <c r="K686" t="s">
        <v>1792</v>
      </c>
      <c r="L686" t="s">
        <v>54</v>
      </c>
      <c r="M686">
        <v>33801</v>
      </c>
      <c r="N686" t="s">
        <v>30</v>
      </c>
      <c r="O686" t="s">
        <v>3312</v>
      </c>
      <c r="P686" t="s">
        <v>71</v>
      </c>
      <c r="Q686" t="s">
        <v>1216</v>
      </c>
      <c r="R686" t="s">
        <v>3313</v>
      </c>
      <c r="S686">
        <v>479.98400000000004</v>
      </c>
      <c r="T686">
        <v>2</v>
      </c>
      <c r="U686">
        <v>0.2</v>
      </c>
      <c r="V686">
        <v>89.996999999999986</v>
      </c>
    </row>
    <row r="687" spans="1:22" x14ac:dyDescent="0.3">
      <c r="A687">
        <v>684</v>
      </c>
      <c r="B687" t="s">
        <v>2218</v>
      </c>
      <c r="C687">
        <v>2014</v>
      </c>
      <c r="D687" s="18">
        <v>41948</v>
      </c>
      <c r="E687" s="18">
        <v>41948</v>
      </c>
      <c r="F687" t="s">
        <v>1290</v>
      </c>
      <c r="G687" t="s">
        <v>2219</v>
      </c>
      <c r="H687" t="s">
        <v>2220</v>
      </c>
      <c r="I687" t="s">
        <v>41</v>
      </c>
      <c r="J687" t="s">
        <v>27</v>
      </c>
      <c r="K687" t="s">
        <v>2221</v>
      </c>
      <c r="L687" t="s">
        <v>88</v>
      </c>
      <c r="M687">
        <v>27217</v>
      </c>
      <c r="N687" t="s">
        <v>30</v>
      </c>
      <c r="O687" t="s">
        <v>2222</v>
      </c>
      <c r="P687" t="s">
        <v>71</v>
      </c>
      <c r="Q687" t="s">
        <v>682</v>
      </c>
      <c r="R687" t="s">
        <v>2223</v>
      </c>
      <c r="S687">
        <v>7999.98</v>
      </c>
      <c r="T687">
        <v>4</v>
      </c>
      <c r="U687">
        <v>0.5</v>
      </c>
      <c r="V687">
        <v>-3839.9903999999988</v>
      </c>
    </row>
    <row r="688" spans="1:22" x14ac:dyDescent="0.3">
      <c r="A688">
        <v>7031</v>
      </c>
      <c r="B688" t="s">
        <v>9250</v>
      </c>
      <c r="C688">
        <v>2013</v>
      </c>
      <c r="D688" s="18">
        <v>41590</v>
      </c>
      <c r="E688" s="18">
        <v>41595</v>
      </c>
      <c r="F688" t="s">
        <v>50</v>
      </c>
      <c r="G688" t="s">
        <v>4136</v>
      </c>
      <c r="H688" t="s">
        <v>4137</v>
      </c>
      <c r="I688" t="s">
        <v>41</v>
      </c>
      <c r="J688" t="s">
        <v>27</v>
      </c>
      <c r="K688" t="s">
        <v>266</v>
      </c>
      <c r="L688" t="s">
        <v>267</v>
      </c>
      <c r="M688">
        <v>10011</v>
      </c>
      <c r="N688" t="s">
        <v>148</v>
      </c>
      <c r="O688" t="s">
        <v>6685</v>
      </c>
      <c r="P688" t="s">
        <v>71</v>
      </c>
      <c r="Q688" t="s">
        <v>161</v>
      </c>
      <c r="R688" t="s">
        <v>6686</v>
      </c>
      <c r="S688">
        <v>36</v>
      </c>
      <c r="T688">
        <v>2</v>
      </c>
      <c r="U688">
        <v>0</v>
      </c>
      <c r="V688">
        <v>6.4799999999999969</v>
      </c>
    </row>
    <row r="689" spans="1:22" x14ac:dyDescent="0.3">
      <c r="A689">
        <v>686</v>
      </c>
      <c r="B689" t="s">
        <v>2224</v>
      </c>
      <c r="C689">
        <v>2011</v>
      </c>
      <c r="D689" s="18">
        <v>40729</v>
      </c>
      <c r="E689" s="18">
        <v>40732</v>
      </c>
      <c r="F689" t="s">
        <v>188</v>
      </c>
      <c r="G689" t="s">
        <v>2225</v>
      </c>
      <c r="H689" t="s">
        <v>2226</v>
      </c>
      <c r="I689" t="s">
        <v>26</v>
      </c>
      <c r="J689" t="s">
        <v>27</v>
      </c>
      <c r="K689" t="s">
        <v>328</v>
      </c>
      <c r="L689" t="s">
        <v>1487</v>
      </c>
      <c r="M689">
        <v>39212</v>
      </c>
      <c r="N689" t="s">
        <v>30</v>
      </c>
      <c r="O689" t="s">
        <v>1311</v>
      </c>
      <c r="P689" t="s">
        <v>71</v>
      </c>
      <c r="Q689" t="s">
        <v>161</v>
      </c>
      <c r="R689" t="s">
        <v>1312</v>
      </c>
      <c r="S689">
        <v>479.97</v>
      </c>
      <c r="T689">
        <v>3</v>
      </c>
      <c r="U689">
        <v>0</v>
      </c>
      <c r="V689">
        <v>163.18979999999999</v>
      </c>
    </row>
    <row r="690" spans="1:22" x14ac:dyDescent="0.3">
      <c r="A690">
        <v>7026</v>
      </c>
      <c r="B690" t="s">
        <v>9247</v>
      </c>
      <c r="C690">
        <v>2014</v>
      </c>
      <c r="D690" s="18">
        <v>41677</v>
      </c>
      <c r="E690" s="18">
        <v>41683</v>
      </c>
      <c r="F690" t="s">
        <v>50</v>
      </c>
      <c r="G690" t="s">
        <v>2167</v>
      </c>
      <c r="H690" t="s">
        <v>2168</v>
      </c>
      <c r="I690" t="s">
        <v>41</v>
      </c>
      <c r="J690" t="s">
        <v>27</v>
      </c>
      <c r="K690" t="s">
        <v>266</v>
      </c>
      <c r="L690" t="s">
        <v>267</v>
      </c>
      <c r="M690">
        <v>10024</v>
      </c>
      <c r="N690" t="s">
        <v>148</v>
      </c>
      <c r="O690" t="s">
        <v>2049</v>
      </c>
      <c r="P690" t="s">
        <v>71</v>
      </c>
      <c r="Q690" t="s">
        <v>72</v>
      </c>
      <c r="R690" t="s">
        <v>2050</v>
      </c>
      <c r="S690">
        <v>227.45999999999998</v>
      </c>
      <c r="T690">
        <v>6</v>
      </c>
      <c r="U690">
        <v>0</v>
      </c>
      <c r="V690">
        <v>65.963399999999979</v>
      </c>
    </row>
    <row r="691" spans="1:22" x14ac:dyDescent="0.3">
      <c r="A691">
        <v>7023</v>
      </c>
      <c r="B691" t="s">
        <v>9244</v>
      </c>
      <c r="C691">
        <v>2011</v>
      </c>
      <c r="D691" s="18">
        <v>40778</v>
      </c>
      <c r="E691" s="18">
        <v>40782</v>
      </c>
      <c r="F691" t="s">
        <v>50</v>
      </c>
      <c r="G691" t="s">
        <v>2287</v>
      </c>
      <c r="H691" t="s">
        <v>2288</v>
      </c>
      <c r="I691" t="s">
        <v>26</v>
      </c>
      <c r="J691" t="s">
        <v>27</v>
      </c>
      <c r="K691" t="s">
        <v>807</v>
      </c>
      <c r="L691" t="s">
        <v>457</v>
      </c>
      <c r="M691">
        <v>80219</v>
      </c>
      <c r="N691" t="s">
        <v>44</v>
      </c>
      <c r="O691" t="s">
        <v>1642</v>
      </c>
      <c r="P691" t="s">
        <v>71</v>
      </c>
      <c r="Q691" t="s">
        <v>72</v>
      </c>
      <c r="R691" t="s">
        <v>1643</v>
      </c>
      <c r="S691">
        <v>143.64000000000001</v>
      </c>
      <c r="T691">
        <v>9</v>
      </c>
      <c r="U691">
        <v>0.2</v>
      </c>
      <c r="V691">
        <v>10.772999999999989</v>
      </c>
    </row>
    <row r="692" spans="1:22" x14ac:dyDescent="0.3">
      <c r="A692">
        <v>7017</v>
      </c>
      <c r="B692" t="s">
        <v>9242</v>
      </c>
      <c r="C692">
        <v>2011</v>
      </c>
      <c r="D692" s="18">
        <v>40613</v>
      </c>
      <c r="E692" s="18">
        <v>40615</v>
      </c>
      <c r="F692" t="s">
        <v>23</v>
      </c>
      <c r="G692" t="s">
        <v>4427</v>
      </c>
      <c r="H692" t="s">
        <v>4428</v>
      </c>
      <c r="I692" t="s">
        <v>41</v>
      </c>
      <c r="J692" t="s">
        <v>27</v>
      </c>
      <c r="K692" t="s">
        <v>1464</v>
      </c>
      <c r="L692" t="s">
        <v>29</v>
      </c>
      <c r="M692">
        <v>40475</v>
      </c>
      <c r="N692" t="s">
        <v>30</v>
      </c>
      <c r="O692" t="s">
        <v>1818</v>
      </c>
      <c r="P692" t="s">
        <v>71</v>
      </c>
      <c r="Q692" t="s">
        <v>72</v>
      </c>
      <c r="R692" t="s">
        <v>1819</v>
      </c>
      <c r="S692">
        <v>587.97</v>
      </c>
      <c r="T692">
        <v>3</v>
      </c>
      <c r="U692">
        <v>0</v>
      </c>
      <c r="V692">
        <v>164.63160000000005</v>
      </c>
    </row>
    <row r="693" spans="1:22" x14ac:dyDescent="0.3">
      <c r="A693">
        <v>7016</v>
      </c>
      <c r="B693" t="s">
        <v>9242</v>
      </c>
      <c r="C693">
        <v>2011</v>
      </c>
      <c r="D693" s="18">
        <v>40613</v>
      </c>
      <c r="E693" s="18">
        <v>40615</v>
      </c>
      <c r="F693" t="s">
        <v>23</v>
      </c>
      <c r="G693" t="s">
        <v>4427</v>
      </c>
      <c r="H693" t="s">
        <v>4428</v>
      </c>
      <c r="I693" t="s">
        <v>41</v>
      </c>
      <c r="J693" t="s">
        <v>27</v>
      </c>
      <c r="K693" t="s">
        <v>1464</v>
      </c>
      <c r="L693" t="s">
        <v>29</v>
      </c>
      <c r="M693">
        <v>40475</v>
      </c>
      <c r="N693" t="s">
        <v>30</v>
      </c>
      <c r="O693" t="s">
        <v>2635</v>
      </c>
      <c r="P693" t="s">
        <v>71</v>
      </c>
      <c r="Q693" t="s">
        <v>161</v>
      </c>
      <c r="R693" t="s">
        <v>2636</v>
      </c>
      <c r="S693">
        <v>32.96</v>
      </c>
      <c r="T693">
        <v>2</v>
      </c>
      <c r="U693">
        <v>0</v>
      </c>
      <c r="V693">
        <v>14.172800000000002</v>
      </c>
    </row>
    <row r="694" spans="1:22" x14ac:dyDescent="0.3">
      <c r="A694">
        <v>691</v>
      </c>
      <c r="B694" t="s">
        <v>2234</v>
      </c>
      <c r="C694">
        <v>2011</v>
      </c>
      <c r="D694" s="18">
        <v>40715</v>
      </c>
      <c r="E694" s="18">
        <v>40717</v>
      </c>
      <c r="F694" t="s">
        <v>23</v>
      </c>
      <c r="G694" t="s">
        <v>2235</v>
      </c>
      <c r="H694" t="s">
        <v>2236</v>
      </c>
      <c r="I694" t="s">
        <v>26</v>
      </c>
      <c r="J694" t="s">
        <v>27</v>
      </c>
      <c r="K694" t="s">
        <v>2237</v>
      </c>
      <c r="L694" t="s">
        <v>319</v>
      </c>
      <c r="M694">
        <v>22980</v>
      </c>
      <c r="N694" t="s">
        <v>30</v>
      </c>
      <c r="O694" t="s">
        <v>82</v>
      </c>
      <c r="P694" t="s">
        <v>71</v>
      </c>
      <c r="Q694" t="s">
        <v>72</v>
      </c>
      <c r="R694" t="s">
        <v>83</v>
      </c>
      <c r="S694">
        <v>284.82</v>
      </c>
      <c r="T694">
        <v>1</v>
      </c>
      <c r="U694">
        <v>0</v>
      </c>
      <c r="V694">
        <v>74.053200000000004</v>
      </c>
    </row>
    <row r="695" spans="1:22" x14ac:dyDescent="0.3">
      <c r="A695">
        <v>6992</v>
      </c>
      <c r="B695" t="s">
        <v>9228</v>
      </c>
      <c r="C695">
        <v>2012</v>
      </c>
      <c r="D695" s="18">
        <v>41221</v>
      </c>
      <c r="E695" s="18">
        <v>41226</v>
      </c>
      <c r="F695" t="s">
        <v>23</v>
      </c>
      <c r="G695" t="s">
        <v>5127</v>
      </c>
      <c r="H695" t="s">
        <v>5128</v>
      </c>
      <c r="I695" t="s">
        <v>26</v>
      </c>
      <c r="J695" t="s">
        <v>27</v>
      </c>
      <c r="K695" t="s">
        <v>7556</v>
      </c>
      <c r="L695" t="s">
        <v>319</v>
      </c>
      <c r="M695">
        <v>23666</v>
      </c>
      <c r="N695" t="s">
        <v>30</v>
      </c>
      <c r="O695" t="s">
        <v>5833</v>
      </c>
      <c r="P695" t="s">
        <v>71</v>
      </c>
      <c r="Q695" t="s">
        <v>72</v>
      </c>
      <c r="R695" t="s">
        <v>5834</v>
      </c>
      <c r="S695">
        <v>226.20000000000002</v>
      </c>
      <c r="T695">
        <v>5</v>
      </c>
      <c r="U695">
        <v>0</v>
      </c>
      <c r="V695">
        <v>58.811999999999998</v>
      </c>
    </row>
    <row r="696" spans="1:22" x14ac:dyDescent="0.3">
      <c r="A696">
        <v>693</v>
      </c>
      <c r="B696" t="s">
        <v>2242</v>
      </c>
      <c r="C696">
        <v>2012</v>
      </c>
      <c r="D696" s="18">
        <v>40996</v>
      </c>
      <c r="E696" s="18">
        <v>41001</v>
      </c>
      <c r="F696" t="s">
        <v>50</v>
      </c>
      <c r="G696" t="s">
        <v>2243</v>
      </c>
      <c r="H696" t="s">
        <v>2244</v>
      </c>
      <c r="I696" t="s">
        <v>26</v>
      </c>
      <c r="J696" t="s">
        <v>27</v>
      </c>
      <c r="K696" t="s">
        <v>42</v>
      </c>
      <c r="L696" t="s">
        <v>43</v>
      </c>
      <c r="M696">
        <v>90036</v>
      </c>
      <c r="N696" t="s">
        <v>44</v>
      </c>
      <c r="O696" t="s">
        <v>2245</v>
      </c>
      <c r="P696" t="s">
        <v>71</v>
      </c>
      <c r="Q696" t="s">
        <v>161</v>
      </c>
      <c r="R696" t="s">
        <v>2246</v>
      </c>
      <c r="S696">
        <v>166.24</v>
      </c>
      <c r="T696">
        <v>1</v>
      </c>
      <c r="U696">
        <v>0</v>
      </c>
      <c r="V696">
        <v>24.936000000000007</v>
      </c>
    </row>
    <row r="697" spans="1:22" x14ac:dyDescent="0.3">
      <c r="A697">
        <v>6984</v>
      </c>
      <c r="B697" t="s">
        <v>9222</v>
      </c>
      <c r="C697">
        <v>2013</v>
      </c>
      <c r="D697" s="18">
        <v>41519</v>
      </c>
      <c r="E697" s="18">
        <v>41523</v>
      </c>
      <c r="F697" t="s">
        <v>50</v>
      </c>
      <c r="G697" t="s">
        <v>2896</v>
      </c>
      <c r="H697" t="s">
        <v>2897</v>
      </c>
      <c r="I697" t="s">
        <v>26</v>
      </c>
      <c r="J697" t="s">
        <v>27</v>
      </c>
      <c r="K697" t="s">
        <v>880</v>
      </c>
      <c r="L697" t="s">
        <v>238</v>
      </c>
      <c r="M697">
        <v>48227</v>
      </c>
      <c r="N697" t="s">
        <v>105</v>
      </c>
      <c r="O697" t="s">
        <v>1571</v>
      </c>
      <c r="P697" t="s">
        <v>71</v>
      </c>
      <c r="Q697" t="s">
        <v>72</v>
      </c>
      <c r="R697" t="s">
        <v>1572</v>
      </c>
      <c r="S697">
        <v>8.7799999999999994</v>
      </c>
      <c r="T697">
        <v>1</v>
      </c>
      <c r="U697">
        <v>0</v>
      </c>
      <c r="V697">
        <v>2.2827999999999999</v>
      </c>
    </row>
    <row r="698" spans="1:22" x14ac:dyDescent="0.3">
      <c r="A698">
        <v>6978</v>
      </c>
      <c r="B698" t="s">
        <v>9218</v>
      </c>
      <c r="C698">
        <v>2013</v>
      </c>
      <c r="D698" s="18">
        <v>41604</v>
      </c>
      <c r="E698" s="18">
        <v>41607</v>
      </c>
      <c r="F698" t="s">
        <v>188</v>
      </c>
      <c r="G698" t="s">
        <v>1827</v>
      </c>
      <c r="H698" t="s">
        <v>1828</v>
      </c>
      <c r="I698" t="s">
        <v>26</v>
      </c>
      <c r="J698" t="s">
        <v>27</v>
      </c>
      <c r="K698" t="s">
        <v>3265</v>
      </c>
      <c r="L698" t="s">
        <v>1707</v>
      </c>
      <c r="M698">
        <v>72401</v>
      </c>
      <c r="N698" t="s">
        <v>30</v>
      </c>
      <c r="O698" t="s">
        <v>3893</v>
      </c>
      <c r="P698" t="s">
        <v>71</v>
      </c>
      <c r="Q698" t="s">
        <v>72</v>
      </c>
      <c r="R698" t="s">
        <v>3894</v>
      </c>
      <c r="S698">
        <v>59.98</v>
      </c>
      <c r="T698">
        <v>2</v>
      </c>
      <c r="U698">
        <v>0</v>
      </c>
      <c r="V698">
        <v>17.993999999999993</v>
      </c>
    </row>
    <row r="699" spans="1:22" x14ac:dyDescent="0.3">
      <c r="A699">
        <v>6973</v>
      </c>
      <c r="B699" t="s">
        <v>9215</v>
      </c>
      <c r="C699">
        <v>2014</v>
      </c>
      <c r="D699" s="18">
        <v>41902</v>
      </c>
      <c r="E699" s="18">
        <v>41908</v>
      </c>
      <c r="F699" t="s">
        <v>50</v>
      </c>
      <c r="G699" t="s">
        <v>3827</v>
      </c>
      <c r="H699" t="s">
        <v>3828</v>
      </c>
      <c r="I699" t="s">
        <v>26</v>
      </c>
      <c r="J699" t="s">
        <v>27</v>
      </c>
      <c r="K699" t="s">
        <v>544</v>
      </c>
      <c r="L699" t="s">
        <v>310</v>
      </c>
      <c r="M699">
        <v>85023</v>
      </c>
      <c r="N699" t="s">
        <v>44</v>
      </c>
      <c r="O699" t="s">
        <v>6644</v>
      </c>
      <c r="P699" t="s">
        <v>71</v>
      </c>
      <c r="Q699" t="s">
        <v>72</v>
      </c>
      <c r="R699" t="s">
        <v>6645</v>
      </c>
      <c r="S699">
        <v>471.92</v>
      </c>
      <c r="T699">
        <v>2</v>
      </c>
      <c r="U699">
        <v>0.2</v>
      </c>
      <c r="V699">
        <v>29.495000000000019</v>
      </c>
    </row>
    <row r="700" spans="1:22" x14ac:dyDescent="0.3">
      <c r="A700">
        <v>6972</v>
      </c>
      <c r="B700" t="s">
        <v>9215</v>
      </c>
      <c r="C700">
        <v>2014</v>
      </c>
      <c r="D700" s="18">
        <v>41902</v>
      </c>
      <c r="E700" s="18">
        <v>41908</v>
      </c>
      <c r="F700" t="s">
        <v>50</v>
      </c>
      <c r="G700" t="s">
        <v>3827</v>
      </c>
      <c r="H700" t="s">
        <v>3828</v>
      </c>
      <c r="I700" t="s">
        <v>26</v>
      </c>
      <c r="J700" t="s">
        <v>27</v>
      </c>
      <c r="K700" t="s">
        <v>544</v>
      </c>
      <c r="L700" t="s">
        <v>310</v>
      </c>
      <c r="M700">
        <v>85023</v>
      </c>
      <c r="N700" t="s">
        <v>44</v>
      </c>
      <c r="O700" t="s">
        <v>856</v>
      </c>
      <c r="P700" t="s">
        <v>71</v>
      </c>
      <c r="Q700" t="s">
        <v>161</v>
      </c>
      <c r="R700" t="s">
        <v>857</v>
      </c>
      <c r="S700">
        <v>89.584000000000003</v>
      </c>
      <c r="T700">
        <v>2</v>
      </c>
      <c r="U700">
        <v>0.2</v>
      </c>
      <c r="V700">
        <v>4.4792000000000058</v>
      </c>
    </row>
    <row r="701" spans="1:22" x14ac:dyDescent="0.3">
      <c r="A701">
        <v>6969</v>
      </c>
      <c r="B701" t="s">
        <v>9213</v>
      </c>
      <c r="C701">
        <v>2012</v>
      </c>
      <c r="D701" s="18">
        <v>41198</v>
      </c>
      <c r="E701" s="18">
        <v>41202</v>
      </c>
      <c r="F701" t="s">
        <v>23</v>
      </c>
      <c r="G701" t="s">
        <v>1477</v>
      </c>
      <c r="H701" t="s">
        <v>1478</v>
      </c>
      <c r="I701" t="s">
        <v>41</v>
      </c>
      <c r="J701" t="s">
        <v>27</v>
      </c>
      <c r="K701" t="s">
        <v>266</v>
      </c>
      <c r="L701" t="s">
        <v>267</v>
      </c>
      <c r="M701">
        <v>10011</v>
      </c>
      <c r="N701" t="s">
        <v>148</v>
      </c>
      <c r="O701" t="s">
        <v>3500</v>
      </c>
      <c r="P701" t="s">
        <v>71</v>
      </c>
      <c r="Q701" t="s">
        <v>72</v>
      </c>
      <c r="R701" t="s">
        <v>3501</v>
      </c>
      <c r="S701">
        <v>824.97</v>
      </c>
      <c r="T701">
        <v>3</v>
      </c>
      <c r="U701">
        <v>0</v>
      </c>
      <c r="V701">
        <v>214.4922</v>
      </c>
    </row>
    <row r="702" spans="1:22" x14ac:dyDescent="0.3">
      <c r="A702">
        <v>6966</v>
      </c>
      <c r="B702" t="s">
        <v>9212</v>
      </c>
      <c r="C702">
        <v>2013</v>
      </c>
      <c r="D702" s="18">
        <v>41472</v>
      </c>
      <c r="E702" s="18">
        <v>41476</v>
      </c>
      <c r="F702" t="s">
        <v>23</v>
      </c>
      <c r="G702" t="s">
        <v>581</v>
      </c>
      <c r="H702" t="s">
        <v>582</v>
      </c>
      <c r="I702" t="s">
        <v>41</v>
      </c>
      <c r="J702" t="s">
        <v>27</v>
      </c>
      <c r="K702" t="s">
        <v>382</v>
      </c>
      <c r="L702" t="s">
        <v>383</v>
      </c>
      <c r="M702">
        <v>29203</v>
      </c>
      <c r="N702" t="s">
        <v>30</v>
      </c>
      <c r="O702" t="s">
        <v>5331</v>
      </c>
      <c r="P702" t="s">
        <v>71</v>
      </c>
      <c r="Q702" t="s">
        <v>161</v>
      </c>
      <c r="R702" t="s">
        <v>5332</v>
      </c>
      <c r="S702">
        <v>75.98</v>
      </c>
      <c r="T702">
        <v>2</v>
      </c>
      <c r="U702">
        <v>0</v>
      </c>
      <c r="V702">
        <v>18.235199999999999</v>
      </c>
    </row>
    <row r="703" spans="1:22" x14ac:dyDescent="0.3">
      <c r="A703">
        <v>6955</v>
      </c>
      <c r="B703" t="s">
        <v>9205</v>
      </c>
      <c r="C703">
        <v>2012</v>
      </c>
      <c r="D703" s="18">
        <v>41184</v>
      </c>
      <c r="E703" s="18">
        <v>41185</v>
      </c>
      <c r="F703" t="s">
        <v>188</v>
      </c>
      <c r="G703" t="s">
        <v>323</v>
      </c>
      <c r="H703" t="s">
        <v>324</v>
      </c>
      <c r="I703" t="s">
        <v>26</v>
      </c>
      <c r="J703" t="s">
        <v>27</v>
      </c>
      <c r="K703" t="s">
        <v>42</v>
      </c>
      <c r="L703" t="s">
        <v>43</v>
      </c>
      <c r="M703">
        <v>90008</v>
      </c>
      <c r="N703" t="s">
        <v>44</v>
      </c>
      <c r="O703" t="s">
        <v>5648</v>
      </c>
      <c r="P703" t="s">
        <v>71</v>
      </c>
      <c r="Q703" t="s">
        <v>72</v>
      </c>
      <c r="R703" t="s">
        <v>5649</v>
      </c>
      <c r="S703">
        <v>503.96000000000004</v>
      </c>
      <c r="T703">
        <v>5</v>
      </c>
      <c r="U703">
        <v>0.2</v>
      </c>
      <c r="V703">
        <v>50.396000000000015</v>
      </c>
    </row>
    <row r="704" spans="1:22" x14ac:dyDescent="0.3">
      <c r="A704">
        <v>6952</v>
      </c>
      <c r="B704" t="s">
        <v>9202</v>
      </c>
      <c r="C704">
        <v>2012</v>
      </c>
      <c r="D704" s="18">
        <v>41233</v>
      </c>
      <c r="E704" s="18">
        <v>41237</v>
      </c>
      <c r="F704" t="s">
        <v>50</v>
      </c>
      <c r="G704" t="s">
        <v>1177</v>
      </c>
      <c r="H704" t="s">
        <v>1178</v>
      </c>
      <c r="I704" t="s">
        <v>41</v>
      </c>
      <c r="J704" t="s">
        <v>27</v>
      </c>
      <c r="K704" t="s">
        <v>815</v>
      </c>
      <c r="L704" t="s">
        <v>104</v>
      </c>
      <c r="M704">
        <v>75217</v>
      </c>
      <c r="N704" t="s">
        <v>105</v>
      </c>
      <c r="O704" t="s">
        <v>9203</v>
      </c>
      <c r="P704" t="s">
        <v>71</v>
      </c>
      <c r="Q704" t="s">
        <v>682</v>
      </c>
      <c r="R704" t="s">
        <v>9204</v>
      </c>
      <c r="S704">
        <v>479.988</v>
      </c>
      <c r="T704">
        <v>2</v>
      </c>
      <c r="U704">
        <v>0.4</v>
      </c>
      <c r="V704">
        <v>55.998599999999954</v>
      </c>
    </row>
    <row r="705" spans="1:22" x14ac:dyDescent="0.3">
      <c r="A705">
        <v>6944</v>
      </c>
      <c r="B705" t="s">
        <v>9194</v>
      </c>
      <c r="C705">
        <v>2012</v>
      </c>
      <c r="D705" s="18">
        <v>41115</v>
      </c>
      <c r="E705" s="18">
        <v>41120</v>
      </c>
      <c r="F705" t="s">
        <v>50</v>
      </c>
      <c r="G705" t="s">
        <v>6692</v>
      </c>
      <c r="H705" t="s">
        <v>6693</v>
      </c>
      <c r="I705" t="s">
        <v>26</v>
      </c>
      <c r="J705" t="s">
        <v>27</v>
      </c>
      <c r="K705" t="s">
        <v>42</v>
      </c>
      <c r="L705" t="s">
        <v>43</v>
      </c>
      <c r="M705">
        <v>90032</v>
      </c>
      <c r="N705" t="s">
        <v>44</v>
      </c>
      <c r="O705" t="s">
        <v>9195</v>
      </c>
      <c r="P705" t="s">
        <v>71</v>
      </c>
      <c r="Q705" t="s">
        <v>72</v>
      </c>
      <c r="R705" t="s">
        <v>9196</v>
      </c>
      <c r="S705">
        <v>623.96</v>
      </c>
      <c r="T705">
        <v>5</v>
      </c>
      <c r="U705">
        <v>0.2</v>
      </c>
      <c r="V705">
        <v>38.997500000000002</v>
      </c>
    </row>
    <row r="706" spans="1:22" x14ac:dyDescent="0.3">
      <c r="A706">
        <v>6939</v>
      </c>
      <c r="B706" t="s">
        <v>9190</v>
      </c>
      <c r="C706">
        <v>2013</v>
      </c>
      <c r="D706" s="18">
        <v>41584</v>
      </c>
      <c r="E706" s="18">
        <v>41588</v>
      </c>
      <c r="F706" t="s">
        <v>50</v>
      </c>
      <c r="G706" t="s">
        <v>3486</v>
      </c>
      <c r="H706" t="s">
        <v>3487</v>
      </c>
      <c r="I706" t="s">
        <v>26</v>
      </c>
      <c r="J706" t="s">
        <v>27</v>
      </c>
      <c r="K706" t="s">
        <v>95</v>
      </c>
      <c r="L706" t="s">
        <v>96</v>
      </c>
      <c r="M706">
        <v>98105</v>
      </c>
      <c r="N706" t="s">
        <v>44</v>
      </c>
      <c r="O706" t="s">
        <v>9191</v>
      </c>
      <c r="P706" t="s">
        <v>71</v>
      </c>
      <c r="Q706" t="s">
        <v>161</v>
      </c>
      <c r="R706" t="s">
        <v>9192</v>
      </c>
      <c r="S706">
        <v>479.72</v>
      </c>
      <c r="T706">
        <v>4</v>
      </c>
      <c r="U706">
        <v>0</v>
      </c>
      <c r="V706">
        <v>52.769200000000012</v>
      </c>
    </row>
    <row r="707" spans="1:22" x14ac:dyDescent="0.3">
      <c r="A707">
        <v>6936</v>
      </c>
      <c r="B707" t="s">
        <v>9185</v>
      </c>
      <c r="C707">
        <v>2014</v>
      </c>
      <c r="D707" s="18">
        <v>41974</v>
      </c>
      <c r="E707" s="18">
        <v>41977</v>
      </c>
      <c r="F707" t="s">
        <v>23</v>
      </c>
      <c r="G707" t="s">
        <v>1383</v>
      </c>
      <c r="H707" t="s">
        <v>1384</v>
      </c>
      <c r="I707" t="s">
        <v>41</v>
      </c>
      <c r="J707" t="s">
        <v>27</v>
      </c>
      <c r="K707" t="s">
        <v>4172</v>
      </c>
      <c r="L707" t="s">
        <v>104</v>
      </c>
      <c r="M707">
        <v>79907</v>
      </c>
      <c r="N707" t="s">
        <v>105</v>
      </c>
      <c r="O707" t="s">
        <v>444</v>
      </c>
      <c r="P707" t="s">
        <v>71</v>
      </c>
      <c r="Q707" t="s">
        <v>161</v>
      </c>
      <c r="R707" t="s">
        <v>445</v>
      </c>
      <c r="S707">
        <v>95.976000000000013</v>
      </c>
      <c r="T707">
        <v>3</v>
      </c>
      <c r="U707">
        <v>0.2</v>
      </c>
      <c r="V707">
        <v>-10.797300000000011</v>
      </c>
    </row>
    <row r="708" spans="1:22" x14ac:dyDescent="0.3">
      <c r="A708">
        <v>6933</v>
      </c>
      <c r="B708" t="s">
        <v>9182</v>
      </c>
      <c r="C708">
        <v>2011</v>
      </c>
      <c r="D708" s="18">
        <v>40738</v>
      </c>
      <c r="E708" s="18">
        <v>40742</v>
      </c>
      <c r="F708" t="s">
        <v>50</v>
      </c>
      <c r="G708" t="s">
        <v>3868</v>
      </c>
      <c r="H708" t="s">
        <v>3869</v>
      </c>
      <c r="I708" t="s">
        <v>26</v>
      </c>
      <c r="J708" t="s">
        <v>27</v>
      </c>
      <c r="K708" t="s">
        <v>146</v>
      </c>
      <c r="L708" t="s">
        <v>147</v>
      </c>
      <c r="M708">
        <v>19140</v>
      </c>
      <c r="N708" t="s">
        <v>148</v>
      </c>
      <c r="O708" t="s">
        <v>8134</v>
      </c>
      <c r="P708" t="s">
        <v>71</v>
      </c>
      <c r="Q708" t="s">
        <v>72</v>
      </c>
      <c r="R708" t="s">
        <v>8135</v>
      </c>
      <c r="S708">
        <v>23.987999999999996</v>
      </c>
      <c r="T708">
        <v>2</v>
      </c>
      <c r="U708">
        <v>0.4</v>
      </c>
      <c r="V708">
        <v>-13.993000000000004</v>
      </c>
    </row>
    <row r="709" spans="1:22" x14ac:dyDescent="0.3">
      <c r="A709">
        <v>6932</v>
      </c>
      <c r="B709" t="s">
        <v>9182</v>
      </c>
      <c r="C709">
        <v>2011</v>
      </c>
      <c r="D709" s="18">
        <v>40738</v>
      </c>
      <c r="E709" s="18">
        <v>40742</v>
      </c>
      <c r="F709" t="s">
        <v>50</v>
      </c>
      <c r="G709" t="s">
        <v>3868</v>
      </c>
      <c r="H709" t="s">
        <v>3869</v>
      </c>
      <c r="I709" t="s">
        <v>26</v>
      </c>
      <c r="J709" t="s">
        <v>27</v>
      </c>
      <c r="K709" t="s">
        <v>146</v>
      </c>
      <c r="L709" t="s">
        <v>147</v>
      </c>
      <c r="M709">
        <v>19140</v>
      </c>
      <c r="N709" t="s">
        <v>148</v>
      </c>
      <c r="O709" t="s">
        <v>9183</v>
      </c>
      <c r="P709" t="s">
        <v>71</v>
      </c>
      <c r="Q709" t="s">
        <v>72</v>
      </c>
      <c r="R709" t="s">
        <v>9184</v>
      </c>
      <c r="S709">
        <v>13.493999999999998</v>
      </c>
      <c r="T709">
        <v>1</v>
      </c>
      <c r="U709">
        <v>0.4</v>
      </c>
      <c r="V709">
        <v>-2.2490000000000023</v>
      </c>
    </row>
    <row r="710" spans="1:22" x14ac:dyDescent="0.3">
      <c r="A710">
        <v>707</v>
      </c>
      <c r="B710" t="s">
        <v>2270</v>
      </c>
      <c r="C710">
        <v>2011</v>
      </c>
      <c r="D710" s="18">
        <v>40798</v>
      </c>
      <c r="E710" s="18">
        <v>40803</v>
      </c>
      <c r="F710" t="s">
        <v>50</v>
      </c>
      <c r="G710" t="s">
        <v>2271</v>
      </c>
      <c r="H710" t="s">
        <v>2272</v>
      </c>
      <c r="I710" t="s">
        <v>41</v>
      </c>
      <c r="J710" t="s">
        <v>27</v>
      </c>
      <c r="K710" t="s">
        <v>2273</v>
      </c>
      <c r="L710" t="s">
        <v>88</v>
      </c>
      <c r="M710">
        <v>27511</v>
      </c>
      <c r="N710" t="s">
        <v>30</v>
      </c>
      <c r="O710" t="s">
        <v>1750</v>
      </c>
      <c r="P710" t="s">
        <v>71</v>
      </c>
      <c r="Q710" t="s">
        <v>161</v>
      </c>
      <c r="R710" t="s">
        <v>1751</v>
      </c>
      <c r="S710">
        <v>15.216000000000001</v>
      </c>
      <c r="T710">
        <v>1</v>
      </c>
      <c r="U710">
        <v>0.2</v>
      </c>
      <c r="V710">
        <v>2.2823999999999991</v>
      </c>
    </row>
    <row r="711" spans="1:22" x14ac:dyDescent="0.3">
      <c r="A711">
        <v>708</v>
      </c>
      <c r="B711" t="s">
        <v>2278</v>
      </c>
      <c r="C711">
        <v>2011</v>
      </c>
      <c r="D711" s="18">
        <v>40879</v>
      </c>
      <c r="E711" s="18">
        <v>40881</v>
      </c>
      <c r="F711" t="s">
        <v>188</v>
      </c>
      <c r="G711" t="s">
        <v>2279</v>
      </c>
      <c r="H711" t="s">
        <v>2280</v>
      </c>
      <c r="I711" t="s">
        <v>26</v>
      </c>
      <c r="J711" t="s">
        <v>27</v>
      </c>
      <c r="K711" t="s">
        <v>266</v>
      </c>
      <c r="L711" t="s">
        <v>267</v>
      </c>
      <c r="M711">
        <v>10035</v>
      </c>
      <c r="N711" t="s">
        <v>148</v>
      </c>
      <c r="O711" t="s">
        <v>1018</v>
      </c>
      <c r="P711" t="s">
        <v>71</v>
      </c>
      <c r="Q711" t="s">
        <v>161</v>
      </c>
      <c r="R711" t="s">
        <v>1019</v>
      </c>
      <c r="S711">
        <v>119.96</v>
      </c>
      <c r="T711">
        <v>4</v>
      </c>
      <c r="U711">
        <v>0</v>
      </c>
      <c r="V711">
        <v>52.78240000000001</v>
      </c>
    </row>
    <row r="712" spans="1:22" x14ac:dyDescent="0.3">
      <c r="A712">
        <v>6930</v>
      </c>
      <c r="B712" t="s">
        <v>9181</v>
      </c>
      <c r="C712">
        <v>2013</v>
      </c>
      <c r="D712" s="18">
        <v>41449</v>
      </c>
      <c r="E712" s="18">
        <v>41451</v>
      </c>
      <c r="F712" t="s">
        <v>23</v>
      </c>
      <c r="G712" t="s">
        <v>665</v>
      </c>
      <c r="H712" t="s">
        <v>666</v>
      </c>
      <c r="I712" t="s">
        <v>26</v>
      </c>
      <c r="J712" t="s">
        <v>27</v>
      </c>
      <c r="K712" t="s">
        <v>127</v>
      </c>
      <c r="L712" t="s">
        <v>43</v>
      </c>
      <c r="M712">
        <v>94109</v>
      </c>
      <c r="N712" t="s">
        <v>44</v>
      </c>
      <c r="O712" t="s">
        <v>1378</v>
      </c>
      <c r="P712" t="s">
        <v>71</v>
      </c>
      <c r="Q712" t="s">
        <v>72</v>
      </c>
      <c r="R712" t="s">
        <v>1379</v>
      </c>
      <c r="S712">
        <v>862.34400000000005</v>
      </c>
      <c r="T712">
        <v>7</v>
      </c>
      <c r="U712">
        <v>0.2</v>
      </c>
      <c r="V712">
        <v>97.013699999999858</v>
      </c>
    </row>
    <row r="713" spans="1:22" x14ac:dyDescent="0.3">
      <c r="A713">
        <v>6914</v>
      </c>
      <c r="B713" t="s">
        <v>9170</v>
      </c>
      <c r="C713">
        <v>2012</v>
      </c>
      <c r="D713" s="18">
        <v>41072</v>
      </c>
      <c r="E713" s="18">
        <v>41076</v>
      </c>
      <c r="F713" t="s">
        <v>50</v>
      </c>
      <c r="G713" t="s">
        <v>859</v>
      </c>
      <c r="H713" t="s">
        <v>860</v>
      </c>
      <c r="I713" t="s">
        <v>26</v>
      </c>
      <c r="J713" t="s">
        <v>27</v>
      </c>
      <c r="K713" t="s">
        <v>9171</v>
      </c>
      <c r="L713" t="s">
        <v>54</v>
      </c>
      <c r="M713">
        <v>33407</v>
      </c>
      <c r="N713" t="s">
        <v>30</v>
      </c>
      <c r="O713" t="s">
        <v>470</v>
      </c>
      <c r="P713" t="s">
        <v>71</v>
      </c>
      <c r="Q713" t="s">
        <v>72</v>
      </c>
      <c r="R713" t="s">
        <v>471</v>
      </c>
      <c r="S713">
        <v>55.984000000000009</v>
      </c>
      <c r="T713">
        <v>2</v>
      </c>
      <c r="U713">
        <v>0.2</v>
      </c>
      <c r="V713">
        <v>4.1987999999999985</v>
      </c>
    </row>
    <row r="714" spans="1:22" x14ac:dyDescent="0.3">
      <c r="A714">
        <v>6913</v>
      </c>
      <c r="B714" t="s">
        <v>9169</v>
      </c>
      <c r="C714">
        <v>2014</v>
      </c>
      <c r="D714" s="18">
        <v>41762</v>
      </c>
      <c r="E714" s="18">
        <v>41765</v>
      </c>
      <c r="F714" t="s">
        <v>23</v>
      </c>
      <c r="G714" t="s">
        <v>5323</v>
      </c>
      <c r="H714" t="s">
        <v>5324</v>
      </c>
      <c r="I714" t="s">
        <v>41</v>
      </c>
      <c r="J714" t="s">
        <v>27</v>
      </c>
      <c r="K714" t="s">
        <v>42</v>
      </c>
      <c r="L714" t="s">
        <v>43</v>
      </c>
      <c r="M714">
        <v>90049</v>
      </c>
      <c r="N714" t="s">
        <v>44</v>
      </c>
      <c r="O714" t="s">
        <v>2665</v>
      </c>
      <c r="P714" t="s">
        <v>71</v>
      </c>
      <c r="Q714" t="s">
        <v>161</v>
      </c>
      <c r="R714" t="s">
        <v>2666</v>
      </c>
      <c r="S714">
        <v>159.56</v>
      </c>
      <c r="T714">
        <v>4</v>
      </c>
      <c r="U714">
        <v>0</v>
      </c>
      <c r="V714">
        <v>59.037199999999999</v>
      </c>
    </row>
    <row r="715" spans="1:22" x14ac:dyDescent="0.3">
      <c r="A715">
        <v>6908</v>
      </c>
      <c r="B715" t="s">
        <v>9164</v>
      </c>
      <c r="C715">
        <v>2013</v>
      </c>
      <c r="D715" s="18">
        <v>41545</v>
      </c>
      <c r="E715" s="18">
        <v>41551</v>
      </c>
      <c r="F715" t="s">
        <v>50</v>
      </c>
      <c r="G715" t="s">
        <v>4348</v>
      </c>
      <c r="H715" t="s">
        <v>4349</v>
      </c>
      <c r="I715" t="s">
        <v>26</v>
      </c>
      <c r="J715" t="s">
        <v>27</v>
      </c>
      <c r="K715" t="s">
        <v>95</v>
      </c>
      <c r="L715" t="s">
        <v>96</v>
      </c>
      <c r="M715">
        <v>98103</v>
      </c>
      <c r="N715" t="s">
        <v>44</v>
      </c>
      <c r="O715" t="s">
        <v>7943</v>
      </c>
      <c r="P715" t="s">
        <v>71</v>
      </c>
      <c r="Q715" t="s">
        <v>72</v>
      </c>
      <c r="R715" t="s">
        <v>7944</v>
      </c>
      <c r="S715">
        <v>1001.5840000000001</v>
      </c>
      <c r="T715">
        <v>2</v>
      </c>
      <c r="U715">
        <v>0.2</v>
      </c>
      <c r="V715">
        <v>125.19799999999992</v>
      </c>
    </row>
    <row r="716" spans="1:22" x14ac:dyDescent="0.3">
      <c r="A716">
        <v>6902</v>
      </c>
      <c r="B716" t="s">
        <v>9158</v>
      </c>
      <c r="C716">
        <v>2014</v>
      </c>
      <c r="D716" s="18">
        <v>41845</v>
      </c>
      <c r="E716" s="18">
        <v>41845</v>
      </c>
      <c r="F716" t="s">
        <v>1290</v>
      </c>
      <c r="G716" t="s">
        <v>3389</v>
      </c>
      <c r="H716" t="s">
        <v>3390</v>
      </c>
      <c r="I716" t="s">
        <v>41</v>
      </c>
      <c r="J716" t="s">
        <v>27</v>
      </c>
      <c r="K716" t="s">
        <v>1455</v>
      </c>
      <c r="L716" t="s">
        <v>43</v>
      </c>
      <c r="M716">
        <v>92646</v>
      </c>
      <c r="N716" t="s">
        <v>44</v>
      </c>
      <c r="O716" t="s">
        <v>1215</v>
      </c>
      <c r="P716" t="s">
        <v>71</v>
      </c>
      <c r="Q716" t="s">
        <v>1216</v>
      </c>
      <c r="R716" t="s">
        <v>1217</v>
      </c>
      <c r="S716">
        <v>2399.96</v>
      </c>
      <c r="T716">
        <v>5</v>
      </c>
      <c r="U716">
        <v>0.2</v>
      </c>
      <c r="V716">
        <v>839.9860000000001</v>
      </c>
    </row>
    <row r="717" spans="1:22" x14ac:dyDescent="0.3">
      <c r="A717">
        <v>714</v>
      </c>
      <c r="B717" t="s">
        <v>2292</v>
      </c>
      <c r="C717">
        <v>2014</v>
      </c>
      <c r="D717" s="18">
        <v>41779</v>
      </c>
      <c r="E717" s="18">
        <v>41784</v>
      </c>
      <c r="F717" t="s">
        <v>50</v>
      </c>
      <c r="G717" t="s">
        <v>2293</v>
      </c>
      <c r="H717" t="s">
        <v>2294</v>
      </c>
      <c r="I717" t="s">
        <v>41</v>
      </c>
      <c r="J717" t="s">
        <v>27</v>
      </c>
      <c r="K717" t="s">
        <v>2295</v>
      </c>
      <c r="L717" t="s">
        <v>267</v>
      </c>
      <c r="M717">
        <v>10550</v>
      </c>
      <c r="N717" t="s">
        <v>148</v>
      </c>
      <c r="O717" t="s">
        <v>1378</v>
      </c>
      <c r="P717" t="s">
        <v>71</v>
      </c>
      <c r="Q717" t="s">
        <v>72</v>
      </c>
      <c r="R717" t="s">
        <v>1379</v>
      </c>
      <c r="S717">
        <v>307.98</v>
      </c>
      <c r="T717">
        <v>2</v>
      </c>
      <c r="U717">
        <v>0</v>
      </c>
      <c r="V717">
        <v>89.314199999999971</v>
      </c>
    </row>
    <row r="718" spans="1:22" x14ac:dyDescent="0.3">
      <c r="A718">
        <v>715</v>
      </c>
      <c r="B718" t="s">
        <v>2292</v>
      </c>
      <c r="C718">
        <v>2014</v>
      </c>
      <c r="D718" s="18">
        <v>41779</v>
      </c>
      <c r="E718" s="18">
        <v>41784</v>
      </c>
      <c r="F718" t="s">
        <v>50</v>
      </c>
      <c r="G718" t="s">
        <v>2293</v>
      </c>
      <c r="H718" t="s">
        <v>2294</v>
      </c>
      <c r="I718" t="s">
        <v>41</v>
      </c>
      <c r="J718" t="s">
        <v>27</v>
      </c>
      <c r="K718" t="s">
        <v>2295</v>
      </c>
      <c r="L718" t="s">
        <v>267</v>
      </c>
      <c r="M718">
        <v>10550</v>
      </c>
      <c r="N718" t="s">
        <v>148</v>
      </c>
      <c r="O718" t="s">
        <v>2298</v>
      </c>
      <c r="P718" t="s">
        <v>71</v>
      </c>
      <c r="Q718" t="s">
        <v>161</v>
      </c>
      <c r="R718" t="s">
        <v>2299</v>
      </c>
      <c r="S718">
        <v>299.96999999999997</v>
      </c>
      <c r="T718">
        <v>3</v>
      </c>
      <c r="U718">
        <v>0</v>
      </c>
      <c r="V718">
        <v>113.98860000000001</v>
      </c>
    </row>
    <row r="719" spans="1:22" x14ac:dyDescent="0.3">
      <c r="A719">
        <v>6901</v>
      </c>
      <c r="B719" t="s">
        <v>9157</v>
      </c>
      <c r="C719">
        <v>2012</v>
      </c>
      <c r="D719" s="18">
        <v>41159</v>
      </c>
      <c r="E719" s="18">
        <v>41163</v>
      </c>
      <c r="F719" t="s">
        <v>50</v>
      </c>
      <c r="G719" t="s">
        <v>1599</v>
      </c>
      <c r="H719" t="s">
        <v>1600</v>
      </c>
      <c r="I719" t="s">
        <v>102</v>
      </c>
      <c r="J719" t="s">
        <v>27</v>
      </c>
      <c r="K719" t="s">
        <v>266</v>
      </c>
      <c r="L719" t="s">
        <v>267</v>
      </c>
      <c r="M719">
        <v>10009</v>
      </c>
      <c r="N719" t="s">
        <v>148</v>
      </c>
      <c r="O719" t="s">
        <v>2564</v>
      </c>
      <c r="P719" t="s">
        <v>71</v>
      </c>
      <c r="Q719" t="s">
        <v>161</v>
      </c>
      <c r="R719" t="s">
        <v>2565</v>
      </c>
      <c r="S719">
        <v>559.92999999999995</v>
      </c>
      <c r="T719">
        <v>7</v>
      </c>
      <c r="U719">
        <v>0</v>
      </c>
      <c r="V719">
        <v>167.97899999999996</v>
      </c>
    </row>
    <row r="720" spans="1:22" x14ac:dyDescent="0.3">
      <c r="A720">
        <v>6895</v>
      </c>
      <c r="B720" t="s">
        <v>9154</v>
      </c>
      <c r="C720">
        <v>2014</v>
      </c>
      <c r="D720" s="18">
        <v>41901</v>
      </c>
      <c r="E720" s="18">
        <v>41905</v>
      </c>
      <c r="F720" t="s">
        <v>50</v>
      </c>
      <c r="G720" t="s">
        <v>1396</v>
      </c>
      <c r="H720" t="s">
        <v>1397</v>
      </c>
      <c r="I720" t="s">
        <v>41</v>
      </c>
      <c r="J720" t="s">
        <v>27</v>
      </c>
      <c r="K720" t="s">
        <v>497</v>
      </c>
      <c r="L720" t="s">
        <v>1272</v>
      </c>
      <c r="M720">
        <v>31907</v>
      </c>
      <c r="N720" t="s">
        <v>30</v>
      </c>
      <c r="O720" t="s">
        <v>271</v>
      </c>
      <c r="P720" t="s">
        <v>71</v>
      </c>
      <c r="Q720" t="s">
        <v>72</v>
      </c>
      <c r="R720" t="s">
        <v>272</v>
      </c>
      <c r="S720">
        <v>411.98</v>
      </c>
      <c r="T720">
        <v>2</v>
      </c>
      <c r="U720">
        <v>0</v>
      </c>
      <c r="V720">
        <v>119.4742</v>
      </c>
    </row>
    <row r="721" spans="1:22" x14ac:dyDescent="0.3">
      <c r="A721">
        <v>6890</v>
      </c>
      <c r="B721" t="s">
        <v>9154</v>
      </c>
      <c r="C721">
        <v>2014</v>
      </c>
      <c r="D721" s="18">
        <v>41901</v>
      </c>
      <c r="E721" s="18">
        <v>41905</v>
      </c>
      <c r="F721" t="s">
        <v>50</v>
      </c>
      <c r="G721" t="s">
        <v>1396</v>
      </c>
      <c r="H721" t="s">
        <v>1397</v>
      </c>
      <c r="I721" t="s">
        <v>41</v>
      </c>
      <c r="J721" t="s">
        <v>27</v>
      </c>
      <c r="K721" t="s">
        <v>497</v>
      </c>
      <c r="L721" t="s">
        <v>1272</v>
      </c>
      <c r="M721">
        <v>31907</v>
      </c>
      <c r="N721" t="s">
        <v>30</v>
      </c>
      <c r="O721" t="s">
        <v>766</v>
      </c>
      <c r="P721" t="s">
        <v>71</v>
      </c>
      <c r="Q721" t="s">
        <v>72</v>
      </c>
      <c r="R721" t="s">
        <v>767</v>
      </c>
      <c r="S721">
        <v>95.68</v>
      </c>
      <c r="T721">
        <v>8</v>
      </c>
      <c r="U721">
        <v>0</v>
      </c>
      <c r="V721">
        <v>26.790400000000005</v>
      </c>
    </row>
    <row r="722" spans="1:22" x14ac:dyDescent="0.3">
      <c r="A722">
        <v>6887</v>
      </c>
      <c r="B722" t="s">
        <v>9152</v>
      </c>
      <c r="C722">
        <v>2014</v>
      </c>
      <c r="D722" s="18">
        <v>41893</v>
      </c>
      <c r="E722" s="18">
        <v>41900</v>
      </c>
      <c r="F722" t="s">
        <v>50</v>
      </c>
      <c r="G722" t="s">
        <v>3832</v>
      </c>
      <c r="H722" t="s">
        <v>3833</v>
      </c>
      <c r="I722" t="s">
        <v>26</v>
      </c>
      <c r="J722" t="s">
        <v>27</v>
      </c>
      <c r="K722" t="s">
        <v>318</v>
      </c>
      <c r="L722" t="s">
        <v>498</v>
      </c>
      <c r="M722">
        <v>45503</v>
      </c>
      <c r="N722" t="s">
        <v>148</v>
      </c>
      <c r="O722" t="s">
        <v>3993</v>
      </c>
      <c r="P722" t="s">
        <v>71</v>
      </c>
      <c r="Q722" t="s">
        <v>72</v>
      </c>
      <c r="R722" t="s">
        <v>3994</v>
      </c>
      <c r="S722">
        <v>259.89600000000002</v>
      </c>
      <c r="T722">
        <v>2</v>
      </c>
      <c r="U722">
        <v>0.4</v>
      </c>
      <c r="V722">
        <v>-56.310799999999972</v>
      </c>
    </row>
    <row r="723" spans="1:22" x14ac:dyDescent="0.3">
      <c r="A723">
        <v>6886</v>
      </c>
      <c r="B723" t="s">
        <v>9152</v>
      </c>
      <c r="C723">
        <v>2014</v>
      </c>
      <c r="D723" s="18">
        <v>41893</v>
      </c>
      <c r="E723" s="18">
        <v>41900</v>
      </c>
      <c r="F723" t="s">
        <v>50</v>
      </c>
      <c r="G723" t="s">
        <v>3832</v>
      </c>
      <c r="H723" t="s">
        <v>3833</v>
      </c>
      <c r="I723" t="s">
        <v>26</v>
      </c>
      <c r="J723" t="s">
        <v>27</v>
      </c>
      <c r="K723" t="s">
        <v>318</v>
      </c>
      <c r="L723" t="s">
        <v>498</v>
      </c>
      <c r="M723">
        <v>45503</v>
      </c>
      <c r="N723" t="s">
        <v>148</v>
      </c>
      <c r="O723" t="s">
        <v>468</v>
      </c>
      <c r="P723" t="s">
        <v>71</v>
      </c>
      <c r="Q723" t="s">
        <v>161</v>
      </c>
      <c r="R723" t="s">
        <v>469</v>
      </c>
      <c r="S723">
        <v>37.056000000000004</v>
      </c>
      <c r="T723">
        <v>4</v>
      </c>
      <c r="U723">
        <v>0.2</v>
      </c>
      <c r="V723">
        <v>8.8008000000000006</v>
      </c>
    </row>
    <row r="724" spans="1:22" x14ac:dyDescent="0.3">
      <c r="A724">
        <v>6875</v>
      </c>
      <c r="B724" t="s">
        <v>9146</v>
      </c>
      <c r="C724">
        <v>2011</v>
      </c>
      <c r="D724" s="18">
        <v>40833</v>
      </c>
      <c r="E724" s="18">
        <v>40838</v>
      </c>
      <c r="F724" t="s">
        <v>23</v>
      </c>
      <c r="G724" t="s">
        <v>164</v>
      </c>
      <c r="H724" t="s">
        <v>165</v>
      </c>
      <c r="I724" t="s">
        <v>26</v>
      </c>
      <c r="J724" t="s">
        <v>27</v>
      </c>
      <c r="K724" t="s">
        <v>9147</v>
      </c>
      <c r="L724" t="s">
        <v>104</v>
      </c>
      <c r="M724">
        <v>77705</v>
      </c>
      <c r="N724" t="s">
        <v>105</v>
      </c>
      <c r="O724" t="s">
        <v>3755</v>
      </c>
      <c r="P724" t="s">
        <v>71</v>
      </c>
      <c r="Q724" t="s">
        <v>161</v>
      </c>
      <c r="R724" t="s">
        <v>3756</v>
      </c>
      <c r="S724">
        <v>119.97600000000001</v>
      </c>
      <c r="T724">
        <v>3</v>
      </c>
      <c r="U724">
        <v>0.2</v>
      </c>
      <c r="V724">
        <v>-17.996400000000019</v>
      </c>
    </row>
    <row r="725" spans="1:22" x14ac:dyDescent="0.3">
      <c r="A725">
        <v>6868</v>
      </c>
      <c r="B725" t="s">
        <v>9143</v>
      </c>
      <c r="C725">
        <v>2013</v>
      </c>
      <c r="D725" s="18">
        <v>41508</v>
      </c>
      <c r="E725" s="18">
        <v>41515</v>
      </c>
      <c r="F725" t="s">
        <v>50</v>
      </c>
      <c r="G725" t="s">
        <v>4774</v>
      </c>
      <c r="H725" t="s">
        <v>4775</v>
      </c>
      <c r="I725" t="s">
        <v>41</v>
      </c>
      <c r="J725" t="s">
        <v>27</v>
      </c>
      <c r="K725" t="s">
        <v>42</v>
      </c>
      <c r="L725" t="s">
        <v>43</v>
      </c>
      <c r="M725">
        <v>90004</v>
      </c>
      <c r="N725" t="s">
        <v>44</v>
      </c>
      <c r="O725" t="s">
        <v>5963</v>
      </c>
      <c r="P725" t="s">
        <v>71</v>
      </c>
      <c r="Q725" t="s">
        <v>72</v>
      </c>
      <c r="R725" t="s">
        <v>5964</v>
      </c>
      <c r="S725">
        <v>31.983999999999998</v>
      </c>
      <c r="T725">
        <v>2</v>
      </c>
      <c r="U725">
        <v>0.2</v>
      </c>
      <c r="V725">
        <v>-7.9959999999999996</v>
      </c>
    </row>
    <row r="726" spans="1:22" x14ac:dyDescent="0.3">
      <c r="A726">
        <v>6867</v>
      </c>
      <c r="B726" t="s">
        <v>9143</v>
      </c>
      <c r="C726">
        <v>2013</v>
      </c>
      <c r="D726" s="18">
        <v>41508</v>
      </c>
      <c r="E726" s="18">
        <v>41515</v>
      </c>
      <c r="F726" t="s">
        <v>50</v>
      </c>
      <c r="G726" t="s">
        <v>4774</v>
      </c>
      <c r="H726" t="s">
        <v>4775</v>
      </c>
      <c r="I726" t="s">
        <v>41</v>
      </c>
      <c r="J726" t="s">
        <v>27</v>
      </c>
      <c r="K726" t="s">
        <v>42</v>
      </c>
      <c r="L726" t="s">
        <v>43</v>
      </c>
      <c r="M726">
        <v>90004</v>
      </c>
      <c r="N726" t="s">
        <v>44</v>
      </c>
      <c r="O726" t="s">
        <v>478</v>
      </c>
      <c r="P726" t="s">
        <v>71</v>
      </c>
      <c r="Q726" t="s">
        <v>161</v>
      </c>
      <c r="R726" t="s">
        <v>479</v>
      </c>
      <c r="S726">
        <v>254.96999999999997</v>
      </c>
      <c r="T726">
        <v>3</v>
      </c>
      <c r="U726">
        <v>0</v>
      </c>
      <c r="V726">
        <v>91.789199999999994</v>
      </c>
    </row>
    <row r="727" spans="1:22" x14ac:dyDescent="0.3">
      <c r="A727">
        <v>6866</v>
      </c>
      <c r="B727" t="s">
        <v>9143</v>
      </c>
      <c r="C727">
        <v>2013</v>
      </c>
      <c r="D727" s="18">
        <v>41508</v>
      </c>
      <c r="E727" s="18">
        <v>41515</v>
      </c>
      <c r="F727" t="s">
        <v>50</v>
      </c>
      <c r="G727" t="s">
        <v>4774</v>
      </c>
      <c r="H727" t="s">
        <v>4775</v>
      </c>
      <c r="I727" t="s">
        <v>41</v>
      </c>
      <c r="J727" t="s">
        <v>27</v>
      </c>
      <c r="K727" t="s">
        <v>42</v>
      </c>
      <c r="L727" t="s">
        <v>43</v>
      </c>
      <c r="M727">
        <v>90004</v>
      </c>
      <c r="N727" t="s">
        <v>44</v>
      </c>
      <c r="O727" t="s">
        <v>1782</v>
      </c>
      <c r="P727" t="s">
        <v>71</v>
      </c>
      <c r="Q727" t="s">
        <v>72</v>
      </c>
      <c r="R727" t="s">
        <v>1783</v>
      </c>
      <c r="S727">
        <v>91.96</v>
      </c>
      <c r="T727">
        <v>5</v>
      </c>
      <c r="U727">
        <v>0.2</v>
      </c>
      <c r="V727">
        <v>-20.690999999999992</v>
      </c>
    </row>
    <row r="728" spans="1:22" x14ac:dyDescent="0.3">
      <c r="A728">
        <v>6861</v>
      </c>
      <c r="B728" t="s">
        <v>9141</v>
      </c>
      <c r="C728">
        <v>2014</v>
      </c>
      <c r="D728" s="18">
        <v>41747</v>
      </c>
      <c r="E728" s="18">
        <v>41752</v>
      </c>
      <c r="F728" t="s">
        <v>50</v>
      </c>
      <c r="G728" t="s">
        <v>4361</v>
      </c>
      <c r="H728" t="s">
        <v>4362</v>
      </c>
      <c r="I728" t="s">
        <v>26</v>
      </c>
      <c r="J728" t="s">
        <v>27</v>
      </c>
      <c r="K728" t="s">
        <v>42</v>
      </c>
      <c r="L728" t="s">
        <v>43</v>
      </c>
      <c r="M728">
        <v>90008</v>
      </c>
      <c r="N728" t="s">
        <v>44</v>
      </c>
      <c r="O728" t="s">
        <v>2360</v>
      </c>
      <c r="P728" t="s">
        <v>71</v>
      </c>
      <c r="Q728" t="s">
        <v>161</v>
      </c>
      <c r="R728" t="s">
        <v>2361</v>
      </c>
      <c r="S728">
        <v>274.89</v>
      </c>
      <c r="T728">
        <v>11</v>
      </c>
      <c r="U728">
        <v>0</v>
      </c>
      <c r="V728">
        <v>46.731299999999962</v>
      </c>
    </row>
    <row r="729" spans="1:22" x14ac:dyDescent="0.3">
      <c r="A729">
        <v>6854</v>
      </c>
      <c r="B729" t="s">
        <v>9140</v>
      </c>
      <c r="C729">
        <v>2014</v>
      </c>
      <c r="D729" s="18">
        <v>41997</v>
      </c>
      <c r="E729" s="18">
        <v>42002</v>
      </c>
      <c r="F729" t="s">
        <v>23</v>
      </c>
      <c r="G729" t="s">
        <v>7780</v>
      </c>
      <c r="H729" t="s">
        <v>7781</v>
      </c>
      <c r="I729" t="s">
        <v>41</v>
      </c>
      <c r="J729" t="s">
        <v>27</v>
      </c>
      <c r="K729" t="s">
        <v>5141</v>
      </c>
      <c r="L729" t="s">
        <v>1707</v>
      </c>
      <c r="M729">
        <v>72209</v>
      </c>
      <c r="N729" t="s">
        <v>30</v>
      </c>
      <c r="O729" t="s">
        <v>5817</v>
      </c>
      <c r="P729" t="s">
        <v>71</v>
      </c>
      <c r="Q729" t="s">
        <v>72</v>
      </c>
      <c r="R729" t="s">
        <v>5818</v>
      </c>
      <c r="S729">
        <v>494.97</v>
      </c>
      <c r="T729">
        <v>3</v>
      </c>
      <c r="U729">
        <v>0</v>
      </c>
      <c r="V729">
        <v>148.49099999999996</v>
      </c>
    </row>
    <row r="730" spans="1:22" x14ac:dyDescent="0.3">
      <c r="A730">
        <v>727</v>
      </c>
      <c r="B730" t="s">
        <v>2333</v>
      </c>
      <c r="C730">
        <v>2014</v>
      </c>
      <c r="D730" s="18">
        <v>41899</v>
      </c>
      <c r="E730" s="18">
        <v>41903</v>
      </c>
      <c r="F730" t="s">
        <v>50</v>
      </c>
      <c r="G730" t="s">
        <v>2334</v>
      </c>
      <c r="H730" t="s">
        <v>2335</v>
      </c>
      <c r="I730" t="s">
        <v>26</v>
      </c>
      <c r="J730" t="s">
        <v>27</v>
      </c>
      <c r="K730" t="s">
        <v>1237</v>
      </c>
      <c r="L730" t="s">
        <v>104</v>
      </c>
      <c r="M730">
        <v>78745</v>
      </c>
      <c r="N730" t="s">
        <v>105</v>
      </c>
      <c r="O730" t="s">
        <v>2338</v>
      </c>
      <c r="P730" t="s">
        <v>71</v>
      </c>
      <c r="Q730" t="s">
        <v>72</v>
      </c>
      <c r="R730" t="s">
        <v>2339</v>
      </c>
      <c r="S730">
        <v>55.991999999999997</v>
      </c>
      <c r="T730">
        <v>1</v>
      </c>
      <c r="U730">
        <v>0.2</v>
      </c>
      <c r="V730">
        <v>5.5992000000000015</v>
      </c>
    </row>
    <row r="731" spans="1:22" x14ac:dyDescent="0.3">
      <c r="A731">
        <v>6848</v>
      </c>
      <c r="B731" t="s">
        <v>9136</v>
      </c>
      <c r="C731">
        <v>2013</v>
      </c>
      <c r="D731" s="18">
        <v>41474</v>
      </c>
      <c r="E731" s="18">
        <v>41478</v>
      </c>
      <c r="F731" t="s">
        <v>50</v>
      </c>
      <c r="G731" t="s">
        <v>646</v>
      </c>
      <c r="H731" t="s">
        <v>647</v>
      </c>
      <c r="I731" t="s">
        <v>26</v>
      </c>
      <c r="J731" t="s">
        <v>27</v>
      </c>
      <c r="K731" t="s">
        <v>544</v>
      </c>
      <c r="L731" t="s">
        <v>310</v>
      </c>
      <c r="M731">
        <v>85023</v>
      </c>
      <c r="N731" t="s">
        <v>44</v>
      </c>
      <c r="O731" t="s">
        <v>1671</v>
      </c>
      <c r="P731" t="s">
        <v>71</v>
      </c>
      <c r="Q731" t="s">
        <v>72</v>
      </c>
      <c r="R731" t="s">
        <v>1672</v>
      </c>
      <c r="S731">
        <v>55.991999999999997</v>
      </c>
      <c r="T731">
        <v>1</v>
      </c>
      <c r="U731">
        <v>0.2</v>
      </c>
      <c r="V731">
        <v>3.4995000000000029</v>
      </c>
    </row>
    <row r="732" spans="1:22" x14ac:dyDescent="0.3">
      <c r="A732">
        <v>6842</v>
      </c>
      <c r="B732" t="s">
        <v>9130</v>
      </c>
      <c r="C732">
        <v>2013</v>
      </c>
      <c r="D732" s="18">
        <v>41530</v>
      </c>
      <c r="E732" s="18">
        <v>41535</v>
      </c>
      <c r="F732" t="s">
        <v>50</v>
      </c>
      <c r="G732" t="s">
        <v>2431</v>
      </c>
      <c r="H732" t="s">
        <v>2432</v>
      </c>
      <c r="I732" t="s">
        <v>41</v>
      </c>
      <c r="J732" t="s">
        <v>27</v>
      </c>
      <c r="K732" t="s">
        <v>318</v>
      </c>
      <c r="L732" t="s">
        <v>319</v>
      </c>
      <c r="M732">
        <v>22153</v>
      </c>
      <c r="N732" t="s">
        <v>30</v>
      </c>
      <c r="O732" t="s">
        <v>7692</v>
      </c>
      <c r="P732" t="s">
        <v>71</v>
      </c>
      <c r="Q732" t="s">
        <v>161</v>
      </c>
      <c r="R732" t="s">
        <v>7693</v>
      </c>
      <c r="S732">
        <v>20.700000000000003</v>
      </c>
      <c r="T732">
        <v>3</v>
      </c>
      <c r="U732">
        <v>0</v>
      </c>
      <c r="V732">
        <v>1.6559999999999988</v>
      </c>
    </row>
    <row r="733" spans="1:22" x14ac:dyDescent="0.3">
      <c r="A733">
        <v>6840</v>
      </c>
      <c r="B733" t="s">
        <v>9128</v>
      </c>
      <c r="C733">
        <v>2014</v>
      </c>
      <c r="D733" s="18">
        <v>41676</v>
      </c>
      <c r="E733" s="18">
        <v>41680</v>
      </c>
      <c r="F733" t="s">
        <v>50</v>
      </c>
      <c r="G733" t="s">
        <v>6751</v>
      </c>
      <c r="H733" t="s">
        <v>6752</v>
      </c>
      <c r="I733" t="s">
        <v>41</v>
      </c>
      <c r="J733" t="s">
        <v>27</v>
      </c>
      <c r="K733" t="s">
        <v>2866</v>
      </c>
      <c r="L733" t="s">
        <v>43</v>
      </c>
      <c r="M733">
        <v>90503</v>
      </c>
      <c r="N733" t="s">
        <v>44</v>
      </c>
      <c r="O733" t="s">
        <v>3562</v>
      </c>
      <c r="P733" t="s">
        <v>71</v>
      </c>
      <c r="Q733" t="s">
        <v>72</v>
      </c>
      <c r="R733" t="s">
        <v>3563</v>
      </c>
      <c r="S733">
        <v>371.2</v>
      </c>
      <c r="T733">
        <v>5</v>
      </c>
      <c r="U733">
        <v>0.2</v>
      </c>
      <c r="V733">
        <v>41.759999999999948</v>
      </c>
    </row>
    <row r="734" spans="1:22" x14ac:dyDescent="0.3">
      <c r="A734">
        <v>6835</v>
      </c>
      <c r="B734" t="s">
        <v>9124</v>
      </c>
      <c r="C734">
        <v>2013</v>
      </c>
      <c r="D734" s="18">
        <v>41599</v>
      </c>
      <c r="E734" s="18">
        <v>41603</v>
      </c>
      <c r="F734" t="s">
        <v>50</v>
      </c>
      <c r="G734" t="s">
        <v>5335</v>
      </c>
      <c r="H734" t="s">
        <v>5336</v>
      </c>
      <c r="I734" t="s">
        <v>41</v>
      </c>
      <c r="J734" t="s">
        <v>27</v>
      </c>
      <c r="K734" t="s">
        <v>9125</v>
      </c>
      <c r="L734" t="s">
        <v>43</v>
      </c>
      <c r="M734">
        <v>90640</v>
      </c>
      <c r="N734" t="s">
        <v>44</v>
      </c>
      <c r="O734" t="s">
        <v>8720</v>
      </c>
      <c r="P734" t="s">
        <v>71</v>
      </c>
      <c r="Q734" t="s">
        <v>161</v>
      </c>
      <c r="R734" t="s">
        <v>8721</v>
      </c>
      <c r="S734">
        <v>27.88</v>
      </c>
      <c r="T734">
        <v>2</v>
      </c>
      <c r="U734">
        <v>0</v>
      </c>
      <c r="V734">
        <v>3.9032000000000018</v>
      </c>
    </row>
    <row r="735" spans="1:22" x14ac:dyDescent="0.3">
      <c r="A735">
        <v>6831</v>
      </c>
      <c r="B735" t="s">
        <v>9120</v>
      </c>
      <c r="C735">
        <v>2013</v>
      </c>
      <c r="D735" s="18">
        <v>41633</v>
      </c>
      <c r="E735" s="18">
        <v>41636</v>
      </c>
      <c r="F735" t="s">
        <v>23</v>
      </c>
      <c r="G735" t="s">
        <v>3884</v>
      </c>
      <c r="H735" t="s">
        <v>3885</v>
      </c>
      <c r="I735" t="s">
        <v>41</v>
      </c>
      <c r="J735" t="s">
        <v>27</v>
      </c>
      <c r="K735" t="s">
        <v>266</v>
      </c>
      <c r="L735" t="s">
        <v>267</v>
      </c>
      <c r="M735">
        <v>10009</v>
      </c>
      <c r="N735" t="s">
        <v>148</v>
      </c>
      <c r="O735" t="s">
        <v>3853</v>
      </c>
      <c r="P735" t="s">
        <v>71</v>
      </c>
      <c r="Q735" t="s">
        <v>72</v>
      </c>
      <c r="R735" t="s">
        <v>3854</v>
      </c>
      <c r="S735">
        <v>197.96999999999997</v>
      </c>
      <c r="T735">
        <v>3</v>
      </c>
      <c r="U735">
        <v>0</v>
      </c>
      <c r="V735">
        <v>53.451900000000009</v>
      </c>
    </row>
    <row r="736" spans="1:22" x14ac:dyDescent="0.3">
      <c r="A736">
        <v>6827</v>
      </c>
      <c r="B736" t="s">
        <v>9119</v>
      </c>
      <c r="C736">
        <v>2013</v>
      </c>
      <c r="D736" s="18">
        <v>41550</v>
      </c>
      <c r="E736" s="18">
        <v>41557</v>
      </c>
      <c r="F736" t="s">
        <v>50</v>
      </c>
      <c r="G736" t="s">
        <v>4959</v>
      </c>
      <c r="H736" t="s">
        <v>4960</v>
      </c>
      <c r="I736" t="s">
        <v>41</v>
      </c>
      <c r="J736" t="s">
        <v>27</v>
      </c>
      <c r="K736" t="s">
        <v>4268</v>
      </c>
      <c r="L736" t="s">
        <v>254</v>
      </c>
      <c r="M736">
        <v>47905</v>
      </c>
      <c r="N736" t="s">
        <v>105</v>
      </c>
      <c r="O736" t="s">
        <v>5739</v>
      </c>
      <c r="P736" t="s">
        <v>71</v>
      </c>
      <c r="Q736" t="s">
        <v>1216</v>
      </c>
      <c r="R736" t="s">
        <v>5740</v>
      </c>
      <c r="S736">
        <v>17499.949999999997</v>
      </c>
      <c r="T736">
        <v>5</v>
      </c>
      <c r="U736">
        <v>0</v>
      </c>
      <c r="V736">
        <v>8399.9759999999987</v>
      </c>
    </row>
    <row r="737" spans="1:22" x14ac:dyDescent="0.3">
      <c r="A737">
        <v>734</v>
      </c>
      <c r="B737" t="s">
        <v>2350</v>
      </c>
      <c r="C737">
        <v>2014</v>
      </c>
      <c r="D737" s="18">
        <v>41661</v>
      </c>
      <c r="E737" s="18">
        <v>41665</v>
      </c>
      <c r="F737" t="s">
        <v>50</v>
      </c>
      <c r="G737" t="s">
        <v>2351</v>
      </c>
      <c r="H737" t="s">
        <v>2352</v>
      </c>
      <c r="I737" t="s">
        <v>102</v>
      </c>
      <c r="J737" t="s">
        <v>27</v>
      </c>
      <c r="K737" t="s">
        <v>95</v>
      </c>
      <c r="L737" t="s">
        <v>96</v>
      </c>
      <c r="M737">
        <v>98115</v>
      </c>
      <c r="N737" t="s">
        <v>44</v>
      </c>
      <c r="O737" t="s">
        <v>2353</v>
      </c>
      <c r="P737" t="s">
        <v>71</v>
      </c>
      <c r="Q737" t="s">
        <v>161</v>
      </c>
      <c r="R737" t="s">
        <v>2354</v>
      </c>
      <c r="S737">
        <v>179.97</v>
      </c>
      <c r="T737">
        <v>3</v>
      </c>
      <c r="U737">
        <v>0</v>
      </c>
      <c r="V737">
        <v>86.385600000000011</v>
      </c>
    </row>
    <row r="738" spans="1:22" x14ac:dyDescent="0.3">
      <c r="A738">
        <v>6815</v>
      </c>
      <c r="B738" t="s">
        <v>9112</v>
      </c>
      <c r="C738">
        <v>2014</v>
      </c>
      <c r="D738" s="18">
        <v>41897</v>
      </c>
      <c r="E738" s="18">
        <v>41898</v>
      </c>
      <c r="F738" t="s">
        <v>188</v>
      </c>
      <c r="G738" t="s">
        <v>4361</v>
      </c>
      <c r="H738" t="s">
        <v>4362</v>
      </c>
      <c r="I738" t="s">
        <v>26</v>
      </c>
      <c r="J738" t="s">
        <v>27</v>
      </c>
      <c r="K738" t="s">
        <v>146</v>
      </c>
      <c r="L738" t="s">
        <v>147</v>
      </c>
      <c r="M738">
        <v>19140</v>
      </c>
      <c r="N738" t="s">
        <v>148</v>
      </c>
      <c r="O738" t="s">
        <v>1360</v>
      </c>
      <c r="P738" t="s">
        <v>71</v>
      </c>
      <c r="Q738" t="s">
        <v>682</v>
      </c>
      <c r="R738" t="s">
        <v>1361</v>
      </c>
      <c r="S738">
        <v>241.17000000000002</v>
      </c>
      <c r="T738">
        <v>2</v>
      </c>
      <c r="U738">
        <v>0.7</v>
      </c>
      <c r="V738">
        <v>-168.8189999999999</v>
      </c>
    </row>
    <row r="739" spans="1:22" x14ac:dyDescent="0.3">
      <c r="A739">
        <v>6811</v>
      </c>
      <c r="B739" t="s">
        <v>9112</v>
      </c>
      <c r="C739">
        <v>2014</v>
      </c>
      <c r="D739" s="18">
        <v>41897</v>
      </c>
      <c r="E739" s="18">
        <v>41898</v>
      </c>
      <c r="F739" t="s">
        <v>188</v>
      </c>
      <c r="G739" t="s">
        <v>4361</v>
      </c>
      <c r="H739" t="s">
        <v>4362</v>
      </c>
      <c r="I739" t="s">
        <v>26</v>
      </c>
      <c r="J739" t="s">
        <v>27</v>
      </c>
      <c r="K739" t="s">
        <v>146</v>
      </c>
      <c r="L739" t="s">
        <v>147</v>
      </c>
      <c r="M739">
        <v>19140</v>
      </c>
      <c r="N739" t="s">
        <v>148</v>
      </c>
      <c r="O739" t="s">
        <v>9025</v>
      </c>
      <c r="P739" t="s">
        <v>71</v>
      </c>
      <c r="Q739" t="s">
        <v>682</v>
      </c>
      <c r="R739" t="s">
        <v>9026</v>
      </c>
      <c r="S739">
        <v>12.585000000000003</v>
      </c>
      <c r="T739">
        <v>1</v>
      </c>
      <c r="U739">
        <v>0.7</v>
      </c>
      <c r="V739">
        <v>-18.038499999999996</v>
      </c>
    </row>
    <row r="740" spans="1:22" x14ac:dyDescent="0.3">
      <c r="A740">
        <v>6805</v>
      </c>
      <c r="B740" t="s">
        <v>9108</v>
      </c>
      <c r="C740">
        <v>2011</v>
      </c>
      <c r="D740" s="18">
        <v>40821</v>
      </c>
      <c r="E740" s="18">
        <v>40822</v>
      </c>
      <c r="F740" t="s">
        <v>188</v>
      </c>
      <c r="G740" t="s">
        <v>1430</v>
      </c>
      <c r="H740" t="s">
        <v>1431</v>
      </c>
      <c r="I740" t="s">
        <v>26</v>
      </c>
      <c r="J740" t="s">
        <v>27</v>
      </c>
      <c r="K740" t="s">
        <v>4039</v>
      </c>
      <c r="L740" t="s">
        <v>43</v>
      </c>
      <c r="M740">
        <v>91767</v>
      </c>
      <c r="N740" t="s">
        <v>44</v>
      </c>
      <c r="O740" t="s">
        <v>4947</v>
      </c>
      <c r="P740" t="s">
        <v>71</v>
      </c>
      <c r="Q740" t="s">
        <v>161</v>
      </c>
      <c r="R740" t="s">
        <v>4948</v>
      </c>
      <c r="S740">
        <v>99.98</v>
      </c>
      <c r="T740">
        <v>2</v>
      </c>
      <c r="U740">
        <v>0</v>
      </c>
      <c r="V740">
        <v>34.992999999999995</v>
      </c>
    </row>
    <row r="741" spans="1:22" x14ac:dyDescent="0.3">
      <c r="A741">
        <v>6803</v>
      </c>
      <c r="B741" t="s">
        <v>9107</v>
      </c>
      <c r="C741">
        <v>2013</v>
      </c>
      <c r="D741" s="18">
        <v>41634</v>
      </c>
      <c r="E741" s="18">
        <v>41641</v>
      </c>
      <c r="F741" t="s">
        <v>50</v>
      </c>
      <c r="G741" t="s">
        <v>3640</v>
      </c>
      <c r="H741" t="s">
        <v>3641</v>
      </c>
      <c r="I741" t="s">
        <v>41</v>
      </c>
      <c r="J741" t="s">
        <v>27</v>
      </c>
      <c r="K741" t="s">
        <v>544</v>
      </c>
      <c r="L741" t="s">
        <v>310</v>
      </c>
      <c r="M741">
        <v>85023</v>
      </c>
      <c r="N741" t="s">
        <v>44</v>
      </c>
      <c r="O741" t="s">
        <v>2829</v>
      </c>
      <c r="P741" t="s">
        <v>71</v>
      </c>
      <c r="Q741" t="s">
        <v>161</v>
      </c>
      <c r="R741" t="s">
        <v>2830</v>
      </c>
      <c r="S741">
        <v>100.80000000000001</v>
      </c>
      <c r="T741">
        <v>2</v>
      </c>
      <c r="U741">
        <v>0.2</v>
      </c>
      <c r="V741">
        <v>21.42</v>
      </c>
    </row>
    <row r="742" spans="1:22" x14ac:dyDescent="0.3">
      <c r="A742">
        <v>739</v>
      </c>
      <c r="B742" t="s">
        <v>2359</v>
      </c>
      <c r="C742">
        <v>2011</v>
      </c>
      <c r="D742" s="18">
        <v>40794</v>
      </c>
      <c r="E742" s="18">
        <v>40798</v>
      </c>
      <c r="F742" t="s">
        <v>50</v>
      </c>
      <c r="G742" t="s">
        <v>449</v>
      </c>
      <c r="H742" t="s">
        <v>450</v>
      </c>
      <c r="I742" t="s">
        <v>26</v>
      </c>
      <c r="J742" t="s">
        <v>27</v>
      </c>
      <c r="K742" t="s">
        <v>127</v>
      </c>
      <c r="L742" t="s">
        <v>43</v>
      </c>
      <c r="M742">
        <v>94110</v>
      </c>
      <c r="N742" t="s">
        <v>44</v>
      </c>
      <c r="O742" t="s">
        <v>2360</v>
      </c>
      <c r="P742" t="s">
        <v>71</v>
      </c>
      <c r="Q742" t="s">
        <v>161</v>
      </c>
      <c r="R742" t="s">
        <v>2361</v>
      </c>
      <c r="S742">
        <v>49.98</v>
      </c>
      <c r="T742">
        <v>2</v>
      </c>
      <c r="U742">
        <v>0</v>
      </c>
      <c r="V742">
        <v>8.4965999999999937</v>
      </c>
    </row>
    <row r="743" spans="1:22" x14ac:dyDescent="0.3">
      <c r="A743">
        <v>6802</v>
      </c>
      <c r="B743" t="s">
        <v>9107</v>
      </c>
      <c r="C743">
        <v>2013</v>
      </c>
      <c r="D743" s="18">
        <v>41634</v>
      </c>
      <c r="E743" s="18">
        <v>41641</v>
      </c>
      <c r="F743" t="s">
        <v>50</v>
      </c>
      <c r="G743" t="s">
        <v>3640</v>
      </c>
      <c r="H743" t="s">
        <v>3641</v>
      </c>
      <c r="I743" t="s">
        <v>41</v>
      </c>
      <c r="J743" t="s">
        <v>27</v>
      </c>
      <c r="K743" t="s">
        <v>544</v>
      </c>
      <c r="L743" t="s">
        <v>310</v>
      </c>
      <c r="M743">
        <v>85023</v>
      </c>
      <c r="N743" t="s">
        <v>44</v>
      </c>
      <c r="O743" t="s">
        <v>4817</v>
      </c>
      <c r="P743" t="s">
        <v>71</v>
      </c>
      <c r="Q743" t="s">
        <v>161</v>
      </c>
      <c r="R743" t="s">
        <v>4818</v>
      </c>
      <c r="S743">
        <v>45.120000000000005</v>
      </c>
      <c r="T743">
        <v>3</v>
      </c>
      <c r="U743">
        <v>0.2</v>
      </c>
      <c r="V743">
        <v>-7.8960000000000008</v>
      </c>
    </row>
    <row r="744" spans="1:22" x14ac:dyDescent="0.3">
      <c r="A744">
        <v>6801</v>
      </c>
      <c r="B744" t="s">
        <v>9107</v>
      </c>
      <c r="C744">
        <v>2013</v>
      </c>
      <c r="D744" s="18">
        <v>41634</v>
      </c>
      <c r="E744" s="18">
        <v>41641</v>
      </c>
      <c r="F744" t="s">
        <v>50</v>
      </c>
      <c r="G744" t="s">
        <v>3640</v>
      </c>
      <c r="H744" t="s">
        <v>3641</v>
      </c>
      <c r="I744" t="s">
        <v>41</v>
      </c>
      <c r="J744" t="s">
        <v>27</v>
      </c>
      <c r="K744" t="s">
        <v>544</v>
      </c>
      <c r="L744" t="s">
        <v>310</v>
      </c>
      <c r="M744">
        <v>85023</v>
      </c>
      <c r="N744" t="s">
        <v>44</v>
      </c>
      <c r="O744" t="s">
        <v>5712</v>
      </c>
      <c r="P744" t="s">
        <v>71</v>
      </c>
      <c r="Q744" t="s">
        <v>682</v>
      </c>
      <c r="R744" t="s">
        <v>5713</v>
      </c>
      <c r="S744">
        <v>269.97000000000003</v>
      </c>
      <c r="T744">
        <v>2</v>
      </c>
      <c r="U744">
        <v>0.7</v>
      </c>
      <c r="V744">
        <v>-386.95699999999999</v>
      </c>
    </row>
    <row r="745" spans="1:22" x14ac:dyDescent="0.3">
      <c r="A745">
        <v>6795</v>
      </c>
      <c r="B745" t="s">
        <v>9103</v>
      </c>
      <c r="C745">
        <v>2012</v>
      </c>
      <c r="D745" s="18">
        <v>41229</v>
      </c>
      <c r="E745" s="18">
        <v>41233</v>
      </c>
      <c r="F745" t="s">
        <v>50</v>
      </c>
      <c r="G745" t="s">
        <v>1779</v>
      </c>
      <c r="H745" t="s">
        <v>1780</v>
      </c>
      <c r="I745" t="s">
        <v>41</v>
      </c>
      <c r="J745" t="s">
        <v>27</v>
      </c>
      <c r="K745" t="s">
        <v>303</v>
      </c>
      <c r="L745" t="s">
        <v>211</v>
      </c>
      <c r="M745">
        <v>60610</v>
      </c>
      <c r="N745" t="s">
        <v>105</v>
      </c>
      <c r="O745" t="s">
        <v>5200</v>
      </c>
      <c r="P745" t="s">
        <v>71</v>
      </c>
      <c r="Q745" t="s">
        <v>72</v>
      </c>
      <c r="R745" t="s">
        <v>5201</v>
      </c>
      <c r="S745">
        <v>239.976</v>
      </c>
      <c r="T745">
        <v>3</v>
      </c>
      <c r="U745">
        <v>0.2</v>
      </c>
      <c r="V745">
        <v>26.997299999999967</v>
      </c>
    </row>
    <row r="746" spans="1:22" x14ac:dyDescent="0.3">
      <c r="A746">
        <v>6778</v>
      </c>
      <c r="B746" t="s">
        <v>9091</v>
      </c>
      <c r="C746">
        <v>2014</v>
      </c>
      <c r="D746" s="18">
        <v>41668</v>
      </c>
      <c r="E746" s="18">
        <v>41672</v>
      </c>
      <c r="F746" t="s">
        <v>50</v>
      </c>
      <c r="G746" t="s">
        <v>5789</v>
      </c>
      <c r="H746" t="s">
        <v>5790</v>
      </c>
      <c r="I746" t="s">
        <v>102</v>
      </c>
      <c r="J746" t="s">
        <v>27</v>
      </c>
      <c r="K746" t="s">
        <v>266</v>
      </c>
      <c r="L746" t="s">
        <v>267</v>
      </c>
      <c r="M746">
        <v>10009</v>
      </c>
      <c r="N746" t="s">
        <v>148</v>
      </c>
      <c r="O746" t="s">
        <v>4947</v>
      </c>
      <c r="P746" t="s">
        <v>71</v>
      </c>
      <c r="Q746" t="s">
        <v>161</v>
      </c>
      <c r="R746" t="s">
        <v>4948</v>
      </c>
      <c r="S746">
        <v>449.91</v>
      </c>
      <c r="T746">
        <v>9</v>
      </c>
      <c r="U746">
        <v>0</v>
      </c>
      <c r="V746">
        <v>157.46849999999998</v>
      </c>
    </row>
    <row r="747" spans="1:22" x14ac:dyDescent="0.3">
      <c r="A747">
        <v>6765</v>
      </c>
      <c r="B747" t="s">
        <v>9079</v>
      </c>
      <c r="C747">
        <v>2013</v>
      </c>
      <c r="D747" s="18">
        <v>41520</v>
      </c>
      <c r="E747" s="18">
        <v>41526</v>
      </c>
      <c r="F747" t="s">
        <v>50</v>
      </c>
      <c r="G747" t="s">
        <v>1815</v>
      </c>
      <c r="H747" t="s">
        <v>1816</v>
      </c>
      <c r="I747" t="s">
        <v>26</v>
      </c>
      <c r="J747" t="s">
        <v>27</v>
      </c>
      <c r="K747" t="s">
        <v>303</v>
      </c>
      <c r="L747" t="s">
        <v>211</v>
      </c>
      <c r="M747">
        <v>60623</v>
      </c>
      <c r="N747" t="s">
        <v>105</v>
      </c>
      <c r="O747" t="s">
        <v>9080</v>
      </c>
      <c r="P747" t="s">
        <v>71</v>
      </c>
      <c r="Q747" t="s">
        <v>682</v>
      </c>
      <c r="R747" t="s">
        <v>9081</v>
      </c>
      <c r="S747">
        <v>1362.8999999999999</v>
      </c>
      <c r="T747">
        <v>3</v>
      </c>
      <c r="U747">
        <v>0.3</v>
      </c>
      <c r="V747">
        <v>-19.470000000000141</v>
      </c>
    </row>
    <row r="748" spans="1:22" x14ac:dyDescent="0.3">
      <c r="A748">
        <v>6758</v>
      </c>
      <c r="B748" t="s">
        <v>9073</v>
      </c>
      <c r="C748">
        <v>2014</v>
      </c>
      <c r="D748" s="18">
        <v>41898</v>
      </c>
      <c r="E748" s="18">
        <v>41902</v>
      </c>
      <c r="F748" t="s">
        <v>50</v>
      </c>
      <c r="G748" t="s">
        <v>9074</v>
      </c>
      <c r="H748" t="s">
        <v>9075</v>
      </c>
      <c r="I748" t="s">
        <v>41</v>
      </c>
      <c r="J748" t="s">
        <v>27</v>
      </c>
      <c r="K748" t="s">
        <v>1119</v>
      </c>
      <c r="L748" t="s">
        <v>788</v>
      </c>
      <c r="M748">
        <v>8701</v>
      </c>
      <c r="N748" t="s">
        <v>148</v>
      </c>
      <c r="O748" t="s">
        <v>3140</v>
      </c>
      <c r="P748" t="s">
        <v>71</v>
      </c>
      <c r="Q748" t="s">
        <v>72</v>
      </c>
      <c r="R748" t="s">
        <v>3141</v>
      </c>
      <c r="S748">
        <v>395.93999999999994</v>
      </c>
      <c r="T748">
        <v>6</v>
      </c>
      <c r="U748">
        <v>0</v>
      </c>
      <c r="V748">
        <v>102.94440000000002</v>
      </c>
    </row>
    <row r="749" spans="1:22" x14ac:dyDescent="0.3">
      <c r="A749">
        <v>6750</v>
      </c>
      <c r="B749" t="s">
        <v>9071</v>
      </c>
      <c r="C749">
        <v>2014</v>
      </c>
      <c r="D749" s="18">
        <v>41985</v>
      </c>
      <c r="E749" s="18">
        <v>41989</v>
      </c>
      <c r="F749" t="s">
        <v>50</v>
      </c>
      <c r="G749" t="s">
        <v>1821</v>
      </c>
      <c r="H749" t="s">
        <v>1822</v>
      </c>
      <c r="I749" t="s">
        <v>26</v>
      </c>
      <c r="J749" t="s">
        <v>27</v>
      </c>
      <c r="K749" t="s">
        <v>266</v>
      </c>
      <c r="L749" t="s">
        <v>267</v>
      </c>
      <c r="M749">
        <v>10035</v>
      </c>
      <c r="N749" t="s">
        <v>148</v>
      </c>
      <c r="O749" t="s">
        <v>7940</v>
      </c>
      <c r="P749" t="s">
        <v>71</v>
      </c>
      <c r="Q749" t="s">
        <v>72</v>
      </c>
      <c r="R749" t="s">
        <v>7941</v>
      </c>
      <c r="S749">
        <v>116.98</v>
      </c>
      <c r="T749">
        <v>2</v>
      </c>
      <c r="U749">
        <v>0</v>
      </c>
      <c r="V749">
        <v>29.245000000000005</v>
      </c>
    </row>
    <row r="750" spans="1:22" x14ac:dyDescent="0.3">
      <c r="A750">
        <v>6747</v>
      </c>
      <c r="B750" t="s">
        <v>9070</v>
      </c>
      <c r="C750">
        <v>2014</v>
      </c>
      <c r="D750" s="18">
        <v>41957</v>
      </c>
      <c r="E750" s="18">
        <v>41960</v>
      </c>
      <c r="F750" t="s">
        <v>188</v>
      </c>
      <c r="G750" t="s">
        <v>343</v>
      </c>
      <c r="H750" t="s">
        <v>344</v>
      </c>
      <c r="I750" t="s">
        <v>41</v>
      </c>
      <c r="J750" t="s">
        <v>27</v>
      </c>
      <c r="K750" t="s">
        <v>266</v>
      </c>
      <c r="L750" t="s">
        <v>267</v>
      </c>
      <c r="M750">
        <v>10009</v>
      </c>
      <c r="N750" t="s">
        <v>148</v>
      </c>
      <c r="O750" t="s">
        <v>6048</v>
      </c>
      <c r="P750" t="s">
        <v>71</v>
      </c>
      <c r="Q750" t="s">
        <v>72</v>
      </c>
      <c r="R750" t="s">
        <v>6049</v>
      </c>
      <c r="S750">
        <v>629.94999999999993</v>
      </c>
      <c r="T750">
        <v>5</v>
      </c>
      <c r="U750">
        <v>0</v>
      </c>
      <c r="V750">
        <v>163.78700000000003</v>
      </c>
    </row>
    <row r="751" spans="1:22" x14ac:dyDescent="0.3">
      <c r="A751">
        <v>6745</v>
      </c>
      <c r="B751" t="s">
        <v>9069</v>
      </c>
      <c r="C751">
        <v>2014</v>
      </c>
      <c r="D751" s="18">
        <v>41807</v>
      </c>
      <c r="E751" s="18">
        <v>41809</v>
      </c>
      <c r="F751" t="s">
        <v>23</v>
      </c>
      <c r="G751" t="s">
        <v>3259</v>
      </c>
      <c r="H751" t="s">
        <v>3260</v>
      </c>
      <c r="I751" t="s">
        <v>26</v>
      </c>
      <c r="J751" t="s">
        <v>27</v>
      </c>
      <c r="K751" t="s">
        <v>866</v>
      </c>
      <c r="L751" t="s">
        <v>498</v>
      </c>
      <c r="M751">
        <v>43017</v>
      </c>
      <c r="N751" t="s">
        <v>148</v>
      </c>
      <c r="O751" t="s">
        <v>2298</v>
      </c>
      <c r="P751" t="s">
        <v>71</v>
      </c>
      <c r="Q751" t="s">
        <v>161</v>
      </c>
      <c r="R751" t="s">
        <v>2299</v>
      </c>
      <c r="S751">
        <v>479.952</v>
      </c>
      <c r="T751">
        <v>6</v>
      </c>
      <c r="U751">
        <v>0.2</v>
      </c>
      <c r="V751">
        <v>107.98920000000001</v>
      </c>
    </row>
    <row r="752" spans="1:22" x14ac:dyDescent="0.3">
      <c r="A752">
        <v>749</v>
      </c>
      <c r="B752" t="s">
        <v>2377</v>
      </c>
      <c r="C752">
        <v>2013</v>
      </c>
      <c r="D752" s="18">
        <v>41354</v>
      </c>
      <c r="E752" s="18">
        <v>41356</v>
      </c>
      <c r="F752" t="s">
        <v>23</v>
      </c>
      <c r="G752" t="s">
        <v>2378</v>
      </c>
      <c r="H752" t="s">
        <v>2379</v>
      </c>
      <c r="I752" t="s">
        <v>26</v>
      </c>
      <c r="J752" t="s">
        <v>27</v>
      </c>
      <c r="K752" t="s">
        <v>2380</v>
      </c>
      <c r="L752" t="s">
        <v>211</v>
      </c>
      <c r="M752">
        <v>60201</v>
      </c>
      <c r="N752" t="s">
        <v>105</v>
      </c>
      <c r="O752" t="s">
        <v>2381</v>
      </c>
      <c r="P752" t="s">
        <v>71</v>
      </c>
      <c r="Q752" t="s">
        <v>72</v>
      </c>
      <c r="R752" t="s">
        <v>2382</v>
      </c>
      <c r="S752">
        <v>11.992000000000001</v>
      </c>
      <c r="T752">
        <v>1</v>
      </c>
      <c r="U752">
        <v>0.2</v>
      </c>
      <c r="V752">
        <v>0.89939999999999909</v>
      </c>
    </row>
    <row r="753" spans="1:22" x14ac:dyDescent="0.3">
      <c r="A753">
        <v>6721</v>
      </c>
      <c r="B753" t="s">
        <v>9057</v>
      </c>
      <c r="C753">
        <v>2014</v>
      </c>
      <c r="D753" s="18">
        <v>41902</v>
      </c>
      <c r="E753" s="18">
        <v>41907</v>
      </c>
      <c r="F753" t="s">
        <v>50</v>
      </c>
      <c r="G753" t="s">
        <v>2638</v>
      </c>
      <c r="H753" t="s">
        <v>2639</v>
      </c>
      <c r="I753" t="s">
        <v>41</v>
      </c>
      <c r="J753" t="s">
        <v>27</v>
      </c>
      <c r="K753" t="s">
        <v>42</v>
      </c>
      <c r="L753" t="s">
        <v>43</v>
      </c>
      <c r="M753">
        <v>90032</v>
      </c>
      <c r="N753" t="s">
        <v>44</v>
      </c>
      <c r="O753" t="s">
        <v>2464</v>
      </c>
      <c r="P753" t="s">
        <v>71</v>
      </c>
      <c r="Q753" t="s">
        <v>161</v>
      </c>
      <c r="R753" t="s">
        <v>2465</v>
      </c>
      <c r="S753">
        <v>149.94999999999999</v>
      </c>
      <c r="T753">
        <v>5</v>
      </c>
      <c r="U753">
        <v>0</v>
      </c>
      <c r="V753">
        <v>31.489499999999992</v>
      </c>
    </row>
    <row r="754" spans="1:22" x14ac:dyDescent="0.3">
      <c r="A754">
        <v>6715</v>
      </c>
      <c r="B754" t="s">
        <v>9053</v>
      </c>
      <c r="C754">
        <v>2014</v>
      </c>
      <c r="D754" s="18">
        <v>41988</v>
      </c>
      <c r="E754" s="18">
        <v>41988</v>
      </c>
      <c r="F754" t="s">
        <v>1290</v>
      </c>
      <c r="G754" t="s">
        <v>643</v>
      </c>
      <c r="H754" t="s">
        <v>644</v>
      </c>
      <c r="I754" t="s">
        <v>26</v>
      </c>
      <c r="J754" t="s">
        <v>27</v>
      </c>
      <c r="K754" t="s">
        <v>4289</v>
      </c>
      <c r="L754" t="s">
        <v>211</v>
      </c>
      <c r="M754">
        <v>60076</v>
      </c>
      <c r="N754" t="s">
        <v>105</v>
      </c>
      <c r="O754" t="s">
        <v>3765</v>
      </c>
      <c r="P754" t="s">
        <v>71</v>
      </c>
      <c r="Q754" t="s">
        <v>161</v>
      </c>
      <c r="R754" t="s">
        <v>3766</v>
      </c>
      <c r="S754">
        <v>39.264000000000003</v>
      </c>
      <c r="T754">
        <v>3</v>
      </c>
      <c r="U754">
        <v>0.2</v>
      </c>
      <c r="V754">
        <v>-4.908000000000003</v>
      </c>
    </row>
    <row r="755" spans="1:22" x14ac:dyDescent="0.3">
      <c r="A755">
        <v>6707</v>
      </c>
      <c r="B755" t="s">
        <v>9045</v>
      </c>
      <c r="C755">
        <v>2013</v>
      </c>
      <c r="D755" s="18">
        <v>41528</v>
      </c>
      <c r="E755" s="18">
        <v>41533</v>
      </c>
      <c r="F755" t="s">
        <v>50</v>
      </c>
      <c r="G755" t="s">
        <v>2328</v>
      </c>
      <c r="H755" t="s">
        <v>2329</v>
      </c>
      <c r="I755" t="s">
        <v>41</v>
      </c>
      <c r="J755" t="s">
        <v>27</v>
      </c>
      <c r="K755" t="s">
        <v>53</v>
      </c>
      <c r="L755" t="s">
        <v>54</v>
      </c>
      <c r="M755">
        <v>33311</v>
      </c>
      <c r="N755" t="s">
        <v>30</v>
      </c>
      <c r="O755" t="s">
        <v>3562</v>
      </c>
      <c r="P755" t="s">
        <v>71</v>
      </c>
      <c r="Q755" t="s">
        <v>72</v>
      </c>
      <c r="R755" t="s">
        <v>3563</v>
      </c>
      <c r="S755">
        <v>519.67999999999995</v>
      </c>
      <c r="T755">
        <v>7</v>
      </c>
      <c r="U755">
        <v>0.2</v>
      </c>
      <c r="V755">
        <v>58.46399999999997</v>
      </c>
    </row>
    <row r="756" spans="1:22" x14ac:dyDescent="0.3">
      <c r="A756">
        <v>6706</v>
      </c>
      <c r="B756" t="s">
        <v>9044</v>
      </c>
      <c r="C756">
        <v>2012</v>
      </c>
      <c r="D756" s="18">
        <v>41083</v>
      </c>
      <c r="E756" s="18">
        <v>41088</v>
      </c>
      <c r="F756" t="s">
        <v>50</v>
      </c>
      <c r="G756" t="s">
        <v>3259</v>
      </c>
      <c r="H756" t="s">
        <v>3260</v>
      </c>
      <c r="I756" t="s">
        <v>26</v>
      </c>
      <c r="J756" t="s">
        <v>27</v>
      </c>
      <c r="K756" t="s">
        <v>1173</v>
      </c>
      <c r="L756" t="s">
        <v>43</v>
      </c>
      <c r="M756">
        <v>90805</v>
      </c>
      <c r="N756" t="s">
        <v>44</v>
      </c>
      <c r="O756" t="s">
        <v>692</v>
      </c>
      <c r="P756" t="s">
        <v>71</v>
      </c>
      <c r="Q756" t="s">
        <v>72</v>
      </c>
      <c r="R756" t="s">
        <v>693</v>
      </c>
      <c r="S756">
        <v>143.976</v>
      </c>
      <c r="T756">
        <v>3</v>
      </c>
      <c r="U756">
        <v>0.2</v>
      </c>
      <c r="V756">
        <v>8.998500000000007</v>
      </c>
    </row>
    <row r="757" spans="1:22" x14ac:dyDescent="0.3">
      <c r="A757">
        <v>754</v>
      </c>
      <c r="B757" t="s">
        <v>2393</v>
      </c>
      <c r="C757">
        <v>2013</v>
      </c>
      <c r="D757" s="18">
        <v>41372</v>
      </c>
      <c r="E757" s="18">
        <v>41374</v>
      </c>
      <c r="F757" t="s">
        <v>188</v>
      </c>
      <c r="G757" t="s">
        <v>2394</v>
      </c>
      <c r="H757" t="s">
        <v>2395</v>
      </c>
      <c r="I757" t="s">
        <v>41</v>
      </c>
      <c r="J757" t="s">
        <v>27</v>
      </c>
      <c r="K757" t="s">
        <v>127</v>
      </c>
      <c r="L757" t="s">
        <v>43</v>
      </c>
      <c r="M757">
        <v>94110</v>
      </c>
      <c r="N757" t="s">
        <v>44</v>
      </c>
      <c r="O757" t="s">
        <v>2396</v>
      </c>
      <c r="P757" t="s">
        <v>71</v>
      </c>
      <c r="Q757" t="s">
        <v>1216</v>
      </c>
      <c r="R757" t="s">
        <v>2397</v>
      </c>
      <c r="S757">
        <v>1199.9760000000001</v>
      </c>
      <c r="T757">
        <v>3</v>
      </c>
      <c r="U757">
        <v>0.2</v>
      </c>
      <c r="V757">
        <v>374.99249999999995</v>
      </c>
    </row>
    <row r="758" spans="1:22" x14ac:dyDescent="0.3">
      <c r="A758">
        <v>6704</v>
      </c>
      <c r="B758" t="s">
        <v>9044</v>
      </c>
      <c r="C758">
        <v>2012</v>
      </c>
      <c r="D758" s="18">
        <v>41083</v>
      </c>
      <c r="E758" s="18">
        <v>41088</v>
      </c>
      <c r="F758" t="s">
        <v>50</v>
      </c>
      <c r="G758" t="s">
        <v>3259</v>
      </c>
      <c r="H758" t="s">
        <v>3260</v>
      </c>
      <c r="I758" t="s">
        <v>26</v>
      </c>
      <c r="J758" t="s">
        <v>27</v>
      </c>
      <c r="K758" t="s">
        <v>1173</v>
      </c>
      <c r="L758" t="s">
        <v>43</v>
      </c>
      <c r="M758">
        <v>90805</v>
      </c>
      <c r="N758" t="s">
        <v>44</v>
      </c>
      <c r="O758" t="s">
        <v>4964</v>
      </c>
      <c r="P758" t="s">
        <v>71</v>
      </c>
      <c r="Q758" t="s">
        <v>72</v>
      </c>
      <c r="R758" t="s">
        <v>4965</v>
      </c>
      <c r="S758">
        <v>217.58400000000003</v>
      </c>
      <c r="T758">
        <v>2</v>
      </c>
      <c r="U758">
        <v>0.2</v>
      </c>
      <c r="V758">
        <v>19.03860000000001</v>
      </c>
    </row>
    <row r="759" spans="1:22" x14ac:dyDescent="0.3">
      <c r="A759">
        <v>6695</v>
      </c>
      <c r="B759" t="s">
        <v>9038</v>
      </c>
      <c r="C759">
        <v>2013</v>
      </c>
      <c r="D759" s="18">
        <v>41513</v>
      </c>
      <c r="E759" s="18">
        <v>41517</v>
      </c>
      <c r="F759" t="s">
        <v>50</v>
      </c>
      <c r="G759" t="s">
        <v>8926</v>
      </c>
      <c r="H759" t="s">
        <v>8927</v>
      </c>
      <c r="I759" t="s">
        <v>102</v>
      </c>
      <c r="J759" t="s">
        <v>27</v>
      </c>
      <c r="K759" t="s">
        <v>612</v>
      </c>
      <c r="L759" t="s">
        <v>114</v>
      </c>
      <c r="M759">
        <v>53132</v>
      </c>
      <c r="N759" t="s">
        <v>105</v>
      </c>
      <c r="O759" t="s">
        <v>4383</v>
      </c>
      <c r="P759" t="s">
        <v>71</v>
      </c>
      <c r="Q759" t="s">
        <v>161</v>
      </c>
      <c r="R759" t="s">
        <v>4384</v>
      </c>
      <c r="S759">
        <v>47.97</v>
      </c>
      <c r="T759">
        <v>3</v>
      </c>
      <c r="U759">
        <v>0</v>
      </c>
      <c r="V759">
        <v>14.870699999999998</v>
      </c>
    </row>
    <row r="760" spans="1:22" x14ac:dyDescent="0.3">
      <c r="A760">
        <v>6689</v>
      </c>
      <c r="B760" t="s">
        <v>9033</v>
      </c>
      <c r="C760">
        <v>2014</v>
      </c>
      <c r="D760" s="18">
        <v>41709</v>
      </c>
      <c r="E760" s="18">
        <v>41714</v>
      </c>
      <c r="F760" t="s">
        <v>23</v>
      </c>
      <c r="G760" t="s">
        <v>6482</v>
      </c>
      <c r="H760" t="s">
        <v>6483</v>
      </c>
      <c r="I760" t="s">
        <v>41</v>
      </c>
      <c r="J760" t="s">
        <v>27</v>
      </c>
      <c r="K760" t="s">
        <v>127</v>
      </c>
      <c r="L760" t="s">
        <v>43</v>
      </c>
      <c r="M760">
        <v>94109</v>
      </c>
      <c r="N760" t="s">
        <v>44</v>
      </c>
      <c r="O760" t="s">
        <v>4515</v>
      </c>
      <c r="P760" t="s">
        <v>71</v>
      </c>
      <c r="Q760" t="s">
        <v>161</v>
      </c>
      <c r="R760" t="s">
        <v>4516</v>
      </c>
      <c r="S760">
        <v>111.96</v>
      </c>
      <c r="T760">
        <v>4</v>
      </c>
      <c r="U760">
        <v>0</v>
      </c>
      <c r="V760">
        <v>21.27239999999999</v>
      </c>
    </row>
    <row r="761" spans="1:22" x14ac:dyDescent="0.3">
      <c r="A761">
        <v>758</v>
      </c>
      <c r="B761" t="s">
        <v>2402</v>
      </c>
      <c r="C761">
        <v>2011</v>
      </c>
      <c r="D761" s="18">
        <v>40906</v>
      </c>
      <c r="E761" s="18">
        <v>40910</v>
      </c>
      <c r="F761" t="s">
        <v>50</v>
      </c>
      <c r="G761" t="s">
        <v>2403</v>
      </c>
      <c r="H761" t="s">
        <v>2404</v>
      </c>
      <c r="I761" t="s">
        <v>26</v>
      </c>
      <c r="J761" t="s">
        <v>27</v>
      </c>
      <c r="K761" t="s">
        <v>2405</v>
      </c>
      <c r="L761" t="s">
        <v>229</v>
      </c>
      <c r="M761">
        <v>55016</v>
      </c>
      <c r="N761" t="s">
        <v>105</v>
      </c>
      <c r="O761" t="s">
        <v>2084</v>
      </c>
      <c r="P761" t="s">
        <v>71</v>
      </c>
      <c r="Q761" t="s">
        <v>161</v>
      </c>
      <c r="R761" t="s">
        <v>2085</v>
      </c>
      <c r="S761">
        <v>119.8</v>
      </c>
      <c r="T761">
        <v>4</v>
      </c>
      <c r="U761">
        <v>0</v>
      </c>
      <c r="V761">
        <v>47.92</v>
      </c>
    </row>
    <row r="762" spans="1:22" x14ac:dyDescent="0.3">
      <c r="A762">
        <v>6678</v>
      </c>
      <c r="B762" t="s">
        <v>9024</v>
      </c>
      <c r="C762">
        <v>2012</v>
      </c>
      <c r="D762" s="18">
        <v>41234</v>
      </c>
      <c r="E762" s="18">
        <v>41236</v>
      </c>
      <c r="F762" t="s">
        <v>23</v>
      </c>
      <c r="G762" t="s">
        <v>5978</v>
      </c>
      <c r="H762" t="s">
        <v>5979</v>
      </c>
      <c r="I762" t="s">
        <v>26</v>
      </c>
      <c r="J762" t="s">
        <v>27</v>
      </c>
      <c r="K762" t="s">
        <v>1479</v>
      </c>
      <c r="L762" t="s">
        <v>254</v>
      </c>
      <c r="M762">
        <v>46226</v>
      </c>
      <c r="N762" t="s">
        <v>105</v>
      </c>
      <c r="O762" t="s">
        <v>6687</v>
      </c>
      <c r="P762" t="s">
        <v>71</v>
      </c>
      <c r="Q762" t="s">
        <v>161</v>
      </c>
      <c r="R762" t="s">
        <v>6688</v>
      </c>
      <c r="S762">
        <v>393.54</v>
      </c>
      <c r="T762">
        <v>3</v>
      </c>
      <c r="U762">
        <v>0</v>
      </c>
      <c r="V762">
        <v>165.28680000000003</v>
      </c>
    </row>
    <row r="763" spans="1:22" x14ac:dyDescent="0.3">
      <c r="A763">
        <v>6676</v>
      </c>
      <c r="B763" t="s">
        <v>9024</v>
      </c>
      <c r="C763">
        <v>2012</v>
      </c>
      <c r="D763" s="18">
        <v>41234</v>
      </c>
      <c r="E763" s="18">
        <v>41236</v>
      </c>
      <c r="F763" t="s">
        <v>23</v>
      </c>
      <c r="G763" t="s">
        <v>5978</v>
      </c>
      <c r="H763" t="s">
        <v>5979</v>
      </c>
      <c r="I763" t="s">
        <v>26</v>
      </c>
      <c r="J763" t="s">
        <v>27</v>
      </c>
      <c r="K763" t="s">
        <v>1479</v>
      </c>
      <c r="L763" t="s">
        <v>254</v>
      </c>
      <c r="M763">
        <v>46226</v>
      </c>
      <c r="N763" t="s">
        <v>105</v>
      </c>
      <c r="O763" t="s">
        <v>9025</v>
      </c>
      <c r="P763" t="s">
        <v>71</v>
      </c>
      <c r="Q763" t="s">
        <v>682</v>
      </c>
      <c r="R763" t="s">
        <v>9026</v>
      </c>
      <c r="S763">
        <v>83.9</v>
      </c>
      <c r="T763">
        <v>2</v>
      </c>
      <c r="U763">
        <v>0</v>
      </c>
      <c r="V763">
        <v>22.653000000000006</v>
      </c>
    </row>
    <row r="764" spans="1:22" x14ac:dyDescent="0.3">
      <c r="A764">
        <v>6670</v>
      </c>
      <c r="B764" t="s">
        <v>9017</v>
      </c>
      <c r="C764">
        <v>2014</v>
      </c>
      <c r="D764" s="18">
        <v>41772</v>
      </c>
      <c r="E764" s="18">
        <v>41774</v>
      </c>
      <c r="F764" t="s">
        <v>23</v>
      </c>
      <c r="G764" t="s">
        <v>1906</v>
      </c>
      <c r="H764" t="s">
        <v>1907</v>
      </c>
      <c r="I764" t="s">
        <v>26</v>
      </c>
      <c r="J764" t="s">
        <v>27</v>
      </c>
      <c r="K764" t="s">
        <v>3936</v>
      </c>
      <c r="L764" t="s">
        <v>788</v>
      </c>
      <c r="M764">
        <v>8360</v>
      </c>
      <c r="N764" t="s">
        <v>148</v>
      </c>
      <c r="O764" t="s">
        <v>6817</v>
      </c>
      <c r="P764" t="s">
        <v>71</v>
      </c>
      <c r="Q764" t="s">
        <v>161</v>
      </c>
      <c r="R764" t="s">
        <v>6818</v>
      </c>
      <c r="S764">
        <v>87.4</v>
      </c>
      <c r="T764">
        <v>5</v>
      </c>
      <c r="U764">
        <v>0</v>
      </c>
      <c r="V764">
        <v>34.960000000000008</v>
      </c>
    </row>
    <row r="765" spans="1:22" x14ac:dyDescent="0.3">
      <c r="A765">
        <v>6656</v>
      </c>
      <c r="B765" t="s">
        <v>9013</v>
      </c>
      <c r="C765">
        <v>2014</v>
      </c>
      <c r="D765" s="18">
        <v>41691</v>
      </c>
      <c r="E765" s="18">
        <v>41698</v>
      </c>
      <c r="F765" t="s">
        <v>50</v>
      </c>
      <c r="G765" t="s">
        <v>3814</v>
      </c>
      <c r="H765" t="s">
        <v>3815</v>
      </c>
      <c r="I765" t="s">
        <v>102</v>
      </c>
      <c r="J765" t="s">
        <v>27</v>
      </c>
      <c r="K765" t="s">
        <v>309</v>
      </c>
      <c r="L765" t="s">
        <v>310</v>
      </c>
      <c r="M765">
        <v>85234</v>
      </c>
      <c r="N765" t="s">
        <v>44</v>
      </c>
      <c r="O765" t="s">
        <v>4934</v>
      </c>
      <c r="P765" t="s">
        <v>71</v>
      </c>
      <c r="Q765" t="s">
        <v>161</v>
      </c>
      <c r="R765" t="s">
        <v>4935</v>
      </c>
      <c r="S765">
        <v>31.992000000000004</v>
      </c>
      <c r="T765">
        <v>1</v>
      </c>
      <c r="U765">
        <v>0.2</v>
      </c>
      <c r="V765">
        <v>4.7987999999999964</v>
      </c>
    </row>
    <row r="766" spans="1:22" x14ac:dyDescent="0.3">
      <c r="A766">
        <v>763</v>
      </c>
      <c r="B766" t="s">
        <v>2416</v>
      </c>
      <c r="C766">
        <v>2012</v>
      </c>
      <c r="D766" s="18">
        <v>40947</v>
      </c>
      <c r="E766" s="18">
        <v>40952</v>
      </c>
      <c r="F766" t="s">
        <v>50</v>
      </c>
      <c r="G766" t="s">
        <v>2417</v>
      </c>
      <c r="H766" t="s">
        <v>2418</v>
      </c>
      <c r="I766" t="s">
        <v>26</v>
      </c>
      <c r="J766" t="s">
        <v>27</v>
      </c>
      <c r="K766" t="s">
        <v>497</v>
      </c>
      <c r="L766" t="s">
        <v>498</v>
      </c>
      <c r="M766">
        <v>43229</v>
      </c>
      <c r="N766" t="s">
        <v>148</v>
      </c>
      <c r="O766" t="s">
        <v>692</v>
      </c>
      <c r="P766" t="s">
        <v>71</v>
      </c>
      <c r="Q766" t="s">
        <v>72</v>
      </c>
      <c r="R766" t="s">
        <v>693</v>
      </c>
      <c r="S766">
        <v>107.982</v>
      </c>
      <c r="T766">
        <v>3</v>
      </c>
      <c r="U766">
        <v>0.4</v>
      </c>
      <c r="V766">
        <v>-26.995499999999993</v>
      </c>
    </row>
    <row r="767" spans="1:22" x14ac:dyDescent="0.3">
      <c r="A767">
        <v>6655</v>
      </c>
      <c r="B767" t="s">
        <v>9013</v>
      </c>
      <c r="C767">
        <v>2014</v>
      </c>
      <c r="D767" s="18">
        <v>41691</v>
      </c>
      <c r="E767" s="18">
        <v>41698</v>
      </c>
      <c r="F767" t="s">
        <v>50</v>
      </c>
      <c r="G767" t="s">
        <v>3814</v>
      </c>
      <c r="H767" t="s">
        <v>3815</v>
      </c>
      <c r="I767" t="s">
        <v>102</v>
      </c>
      <c r="J767" t="s">
        <v>27</v>
      </c>
      <c r="K767" t="s">
        <v>309</v>
      </c>
      <c r="L767" t="s">
        <v>310</v>
      </c>
      <c r="M767">
        <v>85234</v>
      </c>
      <c r="N767" t="s">
        <v>44</v>
      </c>
      <c r="O767" t="s">
        <v>3398</v>
      </c>
      <c r="P767" t="s">
        <v>71</v>
      </c>
      <c r="Q767" t="s">
        <v>72</v>
      </c>
      <c r="R767" t="s">
        <v>3399</v>
      </c>
      <c r="S767">
        <v>333.57600000000002</v>
      </c>
      <c r="T767">
        <v>3</v>
      </c>
      <c r="U767">
        <v>0.2</v>
      </c>
      <c r="V767">
        <v>25.018199999999993</v>
      </c>
    </row>
    <row r="768" spans="1:22" x14ac:dyDescent="0.3">
      <c r="A768">
        <v>6650</v>
      </c>
      <c r="B768" t="s">
        <v>9012</v>
      </c>
      <c r="C768">
        <v>2014</v>
      </c>
      <c r="D768" s="18">
        <v>41891</v>
      </c>
      <c r="E768" s="18">
        <v>41894</v>
      </c>
      <c r="F768" t="s">
        <v>188</v>
      </c>
      <c r="G768" t="s">
        <v>2410</v>
      </c>
      <c r="H768" t="s">
        <v>2411</v>
      </c>
      <c r="I768" t="s">
        <v>41</v>
      </c>
      <c r="J768" t="s">
        <v>27</v>
      </c>
      <c r="K768" t="s">
        <v>1127</v>
      </c>
      <c r="L768" t="s">
        <v>104</v>
      </c>
      <c r="M768">
        <v>76017</v>
      </c>
      <c r="N768" t="s">
        <v>105</v>
      </c>
      <c r="O768" t="s">
        <v>7663</v>
      </c>
      <c r="P768" t="s">
        <v>71</v>
      </c>
      <c r="Q768" t="s">
        <v>1216</v>
      </c>
      <c r="R768" t="s">
        <v>7664</v>
      </c>
      <c r="S768">
        <v>319.98400000000004</v>
      </c>
      <c r="T768">
        <v>2</v>
      </c>
      <c r="U768">
        <v>0.2</v>
      </c>
      <c r="V768">
        <v>107.99459999999999</v>
      </c>
    </row>
    <row r="769" spans="1:22" x14ac:dyDescent="0.3">
      <c r="A769">
        <v>766</v>
      </c>
      <c r="B769" t="s">
        <v>2419</v>
      </c>
      <c r="C769">
        <v>2011</v>
      </c>
      <c r="D769" s="18">
        <v>40557</v>
      </c>
      <c r="E769" s="18">
        <v>40559</v>
      </c>
      <c r="F769" t="s">
        <v>23</v>
      </c>
      <c r="G769" t="s">
        <v>2420</v>
      </c>
      <c r="H769" t="s">
        <v>2421</v>
      </c>
      <c r="I769" t="s">
        <v>41</v>
      </c>
      <c r="J769" t="s">
        <v>27</v>
      </c>
      <c r="K769" t="s">
        <v>2422</v>
      </c>
      <c r="L769" t="s">
        <v>736</v>
      </c>
      <c r="M769">
        <v>71111</v>
      </c>
      <c r="N769" t="s">
        <v>30</v>
      </c>
      <c r="O769" t="s">
        <v>2425</v>
      </c>
      <c r="P769" t="s">
        <v>71</v>
      </c>
      <c r="Q769" t="s">
        <v>161</v>
      </c>
      <c r="R769" t="s">
        <v>2426</v>
      </c>
      <c r="S769">
        <v>646.74</v>
      </c>
      <c r="T769">
        <v>6</v>
      </c>
      <c r="U769">
        <v>0</v>
      </c>
      <c r="V769">
        <v>258.69600000000003</v>
      </c>
    </row>
    <row r="770" spans="1:22" x14ac:dyDescent="0.3">
      <c r="A770">
        <v>6645</v>
      </c>
      <c r="B770" t="s">
        <v>9010</v>
      </c>
      <c r="C770">
        <v>2012</v>
      </c>
      <c r="D770" s="18">
        <v>41131</v>
      </c>
      <c r="E770" s="18">
        <v>41137</v>
      </c>
      <c r="F770" t="s">
        <v>50</v>
      </c>
      <c r="G770" t="s">
        <v>5054</v>
      </c>
      <c r="H770" t="s">
        <v>5055</v>
      </c>
      <c r="I770" t="s">
        <v>26</v>
      </c>
      <c r="J770" t="s">
        <v>27</v>
      </c>
      <c r="K770" t="s">
        <v>4582</v>
      </c>
      <c r="L770" t="s">
        <v>420</v>
      </c>
      <c r="M770">
        <v>97756</v>
      </c>
      <c r="N770" t="s">
        <v>44</v>
      </c>
      <c r="O770" t="s">
        <v>3029</v>
      </c>
      <c r="P770" t="s">
        <v>71</v>
      </c>
      <c r="Q770" t="s">
        <v>72</v>
      </c>
      <c r="R770" t="s">
        <v>3030</v>
      </c>
      <c r="S770">
        <v>139.94400000000002</v>
      </c>
      <c r="T770">
        <v>7</v>
      </c>
      <c r="U770">
        <v>0.2</v>
      </c>
      <c r="V770">
        <v>-31.487400000000001</v>
      </c>
    </row>
    <row r="771" spans="1:22" x14ac:dyDescent="0.3">
      <c r="A771">
        <v>6644</v>
      </c>
      <c r="B771" t="s">
        <v>9010</v>
      </c>
      <c r="C771">
        <v>2012</v>
      </c>
      <c r="D771" s="18">
        <v>41131</v>
      </c>
      <c r="E771" s="18">
        <v>41137</v>
      </c>
      <c r="F771" t="s">
        <v>50</v>
      </c>
      <c r="G771" t="s">
        <v>5054</v>
      </c>
      <c r="H771" t="s">
        <v>5055</v>
      </c>
      <c r="I771" t="s">
        <v>26</v>
      </c>
      <c r="J771" t="s">
        <v>27</v>
      </c>
      <c r="K771" t="s">
        <v>4582</v>
      </c>
      <c r="L771" t="s">
        <v>420</v>
      </c>
      <c r="M771">
        <v>97756</v>
      </c>
      <c r="N771" t="s">
        <v>44</v>
      </c>
      <c r="O771" t="s">
        <v>3208</v>
      </c>
      <c r="P771" t="s">
        <v>71</v>
      </c>
      <c r="Q771" t="s">
        <v>72</v>
      </c>
      <c r="R771" t="s">
        <v>3209</v>
      </c>
      <c r="S771">
        <v>438.36800000000005</v>
      </c>
      <c r="T771">
        <v>4</v>
      </c>
      <c r="U771">
        <v>0.2</v>
      </c>
      <c r="V771">
        <v>38.357200000000006</v>
      </c>
    </row>
    <row r="772" spans="1:22" x14ac:dyDescent="0.3">
      <c r="A772">
        <v>6642</v>
      </c>
      <c r="B772" t="s">
        <v>9009</v>
      </c>
      <c r="C772">
        <v>2014</v>
      </c>
      <c r="D772" s="18">
        <v>41857</v>
      </c>
      <c r="E772" s="18">
        <v>41861</v>
      </c>
      <c r="F772" t="s">
        <v>50</v>
      </c>
      <c r="G772" t="s">
        <v>235</v>
      </c>
      <c r="H772" t="s">
        <v>236</v>
      </c>
      <c r="I772" t="s">
        <v>26</v>
      </c>
      <c r="J772" t="s">
        <v>27</v>
      </c>
      <c r="K772" t="s">
        <v>4374</v>
      </c>
      <c r="L772" t="s">
        <v>254</v>
      </c>
      <c r="M772">
        <v>46203</v>
      </c>
      <c r="N772" t="s">
        <v>105</v>
      </c>
      <c r="O772" t="s">
        <v>2665</v>
      </c>
      <c r="P772" t="s">
        <v>71</v>
      </c>
      <c r="Q772" t="s">
        <v>161</v>
      </c>
      <c r="R772" t="s">
        <v>2666</v>
      </c>
      <c r="S772">
        <v>79.78</v>
      </c>
      <c r="T772">
        <v>2</v>
      </c>
      <c r="U772">
        <v>0</v>
      </c>
      <c r="V772">
        <v>29.518599999999999</v>
      </c>
    </row>
    <row r="773" spans="1:22" x14ac:dyDescent="0.3">
      <c r="A773">
        <v>6636</v>
      </c>
      <c r="B773" t="s">
        <v>9006</v>
      </c>
      <c r="C773">
        <v>2014</v>
      </c>
      <c r="D773" s="18">
        <v>41766</v>
      </c>
      <c r="E773" s="18">
        <v>41766</v>
      </c>
      <c r="F773" t="s">
        <v>1290</v>
      </c>
      <c r="G773" t="s">
        <v>3934</v>
      </c>
      <c r="H773" t="s">
        <v>3935</v>
      </c>
      <c r="I773" t="s">
        <v>26</v>
      </c>
      <c r="J773" t="s">
        <v>27</v>
      </c>
      <c r="K773" t="s">
        <v>467</v>
      </c>
      <c r="L773" t="s">
        <v>88</v>
      </c>
      <c r="M773">
        <v>28205</v>
      </c>
      <c r="N773" t="s">
        <v>30</v>
      </c>
      <c r="O773" t="s">
        <v>192</v>
      </c>
      <c r="P773" t="s">
        <v>71</v>
      </c>
      <c r="Q773" t="s">
        <v>72</v>
      </c>
      <c r="R773" t="s">
        <v>193</v>
      </c>
      <c r="S773">
        <v>627.16800000000012</v>
      </c>
      <c r="T773">
        <v>4</v>
      </c>
      <c r="U773">
        <v>0.2</v>
      </c>
      <c r="V773">
        <v>70.55639999999994</v>
      </c>
    </row>
    <row r="774" spans="1:22" x14ac:dyDescent="0.3">
      <c r="A774">
        <v>6634</v>
      </c>
      <c r="B774" t="s">
        <v>9005</v>
      </c>
      <c r="C774">
        <v>2013</v>
      </c>
      <c r="D774" s="18">
        <v>41572</v>
      </c>
      <c r="E774" s="18">
        <v>41572</v>
      </c>
      <c r="F774" t="s">
        <v>1290</v>
      </c>
      <c r="G774" t="s">
        <v>1694</v>
      </c>
      <c r="H774" t="s">
        <v>1695</v>
      </c>
      <c r="I774" t="s">
        <v>26</v>
      </c>
      <c r="J774" t="s">
        <v>27</v>
      </c>
      <c r="K774" t="s">
        <v>127</v>
      </c>
      <c r="L774" t="s">
        <v>43</v>
      </c>
      <c r="M774">
        <v>94109</v>
      </c>
      <c r="N774" t="s">
        <v>44</v>
      </c>
      <c r="O774" t="s">
        <v>2543</v>
      </c>
      <c r="P774" t="s">
        <v>71</v>
      </c>
      <c r="Q774" t="s">
        <v>161</v>
      </c>
      <c r="R774" t="s">
        <v>2544</v>
      </c>
      <c r="S774">
        <v>199.99</v>
      </c>
      <c r="T774">
        <v>1</v>
      </c>
      <c r="U774">
        <v>0</v>
      </c>
      <c r="V774">
        <v>85.995700000000014</v>
      </c>
    </row>
    <row r="775" spans="1:22" x14ac:dyDescent="0.3">
      <c r="A775">
        <v>772</v>
      </c>
      <c r="B775" t="s">
        <v>2438</v>
      </c>
      <c r="C775">
        <v>2014</v>
      </c>
      <c r="D775" s="18">
        <v>41670</v>
      </c>
      <c r="E775" s="18">
        <v>41676</v>
      </c>
      <c r="F775" t="s">
        <v>50</v>
      </c>
      <c r="G775" t="s">
        <v>2439</v>
      </c>
      <c r="H775" t="s">
        <v>2440</v>
      </c>
      <c r="I775" t="s">
        <v>41</v>
      </c>
      <c r="J775" t="s">
        <v>27</v>
      </c>
      <c r="K775" t="s">
        <v>1377</v>
      </c>
      <c r="L775" t="s">
        <v>489</v>
      </c>
      <c r="M775">
        <v>50315</v>
      </c>
      <c r="N775" t="s">
        <v>105</v>
      </c>
      <c r="O775" t="s">
        <v>1204</v>
      </c>
      <c r="P775" t="s">
        <v>71</v>
      </c>
      <c r="Q775" t="s">
        <v>72</v>
      </c>
      <c r="R775" t="s">
        <v>1205</v>
      </c>
      <c r="S775">
        <v>207</v>
      </c>
      <c r="T775">
        <v>3</v>
      </c>
      <c r="U775">
        <v>0</v>
      </c>
      <c r="V775">
        <v>51.75</v>
      </c>
    </row>
    <row r="776" spans="1:22" x14ac:dyDescent="0.3">
      <c r="A776">
        <v>6629</v>
      </c>
      <c r="B776" t="s">
        <v>9000</v>
      </c>
      <c r="C776">
        <v>2012</v>
      </c>
      <c r="D776" s="18">
        <v>41171</v>
      </c>
      <c r="E776" s="18">
        <v>41174</v>
      </c>
      <c r="F776" t="s">
        <v>23</v>
      </c>
      <c r="G776" t="s">
        <v>4625</v>
      </c>
      <c r="H776" t="s">
        <v>4626</v>
      </c>
      <c r="I776" t="s">
        <v>26</v>
      </c>
      <c r="J776" t="s">
        <v>27</v>
      </c>
      <c r="K776" t="s">
        <v>266</v>
      </c>
      <c r="L776" t="s">
        <v>267</v>
      </c>
      <c r="M776">
        <v>10024</v>
      </c>
      <c r="N776" t="s">
        <v>148</v>
      </c>
      <c r="O776" t="s">
        <v>923</v>
      </c>
      <c r="P776" t="s">
        <v>71</v>
      </c>
      <c r="Q776" t="s">
        <v>72</v>
      </c>
      <c r="R776" t="s">
        <v>924</v>
      </c>
      <c r="S776">
        <v>279.85999999999996</v>
      </c>
      <c r="T776">
        <v>14</v>
      </c>
      <c r="U776">
        <v>0</v>
      </c>
      <c r="V776">
        <v>134.33279999999996</v>
      </c>
    </row>
    <row r="777" spans="1:22" x14ac:dyDescent="0.3">
      <c r="A777">
        <v>6627</v>
      </c>
      <c r="B777" t="s">
        <v>8998</v>
      </c>
      <c r="C777">
        <v>2011</v>
      </c>
      <c r="D777" s="18">
        <v>40891</v>
      </c>
      <c r="E777" s="18">
        <v>40898</v>
      </c>
      <c r="F777" t="s">
        <v>50</v>
      </c>
      <c r="G777" t="s">
        <v>4047</v>
      </c>
      <c r="H777" t="s">
        <v>4048</v>
      </c>
      <c r="I777" t="s">
        <v>26</v>
      </c>
      <c r="J777" t="s">
        <v>27</v>
      </c>
      <c r="K777" t="s">
        <v>266</v>
      </c>
      <c r="L777" t="s">
        <v>267</v>
      </c>
      <c r="M777">
        <v>10024</v>
      </c>
      <c r="N777" t="s">
        <v>148</v>
      </c>
      <c r="O777" t="s">
        <v>7233</v>
      </c>
      <c r="P777" t="s">
        <v>71</v>
      </c>
      <c r="Q777" t="s">
        <v>682</v>
      </c>
      <c r="R777" t="s">
        <v>7234</v>
      </c>
      <c r="S777">
        <v>6999.96</v>
      </c>
      <c r="T777">
        <v>4</v>
      </c>
      <c r="U777">
        <v>0</v>
      </c>
      <c r="V777">
        <v>2239.9871999999996</v>
      </c>
    </row>
    <row r="778" spans="1:22" x14ac:dyDescent="0.3">
      <c r="A778">
        <v>6614</v>
      </c>
      <c r="B778" t="s">
        <v>8990</v>
      </c>
      <c r="C778">
        <v>2012</v>
      </c>
      <c r="D778" s="18">
        <v>41020</v>
      </c>
      <c r="E778" s="18">
        <v>41027</v>
      </c>
      <c r="F778" t="s">
        <v>50</v>
      </c>
      <c r="G778" t="s">
        <v>8309</v>
      </c>
      <c r="H778" t="s">
        <v>8310</v>
      </c>
      <c r="I778" t="s">
        <v>26</v>
      </c>
      <c r="J778" t="s">
        <v>27</v>
      </c>
      <c r="K778" t="s">
        <v>1473</v>
      </c>
      <c r="L778" t="s">
        <v>29</v>
      </c>
      <c r="M778">
        <v>40214</v>
      </c>
      <c r="N778" t="s">
        <v>30</v>
      </c>
      <c r="O778" t="s">
        <v>2086</v>
      </c>
      <c r="P778" t="s">
        <v>71</v>
      </c>
      <c r="Q778" t="s">
        <v>72</v>
      </c>
      <c r="R778" t="s">
        <v>2087</v>
      </c>
      <c r="S778">
        <v>469.95</v>
      </c>
      <c r="T778">
        <v>5</v>
      </c>
      <c r="U778">
        <v>0</v>
      </c>
      <c r="V778">
        <v>131.58600000000001</v>
      </c>
    </row>
    <row r="779" spans="1:22" x14ac:dyDescent="0.3">
      <c r="A779">
        <v>6609</v>
      </c>
      <c r="B779" t="s">
        <v>8987</v>
      </c>
      <c r="C779">
        <v>2013</v>
      </c>
      <c r="D779" s="18">
        <v>41421</v>
      </c>
      <c r="E779" s="18">
        <v>41426</v>
      </c>
      <c r="F779" t="s">
        <v>50</v>
      </c>
      <c r="G779" t="s">
        <v>5810</v>
      </c>
      <c r="H779" t="s">
        <v>5811</v>
      </c>
      <c r="I779" t="s">
        <v>26</v>
      </c>
      <c r="J779" t="s">
        <v>27</v>
      </c>
      <c r="K779" t="s">
        <v>2542</v>
      </c>
      <c r="L779" t="s">
        <v>43</v>
      </c>
      <c r="M779">
        <v>92704</v>
      </c>
      <c r="N779" t="s">
        <v>44</v>
      </c>
      <c r="O779" t="s">
        <v>6516</v>
      </c>
      <c r="P779" t="s">
        <v>71</v>
      </c>
      <c r="Q779" t="s">
        <v>682</v>
      </c>
      <c r="R779" t="s">
        <v>6517</v>
      </c>
      <c r="S779">
        <v>371.97600000000006</v>
      </c>
      <c r="T779">
        <v>3</v>
      </c>
      <c r="U779">
        <v>0.2</v>
      </c>
      <c r="V779">
        <v>116.24249999999996</v>
      </c>
    </row>
    <row r="780" spans="1:22" x14ac:dyDescent="0.3">
      <c r="A780">
        <v>6607</v>
      </c>
      <c r="B780" t="s">
        <v>8987</v>
      </c>
      <c r="C780">
        <v>2013</v>
      </c>
      <c r="D780" s="18">
        <v>41421</v>
      </c>
      <c r="E780" s="18">
        <v>41426</v>
      </c>
      <c r="F780" t="s">
        <v>50</v>
      </c>
      <c r="G780" t="s">
        <v>5810</v>
      </c>
      <c r="H780" t="s">
        <v>5811</v>
      </c>
      <c r="I780" t="s">
        <v>26</v>
      </c>
      <c r="J780" t="s">
        <v>27</v>
      </c>
      <c r="K780" t="s">
        <v>2542</v>
      </c>
      <c r="L780" t="s">
        <v>43</v>
      </c>
      <c r="M780">
        <v>92704</v>
      </c>
      <c r="N780" t="s">
        <v>44</v>
      </c>
      <c r="O780" t="s">
        <v>3058</v>
      </c>
      <c r="P780" t="s">
        <v>71</v>
      </c>
      <c r="Q780" t="s">
        <v>72</v>
      </c>
      <c r="R780" t="s">
        <v>3059</v>
      </c>
      <c r="S780">
        <v>211.16800000000001</v>
      </c>
      <c r="T780">
        <v>4</v>
      </c>
      <c r="U780">
        <v>0.2</v>
      </c>
      <c r="V780">
        <v>23.756399999999985</v>
      </c>
    </row>
    <row r="781" spans="1:22" x14ac:dyDescent="0.3">
      <c r="A781">
        <v>6593</v>
      </c>
      <c r="B781" t="s">
        <v>8979</v>
      </c>
      <c r="C781">
        <v>2012</v>
      </c>
      <c r="D781" s="18">
        <v>41029</v>
      </c>
      <c r="E781" s="18">
        <v>41035</v>
      </c>
      <c r="F781" t="s">
        <v>50</v>
      </c>
      <c r="G781" t="s">
        <v>135</v>
      </c>
      <c r="H781" t="s">
        <v>136</v>
      </c>
      <c r="I781" t="s">
        <v>41</v>
      </c>
      <c r="J781" t="s">
        <v>27</v>
      </c>
      <c r="K781" t="s">
        <v>127</v>
      </c>
      <c r="L781" t="s">
        <v>43</v>
      </c>
      <c r="M781">
        <v>94110</v>
      </c>
      <c r="N781" t="s">
        <v>44</v>
      </c>
      <c r="O781" t="s">
        <v>1936</v>
      </c>
      <c r="P781" t="s">
        <v>71</v>
      </c>
      <c r="Q781" t="s">
        <v>72</v>
      </c>
      <c r="R781" t="s">
        <v>1937</v>
      </c>
      <c r="S781">
        <v>19.8</v>
      </c>
      <c r="T781">
        <v>5</v>
      </c>
      <c r="U781">
        <v>0.2</v>
      </c>
      <c r="V781">
        <v>1.7324999999999999</v>
      </c>
    </row>
    <row r="782" spans="1:22" x14ac:dyDescent="0.3">
      <c r="A782">
        <v>6585</v>
      </c>
      <c r="B782" t="s">
        <v>8976</v>
      </c>
      <c r="C782">
        <v>2014</v>
      </c>
      <c r="D782" s="18">
        <v>41842</v>
      </c>
      <c r="E782" s="18">
        <v>41848</v>
      </c>
      <c r="F782" t="s">
        <v>50</v>
      </c>
      <c r="G782" t="s">
        <v>4893</v>
      </c>
      <c r="H782" t="s">
        <v>4894</v>
      </c>
      <c r="I782" t="s">
        <v>26</v>
      </c>
      <c r="J782" t="s">
        <v>27</v>
      </c>
      <c r="K782" t="s">
        <v>1976</v>
      </c>
      <c r="L782" t="s">
        <v>319</v>
      </c>
      <c r="M782">
        <v>24153</v>
      </c>
      <c r="N782" t="s">
        <v>30</v>
      </c>
      <c r="O782" t="s">
        <v>2745</v>
      </c>
      <c r="P782" t="s">
        <v>71</v>
      </c>
      <c r="Q782" t="s">
        <v>72</v>
      </c>
      <c r="R782" t="s">
        <v>2746</v>
      </c>
      <c r="S782">
        <v>271.95999999999998</v>
      </c>
      <c r="T782">
        <v>4</v>
      </c>
      <c r="U782">
        <v>0</v>
      </c>
      <c r="V782">
        <v>67.990000000000009</v>
      </c>
    </row>
    <row r="783" spans="1:22" x14ac:dyDescent="0.3">
      <c r="A783">
        <v>6583</v>
      </c>
      <c r="B783" t="s">
        <v>8975</v>
      </c>
      <c r="C783">
        <v>2013</v>
      </c>
      <c r="D783" s="18">
        <v>41494</v>
      </c>
      <c r="E783" s="18">
        <v>41498</v>
      </c>
      <c r="F783" t="s">
        <v>50</v>
      </c>
      <c r="G783" t="s">
        <v>556</v>
      </c>
      <c r="H783" t="s">
        <v>557</v>
      </c>
      <c r="I783" t="s">
        <v>41</v>
      </c>
      <c r="J783" t="s">
        <v>27</v>
      </c>
      <c r="K783" t="s">
        <v>2534</v>
      </c>
      <c r="L783" t="s">
        <v>96</v>
      </c>
      <c r="M783">
        <v>98026</v>
      </c>
      <c r="N783" t="s">
        <v>44</v>
      </c>
      <c r="O783" t="s">
        <v>2353</v>
      </c>
      <c r="P783" t="s">
        <v>71</v>
      </c>
      <c r="Q783" t="s">
        <v>161</v>
      </c>
      <c r="R783" t="s">
        <v>2354</v>
      </c>
      <c r="S783">
        <v>179.97</v>
      </c>
      <c r="T783">
        <v>3</v>
      </c>
      <c r="U783">
        <v>0</v>
      </c>
      <c r="V783">
        <v>86.385600000000011</v>
      </c>
    </row>
    <row r="784" spans="1:22" x14ac:dyDescent="0.3">
      <c r="A784">
        <v>6579</v>
      </c>
      <c r="B784" t="s">
        <v>8971</v>
      </c>
      <c r="C784">
        <v>2011</v>
      </c>
      <c r="D784" s="18">
        <v>40780</v>
      </c>
      <c r="E784" s="18">
        <v>40785</v>
      </c>
      <c r="F784" t="s">
        <v>50</v>
      </c>
      <c r="G784" t="s">
        <v>5245</v>
      </c>
      <c r="H784" t="s">
        <v>5246</v>
      </c>
      <c r="I784" t="s">
        <v>26</v>
      </c>
      <c r="J784" t="s">
        <v>27</v>
      </c>
      <c r="K784" t="s">
        <v>95</v>
      </c>
      <c r="L784" t="s">
        <v>96</v>
      </c>
      <c r="M784">
        <v>98103</v>
      </c>
      <c r="N784" t="s">
        <v>44</v>
      </c>
      <c r="O784" t="s">
        <v>4599</v>
      </c>
      <c r="P784" t="s">
        <v>71</v>
      </c>
      <c r="Q784" t="s">
        <v>72</v>
      </c>
      <c r="R784" t="s">
        <v>4600</v>
      </c>
      <c r="S784">
        <v>1007.9440000000002</v>
      </c>
      <c r="T784">
        <v>7</v>
      </c>
      <c r="U784">
        <v>0.2</v>
      </c>
      <c r="V784">
        <v>75.595799999999997</v>
      </c>
    </row>
    <row r="785" spans="1:22" x14ac:dyDescent="0.3">
      <c r="A785">
        <v>6578</v>
      </c>
      <c r="B785" t="s">
        <v>8970</v>
      </c>
      <c r="C785">
        <v>2012</v>
      </c>
      <c r="D785" s="18">
        <v>41249</v>
      </c>
      <c r="E785" s="18">
        <v>41254</v>
      </c>
      <c r="F785" t="s">
        <v>23</v>
      </c>
      <c r="G785" t="s">
        <v>1699</v>
      </c>
      <c r="H785" t="s">
        <v>1700</v>
      </c>
      <c r="I785" t="s">
        <v>26</v>
      </c>
      <c r="J785" t="s">
        <v>27</v>
      </c>
      <c r="K785" t="s">
        <v>1127</v>
      </c>
      <c r="L785" t="s">
        <v>319</v>
      </c>
      <c r="M785">
        <v>22204</v>
      </c>
      <c r="N785" t="s">
        <v>30</v>
      </c>
      <c r="O785" t="s">
        <v>4509</v>
      </c>
      <c r="P785" t="s">
        <v>71</v>
      </c>
      <c r="Q785" t="s">
        <v>72</v>
      </c>
      <c r="R785" t="s">
        <v>4510</v>
      </c>
      <c r="S785">
        <v>173.94</v>
      </c>
      <c r="T785">
        <v>6</v>
      </c>
      <c r="U785">
        <v>0</v>
      </c>
      <c r="V785">
        <v>50.442599999999977</v>
      </c>
    </row>
    <row r="786" spans="1:22" x14ac:dyDescent="0.3">
      <c r="A786">
        <v>783</v>
      </c>
      <c r="B786" t="s">
        <v>2459</v>
      </c>
      <c r="C786">
        <v>2012</v>
      </c>
      <c r="D786" s="18">
        <v>41185</v>
      </c>
      <c r="E786" s="18">
        <v>41188</v>
      </c>
      <c r="F786" t="s">
        <v>23</v>
      </c>
      <c r="G786" t="s">
        <v>2460</v>
      </c>
      <c r="H786" t="s">
        <v>2461</v>
      </c>
      <c r="I786" t="s">
        <v>26</v>
      </c>
      <c r="J786" t="s">
        <v>27</v>
      </c>
      <c r="K786" t="s">
        <v>497</v>
      </c>
      <c r="L786" t="s">
        <v>498</v>
      </c>
      <c r="M786">
        <v>43229</v>
      </c>
      <c r="N786" t="s">
        <v>148</v>
      </c>
      <c r="O786" t="s">
        <v>246</v>
      </c>
      <c r="P786" t="s">
        <v>71</v>
      </c>
      <c r="Q786" t="s">
        <v>161</v>
      </c>
      <c r="R786" t="s">
        <v>247</v>
      </c>
      <c r="S786">
        <v>24</v>
      </c>
      <c r="T786">
        <v>2</v>
      </c>
      <c r="U786">
        <v>0.2</v>
      </c>
      <c r="V786">
        <v>-2.6999999999999993</v>
      </c>
    </row>
    <row r="787" spans="1:22" x14ac:dyDescent="0.3">
      <c r="A787">
        <v>6576</v>
      </c>
      <c r="B787" t="s">
        <v>8969</v>
      </c>
      <c r="C787">
        <v>2014</v>
      </c>
      <c r="D787" s="18">
        <v>41702</v>
      </c>
      <c r="E787" s="18">
        <v>41707</v>
      </c>
      <c r="F787" t="s">
        <v>50</v>
      </c>
      <c r="G787" t="s">
        <v>6942</v>
      </c>
      <c r="H787" t="s">
        <v>6943</v>
      </c>
      <c r="I787" t="s">
        <v>26</v>
      </c>
      <c r="J787" t="s">
        <v>27</v>
      </c>
      <c r="K787" t="s">
        <v>42</v>
      </c>
      <c r="L787" t="s">
        <v>43</v>
      </c>
      <c r="M787">
        <v>90008</v>
      </c>
      <c r="N787" t="s">
        <v>44</v>
      </c>
      <c r="O787" t="s">
        <v>6687</v>
      </c>
      <c r="P787" t="s">
        <v>71</v>
      </c>
      <c r="Q787" t="s">
        <v>161</v>
      </c>
      <c r="R787" t="s">
        <v>6688</v>
      </c>
      <c r="S787">
        <v>1049.44</v>
      </c>
      <c r="T787">
        <v>8</v>
      </c>
      <c r="U787">
        <v>0</v>
      </c>
      <c r="V787">
        <v>440.76480000000004</v>
      </c>
    </row>
    <row r="788" spans="1:22" x14ac:dyDescent="0.3">
      <c r="A788">
        <v>785</v>
      </c>
      <c r="B788" t="s">
        <v>2459</v>
      </c>
      <c r="C788">
        <v>2012</v>
      </c>
      <c r="D788" s="18">
        <v>41185</v>
      </c>
      <c r="E788" s="18">
        <v>41188</v>
      </c>
      <c r="F788" t="s">
        <v>23</v>
      </c>
      <c r="G788" t="s">
        <v>2460</v>
      </c>
      <c r="H788" t="s">
        <v>2461</v>
      </c>
      <c r="I788" t="s">
        <v>26</v>
      </c>
      <c r="J788" t="s">
        <v>27</v>
      </c>
      <c r="K788" t="s">
        <v>497</v>
      </c>
      <c r="L788" t="s">
        <v>498</v>
      </c>
      <c r="M788">
        <v>43229</v>
      </c>
      <c r="N788" t="s">
        <v>148</v>
      </c>
      <c r="O788" t="s">
        <v>2464</v>
      </c>
      <c r="P788" t="s">
        <v>71</v>
      </c>
      <c r="Q788" t="s">
        <v>161</v>
      </c>
      <c r="R788" t="s">
        <v>2465</v>
      </c>
      <c r="S788">
        <v>47.984000000000002</v>
      </c>
      <c r="T788">
        <v>2</v>
      </c>
      <c r="U788">
        <v>0.2</v>
      </c>
      <c r="V788">
        <v>0.59979999999999656</v>
      </c>
    </row>
    <row r="789" spans="1:22" x14ac:dyDescent="0.3">
      <c r="A789">
        <v>6575</v>
      </c>
      <c r="B789" t="s">
        <v>8966</v>
      </c>
      <c r="C789">
        <v>2013</v>
      </c>
      <c r="D789" s="18">
        <v>41604</v>
      </c>
      <c r="E789" s="18">
        <v>41609</v>
      </c>
      <c r="F789" t="s">
        <v>50</v>
      </c>
      <c r="G789" t="s">
        <v>8554</v>
      </c>
      <c r="H789" t="s">
        <v>8555</v>
      </c>
      <c r="I789" t="s">
        <v>41</v>
      </c>
      <c r="J789" t="s">
        <v>27</v>
      </c>
      <c r="K789" t="s">
        <v>2126</v>
      </c>
      <c r="L789" t="s">
        <v>788</v>
      </c>
      <c r="M789">
        <v>7060</v>
      </c>
      <c r="N789" t="s">
        <v>148</v>
      </c>
      <c r="O789" t="s">
        <v>8967</v>
      </c>
      <c r="P789" t="s">
        <v>71</v>
      </c>
      <c r="Q789" t="s">
        <v>682</v>
      </c>
      <c r="R789" t="s">
        <v>8968</v>
      </c>
      <c r="S789">
        <v>319.92</v>
      </c>
      <c r="T789">
        <v>8</v>
      </c>
      <c r="U789">
        <v>0</v>
      </c>
      <c r="V789">
        <v>118.37040000000002</v>
      </c>
    </row>
    <row r="790" spans="1:22" x14ac:dyDescent="0.3">
      <c r="A790">
        <v>6572</v>
      </c>
      <c r="B790" t="s">
        <v>8964</v>
      </c>
      <c r="C790">
        <v>2011</v>
      </c>
      <c r="D790" s="18">
        <v>40651</v>
      </c>
      <c r="E790" s="18">
        <v>40655</v>
      </c>
      <c r="F790" t="s">
        <v>50</v>
      </c>
      <c r="G790" t="s">
        <v>290</v>
      </c>
      <c r="H790" t="s">
        <v>291</v>
      </c>
      <c r="I790" t="s">
        <v>26</v>
      </c>
      <c r="J790" t="s">
        <v>27</v>
      </c>
      <c r="K790" t="s">
        <v>184</v>
      </c>
      <c r="L790" t="s">
        <v>104</v>
      </c>
      <c r="M790">
        <v>77095</v>
      </c>
      <c r="N790" t="s">
        <v>105</v>
      </c>
      <c r="O790" t="s">
        <v>6539</v>
      </c>
      <c r="P790" t="s">
        <v>71</v>
      </c>
      <c r="Q790" t="s">
        <v>161</v>
      </c>
      <c r="R790" t="s">
        <v>6540</v>
      </c>
      <c r="S790">
        <v>227.976</v>
      </c>
      <c r="T790">
        <v>3</v>
      </c>
      <c r="U790">
        <v>0.2</v>
      </c>
      <c r="V790">
        <v>28.496999999999957</v>
      </c>
    </row>
    <row r="791" spans="1:22" x14ac:dyDescent="0.3">
      <c r="A791">
        <v>6554</v>
      </c>
      <c r="B791" t="s">
        <v>8956</v>
      </c>
      <c r="C791">
        <v>2011</v>
      </c>
      <c r="D791" s="18">
        <v>40836</v>
      </c>
      <c r="E791" s="18">
        <v>40838</v>
      </c>
      <c r="F791" t="s">
        <v>23</v>
      </c>
      <c r="G791" t="s">
        <v>550</v>
      </c>
      <c r="H791" t="s">
        <v>551</v>
      </c>
      <c r="I791" t="s">
        <v>102</v>
      </c>
      <c r="J791" t="s">
        <v>27</v>
      </c>
      <c r="K791" t="s">
        <v>303</v>
      </c>
      <c r="L791" t="s">
        <v>211</v>
      </c>
      <c r="M791">
        <v>60653</v>
      </c>
      <c r="N791" t="s">
        <v>105</v>
      </c>
      <c r="O791" t="s">
        <v>2298</v>
      </c>
      <c r="P791" t="s">
        <v>71</v>
      </c>
      <c r="Q791" t="s">
        <v>161</v>
      </c>
      <c r="R791" t="s">
        <v>2299</v>
      </c>
      <c r="S791">
        <v>319.96800000000002</v>
      </c>
      <c r="T791">
        <v>4</v>
      </c>
      <c r="U791">
        <v>0.2</v>
      </c>
      <c r="V791">
        <v>71.992800000000003</v>
      </c>
    </row>
    <row r="792" spans="1:22" x14ac:dyDescent="0.3">
      <c r="A792">
        <v>6543</v>
      </c>
      <c r="B792" t="s">
        <v>8950</v>
      </c>
      <c r="C792">
        <v>2014</v>
      </c>
      <c r="D792" s="18">
        <v>41960</v>
      </c>
      <c r="E792" s="18">
        <v>41963</v>
      </c>
      <c r="F792" t="s">
        <v>188</v>
      </c>
      <c r="G792" t="s">
        <v>3525</v>
      </c>
      <c r="H792" t="s">
        <v>3526</v>
      </c>
      <c r="I792" t="s">
        <v>26</v>
      </c>
      <c r="J792" t="s">
        <v>27</v>
      </c>
      <c r="K792" t="s">
        <v>95</v>
      </c>
      <c r="L792" t="s">
        <v>96</v>
      </c>
      <c r="M792">
        <v>98103</v>
      </c>
      <c r="N792" t="s">
        <v>44</v>
      </c>
      <c r="O792" t="s">
        <v>6492</v>
      </c>
      <c r="P792" t="s">
        <v>71</v>
      </c>
      <c r="Q792" t="s">
        <v>72</v>
      </c>
      <c r="R792" t="s">
        <v>6493</v>
      </c>
      <c r="S792">
        <v>107.88</v>
      </c>
      <c r="T792">
        <v>3</v>
      </c>
      <c r="U792">
        <v>0.2</v>
      </c>
      <c r="V792">
        <v>10.787999999999997</v>
      </c>
    </row>
    <row r="793" spans="1:22" x14ac:dyDescent="0.3">
      <c r="A793">
        <v>6539</v>
      </c>
      <c r="B793" t="s">
        <v>8949</v>
      </c>
      <c r="C793">
        <v>2012</v>
      </c>
      <c r="D793" s="18">
        <v>41207</v>
      </c>
      <c r="E793" s="18">
        <v>41212</v>
      </c>
      <c r="F793" t="s">
        <v>50</v>
      </c>
      <c r="G793" t="s">
        <v>819</v>
      </c>
      <c r="H793" t="s">
        <v>820</v>
      </c>
      <c r="I793" t="s">
        <v>41</v>
      </c>
      <c r="J793" t="s">
        <v>27</v>
      </c>
      <c r="K793" t="s">
        <v>606</v>
      </c>
      <c r="L793" t="s">
        <v>245</v>
      </c>
      <c r="M793">
        <v>19711</v>
      </c>
      <c r="N793" t="s">
        <v>148</v>
      </c>
      <c r="O793" t="s">
        <v>2175</v>
      </c>
      <c r="P793" t="s">
        <v>71</v>
      </c>
      <c r="Q793" t="s">
        <v>72</v>
      </c>
      <c r="R793" t="s">
        <v>2176</v>
      </c>
      <c r="S793">
        <v>158.99</v>
      </c>
      <c r="T793">
        <v>1</v>
      </c>
      <c r="U793">
        <v>0</v>
      </c>
      <c r="V793">
        <v>41.337400000000002</v>
      </c>
    </row>
    <row r="794" spans="1:22" x14ac:dyDescent="0.3">
      <c r="A794">
        <v>6534</v>
      </c>
      <c r="B794" t="s">
        <v>8946</v>
      </c>
      <c r="C794">
        <v>2014</v>
      </c>
      <c r="D794" s="18">
        <v>41978</v>
      </c>
      <c r="E794" s="18">
        <v>41982</v>
      </c>
      <c r="F794" t="s">
        <v>50</v>
      </c>
      <c r="G794" t="s">
        <v>1997</v>
      </c>
      <c r="H794" t="s">
        <v>1998</v>
      </c>
      <c r="I794" t="s">
        <v>26</v>
      </c>
      <c r="J794" t="s">
        <v>27</v>
      </c>
      <c r="K794" t="s">
        <v>389</v>
      </c>
      <c r="L794" t="s">
        <v>229</v>
      </c>
      <c r="M794">
        <v>55901</v>
      </c>
      <c r="N794" t="s">
        <v>105</v>
      </c>
      <c r="O794" t="s">
        <v>7002</v>
      </c>
      <c r="P794" t="s">
        <v>71</v>
      </c>
      <c r="Q794" t="s">
        <v>161</v>
      </c>
      <c r="R794" t="s">
        <v>7003</v>
      </c>
      <c r="S794">
        <v>399.95</v>
      </c>
      <c r="T794">
        <v>5</v>
      </c>
      <c r="U794">
        <v>0</v>
      </c>
      <c r="V794">
        <v>143.982</v>
      </c>
    </row>
    <row r="795" spans="1:22" x14ac:dyDescent="0.3">
      <c r="A795">
        <v>6533</v>
      </c>
      <c r="B795" t="s">
        <v>8946</v>
      </c>
      <c r="C795">
        <v>2014</v>
      </c>
      <c r="D795" s="18">
        <v>41978</v>
      </c>
      <c r="E795" s="18">
        <v>41982</v>
      </c>
      <c r="F795" t="s">
        <v>50</v>
      </c>
      <c r="G795" t="s">
        <v>1997</v>
      </c>
      <c r="H795" t="s">
        <v>1998</v>
      </c>
      <c r="I795" t="s">
        <v>26</v>
      </c>
      <c r="J795" t="s">
        <v>27</v>
      </c>
      <c r="K795" t="s">
        <v>389</v>
      </c>
      <c r="L795" t="s">
        <v>229</v>
      </c>
      <c r="M795">
        <v>55901</v>
      </c>
      <c r="N795" t="s">
        <v>105</v>
      </c>
      <c r="O795" t="s">
        <v>8799</v>
      </c>
      <c r="P795" t="s">
        <v>71</v>
      </c>
      <c r="Q795" t="s">
        <v>161</v>
      </c>
      <c r="R795" t="s">
        <v>8800</v>
      </c>
      <c r="S795">
        <v>142.80000000000001</v>
      </c>
      <c r="T795">
        <v>1</v>
      </c>
      <c r="U795">
        <v>0</v>
      </c>
      <c r="V795">
        <v>29.988</v>
      </c>
    </row>
    <row r="796" spans="1:22" x14ac:dyDescent="0.3">
      <c r="A796">
        <v>793</v>
      </c>
      <c r="B796" t="s">
        <v>2483</v>
      </c>
      <c r="C796">
        <v>2013</v>
      </c>
      <c r="D796" s="18">
        <v>41415</v>
      </c>
      <c r="E796" s="18">
        <v>41415</v>
      </c>
      <c r="F796" t="s">
        <v>1290</v>
      </c>
      <c r="G796" t="s">
        <v>2484</v>
      </c>
      <c r="H796" t="s">
        <v>2485</v>
      </c>
      <c r="I796" t="s">
        <v>26</v>
      </c>
      <c r="J796" t="s">
        <v>27</v>
      </c>
      <c r="K796" t="s">
        <v>2486</v>
      </c>
      <c r="L796" t="s">
        <v>88</v>
      </c>
      <c r="M796">
        <v>28806</v>
      </c>
      <c r="N796" t="s">
        <v>30</v>
      </c>
      <c r="O796" t="s">
        <v>2487</v>
      </c>
      <c r="P796" t="s">
        <v>71</v>
      </c>
      <c r="Q796" t="s">
        <v>72</v>
      </c>
      <c r="R796" t="s">
        <v>2488</v>
      </c>
      <c r="S796">
        <v>1363.96</v>
      </c>
      <c r="T796">
        <v>5</v>
      </c>
      <c r="U796">
        <v>0.2</v>
      </c>
      <c r="V796">
        <v>85.247500000000002</v>
      </c>
    </row>
    <row r="797" spans="1:22" x14ac:dyDescent="0.3">
      <c r="A797">
        <v>6528</v>
      </c>
      <c r="B797" t="s">
        <v>8941</v>
      </c>
      <c r="C797">
        <v>2013</v>
      </c>
      <c r="D797" s="18">
        <v>41632</v>
      </c>
      <c r="E797" s="18">
        <v>41637</v>
      </c>
      <c r="F797" t="s">
        <v>23</v>
      </c>
      <c r="G797" t="s">
        <v>6012</v>
      </c>
      <c r="H797" t="s">
        <v>6013</v>
      </c>
      <c r="I797" t="s">
        <v>41</v>
      </c>
      <c r="J797" t="s">
        <v>27</v>
      </c>
      <c r="K797" t="s">
        <v>1398</v>
      </c>
      <c r="L797" t="s">
        <v>1399</v>
      </c>
      <c r="M797">
        <v>2886</v>
      </c>
      <c r="N797" t="s">
        <v>148</v>
      </c>
      <c r="O797" t="s">
        <v>2396</v>
      </c>
      <c r="P797" t="s">
        <v>71</v>
      </c>
      <c r="Q797" t="s">
        <v>1216</v>
      </c>
      <c r="R797" t="s">
        <v>2397</v>
      </c>
      <c r="S797">
        <v>1999.96</v>
      </c>
      <c r="T797">
        <v>4</v>
      </c>
      <c r="U797">
        <v>0</v>
      </c>
      <c r="V797">
        <v>899.98199999999997</v>
      </c>
    </row>
    <row r="798" spans="1:22" x14ac:dyDescent="0.3">
      <c r="A798">
        <v>6525</v>
      </c>
      <c r="B798" t="s">
        <v>8940</v>
      </c>
      <c r="C798">
        <v>2013</v>
      </c>
      <c r="D798" s="18">
        <v>41463</v>
      </c>
      <c r="E798" s="18">
        <v>41469</v>
      </c>
      <c r="F798" t="s">
        <v>50</v>
      </c>
      <c r="G798" t="s">
        <v>3173</v>
      </c>
      <c r="H798" t="s">
        <v>3174</v>
      </c>
      <c r="I798" t="s">
        <v>102</v>
      </c>
      <c r="J798" t="s">
        <v>27</v>
      </c>
      <c r="K798" t="s">
        <v>146</v>
      </c>
      <c r="L798" t="s">
        <v>147</v>
      </c>
      <c r="M798">
        <v>19120</v>
      </c>
      <c r="N798" t="s">
        <v>148</v>
      </c>
      <c r="O798" t="s">
        <v>3782</v>
      </c>
      <c r="P798" t="s">
        <v>71</v>
      </c>
      <c r="Q798" t="s">
        <v>72</v>
      </c>
      <c r="R798" t="s">
        <v>3783</v>
      </c>
      <c r="S798">
        <v>59.993999999999993</v>
      </c>
      <c r="T798">
        <v>1</v>
      </c>
      <c r="U798">
        <v>0.4</v>
      </c>
      <c r="V798">
        <v>-12.998700000000007</v>
      </c>
    </row>
    <row r="799" spans="1:22" x14ac:dyDescent="0.3">
      <c r="A799">
        <v>6515</v>
      </c>
      <c r="B799" t="s">
        <v>8935</v>
      </c>
      <c r="C799">
        <v>2014</v>
      </c>
      <c r="D799" s="18">
        <v>41705</v>
      </c>
      <c r="E799" s="18">
        <v>41709</v>
      </c>
      <c r="F799" t="s">
        <v>50</v>
      </c>
      <c r="G799" t="s">
        <v>8233</v>
      </c>
      <c r="H799" t="s">
        <v>8234</v>
      </c>
      <c r="I799" t="s">
        <v>102</v>
      </c>
      <c r="J799" t="s">
        <v>27</v>
      </c>
      <c r="K799" t="s">
        <v>127</v>
      </c>
      <c r="L799" t="s">
        <v>43</v>
      </c>
      <c r="M799">
        <v>94109</v>
      </c>
      <c r="N799" t="s">
        <v>44</v>
      </c>
      <c r="O799" t="s">
        <v>3748</v>
      </c>
      <c r="P799" t="s">
        <v>71</v>
      </c>
      <c r="Q799" t="s">
        <v>72</v>
      </c>
      <c r="R799" t="s">
        <v>3749</v>
      </c>
      <c r="S799">
        <v>206.38400000000001</v>
      </c>
      <c r="T799">
        <v>2</v>
      </c>
      <c r="U799">
        <v>0.2</v>
      </c>
      <c r="V799">
        <v>23.218199999999996</v>
      </c>
    </row>
    <row r="800" spans="1:22" x14ac:dyDescent="0.3">
      <c r="A800">
        <v>6503</v>
      </c>
      <c r="B800" t="s">
        <v>8928</v>
      </c>
      <c r="C800">
        <v>2011</v>
      </c>
      <c r="D800" s="18">
        <v>40849</v>
      </c>
      <c r="E800" s="18">
        <v>40853</v>
      </c>
      <c r="F800" t="s">
        <v>50</v>
      </c>
      <c r="G800" t="s">
        <v>6573</v>
      </c>
      <c r="H800" t="s">
        <v>6574</v>
      </c>
      <c r="I800" t="s">
        <v>26</v>
      </c>
      <c r="J800" t="s">
        <v>27</v>
      </c>
      <c r="K800" t="s">
        <v>849</v>
      </c>
      <c r="L800" t="s">
        <v>498</v>
      </c>
      <c r="M800">
        <v>44256</v>
      </c>
      <c r="N800" t="s">
        <v>148</v>
      </c>
      <c r="O800" t="s">
        <v>766</v>
      </c>
      <c r="P800" t="s">
        <v>71</v>
      </c>
      <c r="Q800" t="s">
        <v>72</v>
      </c>
      <c r="R800" t="s">
        <v>767</v>
      </c>
      <c r="S800">
        <v>50.231999999999999</v>
      </c>
      <c r="T800">
        <v>7</v>
      </c>
      <c r="U800">
        <v>0.4</v>
      </c>
      <c r="V800">
        <v>-10.046400000000002</v>
      </c>
    </row>
    <row r="801" spans="1:22" x14ac:dyDescent="0.3">
      <c r="A801">
        <v>6502</v>
      </c>
      <c r="B801" t="s">
        <v>8928</v>
      </c>
      <c r="C801">
        <v>2011</v>
      </c>
      <c r="D801" s="18">
        <v>40849</v>
      </c>
      <c r="E801" s="18">
        <v>40853</v>
      </c>
      <c r="F801" t="s">
        <v>50</v>
      </c>
      <c r="G801" t="s">
        <v>6573</v>
      </c>
      <c r="H801" t="s">
        <v>6574</v>
      </c>
      <c r="I801" t="s">
        <v>26</v>
      </c>
      <c r="J801" t="s">
        <v>27</v>
      </c>
      <c r="K801" t="s">
        <v>849</v>
      </c>
      <c r="L801" t="s">
        <v>498</v>
      </c>
      <c r="M801">
        <v>44256</v>
      </c>
      <c r="N801" t="s">
        <v>148</v>
      </c>
      <c r="O801" t="s">
        <v>6382</v>
      </c>
      <c r="P801" t="s">
        <v>71</v>
      </c>
      <c r="Q801" t="s">
        <v>72</v>
      </c>
      <c r="R801" t="s">
        <v>6383</v>
      </c>
      <c r="S801">
        <v>539.96399999999994</v>
      </c>
      <c r="T801">
        <v>6</v>
      </c>
      <c r="U801">
        <v>0.4</v>
      </c>
      <c r="V801">
        <v>-107.99280000000002</v>
      </c>
    </row>
    <row r="802" spans="1:22" x14ac:dyDescent="0.3">
      <c r="A802">
        <v>6500</v>
      </c>
      <c r="B802" t="s">
        <v>8925</v>
      </c>
      <c r="C802">
        <v>2012</v>
      </c>
      <c r="D802" s="18">
        <v>41114</v>
      </c>
      <c r="E802" s="18">
        <v>41118</v>
      </c>
      <c r="F802" t="s">
        <v>50</v>
      </c>
      <c r="G802" t="s">
        <v>8926</v>
      </c>
      <c r="H802" t="s">
        <v>8927</v>
      </c>
      <c r="I802" t="s">
        <v>102</v>
      </c>
      <c r="J802" t="s">
        <v>27</v>
      </c>
      <c r="K802" t="s">
        <v>1473</v>
      </c>
      <c r="L802" t="s">
        <v>29</v>
      </c>
      <c r="M802">
        <v>40214</v>
      </c>
      <c r="N802" t="s">
        <v>30</v>
      </c>
      <c r="O802" t="s">
        <v>4962</v>
      </c>
      <c r="P802" t="s">
        <v>71</v>
      </c>
      <c r="Q802" t="s">
        <v>161</v>
      </c>
      <c r="R802" t="s">
        <v>4963</v>
      </c>
      <c r="S802">
        <v>279.85999999999996</v>
      </c>
      <c r="T802">
        <v>14</v>
      </c>
      <c r="U802">
        <v>0</v>
      </c>
      <c r="V802">
        <v>64.367799999999988</v>
      </c>
    </row>
    <row r="803" spans="1:22" x14ac:dyDescent="0.3">
      <c r="A803">
        <v>6497</v>
      </c>
      <c r="B803" t="s">
        <v>8924</v>
      </c>
      <c r="C803">
        <v>2014</v>
      </c>
      <c r="D803" s="18">
        <v>41941</v>
      </c>
      <c r="E803" s="18">
        <v>41945</v>
      </c>
      <c r="F803" t="s">
        <v>23</v>
      </c>
      <c r="G803" t="s">
        <v>1430</v>
      </c>
      <c r="H803" t="s">
        <v>1431</v>
      </c>
      <c r="I803" t="s">
        <v>26</v>
      </c>
      <c r="J803" t="s">
        <v>27</v>
      </c>
      <c r="K803" t="s">
        <v>184</v>
      </c>
      <c r="L803" t="s">
        <v>104</v>
      </c>
      <c r="M803">
        <v>77095</v>
      </c>
      <c r="N803" t="s">
        <v>105</v>
      </c>
      <c r="O803" t="s">
        <v>3765</v>
      </c>
      <c r="P803" t="s">
        <v>71</v>
      </c>
      <c r="Q803" t="s">
        <v>161</v>
      </c>
      <c r="R803" t="s">
        <v>3766</v>
      </c>
      <c r="S803">
        <v>26.176000000000002</v>
      </c>
      <c r="T803">
        <v>2</v>
      </c>
      <c r="U803">
        <v>0.2</v>
      </c>
      <c r="V803">
        <v>-3.272000000000002</v>
      </c>
    </row>
    <row r="804" spans="1:22" x14ac:dyDescent="0.3">
      <c r="A804">
        <v>6495</v>
      </c>
      <c r="B804" t="s">
        <v>8924</v>
      </c>
      <c r="C804">
        <v>2014</v>
      </c>
      <c r="D804" s="18">
        <v>41941</v>
      </c>
      <c r="E804" s="18">
        <v>41945</v>
      </c>
      <c r="F804" t="s">
        <v>23</v>
      </c>
      <c r="G804" t="s">
        <v>1430</v>
      </c>
      <c r="H804" t="s">
        <v>1431</v>
      </c>
      <c r="I804" t="s">
        <v>26</v>
      </c>
      <c r="J804" t="s">
        <v>27</v>
      </c>
      <c r="K804" t="s">
        <v>184</v>
      </c>
      <c r="L804" t="s">
        <v>104</v>
      </c>
      <c r="M804">
        <v>77095</v>
      </c>
      <c r="N804" t="s">
        <v>105</v>
      </c>
      <c r="O804" t="s">
        <v>246</v>
      </c>
      <c r="P804" t="s">
        <v>71</v>
      </c>
      <c r="Q804" t="s">
        <v>161</v>
      </c>
      <c r="R804" t="s">
        <v>247</v>
      </c>
      <c r="S804">
        <v>24</v>
      </c>
      <c r="T804">
        <v>2</v>
      </c>
      <c r="U804">
        <v>0.2</v>
      </c>
      <c r="V804">
        <v>-2.6999999999999993</v>
      </c>
    </row>
    <row r="805" spans="1:22" x14ac:dyDescent="0.3">
      <c r="A805">
        <v>802</v>
      </c>
      <c r="B805" t="s">
        <v>2506</v>
      </c>
      <c r="C805">
        <v>2014</v>
      </c>
      <c r="D805" s="18">
        <v>41691</v>
      </c>
      <c r="E805" s="18">
        <v>41694</v>
      </c>
      <c r="F805" t="s">
        <v>188</v>
      </c>
      <c r="G805" t="s">
        <v>2507</v>
      </c>
      <c r="H805" t="s">
        <v>2508</v>
      </c>
      <c r="I805" t="s">
        <v>41</v>
      </c>
      <c r="J805" t="s">
        <v>27</v>
      </c>
      <c r="K805" t="s">
        <v>947</v>
      </c>
      <c r="L805" t="s">
        <v>43</v>
      </c>
      <c r="M805">
        <v>92105</v>
      </c>
      <c r="N805" t="s">
        <v>44</v>
      </c>
      <c r="O805" t="s">
        <v>962</v>
      </c>
      <c r="P805" t="s">
        <v>71</v>
      </c>
      <c r="Q805" t="s">
        <v>72</v>
      </c>
      <c r="R805" t="s">
        <v>963</v>
      </c>
      <c r="S805">
        <v>215.96799999999999</v>
      </c>
      <c r="T805">
        <v>2</v>
      </c>
      <c r="U805">
        <v>0.2</v>
      </c>
      <c r="V805">
        <v>18.897199999999991</v>
      </c>
    </row>
    <row r="806" spans="1:22" x14ac:dyDescent="0.3">
      <c r="A806">
        <v>6494</v>
      </c>
      <c r="B806" t="s">
        <v>8923</v>
      </c>
      <c r="C806">
        <v>2013</v>
      </c>
      <c r="D806" s="18">
        <v>41599</v>
      </c>
      <c r="E806" s="18">
        <v>41604</v>
      </c>
      <c r="F806" t="s">
        <v>50</v>
      </c>
      <c r="G806" t="s">
        <v>1171</v>
      </c>
      <c r="H806" t="s">
        <v>1172</v>
      </c>
      <c r="I806" t="s">
        <v>41</v>
      </c>
      <c r="J806" t="s">
        <v>27</v>
      </c>
      <c r="K806" t="s">
        <v>6051</v>
      </c>
      <c r="L806" t="s">
        <v>54</v>
      </c>
      <c r="M806">
        <v>32839</v>
      </c>
      <c r="N806" t="s">
        <v>30</v>
      </c>
      <c r="O806" t="s">
        <v>4301</v>
      </c>
      <c r="P806" t="s">
        <v>71</v>
      </c>
      <c r="Q806" t="s">
        <v>72</v>
      </c>
      <c r="R806" t="s">
        <v>4302</v>
      </c>
      <c r="S806">
        <v>244.768</v>
      </c>
      <c r="T806">
        <v>4</v>
      </c>
      <c r="U806">
        <v>0.2</v>
      </c>
      <c r="V806">
        <v>24.476800000000004</v>
      </c>
    </row>
    <row r="807" spans="1:22" x14ac:dyDescent="0.3">
      <c r="A807">
        <v>6485</v>
      </c>
      <c r="B807" t="s">
        <v>8919</v>
      </c>
      <c r="C807">
        <v>2014</v>
      </c>
      <c r="D807" s="18">
        <v>41794</v>
      </c>
      <c r="E807" s="18">
        <v>41800</v>
      </c>
      <c r="F807" t="s">
        <v>50</v>
      </c>
      <c r="G807" t="s">
        <v>3953</v>
      </c>
      <c r="H807" t="s">
        <v>3954</v>
      </c>
      <c r="I807" t="s">
        <v>41</v>
      </c>
      <c r="J807" t="s">
        <v>27</v>
      </c>
      <c r="K807" t="s">
        <v>266</v>
      </c>
      <c r="L807" t="s">
        <v>267</v>
      </c>
      <c r="M807">
        <v>10011</v>
      </c>
      <c r="N807" t="s">
        <v>148</v>
      </c>
      <c r="O807" t="s">
        <v>8106</v>
      </c>
      <c r="P807" t="s">
        <v>71</v>
      </c>
      <c r="Q807" t="s">
        <v>682</v>
      </c>
      <c r="R807" t="s">
        <v>8107</v>
      </c>
      <c r="S807">
        <v>78.66</v>
      </c>
      <c r="T807">
        <v>6</v>
      </c>
      <c r="U807">
        <v>0</v>
      </c>
      <c r="V807">
        <v>36.183599999999991</v>
      </c>
    </row>
    <row r="808" spans="1:22" x14ac:dyDescent="0.3">
      <c r="A808">
        <v>6483</v>
      </c>
      <c r="B808" t="s">
        <v>8918</v>
      </c>
      <c r="C808">
        <v>2014</v>
      </c>
      <c r="D808" s="18">
        <v>41794</v>
      </c>
      <c r="E808" s="18">
        <v>41801</v>
      </c>
      <c r="F808" t="s">
        <v>50</v>
      </c>
      <c r="G808" t="s">
        <v>7719</v>
      </c>
      <c r="H808" t="s">
        <v>7720</v>
      </c>
      <c r="I808" t="s">
        <v>26</v>
      </c>
      <c r="J808" t="s">
        <v>27</v>
      </c>
      <c r="K808" t="s">
        <v>1352</v>
      </c>
      <c r="L808" t="s">
        <v>54</v>
      </c>
      <c r="M808">
        <v>33024</v>
      </c>
      <c r="N808" t="s">
        <v>30</v>
      </c>
      <c r="O808" t="s">
        <v>7137</v>
      </c>
      <c r="P808" t="s">
        <v>71</v>
      </c>
      <c r="Q808" t="s">
        <v>161</v>
      </c>
      <c r="R808" t="s">
        <v>7138</v>
      </c>
      <c r="S808">
        <v>110.4</v>
      </c>
      <c r="T808">
        <v>2</v>
      </c>
      <c r="U808">
        <v>0.2</v>
      </c>
      <c r="V808">
        <v>-4.1400000000000077</v>
      </c>
    </row>
    <row r="809" spans="1:22" x14ac:dyDescent="0.3">
      <c r="A809">
        <v>6480</v>
      </c>
      <c r="B809" t="s">
        <v>8918</v>
      </c>
      <c r="C809">
        <v>2014</v>
      </c>
      <c r="D809" s="18">
        <v>41794</v>
      </c>
      <c r="E809" s="18">
        <v>41801</v>
      </c>
      <c r="F809" t="s">
        <v>50</v>
      </c>
      <c r="G809" t="s">
        <v>7719</v>
      </c>
      <c r="H809" t="s">
        <v>7720</v>
      </c>
      <c r="I809" t="s">
        <v>26</v>
      </c>
      <c r="J809" t="s">
        <v>27</v>
      </c>
      <c r="K809" t="s">
        <v>1352</v>
      </c>
      <c r="L809" t="s">
        <v>54</v>
      </c>
      <c r="M809">
        <v>33024</v>
      </c>
      <c r="N809" t="s">
        <v>30</v>
      </c>
      <c r="O809" t="s">
        <v>4238</v>
      </c>
      <c r="P809" t="s">
        <v>71</v>
      </c>
      <c r="Q809" t="s">
        <v>72</v>
      </c>
      <c r="R809" t="s">
        <v>4239</v>
      </c>
      <c r="S809">
        <v>503.96000000000004</v>
      </c>
      <c r="T809">
        <v>5</v>
      </c>
      <c r="U809">
        <v>0.2</v>
      </c>
      <c r="V809">
        <v>50.396000000000015</v>
      </c>
    </row>
    <row r="810" spans="1:22" x14ac:dyDescent="0.3">
      <c r="A810">
        <v>807</v>
      </c>
      <c r="B810" t="s">
        <v>2524</v>
      </c>
      <c r="C810">
        <v>2011</v>
      </c>
      <c r="D810" s="18">
        <v>40848</v>
      </c>
      <c r="E810" s="18">
        <v>40854</v>
      </c>
      <c r="F810" t="s">
        <v>50</v>
      </c>
      <c r="G810" t="s">
        <v>1329</v>
      </c>
      <c r="H810" t="s">
        <v>1330</v>
      </c>
      <c r="I810" t="s">
        <v>26</v>
      </c>
      <c r="J810" t="s">
        <v>27</v>
      </c>
      <c r="K810" t="s">
        <v>807</v>
      </c>
      <c r="L810" t="s">
        <v>457</v>
      </c>
      <c r="M810">
        <v>80219</v>
      </c>
      <c r="N810" t="s">
        <v>44</v>
      </c>
      <c r="O810" t="s">
        <v>2527</v>
      </c>
      <c r="P810" t="s">
        <v>71</v>
      </c>
      <c r="Q810" t="s">
        <v>72</v>
      </c>
      <c r="R810" t="s">
        <v>2528</v>
      </c>
      <c r="S810">
        <v>1983.9680000000001</v>
      </c>
      <c r="T810">
        <v>4</v>
      </c>
      <c r="U810">
        <v>0.2</v>
      </c>
      <c r="V810">
        <v>247.99599999999981</v>
      </c>
    </row>
    <row r="811" spans="1:22" x14ac:dyDescent="0.3">
      <c r="A811">
        <v>6478</v>
      </c>
      <c r="B811" t="s">
        <v>8918</v>
      </c>
      <c r="C811">
        <v>2014</v>
      </c>
      <c r="D811" s="18">
        <v>41794</v>
      </c>
      <c r="E811" s="18">
        <v>41801</v>
      </c>
      <c r="F811" t="s">
        <v>50</v>
      </c>
      <c r="G811" t="s">
        <v>7719</v>
      </c>
      <c r="H811" t="s">
        <v>7720</v>
      </c>
      <c r="I811" t="s">
        <v>26</v>
      </c>
      <c r="J811" t="s">
        <v>27</v>
      </c>
      <c r="K811" t="s">
        <v>1352</v>
      </c>
      <c r="L811" t="s">
        <v>54</v>
      </c>
      <c r="M811">
        <v>33024</v>
      </c>
      <c r="N811" t="s">
        <v>30</v>
      </c>
      <c r="O811" t="s">
        <v>907</v>
      </c>
      <c r="P811" t="s">
        <v>71</v>
      </c>
      <c r="Q811" t="s">
        <v>161</v>
      </c>
      <c r="R811" t="s">
        <v>908</v>
      </c>
      <c r="S811">
        <v>205.99200000000002</v>
      </c>
      <c r="T811">
        <v>1</v>
      </c>
      <c r="U811">
        <v>0.2</v>
      </c>
      <c r="V811">
        <v>-2.5749000000000279</v>
      </c>
    </row>
    <row r="812" spans="1:22" x14ac:dyDescent="0.3">
      <c r="A812">
        <v>809</v>
      </c>
      <c r="B812" t="s">
        <v>2529</v>
      </c>
      <c r="C812">
        <v>2012</v>
      </c>
      <c r="D812" s="18">
        <v>40942</v>
      </c>
      <c r="E812" s="18">
        <v>40944</v>
      </c>
      <c r="F812" t="s">
        <v>188</v>
      </c>
      <c r="G812" t="s">
        <v>1821</v>
      </c>
      <c r="H812" t="s">
        <v>1822</v>
      </c>
      <c r="I812" t="s">
        <v>26</v>
      </c>
      <c r="J812" t="s">
        <v>27</v>
      </c>
      <c r="K812" t="s">
        <v>2530</v>
      </c>
      <c r="L812" t="s">
        <v>138</v>
      </c>
      <c r="M812">
        <v>68104</v>
      </c>
      <c r="N812" t="s">
        <v>105</v>
      </c>
      <c r="O812" t="s">
        <v>2531</v>
      </c>
      <c r="P812" t="s">
        <v>71</v>
      </c>
      <c r="Q812" t="s">
        <v>161</v>
      </c>
      <c r="R812" t="s">
        <v>2532</v>
      </c>
      <c r="S812">
        <v>149.97</v>
      </c>
      <c r="T812">
        <v>3</v>
      </c>
      <c r="U812">
        <v>0</v>
      </c>
      <c r="V812">
        <v>50.989800000000002</v>
      </c>
    </row>
    <row r="813" spans="1:22" x14ac:dyDescent="0.3">
      <c r="A813">
        <v>6472</v>
      </c>
      <c r="B813" t="s">
        <v>8914</v>
      </c>
      <c r="C813">
        <v>2012</v>
      </c>
      <c r="D813" s="18">
        <v>41150</v>
      </c>
      <c r="E813" s="18">
        <v>41154</v>
      </c>
      <c r="F813" t="s">
        <v>50</v>
      </c>
      <c r="G813" t="s">
        <v>3173</v>
      </c>
      <c r="H813" t="s">
        <v>3174</v>
      </c>
      <c r="I813" t="s">
        <v>102</v>
      </c>
      <c r="J813" t="s">
        <v>27</v>
      </c>
      <c r="K813" t="s">
        <v>880</v>
      </c>
      <c r="L813" t="s">
        <v>238</v>
      </c>
      <c r="M813">
        <v>48234</v>
      </c>
      <c r="N813" t="s">
        <v>105</v>
      </c>
      <c r="O813" t="s">
        <v>3765</v>
      </c>
      <c r="P813" t="s">
        <v>71</v>
      </c>
      <c r="Q813" t="s">
        <v>161</v>
      </c>
      <c r="R813" t="s">
        <v>3766</v>
      </c>
      <c r="S813">
        <v>114.52</v>
      </c>
      <c r="T813">
        <v>7</v>
      </c>
      <c r="U813">
        <v>0</v>
      </c>
      <c r="V813">
        <v>11.451999999999995</v>
      </c>
    </row>
    <row r="814" spans="1:22" x14ac:dyDescent="0.3">
      <c r="A814">
        <v>6471</v>
      </c>
      <c r="B814" t="s">
        <v>8914</v>
      </c>
      <c r="C814">
        <v>2012</v>
      </c>
      <c r="D814" s="18">
        <v>41150</v>
      </c>
      <c r="E814" s="18">
        <v>41154</v>
      </c>
      <c r="F814" t="s">
        <v>50</v>
      </c>
      <c r="G814" t="s">
        <v>3173</v>
      </c>
      <c r="H814" t="s">
        <v>3174</v>
      </c>
      <c r="I814" t="s">
        <v>102</v>
      </c>
      <c r="J814" t="s">
        <v>27</v>
      </c>
      <c r="K814" t="s">
        <v>880</v>
      </c>
      <c r="L814" t="s">
        <v>238</v>
      </c>
      <c r="M814">
        <v>48234</v>
      </c>
      <c r="N814" t="s">
        <v>105</v>
      </c>
      <c r="O814" t="s">
        <v>3853</v>
      </c>
      <c r="P814" t="s">
        <v>71</v>
      </c>
      <c r="Q814" t="s">
        <v>72</v>
      </c>
      <c r="R814" t="s">
        <v>3854</v>
      </c>
      <c r="S814">
        <v>131.97999999999999</v>
      </c>
      <c r="T814">
        <v>2</v>
      </c>
      <c r="U814">
        <v>0</v>
      </c>
      <c r="V814">
        <v>35.634600000000006</v>
      </c>
    </row>
    <row r="815" spans="1:22" x14ac:dyDescent="0.3">
      <c r="A815">
        <v>6469</v>
      </c>
      <c r="B815" t="s">
        <v>8913</v>
      </c>
      <c r="C815">
        <v>2013</v>
      </c>
      <c r="D815" s="18">
        <v>41611</v>
      </c>
      <c r="E815" s="18">
        <v>41617</v>
      </c>
      <c r="F815" t="s">
        <v>50</v>
      </c>
      <c r="G815" t="s">
        <v>4100</v>
      </c>
      <c r="H815" t="s">
        <v>4101</v>
      </c>
      <c r="I815" t="s">
        <v>102</v>
      </c>
      <c r="J815" t="s">
        <v>27</v>
      </c>
      <c r="K815" t="s">
        <v>3577</v>
      </c>
      <c r="L815" t="s">
        <v>1399</v>
      </c>
      <c r="M815">
        <v>2908</v>
      </c>
      <c r="N815" t="s">
        <v>148</v>
      </c>
      <c r="O815" t="s">
        <v>4238</v>
      </c>
      <c r="P815" t="s">
        <v>71</v>
      </c>
      <c r="Q815" t="s">
        <v>72</v>
      </c>
      <c r="R815" t="s">
        <v>4239</v>
      </c>
      <c r="S815">
        <v>629.94999999999993</v>
      </c>
      <c r="T815">
        <v>5</v>
      </c>
      <c r="U815">
        <v>0</v>
      </c>
      <c r="V815">
        <v>176.38600000000002</v>
      </c>
    </row>
    <row r="816" spans="1:22" x14ac:dyDescent="0.3">
      <c r="A816">
        <v>813</v>
      </c>
      <c r="B816" t="s">
        <v>2533</v>
      </c>
      <c r="C816">
        <v>2011</v>
      </c>
      <c r="D816" s="18">
        <v>40829</v>
      </c>
      <c r="E816" s="18">
        <v>40831</v>
      </c>
      <c r="F816" t="s">
        <v>188</v>
      </c>
      <c r="G816" t="s">
        <v>1974</v>
      </c>
      <c r="H816" t="s">
        <v>1975</v>
      </c>
      <c r="I816" t="s">
        <v>26</v>
      </c>
      <c r="J816" t="s">
        <v>27</v>
      </c>
      <c r="K816" t="s">
        <v>2534</v>
      </c>
      <c r="L816" t="s">
        <v>96</v>
      </c>
      <c r="M816">
        <v>98026</v>
      </c>
      <c r="N816" t="s">
        <v>44</v>
      </c>
      <c r="O816" t="s">
        <v>2149</v>
      </c>
      <c r="P816" t="s">
        <v>71</v>
      </c>
      <c r="Q816" t="s">
        <v>161</v>
      </c>
      <c r="R816" t="s">
        <v>2150</v>
      </c>
      <c r="S816">
        <v>25.78</v>
      </c>
      <c r="T816">
        <v>2</v>
      </c>
      <c r="U816">
        <v>0</v>
      </c>
      <c r="V816">
        <v>2.5779999999999994</v>
      </c>
    </row>
    <row r="817" spans="1:22" x14ac:dyDescent="0.3">
      <c r="A817">
        <v>6467</v>
      </c>
      <c r="B817" t="s">
        <v>8912</v>
      </c>
      <c r="C817">
        <v>2014</v>
      </c>
      <c r="D817" s="18">
        <v>41782</v>
      </c>
      <c r="E817" s="18">
        <v>41785</v>
      </c>
      <c r="F817" t="s">
        <v>23</v>
      </c>
      <c r="G817" t="s">
        <v>156</v>
      </c>
      <c r="H817" t="s">
        <v>157</v>
      </c>
      <c r="I817" t="s">
        <v>26</v>
      </c>
      <c r="J817" t="s">
        <v>27</v>
      </c>
      <c r="K817" t="s">
        <v>42</v>
      </c>
      <c r="L817" t="s">
        <v>43</v>
      </c>
      <c r="M817">
        <v>90008</v>
      </c>
      <c r="N817" t="s">
        <v>44</v>
      </c>
      <c r="O817" t="s">
        <v>7037</v>
      </c>
      <c r="P817" t="s">
        <v>71</v>
      </c>
      <c r="Q817" t="s">
        <v>161</v>
      </c>
      <c r="R817" t="s">
        <v>7038</v>
      </c>
      <c r="S817">
        <v>68.459999999999994</v>
      </c>
      <c r="T817">
        <v>7</v>
      </c>
      <c r="U817">
        <v>0</v>
      </c>
      <c r="V817">
        <v>25.330199999999998</v>
      </c>
    </row>
    <row r="818" spans="1:22" x14ac:dyDescent="0.3">
      <c r="A818">
        <v>815</v>
      </c>
      <c r="B818" t="s">
        <v>2539</v>
      </c>
      <c r="C818">
        <v>2014</v>
      </c>
      <c r="D818" s="18">
        <v>41774</v>
      </c>
      <c r="E818" s="18">
        <v>41774</v>
      </c>
      <c r="F818" t="s">
        <v>1290</v>
      </c>
      <c r="G818" t="s">
        <v>2540</v>
      </c>
      <c r="H818" t="s">
        <v>2541</v>
      </c>
      <c r="I818" t="s">
        <v>26</v>
      </c>
      <c r="J818" t="s">
        <v>27</v>
      </c>
      <c r="K818" t="s">
        <v>2542</v>
      </c>
      <c r="L818" t="s">
        <v>43</v>
      </c>
      <c r="M818">
        <v>92704</v>
      </c>
      <c r="N818" t="s">
        <v>44</v>
      </c>
      <c r="O818" t="s">
        <v>2543</v>
      </c>
      <c r="P818" t="s">
        <v>71</v>
      </c>
      <c r="Q818" t="s">
        <v>161</v>
      </c>
      <c r="R818" t="s">
        <v>2544</v>
      </c>
      <c r="S818">
        <v>1399.93</v>
      </c>
      <c r="T818">
        <v>7</v>
      </c>
      <c r="U818">
        <v>0</v>
      </c>
      <c r="V818">
        <v>601.96990000000005</v>
      </c>
    </row>
    <row r="819" spans="1:22" x14ac:dyDescent="0.3">
      <c r="A819">
        <v>6462</v>
      </c>
      <c r="B819" t="s">
        <v>8909</v>
      </c>
      <c r="C819">
        <v>2014</v>
      </c>
      <c r="D819" s="18">
        <v>41774</v>
      </c>
      <c r="E819" s="18">
        <v>41777</v>
      </c>
      <c r="F819" t="s">
        <v>188</v>
      </c>
      <c r="G819" t="s">
        <v>2672</v>
      </c>
      <c r="H819" t="s">
        <v>2673</v>
      </c>
      <c r="I819" t="s">
        <v>41</v>
      </c>
      <c r="J819" t="s">
        <v>27</v>
      </c>
      <c r="K819" t="s">
        <v>4492</v>
      </c>
      <c r="L819" t="s">
        <v>2735</v>
      </c>
      <c r="M819">
        <v>21215</v>
      </c>
      <c r="N819" t="s">
        <v>148</v>
      </c>
      <c r="O819" t="s">
        <v>4167</v>
      </c>
      <c r="P819" t="s">
        <v>71</v>
      </c>
      <c r="Q819" t="s">
        <v>161</v>
      </c>
      <c r="R819" t="s">
        <v>4168</v>
      </c>
      <c r="S819">
        <v>89.97</v>
      </c>
      <c r="T819">
        <v>3</v>
      </c>
      <c r="U819">
        <v>0</v>
      </c>
      <c r="V819">
        <v>18.893699999999995</v>
      </c>
    </row>
    <row r="820" spans="1:22" x14ac:dyDescent="0.3">
      <c r="A820">
        <v>6457</v>
      </c>
      <c r="B820" t="s">
        <v>8908</v>
      </c>
      <c r="C820">
        <v>2011</v>
      </c>
      <c r="D820" s="18">
        <v>40760</v>
      </c>
      <c r="E820" s="18">
        <v>40766</v>
      </c>
      <c r="F820" t="s">
        <v>50</v>
      </c>
      <c r="G820" t="s">
        <v>628</v>
      </c>
      <c r="H820" t="s">
        <v>629</v>
      </c>
      <c r="I820" t="s">
        <v>41</v>
      </c>
      <c r="J820" t="s">
        <v>27</v>
      </c>
      <c r="K820" t="s">
        <v>266</v>
      </c>
      <c r="L820" t="s">
        <v>267</v>
      </c>
      <c r="M820">
        <v>10009</v>
      </c>
      <c r="N820" t="s">
        <v>148</v>
      </c>
      <c r="O820" t="s">
        <v>4964</v>
      </c>
      <c r="P820" t="s">
        <v>71</v>
      </c>
      <c r="Q820" t="s">
        <v>72</v>
      </c>
      <c r="R820" t="s">
        <v>4965</v>
      </c>
      <c r="S820">
        <v>135.99</v>
      </c>
      <c r="T820">
        <v>1</v>
      </c>
      <c r="U820">
        <v>0</v>
      </c>
      <c r="V820">
        <v>36.717300000000009</v>
      </c>
    </row>
    <row r="821" spans="1:22" x14ac:dyDescent="0.3">
      <c r="A821">
        <v>6453</v>
      </c>
      <c r="B821" t="s">
        <v>8904</v>
      </c>
      <c r="C821">
        <v>2012</v>
      </c>
      <c r="D821" s="18">
        <v>41262</v>
      </c>
      <c r="E821" s="18">
        <v>41266</v>
      </c>
      <c r="F821" t="s">
        <v>23</v>
      </c>
      <c r="G821" t="s">
        <v>6544</v>
      </c>
      <c r="H821" t="s">
        <v>6545</v>
      </c>
      <c r="I821" t="s">
        <v>26</v>
      </c>
      <c r="J821" t="s">
        <v>27</v>
      </c>
      <c r="K821" t="s">
        <v>8905</v>
      </c>
      <c r="L821" t="s">
        <v>211</v>
      </c>
      <c r="M821">
        <v>60025</v>
      </c>
      <c r="N821" t="s">
        <v>105</v>
      </c>
      <c r="O821" t="s">
        <v>3853</v>
      </c>
      <c r="P821" t="s">
        <v>71</v>
      </c>
      <c r="Q821" t="s">
        <v>72</v>
      </c>
      <c r="R821" t="s">
        <v>3854</v>
      </c>
      <c r="S821">
        <v>158.376</v>
      </c>
      <c r="T821">
        <v>3</v>
      </c>
      <c r="U821">
        <v>0.2</v>
      </c>
      <c r="V821">
        <v>13.857900000000008</v>
      </c>
    </row>
    <row r="822" spans="1:22" x14ac:dyDescent="0.3">
      <c r="A822">
        <v>6438</v>
      </c>
      <c r="B822" t="s">
        <v>8897</v>
      </c>
      <c r="C822">
        <v>2014</v>
      </c>
      <c r="D822" s="18">
        <v>41787</v>
      </c>
      <c r="E822" s="18">
        <v>41789</v>
      </c>
      <c r="F822" t="s">
        <v>188</v>
      </c>
      <c r="G822" t="s">
        <v>4261</v>
      </c>
      <c r="H822" t="s">
        <v>4262</v>
      </c>
      <c r="I822" t="s">
        <v>26</v>
      </c>
      <c r="J822" t="s">
        <v>27</v>
      </c>
      <c r="K822" t="s">
        <v>8414</v>
      </c>
      <c r="L822" t="s">
        <v>6260</v>
      </c>
      <c r="M822">
        <v>83201</v>
      </c>
      <c r="N822" t="s">
        <v>44</v>
      </c>
      <c r="O822" t="s">
        <v>6048</v>
      </c>
      <c r="P822" t="s">
        <v>71</v>
      </c>
      <c r="Q822" t="s">
        <v>72</v>
      </c>
      <c r="R822" t="s">
        <v>6049</v>
      </c>
      <c r="S822">
        <v>302.37599999999998</v>
      </c>
      <c r="T822">
        <v>3</v>
      </c>
      <c r="U822">
        <v>0.2</v>
      </c>
      <c r="V822">
        <v>22.678200000000018</v>
      </c>
    </row>
    <row r="823" spans="1:22" x14ac:dyDescent="0.3">
      <c r="A823">
        <v>6435</v>
      </c>
      <c r="B823" t="s">
        <v>8896</v>
      </c>
      <c r="C823">
        <v>2012</v>
      </c>
      <c r="D823" s="18">
        <v>40998</v>
      </c>
      <c r="E823" s="18">
        <v>41003</v>
      </c>
      <c r="F823" t="s">
        <v>50</v>
      </c>
      <c r="G823" t="s">
        <v>6751</v>
      </c>
      <c r="H823" t="s">
        <v>6752</v>
      </c>
      <c r="I823" t="s">
        <v>41</v>
      </c>
      <c r="J823" t="s">
        <v>27</v>
      </c>
      <c r="K823" t="s">
        <v>303</v>
      </c>
      <c r="L823" t="s">
        <v>211</v>
      </c>
      <c r="M823">
        <v>60610</v>
      </c>
      <c r="N823" t="s">
        <v>105</v>
      </c>
      <c r="O823" t="s">
        <v>5833</v>
      </c>
      <c r="P823" t="s">
        <v>71</v>
      </c>
      <c r="Q823" t="s">
        <v>72</v>
      </c>
      <c r="R823" t="s">
        <v>5834</v>
      </c>
      <c r="S823">
        <v>180.96</v>
      </c>
      <c r="T823">
        <v>5</v>
      </c>
      <c r="U823">
        <v>0.2</v>
      </c>
      <c r="V823">
        <v>13.571999999999996</v>
      </c>
    </row>
    <row r="824" spans="1:22" x14ac:dyDescent="0.3">
      <c r="A824">
        <v>6429</v>
      </c>
      <c r="B824" t="s">
        <v>8890</v>
      </c>
      <c r="C824">
        <v>2013</v>
      </c>
      <c r="D824" s="18">
        <v>41418</v>
      </c>
      <c r="E824" s="18">
        <v>41422</v>
      </c>
      <c r="F824" t="s">
        <v>50</v>
      </c>
      <c r="G824" t="s">
        <v>6045</v>
      </c>
      <c r="H824" t="s">
        <v>6046</v>
      </c>
      <c r="I824" t="s">
        <v>26</v>
      </c>
      <c r="J824" t="s">
        <v>27</v>
      </c>
      <c r="K824" t="s">
        <v>146</v>
      </c>
      <c r="L824" t="s">
        <v>147</v>
      </c>
      <c r="M824">
        <v>19120</v>
      </c>
      <c r="N824" t="s">
        <v>148</v>
      </c>
      <c r="O824" t="s">
        <v>8893</v>
      </c>
      <c r="P824" t="s">
        <v>71</v>
      </c>
      <c r="Q824" t="s">
        <v>72</v>
      </c>
      <c r="R824" t="s">
        <v>8894</v>
      </c>
      <c r="S824">
        <v>122.38199999999999</v>
      </c>
      <c r="T824">
        <v>3</v>
      </c>
      <c r="U824">
        <v>0.4</v>
      </c>
      <c r="V824">
        <v>-24.476399999999998</v>
      </c>
    </row>
    <row r="825" spans="1:22" x14ac:dyDescent="0.3">
      <c r="A825">
        <v>6426</v>
      </c>
      <c r="B825" t="s">
        <v>8890</v>
      </c>
      <c r="C825">
        <v>2013</v>
      </c>
      <c r="D825" s="18">
        <v>41418</v>
      </c>
      <c r="E825" s="18">
        <v>41422</v>
      </c>
      <c r="F825" t="s">
        <v>50</v>
      </c>
      <c r="G825" t="s">
        <v>6045</v>
      </c>
      <c r="H825" t="s">
        <v>6046</v>
      </c>
      <c r="I825" t="s">
        <v>26</v>
      </c>
      <c r="J825" t="s">
        <v>27</v>
      </c>
      <c r="K825" t="s">
        <v>146</v>
      </c>
      <c r="L825" t="s">
        <v>147</v>
      </c>
      <c r="M825">
        <v>19120</v>
      </c>
      <c r="N825" t="s">
        <v>148</v>
      </c>
      <c r="O825" t="s">
        <v>5739</v>
      </c>
      <c r="P825" t="s">
        <v>71</v>
      </c>
      <c r="Q825" t="s">
        <v>1216</v>
      </c>
      <c r="R825" t="s">
        <v>5740</v>
      </c>
      <c r="S825">
        <v>8399.9759999999987</v>
      </c>
      <c r="T825">
        <v>4</v>
      </c>
      <c r="U825">
        <v>0.4</v>
      </c>
      <c r="V825">
        <v>1119.996799999999</v>
      </c>
    </row>
    <row r="826" spans="1:22" x14ac:dyDescent="0.3">
      <c r="A826">
        <v>823</v>
      </c>
      <c r="B826" t="s">
        <v>2561</v>
      </c>
      <c r="C826">
        <v>2014</v>
      </c>
      <c r="D826" s="18">
        <v>41811</v>
      </c>
      <c r="E826" s="18">
        <v>41818</v>
      </c>
      <c r="F826" t="s">
        <v>50</v>
      </c>
      <c r="G826" t="s">
        <v>2562</v>
      </c>
      <c r="H826" t="s">
        <v>2563</v>
      </c>
      <c r="I826" t="s">
        <v>26</v>
      </c>
      <c r="J826" t="s">
        <v>27</v>
      </c>
      <c r="K826" t="s">
        <v>1093</v>
      </c>
      <c r="L826" t="s">
        <v>788</v>
      </c>
      <c r="M826">
        <v>7109</v>
      </c>
      <c r="N826" t="s">
        <v>148</v>
      </c>
      <c r="O826" t="s">
        <v>2564</v>
      </c>
      <c r="P826" t="s">
        <v>71</v>
      </c>
      <c r="Q826" t="s">
        <v>161</v>
      </c>
      <c r="R826" t="s">
        <v>2565</v>
      </c>
      <c r="S826">
        <v>239.96999999999997</v>
      </c>
      <c r="T826">
        <v>3</v>
      </c>
      <c r="U826">
        <v>0</v>
      </c>
      <c r="V826">
        <v>71.990999999999985</v>
      </c>
    </row>
    <row r="827" spans="1:22" x14ac:dyDescent="0.3">
      <c r="A827">
        <v>6423</v>
      </c>
      <c r="B827" t="s">
        <v>8887</v>
      </c>
      <c r="C827">
        <v>2011</v>
      </c>
      <c r="D827" s="18">
        <v>40750</v>
      </c>
      <c r="E827" s="18">
        <v>40756</v>
      </c>
      <c r="F827" t="s">
        <v>50</v>
      </c>
      <c r="G827" t="s">
        <v>6634</v>
      </c>
      <c r="H827" t="s">
        <v>6635</v>
      </c>
      <c r="I827" t="s">
        <v>41</v>
      </c>
      <c r="J827" t="s">
        <v>27</v>
      </c>
      <c r="K827" t="s">
        <v>8320</v>
      </c>
      <c r="L827" t="s">
        <v>121</v>
      </c>
      <c r="M827">
        <v>84020</v>
      </c>
      <c r="N827" t="s">
        <v>44</v>
      </c>
      <c r="O827" t="s">
        <v>4383</v>
      </c>
      <c r="P827" t="s">
        <v>71</v>
      </c>
      <c r="Q827" t="s">
        <v>161</v>
      </c>
      <c r="R827" t="s">
        <v>4384</v>
      </c>
      <c r="S827">
        <v>111.93</v>
      </c>
      <c r="T827">
        <v>7</v>
      </c>
      <c r="U827">
        <v>0</v>
      </c>
      <c r="V827">
        <v>34.698299999999996</v>
      </c>
    </row>
    <row r="828" spans="1:22" x14ac:dyDescent="0.3">
      <c r="A828">
        <v>825</v>
      </c>
      <c r="B828" t="s">
        <v>2566</v>
      </c>
      <c r="C828">
        <v>2011</v>
      </c>
      <c r="D828" s="18">
        <v>40672</v>
      </c>
      <c r="E828" s="18">
        <v>40678</v>
      </c>
      <c r="F828" t="s">
        <v>50</v>
      </c>
      <c r="G828" t="s">
        <v>2567</v>
      </c>
      <c r="H828" t="s">
        <v>2568</v>
      </c>
      <c r="I828" t="s">
        <v>26</v>
      </c>
      <c r="J828" t="s">
        <v>27</v>
      </c>
      <c r="K828" t="s">
        <v>127</v>
      </c>
      <c r="L828" t="s">
        <v>43</v>
      </c>
      <c r="M828">
        <v>94110</v>
      </c>
      <c r="N828" t="s">
        <v>44</v>
      </c>
      <c r="O828" t="s">
        <v>2569</v>
      </c>
      <c r="P828" t="s">
        <v>71</v>
      </c>
      <c r="Q828" t="s">
        <v>161</v>
      </c>
      <c r="R828" t="s">
        <v>2570</v>
      </c>
      <c r="S828">
        <v>67.8</v>
      </c>
      <c r="T828">
        <v>4</v>
      </c>
      <c r="U828">
        <v>0</v>
      </c>
      <c r="V828">
        <v>4.0679999999999978</v>
      </c>
    </row>
    <row r="829" spans="1:22" x14ac:dyDescent="0.3">
      <c r="A829">
        <v>826</v>
      </c>
      <c r="B829" t="s">
        <v>2566</v>
      </c>
      <c r="C829">
        <v>2011</v>
      </c>
      <c r="D829" s="18">
        <v>40672</v>
      </c>
      <c r="E829" s="18">
        <v>40678</v>
      </c>
      <c r="F829" t="s">
        <v>50</v>
      </c>
      <c r="G829" t="s">
        <v>2567</v>
      </c>
      <c r="H829" t="s">
        <v>2568</v>
      </c>
      <c r="I829" t="s">
        <v>26</v>
      </c>
      <c r="J829" t="s">
        <v>27</v>
      </c>
      <c r="K829" t="s">
        <v>127</v>
      </c>
      <c r="L829" t="s">
        <v>43</v>
      </c>
      <c r="M829">
        <v>94110</v>
      </c>
      <c r="N829" t="s">
        <v>44</v>
      </c>
      <c r="O829" t="s">
        <v>856</v>
      </c>
      <c r="P829" t="s">
        <v>71</v>
      </c>
      <c r="Q829" t="s">
        <v>161</v>
      </c>
      <c r="R829" t="s">
        <v>857</v>
      </c>
      <c r="S829">
        <v>167.97</v>
      </c>
      <c r="T829">
        <v>3</v>
      </c>
      <c r="U829">
        <v>0</v>
      </c>
      <c r="V829">
        <v>40.31280000000001</v>
      </c>
    </row>
    <row r="830" spans="1:22" x14ac:dyDescent="0.3">
      <c r="A830">
        <v>6417</v>
      </c>
      <c r="B830" t="s">
        <v>8885</v>
      </c>
      <c r="C830">
        <v>2013</v>
      </c>
      <c r="D830" s="18">
        <v>41342</v>
      </c>
      <c r="E830" s="18">
        <v>41346</v>
      </c>
      <c r="F830" t="s">
        <v>50</v>
      </c>
      <c r="G830" t="s">
        <v>3147</v>
      </c>
      <c r="H830" t="s">
        <v>3148</v>
      </c>
      <c r="I830" t="s">
        <v>26</v>
      </c>
      <c r="J830" t="s">
        <v>27</v>
      </c>
      <c r="K830" t="s">
        <v>146</v>
      </c>
      <c r="L830" t="s">
        <v>147</v>
      </c>
      <c r="M830">
        <v>19120</v>
      </c>
      <c r="N830" t="s">
        <v>148</v>
      </c>
      <c r="O830" t="s">
        <v>5833</v>
      </c>
      <c r="P830" t="s">
        <v>71</v>
      </c>
      <c r="Q830" t="s">
        <v>72</v>
      </c>
      <c r="R830" t="s">
        <v>5834</v>
      </c>
      <c r="S830">
        <v>108.57600000000001</v>
      </c>
      <c r="T830">
        <v>4</v>
      </c>
      <c r="U830">
        <v>0.4</v>
      </c>
      <c r="V830">
        <v>-25.334400000000002</v>
      </c>
    </row>
    <row r="831" spans="1:22" x14ac:dyDescent="0.3">
      <c r="A831">
        <v>6414</v>
      </c>
      <c r="B831" t="s">
        <v>8882</v>
      </c>
      <c r="C831">
        <v>2014</v>
      </c>
      <c r="D831" s="18">
        <v>41869</v>
      </c>
      <c r="E831" s="18">
        <v>41875</v>
      </c>
      <c r="F831" t="s">
        <v>50</v>
      </c>
      <c r="G831" t="s">
        <v>5003</v>
      </c>
      <c r="H831" t="s">
        <v>5004</v>
      </c>
      <c r="I831" t="s">
        <v>102</v>
      </c>
      <c r="J831" t="s">
        <v>27</v>
      </c>
      <c r="K831" t="s">
        <v>1473</v>
      </c>
      <c r="L831" t="s">
        <v>29</v>
      </c>
      <c r="M831">
        <v>40214</v>
      </c>
      <c r="N831" t="s">
        <v>30</v>
      </c>
      <c r="O831" t="s">
        <v>3765</v>
      </c>
      <c r="P831" t="s">
        <v>71</v>
      </c>
      <c r="Q831" t="s">
        <v>161</v>
      </c>
      <c r="R831" t="s">
        <v>3766</v>
      </c>
      <c r="S831">
        <v>98.16</v>
      </c>
      <c r="T831">
        <v>6</v>
      </c>
      <c r="U831">
        <v>0</v>
      </c>
      <c r="V831">
        <v>9.8159999999999954</v>
      </c>
    </row>
    <row r="832" spans="1:22" x14ac:dyDescent="0.3">
      <c r="A832">
        <v>6411</v>
      </c>
      <c r="B832" t="s">
        <v>8879</v>
      </c>
      <c r="C832">
        <v>2014</v>
      </c>
      <c r="D832" s="18">
        <v>41774</v>
      </c>
      <c r="E832" s="18">
        <v>41775</v>
      </c>
      <c r="F832" t="s">
        <v>188</v>
      </c>
      <c r="G832" t="s">
        <v>1878</v>
      </c>
      <c r="H832" t="s">
        <v>1879</v>
      </c>
      <c r="I832" t="s">
        <v>26</v>
      </c>
      <c r="J832" t="s">
        <v>27</v>
      </c>
      <c r="K832" t="s">
        <v>184</v>
      </c>
      <c r="L832" t="s">
        <v>104</v>
      </c>
      <c r="M832">
        <v>77041</v>
      </c>
      <c r="N832" t="s">
        <v>105</v>
      </c>
      <c r="O832" t="s">
        <v>6791</v>
      </c>
      <c r="P832" t="s">
        <v>71</v>
      </c>
      <c r="Q832" t="s">
        <v>72</v>
      </c>
      <c r="R832" t="s">
        <v>6792</v>
      </c>
      <c r="S832">
        <v>7.9920000000000009</v>
      </c>
      <c r="T832">
        <v>1</v>
      </c>
      <c r="U832">
        <v>0.2</v>
      </c>
      <c r="V832">
        <v>0.69930000000000003</v>
      </c>
    </row>
    <row r="833" spans="1:22" x14ac:dyDescent="0.3">
      <c r="A833">
        <v>6405</v>
      </c>
      <c r="B833" t="s">
        <v>8877</v>
      </c>
      <c r="C833">
        <v>2012</v>
      </c>
      <c r="D833" s="18">
        <v>41243</v>
      </c>
      <c r="E833" s="18">
        <v>41248</v>
      </c>
      <c r="F833" t="s">
        <v>50</v>
      </c>
      <c r="G833" t="s">
        <v>4468</v>
      </c>
      <c r="H833" t="s">
        <v>4469</v>
      </c>
      <c r="I833" t="s">
        <v>26</v>
      </c>
      <c r="J833" t="s">
        <v>27</v>
      </c>
      <c r="K833" t="s">
        <v>4588</v>
      </c>
      <c r="L833" t="s">
        <v>88</v>
      </c>
      <c r="M833">
        <v>27604</v>
      </c>
      <c r="N833" t="s">
        <v>30</v>
      </c>
      <c r="O833" t="s">
        <v>4781</v>
      </c>
      <c r="P833" t="s">
        <v>71</v>
      </c>
      <c r="Q833" t="s">
        <v>72</v>
      </c>
      <c r="R833" t="s">
        <v>4782</v>
      </c>
      <c r="S833">
        <v>177.48000000000002</v>
      </c>
      <c r="T833">
        <v>3</v>
      </c>
      <c r="U833">
        <v>0.2</v>
      </c>
      <c r="V833">
        <v>19.966499999999982</v>
      </c>
    </row>
    <row r="834" spans="1:22" x14ac:dyDescent="0.3">
      <c r="A834">
        <v>6399</v>
      </c>
      <c r="B834" t="s">
        <v>8875</v>
      </c>
      <c r="C834">
        <v>2014</v>
      </c>
      <c r="D834" s="18">
        <v>41858</v>
      </c>
      <c r="E834" s="18">
        <v>41864</v>
      </c>
      <c r="F834" t="s">
        <v>50</v>
      </c>
      <c r="G834" t="s">
        <v>395</v>
      </c>
      <c r="H834" t="s">
        <v>396</v>
      </c>
      <c r="I834" t="s">
        <v>102</v>
      </c>
      <c r="J834" t="s">
        <v>27</v>
      </c>
      <c r="K834" t="s">
        <v>87</v>
      </c>
      <c r="L834" t="s">
        <v>2694</v>
      </c>
      <c r="M834">
        <v>3301</v>
      </c>
      <c r="N834" t="s">
        <v>148</v>
      </c>
      <c r="O834" t="s">
        <v>5817</v>
      </c>
      <c r="P834" t="s">
        <v>71</v>
      </c>
      <c r="Q834" t="s">
        <v>72</v>
      </c>
      <c r="R834" t="s">
        <v>5818</v>
      </c>
      <c r="S834">
        <v>824.95</v>
      </c>
      <c r="T834">
        <v>5</v>
      </c>
      <c r="U834">
        <v>0</v>
      </c>
      <c r="V834">
        <v>247.48499999999993</v>
      </c>
    </row>
    <row r="835" spans="1:22" x14ac:dyDescent="0.3">
      <c r="A835">
        <v>832</v>
      </c>
      <c r="B835" t="s">
        <v>2578</v>
      </c>
      <c r="C835">
        <v>2014</v>
      </c>
      <c r="D835" s="18">
        <v>41807</v>
      </c>
      <c r="E835" s="18">
        <v>41812</v>
      </c>
      <c r="F835" t="s">
        <v>23</v>
      </c>
      <c r="G835" t="s">
        <v>332</v>
      </c>
      <c r="H835" t="s">
        <v>333</v>
      </c>
      <c r="I835" t="s">
        <v>26</v>
      </c>
      <c r="J835" t="s">
        <v>27</v>
      </c>
      <c r="K835" t="s">
        <v>2579</v>
      </c>
      <c r="L835" t="s">
        <v>29</v>
      </c>
      <c r="M835">
        <v>41042</v>
      </c>
      <c r="N835" t="s">
        <v>30</v>
      </c>
      <c r="O835" t="s">
        <v>2584</v>
      </c>
      <c r="P835" t="s">
        <v>71</v>
      </c>
      <c r="Q835" t="s">
        <v>72</v>
      </c>
      <c r="R835" t="s">
        <v>2585</v>
      </c>
      <c r="S835">
        <v>191.98</v>
      </c>
      <c r="T835">
        <v>2</v>
      </c>
      <c r="U835">
        <v>0</v>
      </c>
      <c r="V835">
        <v>51.834599999999995</v>
      </c>
    </row>
    <row r="836" spans="1:22" x14ac:dyDescent="0.3">
      <c r="A836">
        <v>833</v>
      </c>
      <c r="B836" t="s">
        <v>2578</v>
      </c>
      <c r="C836">
        <v>2014</v>
      </c>
      <c r="D836" s="18">
        <v>41807</v>
      </c>
      <c r="E836" s="18">
        <v>41812</v>
      </c>
      <c r="F836" t="s">
        <v>23</v>
      </c>
      <c r="G836" t="s">
        <v>332</v>
      </c>
      <c r="H836" t="s">
        <v>333</v>
      </c>
      <c r="I836" t="s">
        <v>26</v>
      </c>
      <c r="J836" t="s">
        <v>27</v>
      </c>
      <c r="K836" t="s">
        <v>2579</v>
      </c>
      <c r="L836" t="s">
        <v>29</v>
      </c>
      <c r="M836">
        <v>41042</v>
      </c>
      <c r="N836" t="s">
        <v>30</v>
      </c>
      <c r="O836" t="s">
        <v>2586</v>
      </c>
      <c r="P836" t="s">
        <v>71</v>
      </c>
      <c r="Q836" t="s">
        <v>72</v>
      </c>
      <c r="R836" t="s">
        <v>2587</v>
      </c>
      <c r="S836">
        <v>65.989999999999995</v>
      </c>
      <c r="T836">
        <v>1</v>
      </c>
      <c r="U836">
        <v>0</v>
      </c>
      <c r="V836">
        <v>17.157400000000003</v>
      </c>
    </row>
    <row r="837" spans="1:22" x14ac:dyDescent="0.3">
      <c r="A837">
        <v>6386</v>
      </c>
      <c r="B837" t="s">
        <v>8868</v>
      </c>
      <c r="C837">
        <v>2014</v>
      </c>
      <c r="D837" s="18">
        <v>41655</v>
      </c>
      <c r="E837" s="18">
        <v>41658</v>
      </c>
      <c r="F837" t="s">
        <v>188</v>
      </c>
      <c r="G837" t="s">
        <v>5562</v>
      </c>
      <c r="H837" t="s">
        <v>5563</v>
      </c>
      <c r="I837" t="s">
        <v>26</v>
      </c>
      <c r="J837" t="s">
        <v>27</v>
      </c>
      <c r="K837" t="s">
        <v>1237</v>
      </c>
      <c r="L837" t="s">
        <v>104</v>
      </c>
      <c r="M837">
        <v>78745</v>
      </c>
      <c r="N837" t="s">
        <v>105</v>
      </c>
      <c r="O837" t="s">
        <v>7037</v>
      </c>
      <c r="P837" t="s">
        <v>71</v>
      </c>
      <c r="Q837" t="s">
        <v>161</v>
      </c>
      <c r="R837" t="s">
        <v>7038</v>
      </c>
      <c r="S837">
        <v>62.591999999999999</v>
      </c>
      <c r="T837">
        <v>8</v>
      </c>
      <c r="U837">
        <v>0.2</v>
      </c>
      <c r="V837">
        <v>13.300799999999999</v>
      </c>
    </row>
    <row r="838" spans="1:22" x14ac:dyDescent="0.3">
      <c r="A838">
        <v>6385</v>
      </c>
      <c r="B838" t="s">
        <v>8868</v>
      </c>
      <c r="C838">
        <v>2014</v>
      </c>
      <c r="D838" s="18">
        <v>41655</v>
      </c>
      <c r="E838" s="18">
        <v>41658</v>
      </c>
      <c r="F838" t="s">
        <v>188</v>
      </c>
      <c r="G838" t="s">
        <v>5562</v>
      </c>
      <c r="H838" t="s">
        <v>5563</v>
      </c>
      <c r="I838" t="s">
        <v>26</v>
      </c>
      <c r="J838" t="s">
        <v>27</v>
      </c>
      <c r="K838" t="s">
        <v>1237</v>
      </c>
      <c r="L838" t="s">
        <v>104</v>
      </c>
      <c r="M838">
        <v>78745</v>
      </c>
      <c r="N838" t="s">
        <v>105</v>
      </c>
      <c r="O838" t="s">
        <v>1018</v>
      </c>
      <c r="P838" t="s">
        <v>71</v>
      </c>
      <c r="Q838" t="s">
        <v>161</v>
      </c>
      <c r="R838" t="s">
        <v>1019</v>
      </c>
      <c r="S838">
        <v>47.984000000000002</v>
      </c>
      <c r="T838">
        <v>2</v>
      </c>
      <c r="U838">
        <v>0.2</v>
      </c>
      <c r="V838">
        <v>14.395200000000004</v>
      </c>
    </row>
    <row r="839" spans="1:22" x14ac:dyDescent="0.3">
      <c r="A839">
        <v>836</v>
      </c>
      <c r="B839" t="s">
        <v>2588</v>
      </c>
      <c r="C839">
        <v>2013</v>
      </c>
      <c r="D839" s="18">
        <v>41479</v>
      </c>
      <c r="E839" s="18">
        <v>41483</v>
      </c>
      <c r="F839" t="s">
        <v>50</v>
      </c>
      <c r="G839" t="s">
        <v>704</v>
      </c>
      <c r="H839" t="s">
        <v>705</v>
      </c>
      <c r="I839" t="s">
        <v>41</v>
      </c>
      <c r="J839" t="s">
        <v>27</v>
      </c>
      <c r="K839" t="s">
        <v>900</v>
      </c>
      <c r="L839" t="s">
        <v>54</v>
      </c>
      <c r="M839">
        <v>33614</v>
      </c>
      <c r="N839" t="s">
        <v>30</v>
      </c>
      <c r="O839" t="s">
        <v>2593</v>
      </c>
      <c r="P839" t="s">
        <v>71</v>
      </c>
      <c r="Q839" t="s">
        <v>682</v>
      </c>
      <c r="R839" t="s">
        <v>2594</v>
      </c>
      <c r="S839">
        <v>265.47500000000002</v>
      </c>
      <c r="T839">
        <v>1</v>
      </c>
      <c r="U839">
        <v>0.5</v>
      </c>
      <c r="V839">
        <v>-111.49950000000007</v>
      </c>
    </row>
    <row r="840" spans="1:22" x14ac:dyDescent="0.3">
      <c r="A840">
        <v>6383</v>
      </c>
      <c r="B840" t="s">
        <v>8867</v>
      </c>
      <c r="C840">
        <v>2013</v>
      </c>
      <c r="D840" s="18">
        <v>41363</v>
      </c>
      <c r="E840" s="18">
        <v>41367</v>
      </c>
      <c r="F840" t="s">
        <v>50</v>
      </c>
      <c r="G840" t="s">
        <v>1553</v>
      </c>
      <c r="H840" t="s">
        <v>1554</v>
      </c>
      <c r="I840" t="s">
        <v>26</v>
      </c>
      <c r="J840" t="s">
        <v>27</v>
      </c>
      <c r="K840" t="s">
        <v>318</v>
      </c>
      <c r="L840" t="s">
        <v>498</v>
      </c>
      <c r="M840">
        <v>45503</v>
      </c>
      <c r="N840" t="s">
        <v>148</v>
      </c>
      <c r="O840" t="s">
        <v>5424</v>
      </c>
      <c r="P840" t="s">
        <v>71</v>
      </c>
      <c r="Q840" t="s">
        <v>72</v>
      </c>
      <c r="R840" t="s">
        <v>5425</v>
      </c>
      <c r="S840">
        <v>158.37599999999998</v>
      </c>
      <c r="T840">
        <v>4</v>
      </c>
      <c r="U840">
        <v>0.4</v>
      </c>
      <c r="V840">
        <v>-36.954399999999993</v>
      </c>
    </row>
    <row r="841" spans="1:22" x14ac:dyDescent="0.3">
      <c r="A841">
        <v>6379</v>
      </c>
      <c r="B841" t="s">
        <v>8865</v>
      </c>
      <c r="C841">
        <v>2014</v>
      </c>
      <c r="D841" s="18">
        <v>41740</v>
      </c>
      <c r="E841" s="18">
        <v>41744</v>
      </c>
      <c r="F841" t="s">
        <v>50</v>
      </c>
      <c r="G841" t="s">
        <v>7672</v>
      </c>
      <c r="H841" t="s">
        <v>7673</v>
      </c>
      <c r="I841" t="s">
        <v>102</v>
      </c>
      <c r="J841" t="s">
        <v>27</v>
      </c>
      <c r="K841" t="s">
        <v>7706</v>
      </c>
      <c r="L841" t="s">
        <v>747</v>
      </c>
      <c r="M841">
        <v>6708</v>
      </c>
      <c r="N841" t="s">
        <v>148</v>
      </c>
      <c r="O841" t="s">
        <v>1594</v>
      </c>
      <c r="P841" t="s">
        <v>71</v>
      </c>
      <c r="Q841" t="s">
        <v>161</v>
      </c>
      <c r="R841" t="s">
        <v>1595</v>
      </c>
      <c r="S841">
        <v>99.99</v>
      </c>
      <c r="T841">
        <v>1</v>
      </c>
      <c r="U841">
        <v>0</v>
      </c>
      <c r="V841">
        <v>41.995800000000003</v>
      </c>
    </row>
    <row r="842" spans="1:22" x14ac:dyDescent="0.3">
      <c r="A842">
        <v>839</v>
      </c>
      <c r="B842" t="s">
        <v>2603</v>
      </c>
      <c r="C842">
        <v>2013</v>
      </c>
      <c r="D842" s="18">
        <v>41341</v>
      </c>
      <c r="E842" s="18">
        <v>41346</v>
      </c>
      <c r="F842" t="s">
        <v>50</v>
      </c>
      <c r="G842" t="s">
        <v>1574</v>
      </c>
      <c r="H842" t="s">
        <v>1575</v>
      </c>
      <c r="I842" t="s">
        <v>41</v>
      </c>
      <c r="J842" t="s">
        <v>27</v>
      </c>
      <c r="K842" t="s">
        <v>103</v>
      </c>
      <c r="L842" t="s">
        <v>104</v>
      </c>
      <c r="M842">
        <v>76106</v>
      </c>
      <c r="N842" t="s">
        <v>105</v>
      </c>
      <c r="O842" t="s">
        <v>1571</v>
      </c>
      <c r="P842" t="s">
        <v>71</v>
      </c>
      <c r="Q842" t="s">
        <v>72</v>
      </c>
      <c r="R842" t="s">
        <v>1572</v>
      </c>
      <c r="S842">
        <v>21.071999999999999</v>
      </c>
      <c r="T842">
        <v>3</v>
      </c>
      <c r="U842">
        <v>0.2</v>
      </c>
      <c r="V842">
        <v>1.5804</v>
      </c>
    </row>
    <row r="843" spans="1:22" x14ac:dyDescent="0.3">
      <c r="A843">
        <v>6374</v>
      </c>
      <c r="B843" t="s">
        <v>8861</v>
      </c>
      <c r="C843">
        <v>2014</v>
      </c>
      <c r="D843" s="18">
        <v>41916</v>
      </c>
      <c r="E843" s="18">
        <v>41918</v>
      </c>
      <c r="F843" t="s">
        <v>23</v>
      </c>
      <c r="G843" t="s">
        <v>2130</v>
      </c>
      <c r="H843" t="s">
        <v>2131</v>
      </c>
      <c r="I843" t="s">
        <v>102</v>
      </c>
      <c r="J843" t="s">
        <v>27</v>
      </c>
      <c r="K843" t="s">
        <v>266</v>
      </c>
      <c r="L843" t="s">
        <v>267</v>
      </c>
      <c r="M843">
        <v>10009</v>
      </c>
      <c r="N843" t="s">
        <v>148</v>
      </c>
      <c r="O843" t="s">
        <v>2704</v>
      </c>
      <c r="P843" t="s">
        <v>71</v>
      </c>
      <c r="Q843" t="s">
        <v>161</v>
      </c>
      <c r="R843" t="s">
        <v>2705</v>
      </c>
      <c r="S843">
        <v>371.96999999999997</v>
      </c>
      <c r="T843">
        <v>3</v>
      </c>
      <c r="U843">
        <v>0</v>
      </c>
      <c r="V843">
        <v>66.954599999999971</v>
      </c>
    </row>
    <row r="844" spans="1:22" x14ac:dyDescent="0.3">
      <c r="A844">
        <v>6368</v>
      </c>
      <c r="B844" t="s">
        <v>8855</v>
      </c>
      <c r="C844">
        <v>2014</v>
      </c>
      <c r="D844" s="18">
        <v>41734</v>
      </c>
      <c r="E844" s="18">
        <v>41735</v>
      </c>
      <c r="F844" t="s">
        <v>188</v>
      </c>
      <c r="G844" t="s">
        <v>2351</v>
      </c>
      <c r="H844" t="s">
        <v>2352</v>
      </c>
      <c r="I844" t="s">
        <v>102</v>
      </c>
      <c r="J844" t="s">
        <v>27</v>
      </c>
      <c r="K844" t="s">
        <v>266</v>
      </c>
      <c r="L844" t="s">
        <v>267</v>
      </c>
      <c r="M844">
        <v>10009</v>
      </c>
      <c r="N844" t="s">
        <v>148</v>
      </c>
      <c r="O844" t="s">
        <v>1848</v>
      </c>
      <c r="P844" t="s">
        <v>71</v>
      </c>
      <c r="Q844" t="s">
        <v>72</v>
      </c>
      <c r="R844" t="s">
        <v>1849</v>
      </c>
      <c r="S844">
        <v>119.02</v>
      </c>
      <c r="T844">
        <v>2</v>
      </c>
      <c r="U844">
        <v>0</v>
      </c>
      <c r="V844">
        <v>33.325600000000009</v>
      </c>
    </row>
    <row r="845" spans="1:22" x14ac:dyDescent="0.3">
      <c r="A845">
        <v>6366</v>
      </c>
      <c r="B845" t="s">
        <v>8855</v>
      </c>
      <c r="C845">
        <v>2014</v>
      </c>
      <c r="D845" s="18">
        <v>41734</v>
      </c>
      <c r="E845" s="18">
        <v>41735</v>
      </c>
      <c r="F845" t="s">
        <v>188</v>
      </c>
      <c r="G845" t="s">
        <v>2351</v>
      </c>
      <c r="H845" t="s">
        <v>2352</v>
      </c>
      <c r="I845" t="s">
        <v>102</v>
      </c>
      <c r="J845" t="s">
        <v>27</v>
      </c>
      <c r="K845" t="s">
        <v>266</v>
      </c>
      <c r="L845" t="s">
        <v>267</v>
      </c>
      <c r="M845">
        <v>10009</v>
      </c>
      <c r="N845" t="s">
        <v>148</v>
      </c>
      <c r="O845" t="s">
        <v>8856</v>
      </c>
      <c r="P845" t="s">
        <v>71</v>
      </c>
      <c r="Q845" t="s">
        <v>72</v>
      </c>
      <c r="R845" t="s">
        <v>8857</v>
      </c>
      <c r="S845">
        <v>41.22</v>
      </c>
      <c r="T845">
        <v>1</v>
      </c>
      <c r="U845">
        <v>0</v>
      </c>
      <c r="V845">
        <v>11.1294</v>
      </c>
    </row>
    <row r="846" spans="1:22" x14ac:dyDescent="0.3">
      <c r="A846">
        <v>6364</v>
      </c>
      <c r="B846" t="s">
        <v>8851</v>
      </c>
      <c r="C846">
        <v>2014</v>
      </c>
      <c r="D846" s="18">
        <v>41965</v>
      </c>
      <c r="E846" s="18">
        <v>41969</v>
      </c>
      <c r="F846" t="s">
        <v>50</v>
      </c>
      <c r="G846" t="s">
        <v>2002</v>
      </c>
      <c r="H846" t="s">
        <v>2003</v>
      </c>
      <c r="I846" t="s">
        <v>26</v>
      </c>
      <c r="J846" t="s">
        <v>27</v>
      </c>
      <c r="K846" t="s">
        <v>8852</v>
      </c>
      <c r="L846" t="s">
        <v>96</v>
      </c>
      <c r="M846">
        <v>98059</v>
      </c>
      <c r="N846" t="s">
        <v>44</v>
      </c>
      <c r="O846" t="s">
        <v>8853</v>
      </c>
      <c r="P846" t="s">
        <v>71</v>
      </c>
      <c r="Q846" t="s">
        <v>682</v>
      </c>
      <c r="R846" t="s">
        <v>8854</v>
      </c>
      <c r="S846">
        <v>1039.992</v>
      </c>
      <c r="T846">
        <v>1</v>
      </c>
      <c r="U846">
        <v>0.2</v>
      </c>
      <c r="V846">
        <v>103.99920000000003</v>
      </c>
    </row>
    <row r="847" spans="1:22" x14ac:dyDescent="0.3">
      <c r="A847">
        <v>6360</v>
      </c>
      <c r="B847" t="s">
        <v>8848</v>
      </c>
      <c r="C847">
        <v>2014</v>
      </c>
      <c r="D847" s="18">
        <v>41663</v>
      </c>
      <c r="E847" s="18">
        <v>41668</v>
      </c>
      <c r="F847" t="s">
        <v>50</v>
      </c>
      <c r="G847" t="s">
        <v>2420</v>
      </c>
      <c r="H847" t="s">
        <v>2421</v>
      </c>
      <c r="I847" t="s">
        <v>41</v>
      </c>
      <c r="J847" t="s">
        <v>27</v>
      </c>
      <c r="K847" t="s">
        <v>95</v>
      </c>
      <c r="L847" t="s">
        <v>96</v>
      </c>
      <c r="M847">
        <v>98103</v>
      </c>
      <c r="N847" t="s">
        <v>44</v>
      </c>
      <c r="O847" t="s">
        <v>8519</v>
      </c>
      <c r="P847" t="s">
        <v>71</v>
      </c>
      <c r="Q847" t="s">
        <v>72</v>
      </c>
      <c r="R847" t="s">
        <v>8520</v>
      </c>
      <c r="S847">
        <v>86.352000000000004</v>
      </c>
      <c r="T847">
        <v>6</v>
      </c>
      <c r="U847">
        <v>0.2</v>
      </c>
      <c r="V847">
        <v>8.6352000000000011</v>
      </c>
    </row>
    <row r="848" spans="1:22" x14ac:dyDescent="0.3">
      <c r="A848">
        <v>6355</v>
      </c>
      <c r="B848" t="s">
        <v>8846</v>
      </c>
      <c r="C848">
        <v>2012</v>
      </c>
      <c r="D848" s="18">
        <v>41158</v>
      </c>
      <c r="E848" s="18">
        <v>41164</v>
      </c>
      <c r="F848" t="s">
        <v>50</v>
      </c>
      <c r="G848" t="s">
        <v>307</v>
      </c>
      <c r="H848" t="s">
        <v>308</v>
      </c>
      <c r="I848" t="s">
        <v>41</v>
      </c>
      <c r="J848" t="s">
        <v>27</v>
      </c>
      <c r="K848" t="s">
        <v>266</v>
      </c>
      <c r="L848" t="s">
        <v>267</v>
      </c>
      <c r="M848">
        <v>10011</v>
      </c>
      <c r="N848" t="s">
        <v>148</v>
      </c>
      <c r="O848" t="s">
        <v>3844</v>
      </c>
      <c r="P848" t="s">
        <v>71</v>
      </c>
      <c r="Q848" t="s">
        <v>72</v>
      </c>
      <c r="R848" t="s">
        <v>3845</v>
      </c>
      <c r="S848">
        <v>337.98</v>
      </c>
      <c r="T848">
        <v>2</v>
      </c>
      <c r="U848">
        <v>0</v>
      </c>
      <c r="V848">
        <v>101.39399999999998</v>
      </c>
    </row>
    <row r="849" spans="1:22" x14ac:dyDescent="0.3">
      <c r="A849">
        <v>6352</v>
      </c>
      <c r="B849" t="s">
        <v>8844</v>
      </c>
      <c r="C849">
        <v>2014</v>
      </c>
      <c r="D849" s="18">
        <v>41947</v>
      </c>
      <c r="E849" s="18">
        <v>41952</v>
      </c>
      <c r="F849" t="s">
        <v>50</v>
      </c>
      <c r="G849" t="s">
        <v>6059</v>
      </c>
      <c r="H849" t="s">
        <v>6060</v>
      </c>
      <c r="I849" t="s">
        <v>41</v>
      </c>
      <c r="J849" t="s">
        <v>27</v>
      </c>
      <c r="K849" t="s">
        <v>1419</v>
      </c>
      <c r="L849" t="s">
        <v>54</v>
      </c>
      <c r="M849">
        <v>33178</v>
      </c>
      <c r="N849" t="s">
        <v>30</v>
      </c>
      <c r="O849" t="s">
        <v>3698</v>
      </c>
      <c r="P849" t="s">
        <v>71</v>
      </c>
      <c r="Q849" t="s">
        <v>72</v>
      </c>
      <c r="R849" t="s">
        <v>3699</v>
      </c>
      <c r="S849">
        <v>361.37600000000003</v>
      </c>
      <c r="T849">
        <v>2</v>
      </c>
      <c r="U849">
        <v>0.2</v>
      </c>
      <c r="V849">
        <v>27.103200000000001</v>
      </c>
    </row>
    <row r="850" spans="1:22" x14ac:dyDescent="0.3">
      <c r="A850">
        <v>847</v>
      </c>
      <c r="B850" t="s">
        <v>2622</v>
      </c>
      <c r="C850">
        <v>2012</v>
      </c>
      <c r="D850" s="18">
        <v>41195</v>
      </c>
      <c r="E850" s="18">
        <v>41199</v>
      </c>
      <c r="F850" t="s">
        <v>50</v>
      </c>
      <c r="G850" t="s">
        <v>2623</v>
      </c>
      <c r="H850" t="s">
        <v>2624</v>
      </c>
      <c r="I850" t="s">
        <v>26</v>
      </c>
      <c r="J850" t="s">
        <v>27</v>
      </c>
      <c r="K850" t="s">
        <v>1473</v>
      </c>
      <c r="L850" t="s">
        <v>29</v>
      </c>
      <c r="M850">
        <v>40214</v>
      </c>
      <c r="N850" t="s">
        <v>30</v>
      </c>
      <c r="O850" t="s">
        <v>766</v>
      </c>
      <c r="P850" t="s">
        <v>71</v>
      </c>
      <c r="Q850" t="s">
        <v>72</v>
      </c>
      <c r="R850" t="s">
        <v>767</v>
      </c>
      <c r="S850">
        <v>83.72</v>
      </c>
      <c r="T850">
        <v>7</v>
      </c>
      <c r="U850">
        <v>0</v>
      </c>
      <c r="V850">
        <v>23.441600000000005</v>
      </c>
    </row>
    <row r="851" spans="1:22" x14ac:dyDescent="0.3">
      <c r="A851">
        <v>6346</v>
      </c>
      <c r="B851" t="s">
        <v>8840</v>
      </c>
      <c r="C851">
        <v>2012</v>
      </c>
      <c r="D851" s="18">
        <v>40975</v>
      </c>
      <c r="E851" s="18">
        <v>40978</v>
      </c>
      <c r="F851" t="s">
        <v>188</v>
      </c>
      <c r="G851" t="s">
        <v>6140</v>
      </c>
      <c r="H851" t="s">
        <v>6141</v>
      </c>
      <c r="I851" t="s">
        <v>102</v>
      </c>
      <c r="J851" t="s">
        <v>27</v>
      </c>
      <c r="K851" t="s">
        <v>606</v>
      </c>
      <c r="L851" t="s">
        <v>245</v>
      </c>
      <c r="M851">
        <v>19711</v>
      </c>
      <c r="N851" t="s">
        <v>148</v>
      </c>
      <c r="O851" t="s">
        <v>7055</v>
      </c>
      <c r="P851" t="s">
        <v>71</v>
      </c>
      <c r="Q851" t="s">
        <v>72</v>
      </c>
      <c r="R851" t="s">
        <v>7056</v>
      </c>
      <c r="S851">
        <v>587.97</v>
      </c>
      <c r="T851">
        <v>3</v>
      </c>
      <c r="U851">
        <v>0</v>
      </c>
      <c r="V851">
        <v>170.51129999999998</v>
      </c>
    </row>
    <row r="852" spans="1:22" x14ac:dyDescent="0.3">
      <c r="A852">
        <v>6343</v>
      </c>
      <c r="B852" t="s">
        <v>8840</v>
      </c>
      <c r="C852">
        <v>2012</v>
      </c>
      <c r="D852" s="18">
        <v>40975</v>
      </c>
      <c r="E852" s="18">
        <v>40978</v>
      </c>
      <c r="F852" t="s">
        <v>188</v>
      </c>
      <c r="G852" t="s">
        <v>6140</v>
      </c>
      <c r="H852" t="s">
        <v>6141</v>
      </c>
      <c r="I852" t="s">
        <v>102</v>
      </c>
      <c r="J852" t="s">
        <v>27</v>
      </c>
      <c r="K852" t="s">
        <v>606</v>
      </c>
      <c r="L852" t="s">
        <v>245</v>
      </c>
      <c r="M852">
        <v>19711</v>
      </c>
      <c r="N852" t="s">
        <v>148</v>
      </c>
      <c r="O852" t="s">
        <v>992</v>
      </c>
      <c r="P852" t="s">
        <v>71</v>
      </c>
      <c r="Q852" t="s">
        <v>161</v>
      </c>
      <c r="R852" t="s">
        <v>993</v>
      </c>
      <c r="S852">
        <v>119.85000000000001</v>
      </c>
      <c r="T852">
        <v>3</v>
      </c>
      <c r="U852">
        <v>0</v>
      </c>
      <c r="V852">
        <v>52.734000000000009</v>
      </c>
    </row>
    <row r="853" spans="1:22" x14ac:dyDescent="0.3">
      <c r="A853">
        <v>850</v>
      </c>
      <c r="B853" t="s">
        <v>2631</v>
      </c>
      <c r="C853">
        <v>2011</v>
      </c>
      <c r="D853" s="18">
        <v>40582</v>
      </c>
      <c r="E853" s="18">
        <v>40587</v>
      </c>
      <c r="F853" t="s">
        <v>50</v>
      </c>
      <c r="G853" t="s">
        <v>2632</v>
      </c>
      <c r="H853" t="s">
        <v>2633</v>
      </c>
      <c r="I853" t="s">
        <v>41</v>
      </c>
      <c r="J853" t="s">
        <v>27</v>
      </c>
      <c r="K853" t="s">
        <v>2634</v>
      </c>
      <c r="L853" t="s">
        <v>788</v>
      </c>
      <c r="M853">
        <v>7036</v>
      </c>
      <c r="N853" t="s">
        <v>148</v>
      </c>
      <c r="O853" t="s">
        <v>2635</v>
      </c>
      <c r="P853" t="s">
        <v>71</v>
      </c>
      <c r="Q853" t="s">
        <v>161</v>
      </c>
      <c r="R853" t="s">
        <v>2636</v>
      </c>
      <c r="S853">
        <v>115.36</v>
      </c>
      <c r="T853">
        <v>7</v>
      </c>
      <c r="U853">
        <v>0</v>
      </c>
      <c r="V853">
        <v>49.604800000000012</v>
      </c>
    </row>
    <row r="854" spans="1:22" x14ac:dyDescent="0.3">
      <c r="A854">
        <v>6341</v>
      </c>
      <c r="B854" t="s">
        <v>8838</v>
      </c>
      <c r="C854">
        <v>2014</v>
      </c>
      <c r="D854" s="18">
        <v>41918</v>
      </c>
      <c r="E854" s="18">
        <v>41922</v>
      </c>
      <c r="F854" t="s">
        <v>50</v>
      </c>
      <c r="G854" t="s">
        <v>4002</v>
      </c>
      <c r="H854" t="s">
        <v>4003</v>
      </c>
      <c r="I854" t="s">
        <v>41</v>
      </c>
      <c r="J854" t="s">
        <v>27</v>
      </c>
      <c r="K854" t="s">
        <v>266</v>
      </c>
      <c r="L854" t="s">
        <v>267</v>
      </c>
      <c r="M854">
        <v>10035</v>
      </c>
      <c r="N854" t="s">
        <v>148</v>
      </c>
      <c r="O854" t="s">
        <v>7378</v>
      </c>
      <c r="P854" t="s">
        <v>71</v>
      </c>
      <c r="Q854" t="s">
        <v>682</v>
      </c>
      <c r="R854" t="s">
        <v>7379</v>
      </c>
      <c r="S854">
        <v>5199.96</v>
      </c>
      <c r="T854">
        <v>4</v>
      </c>
      <c r="U854">
        <v>0</v>
      </c>
      <c r="V854">
        <v>1351.9895999999999</v>
      </c>
    </row>
    <row r="855" spans="1:22" x14ac:dyDescent="0.3">
      <c r="A855">
        <v>6339</v>
      </c>
      <c r="B855" t="s">
        <v>8838</v>
      </c>
      <c r="C855">
        <v>2014</v>
      </c>
      <c r="D855" s="18">
        <v>41918</v>
      </c>
      <c r="E855" s="18">
        <v>41922</v>
      </c>
      <c r="F855" t="s">
        <v>50</v>
      </c>
      <c r="G855" t="s">
        <v>4002</v>
      </c>
      <c r="H855" t="s">
        <v>4003</v>
      </c>
      <c r="I855" t="s">
        <v>41</v>
      </c>
      <c r="J855" t="s">
        <v>27</v>
      </c>
      <c r="K855" t="s">
        <v>266</v>
      </c>
      <c r="L855" t="s">
        <v>267</v>
      </c>
      <c r="M855">
        <v>10035</v>
      </c>
      <c r="N855" t="s">
        <v>148</v>
      </c>
      <c r="O855" t="s">
        <v>6456</v>
      </c>
      <c r="P855" t="s">
        <v>71</v>
      </c>
      <c r="Q855" t="s">
        <v>72</v>
      </c>
      <c r="R855" t="s">
        <v>6457</v>
      </c>
      <c r="S855">
        <v>87.8</v>
      </c>
      <c r="T855">
        <v>4</v>
      </c>
      <c r="U855">
        <v>0</v>
      </c>
      <c r="V855">
        <v>43.9</v>
      </c>
    </row>
    <row r="856" spans="1:22" x14ac:dyDescent="0.3">
      <c r="A856">
        <v>6338</v>
      </c>
      <c r="B856" t="s">
        <v>8837</v>
      </c>
      <c r="C856">
        <v>2013</v>
      </c>
      <c r="D856" s="18">
        <v>41517</v>
      </c>
      <c r="E856" s="18">
        <v>41524</v>
      </c>
      <c r="F856" t="s">
        <v>50</v>
      </c>
      <c r="G856" t="s">
        <v>6472</v>
      </c>
      <c r="H856" t="s">
        <v>6473</v>
      </c>
      <c r="I856" t="s">
        <v>26</v>
      </c>
      <c r="J856" t="s">
        <v>27</v>
      </c>
      <c r="K856" t="s">
        <v>42</v>
      </c>
      <c r="L856" t="s">
        <v>43</v>
      </c>
      <c r="M856">
        <v>90008</v>
      </c>
      <c r="N856" t="s">
        <v>44</v>
      </c>
      <c r="O856" t="s">
        <v>6348</v>
      </c>
      <c r="P856" t="s">
        <v>71</v>
      </c>
      <c r="Q856" t="s">
        <v>72</v>
      </c>
      <c r="R856" t="s">
        <v>6349</v>
      </c>
      <c r="S856">
        <v>339.96000000000004</v>
      </c>
      <c r="T856">
        <v>5</v>
      </c>
      <c r="U856">
        <v>0.2</v>
      </c>
      <c r="V856">
        <v>42.494999999999948</v>
      </c>
    </row>
    <row r="857" spans="1:22" x14ac:dyDescent="0.3">
      <c r="A857">
        <v>6324</v>
      </c>
      <c r="B857" t="s">
        <v>8833</v>
      </c>
      <c r="C857">
        <v>2011</v>
      </c>
      <c r="D857" s="18">
        <v>40711</v>
      </c>
      <c r="E857" s="18">
        <v>40717</v>
      </c>
      <c r="F857" t="s">
        <v>50</v>
      </c>
      <c r="G857" t="s">
        <v>4743</v>
      </c>
      <c r="H857" t="s">
        <v>4744</v>
      </c>
      <c r="I857" t="s">
        <v>26</v>
      </c>
      <c r="J857" t="s">
        <v>27</v>
      </c>
      <c r="K857" t="s">
        <v>606</v>
      </c>
      <c r="L857" t="s">
        <v>245</v>
      </c>
      <c r="M857">
        <v>19711</v>
      </c>
      <c r="N857" t="s">
        <v>148</v>
      </c>
      <c r="O857" t="s">
        <v>8185</v>
      </c>
      <c r="P857" t="s">
        <v>71</v>
      </c>
      <c r="Q857" t="s">
        <v>682</v>
      </c>
      <c r="R857" t="s">
        <v>8186</v>
      </c>
      <c r="S857">
        <v>65.97</v>
      </c>
      <c r="T857">
        <v>3</v>
      </c>
      <c r="U857">
        <v>0</v>
      </c>
      <c r="V857">
        <v>31.005899999999997</v>
      </c>
    </row>
    <row r="858" spans="1:22" x14ac:dyDescent="0.3">
      <c r="A858">
        <v>6319</v>
      </c>
      <c r="B858" t="s">
        <v>8829</v>
      </c>
      <c r="C858">
        <v>2014</v>
      </c>
      <c r="D858" s="18">
        <v>41969</v>
      </c>
      <c r="E858" s="18">
        <v>41973</v>
      </c>
      <c r="F858" t="s">
        <v>23</v>
      </c>
      <c r="G858" t="s">
        <v>4136</v>
      </c>
      <c r="H858" t="s">
        <v>4137</v>
      </c>
      <c r="I858" t="s">
        <v>41</v>
      </c>
      <c r="J858" t="s">
        <v>27</v>
      </c>
      <c r="K858" t="s">
        <v>4084</v>
      </c>
      <c r="L858" t="s">
        <v>43</v>
      </c>
      <c r="M858">
        <v>92677</v>
      </c>
      <c r="N858" t="s">
        <v>44</v>
      </c>
      <c r="O858" t="s">
        <v>6791</v>
      </c>
      <c r="P858" t="s">
        <v>71</v>
      </c>
      <c r="Q858" t="s">
        <v>72</v>
      </c>
      <c r="R858" t="s">
        <v>6792</v>
      </c>
      <c r="S858">
        <v>39.960000000000008</v>
      </c>
      <c r="T858">
        <v>5</v>
      </c>
      <c r="U858">
        <v>0.2</v>
      </c>
      <c r="V858">
        <v>3.4964999999999993</v>
      </c>
    </row>
    <row r="859" spans="1:22" x14ac:dyDescent="0.3">
      <c r="A859">
        <v>6314</v>
      </c>
      <c r="B859" t="s">
        <v>8827</v>
      </c>
      <c r="C859">
        <v>2014</v>
      </c>
      <c r="D859" s="18">
        <v>41687</v>
      </c>
      <c r="E859" s="18">
        <v>41692</v>
      </c>
      <c r="F859" t="s">
        <v>50</v>
      </c>
      <c r="G859" t="s">
        <v>2041</v>
      </c>
      <c r="H859" t="s">
        <v>2042</v>
      </c>
      <c r="I859" t="s">
        <v>41</v>
      </c>
      <c r="J859" t="s">
        <v>27</v>
      </c>
      <c r="K859" t="s">
        <v>746</v>
      </c>
      <c r="L859" t="s">
        <v>747</v>
      </c>
      <c r="M859">
        <v>6824</v>
      </c>
      <c r="N859" t="s">
        <v>148</v>
      </c>
      <c r="O859" t="s">
        <v>5035</v>
      </c>
      <c r="P859" t="s">
        <v>71</v>
      </c>
      <c r="Q859" t="s">
        <v>72</v>
      </c>
      <c r="R859" t="s">
        <v>5036</v>
      </c>
      <c r="S859">
        <v>14.99</v>
      </c>
      <c r="T859">
        <v>1</v>
      </c>
      <c r="U859">
        <v>0</v>
      </c>
      <c r="V859">
        <v>7.3451000000000004</v>
      </c>
    </row>
    <row r="860" spans="1:22" x14ac:dyDescent="0.3">
      <c r="A860">
        <v>6303</v>
      </c>
      <c r="B860" t="s">
        <v>8820</v>
      </c>
      <c r="C860">
        <v>2014</v>
      </c>
      <c r="D860" s="18">
        <v>41967</v>
      </c>
      <c r="E860" s="18">
        <v>41971</v>
      </c>
      <c r="F860" t="s">
        <v>50</v>
      </c>
      <c r="G860" t="s">
        <v>989</v>
      </c>
      <c r="H860" t="s">
        <v>990</v>
      </c>
      <c r="I860" t="s">
        <v>26</v>
      </c>
      <c r="J860" t="s">
        <v>27</v>
      </c>
      <c r="K860" t="s">
        <v>815</v>
      </c>
      <c r="L860" t="s">
        <v>104</v>
      </c>
      <c r="M860">
        <v>75220</v>
      </c>
      <c r="N860" t="s">
        <v>105</v>
      </c>
      <c r="O860" t="s">
        <v>7698</v>
      </c>
      <c r="P860" t="s">
        <v>71</v>
      </c>
      <c r="Q860" t="s">
        <v>72</v>
      </c>
      <c r="R860" t="s">
        <v>7699</v>
      </c>
      <c r="S860">
        <v>195.96000000000004</v>
      </c>
      <c r="T860">
        <v>5</v>
      </c>
      <c r="U860">
        <v>0.2</v>
      </c>
      <c r="V860">
        <v>19.596000000000018</v>
      </c>
    </row>
    <row r="861" spans="1:22" x14ac:dyDescent="0.3">
      <c r="A861">
        <v>6293</v>
      </c>
      <c r="B861" t="s">
        <v>8811</v>
      </c>
      <c r="C861">
        <v>2012</v>
      </c>
      <c r="D861" s="18">
        <v>41021</v>
      </c>
      <c r="E861" s="18">
        <v>41025</v>
      </c>
      <c r="F861" t="s">
        <v>50</v>
      </c>
      <c r="G861" t="s">
        <v>5492</v>
      </c>
      <c r="H861" t="s">
        <v>5493</v>
      </c>
      <c r="I861" t="s">
        <v>26</v>
      </c>
      <c r="J861" t="s">
        <v>27</v>
      </c>
      <c r="K861" t="s">
        <v>42</v>
      </c>
      <c r="L861" t="s">
        <v>43</v>
      </c>
      <c r="M861">
        <v>90008</v>
      </c>
      <c r="N861" t="s">
        <v>44</v>
      </c>
      <c r="O861" t="s">
        <v>2669</v>
      </c>
      <c r="P861" t="s">
        <v>71</v>
      </c>
      <c r="Q861" t="s">
        <v>72</v>
      </c>
      <c r="R861" t="s">
        <v>2670</v>
      </c>
      <c r="S861">
        <v>88.77600000000001</v>
      </c>
      <c r="T861">
        <v>3</v>
      </c>
      <c r="U861">
        <v>0.2</v>
      </c>
      <c r="V861">
        <v>7.7679000000000009</v>
      </c>
    </row>
    <row r="862" spans="1:22" x14ac:dyDescent="0.3">
      <c r="A862">
        <v>6287</v>
      </c>
      <c r="B862" t="s">
        <v>8807</v>
      </c>
      <c r="C862">
        <v>2013</v>
      </c>
      <c r="D862" s="18">
        <v>41572</v>
      </c>
      <c r="E862" s="18">
        <v>41579</v>
      </c>
      <c r="F862" t="s">
        <v>50</v>
      </c>
      <c r="G862" t="s">
        <v>2844</v>
      </c>
      <c r="H862" t="s">
        <v>2845</v>
      </c>
      <c r="I862" t="s">
        <v>102</v>
      </c>
      <c r="J862" t="s">
        <v>27</v>
      </c>
      <c r="K862" t="s">
        <v>8699</v>
      </c>
      <c r="L862" t="s">
        <v>335</v>
      </c>
      <c r="M862">
        <v>37087</v>
      </c>
      <c r="N862" t="s">
        <v>30</v>
      </c>
      <c r="O862" t="s">
        <v>3266</v>
      </c>
      <c r="P862" t="s">
        <v>71</v>
      </c>
      <c r="Q862" t="s">
        <v>72</v>
      </c>
      <c r="R862" t="s">
        <v>3267</v>
      </c>
      <c r="S862">
        <v>239.976</v>
      </c>
      <c r="T862">
        <v>3</v>
      </c>
      <c r="U862">
        <v>0.2</v>
      </c>
      <c r="V862">
        <v>17.998199999999997</v>
      </c>
    </row>
    <row r="863" spans="1:22" x14ac:dyDescent="0.3">
      <c r="A863">
        <v>6279</v>
      </c>
      <c r="B863" t="s">
        <v>8798</v>
      </c>
      <c r="C863">
        <v>2013</v>
      </c>
      <c r="D863" s="18">
        <v>41473</v>
      </c>
      <c r="E863" s="18">
        <v>41478</v>
      </c>
      <c r="F863" t="s">
        <v>23</v>
      </c>
      <c r="G863" t="s">
        <v>5176</v>
      </c>
      <c r="H863" t="s">
        <v>5177</v>
      </c>
      <c r="I863" t="s">
        <v>26</v>
      </c>
      <c r="J863" t="s">
        <v>27</v>
      </c>
      <c r="K863" t="s">
        <v>95</v>
      </c>
      <c r="L863" t="s">
        <v>96</v>
      </c>
      <c r="M863">
        <v>98105</v>
      </c>
      <c r="N863" t="s">
        <v>44</v>
      </c>
      <c r="O863" t="s">
        <v>3055</v>
      </c>
      <c r="P863" t="s">
        <v>71</v>
      </c>
      <c r="Q863" t="s">
        <v>72</v>
      </c>
      <c r="R863" t="s">
        <v>3056</v>
      </c>
      <c r="S863">
        <v>20.784000000000002</v>
      </c>
      <c r="T863">
        <v>2</v>
      </c>
      <c r="U863">
        <v>0.2</v>
      </c>
      <c r="V863">
        <v>-4.6764000000000001</v>
      </c>
    </row>
    <row r="864" spans="1:22" x14ac:dyDescent="0.3">
      <c r="A864">
        <v>6275</v>
      </c>
      <c r="B864" t="s">
        <v>8798</v>
      </c>
      <c r="C864">
        <v>2013</v>
      </c>
      <c r="D864" s="18">
        <v>41473</v>
      </c>
      <c r="E864" s="18">
        <v>41478</v>
      </c>
      <c r="F864" t="s">
        <v>23</v>
      </c>
      <c r="G864" t="s">
        <v>5176</v>
      </c>
      <c r="H864" t="s">
        <v>5177</v>
      </c>
      <c r="I864" t="s">
        <v>26</v>
      </c>
      <c r="J864" t="s">
        <v>27</v>
      </c>
      <c r="K864" t="s">
        <v>95</v>
      </c>
      <c r="L864" t="s">
        <v>96</v>
      </c>
      <c r="M864">
        <v>98105</v>
      </c>
      <c r="N864" t="s">
        <v>44</v>
      </c>
      <c r="O864" t="s">
        <v>8799</v>
      </c>
      <c r="P864" t="s">
        <v>71</v>
      </c>
      <c r="Q864" t="s">
        <v>161</v>
      </c>
      <c r="R864" t="s">
        <v>8800</v>
      </c>
      <c r="S864">
        <v>428.40000000000003</v>
      </c>
      <c r="T864">
        <v>3</v>
      </c>
      <c r="U864">
        <v>0</v>
      </c>
      <c r="V864">
        <v>89.963999999999999</v>
      </c>
    </row>
    <row r="865" spans="1:22" x14ac:dyDescent="0.3">
      <c r="A865">
        <v>6273</v>
      </c>
      <c r="B865" t="s">
        <v>8796</v>
      </c>
      <c r="C865">
        <v>2014</v>
      </c>
      <c r="D865" s="18">
        <v>41985</v>
      </c>
      <c r="E865" s="18">
        <v>41986</v>
      </c>
      <c r="F865" t="s">
        <v>188</v>
      </c>
      <c r="G865" t="s">
        <v>1338</v>
      </c>
      <c r="H865" t="s">
        <v>1339</v>
      </c>
      <c r="I865" t="s">
        <v>41</v>
      </c>
      <c r="J865" t="s">
        <v>27</v>
      </c>
      <c r="K865" t="s">
        <v>8797</v>
      </c>
      <c r="L865" t="s">
        <v>211</v>
      </c>
      <c r="M865">
        <v>60067</v>
      </c>
      <c r="N865" t="s">
        <v>105</v>
      </c>
      <c r="O865" t="s">
        <v>4794</v>
      </c>
      <c r="P865" t="s">
        <v>71</v>
      </c>
      <c r="Q865" t="s">
        <v>161</v>
      </c>
      <c r="R865" t="s">
        <v>4795</v>
      </c>
      <c r="S865">
        <v>116.312</v>
      </c>
      <c r="T865">
        <v>7</v>
      </c>
      <c r="U865">
        <v>0.2</v>
      </c>
      <c r="V865">
        <v>23.262400000000003</v>
      </c>
    </row>
    <row r="866" spans="1:22" x14ac:dyDescent="0.3">
      <c r="A866">
        <v>863</v>
      </c>
      <c r="B866" t="s">
        <v>2664</v>
      </c>
      <c r="C866">
        <v>2013</v>
      </c>
      <c r="D866" s="18">
        <v>41279</v>
      </c>
      <c r="E866" s="18">
        <v>41281</v>
      </c>
      <c r="F866" t="s">
        <v>23</v>
      </c>
      <c r="G866" t="s">
        <v>2431</v>
      </c>
      <c r="H866" t="s">
        <v>2432</v>
      </c>
      <c r="I866" t="s">
        <v>41</v>
      </c>
      <c r="J866" t="s">
        <v>27</v>
      </c>
      <c r="K866" t="s">
        <v>1521</v>
      </c>
      <c r="L866" t="s">
        <v>54</v>
      </c>
      <c r="M866">
        <v>32216</v>
      </c>
      <c r="N866" t="s">
        <v>30</v>
      </c>
      <c r="O866" t="s">
        <v>2665</v>
      </c>
      <c r="P866" t="s">
        <v>71</v>
      </c>
      <c r="Q866" t="s">
        <v>161</v>
      </c>
      <c r="R866" t="s">
        <v>2666</v>
      </c>
      <c r="S866">
        <v>191.47200000000001</v>
      </c>
      <c r="T866">
        <v>6</v>
      </c>
      <c r="U866">
        <v>0.2</v>
      </c>
      <c r="V866">
        <v>40.687800000000003</v>
      </c>
    </row>
    <row r="867" spans="1:22" x14ac:dyDescent="0.3">
      <c r="A867">
        <v>6270</v>
      </c>
      <c r="B867" t="s">
        <v>8795</v>
      </c>
      <c r="C867">
        <v>2014</v>
      </c>
      <c r="D867" s="18">
        <v>41976</v>
      </c>
      <c r="E867" s="18">
        <v>41980</v>
      </c>
      <c r="F867" t="s">
        <v>50</v>
      </c>
      <c r="G867" t="s">
        <v>1532</v>
      </c>
      <c r="H867" t="s">
        <v>1533</v>
      </c>
      <c r="I867" t="s">
        <v>41</v>
      </c>
      <c r="J867" t="s">
        <v>27</v>
      </c>
      <c r="K867" t="s">
        <v>3199</v>
      </c>
      <c r="L867" t="s">
        <v>43</v>
      </c>
      <c r="M867">
        <v>94601</v>
      </c>
      <c r="N867" t="s">
        <v>44</v>
      </c>
      <c r="O867" t="s">
        <v>615</v>
      </c>
      <c r="P867" t="s">
        <v>71</v>
      </c>
      <c r="Q867" t="s">
        <v>72</v>
      </c>
      <c r="R867" t="s">
        <v>616</v>
      </c>
      <c r="S867">
        <v>39.992000000000004</v>
      </c>
      <c r="T867">
        <v>1</v>
      </c>
      <c r="U867">
        <v>0.2</v>
      </c>
      <c r="V867">
        <v>-7.9984000000000073</v>
      </c>
    </row>
    <row r="868" spans="1:22" x14ac:dyDescent="0.3">
      <c r="A868">
        <v>865</v>
      </c>
      <c r="B868" t="s">
        <v>2664</v>
      </c>
      <c r="C868">
        <v>2013</v>
      </c>
      <c r="D868" s="18">
        <v>41279</v>
      </c>
      <c r="E868" s="18">
        <v>41281</v>
      </c>
      <c r="F868" t="s">
        <v>23</v>
      </c>
      <c r="G868" t="s">
        <v>2431</v>
      </c>
      <c r="H868" t="s">
        <v>2432</v>
      </c>
      <c r="I868" t="s">
        <v>41</v>
      </c>
      <c r="J868" t="s">
        <v>27</v>
      </c>
      <c r="K868" t="s">
        <v>1521</v>
      </c>
      <c r="L868" t="s">
        <v>54</v>
      </c>
      <c r="M868">
        <v>32216</v>
      </c>
      <c r="N868" t="s">
        <v>30</v>
      </c>
      <c r="O868" t="s">
        <v>2669</v>
      </c>
      <c r="P868" t="s">
        <v>71</v>
      </c>
      <c r="Q868" t="s">
        <v>72</v>
      </c>
      <c r="R868" t="s">
        <v>2670</v>
      </c>
      <c r="S868">
        <v>59.184000000000005</v>
      </c>
      <c r="T868">
        <v>2</v>
      </c>
      <c r="U868">
        <v>0.2</v>
      </c>
      <c r="V868">
        <v>5.1786000000000012</v>
      </c>
    </row>
    <row r="869" spans="1:22" x14ac:dyDescent="0.3">
      <c r="A869">
        <v>6268</v>
      </c>
      <c r="B869" t="s">
        <v>8793</v>
      </c>
      <c r="C869">
        <v>2012</v>
      </c>
      <c r="D869" s="18">
        <v>41183</v>
      </c>
      <c r="E869" s="18">
        <v>41186</v>
      </c>
      <c r="F869" t="s">
        <v>23</v>
      </c>
      <c r="G869" t="s">
        <v>733</v>
      </c>
      <c r="H869" t="s">
        <v>734</v>
      </c>
      <c r="I869" t="s">
        <v>102</v>
      </c>
      <c r="J869" t="s">
        <v>27</v>
      </c>
      <c r="K869" t="s">
        <v>8794</v>
      </c>
      <c r="L869" t="s">
        <v>1245</v>
      </c>
      <c r="M869">
        <v>2138</v>
      </c>
      <c r="N869" t="s">
        <v>148</v>
      </c>
      <c r="O869" t="s">
        <v>1920</v>
      </c>
      <c r="P869" t="s">
        <v>71</v>
      </c>
      <c r="Q869" t="s">
        <v>72</v>
      </c>
      <c r="R869" t="s">
        <v>1921</v>
      </c>
      <c r="S869">
        <v>311.98</v>
      </c>
      <c r="T869">
        <v>2</v>
      </c>
      <c r="U869">
        <v>0</v>
      </c>
      <c r="V869">
        <v>93.593999999999994</v>
      </c>
    </row>
    <row r="870" spans="1:22" x14ac:dyDescent="0.3">
      <c r="A870">
        <v>6254</v>
      </c>
      <c r="B870" t="s">
        <v>8780</v>
      </c>
      <c r="C870">
        <v>2011</v>
      </c>
      <c r="D870" s="18">
        <v>40640</v>
      </c>
      <c r="E870" s="18">
        <v>40640</v>
      </c>
      <c r="F870" t="s">
        <v>1290</v>
      </c>
      <c r="G870" t="s">
        <v>785</v>
      </c>
      <c r="H870" t="s">
        <v>786</v>
      </c>
      <c r="I870" t="s">
        <v>102</v>
      </c>
      <c r="J870" t="s">
        <v>27</v>
      </c>
      <c r="K870" t="s">
        <v>7783</v>
      </c>
      <c r="L870" t="s">
        <v>1272</v>
      </c>
      <c r="M870">
        <v>30062</v>
      </c>
      <c r="N870" t="s">
        <v>30</v>
      </c>
      <c r="O870" t="s">
        <v>4321</v>
      </c>
      <c r="P870" t="s">
        <v>71</v>
      </c>
      <c r="Q870" t="s">
        <v>72</v>
      </c>
      <c r="R870" t="s">
        <v>4322</v>
      </c>
      <c r="S870">
        <v>200.96999999999997</v>
      </c>
      <c r="T870">
        <v>3</v>
      </c>
      <c r="U870">
        <v>0</v>
      </c>
      <c r="V870">
        <v>50.242500000000007</v>
      </c>
    </row>
    <row r="871" spans="1:22" x14ac:dyDescent="0.3">
      <c r="A871">
        <v>6247</v>
      </c>
      <c r="B871" t="s">
        <v>8775</v>
      </c>
      <c r="C871">
        <v>2012</v>
      </c>
      <c r="D871" s="18">
        <v>41233</v>
      </c>
      <c r="E871" s="18">
        <v>41238</v>
      </c>
      <c r="F871" t="s">
        <v>50</v>
      </c>
      <c r="G871" t="s">
        <v>6295</v>
      </c>
      <c r="H871" t="s">
        <v>6296</v>
      </c>
      <c r="I871" t="s">
        <v>102</v>
      </c>
      <c r="J871" t="s">
        <v>27</v>
      </c>
      <c r="K871" t="s">
        <v>95</v>
      </c>
      <c r="L871" t="s">
        <v>96</v>
      </c>
      <c r="M871">
        <v>98105</v>
      </c>
      <c r="N871" t="s">
        <v>44</v>
      </c>
      <c r="O871" t="s">
        <v>7742</v>
      </c>
      <c r="P871" t="s">
        <v>71</v>
      </c>
      <c r="Q871" t="s">
        <v>161</v>
      </c>
      <c r="R871" t="s">
        <v>7743</v>
      </c>
      <c r="S871">
        <v>13.98</v>
      </c>
      <c r="T871">
        <v>2</v>
      </c>
      <c r="U871">
        <v>0</v>
      </c>
      <c r="V871">
        <v>6.011400000000001</v>
      </c>
    </row>
    <row r="872" spans="1:22" x14ac:dyDescent="0.3">
      <c r="A872">
        <v>6236</v>
      </c>
      <c r="B872" t="s">
        <v>8765</v>
      </c>
      <c r="C872">
        <v>2014</v>
      </c>
      <c r="D872" s="18">
        <v>41894</v>
      </c>
      <c r="E872" s="18">
        <v>41894</v>
      </c>
      <c r="F872" t="s">
        <v>1290</v>
      </c>
      <c r="G872" t="s">
        <v>1934</v>
      </c>
      <c r="H872" t="s">
        <v>1935</v>
      </c>
      <c r="I872" t="s">
        <v>26</v>
      </c>
      <c r="J872" t="s">
        <v>27</v>
      </c>
      <c r="K872" t="s">
        <v>95</v>
      </c>
      <c r="L872" t="s">
        <v>96</v>
      </c>
      <c r="M872">
        <v>98105</v>
      </c>
      <c r="N872" t="s">
        <v>44</v>
      </c>
      <c r="O872" t="s">
        <v>8766</v>
      </c>
      <c r="P872" t="s">
        <v>71</v>
      </c>
      <c r="Q872" t="s">
        <v>72</v>
      </c>
      <c r="R872" t="s">
        <v>8767</v>
      </c>
      <c r="S872">
        <v>79.959999999999994</v>
      </c>
      <c r="T872">
        <v>5</v>
      </c>
      <c r="U872">
        <v>0.2</v>
      </c>
      <c r="V872">
        <v>-17.991000000000003</v>
      </c>
    </row>
    <row r="873" spans="1:22" x14ac:dyDescent="0.3">
      <c r="A873">
        <v>6230</v>
      </c>
      <c r="B873" t="s">
        <v>8762</v>
      </c>
      <c r="C873">
        <v>2013</v>
      </c>
      <c r="D873" s="18">
        <v>41296</v>
      </c>
      <c r="E873" s="18">
        <v>41301</v>
      </c>
      <c r="F873" t="s">
        <v>50</v>
      </c>
      <c r="G873" t="s">
        <v>3396</v>
      </c>
      <c r="H873" t="s">
        <v>3397</v>
      </c>
      <c r="I873" t="s">
        <v>102</v>
      </c>
      <c r="J873" t="s">
        <v>27</v>
      </c>
      <c r="K873" t="s">
        <v>2180</v>
      </c>
      <c r="L873" t="s">
        <v>498</v>
      </c>
      <c r="M873">
        <v>44105</v>
      </c>
      <c r="N873" t="s">
        <v>148</v>
      </c>
      <c r="O873" t="s">
        <v>230</v>
      </c>
      <c r="P873" t="s">
        <v>71</v>
      </c>
      <c r="Q873" t="s">
        <v>161</v>
      </c>
      <c r="R873" t="s">
        <v>231</v>
      </c>
      <c r="S873">
        <v>55.176000000000002</v>
      </c>
      <c r="T873">
        <v>3</v>
      </c>
      <c r="U873">
        <v>0.2</v>
      </c>
      <c r="V873">
        <v>15.863099999999999</v>
      </c>
    </row>
    <row r="874" spans="1:22" x14ac:dyDescent="0.3">
      <c r="A874">
        <v>871</v>
      </c>
      <c r="B874" t="s">
        <v>2688</v>
      </c>
      <c r="C874">
        <v>2013</v>
      </c>
      <c r="D874" s="18">
        <v>41521</v>
      </c>
      <c r="E874" s="18">
        <v>41523</v>
      </c>
      <c r="F874" t="s">
        <v>188</v>
      </c>
      <c r="G874" t="s">
        <v>2689</v>
      </c>
      <c r="H874" t="s">
        <v>2690</v>
      </c>
      <c r="I874" t="s">
        <v>102</v>
      </c>
      <c r="J874" t="s">
        <v>27</v>
      </c>
      <c r="K874" t="s">
        <v>146</v>
      </c>
      <c r="L874" t="s">
        <v>147</v>
      </c>
      <c r="M874">
        <v>19143</v>
      </c>
      <c r="N874" t="s">
        <v>148</v>
      </c>
      <c r="O874" t="s">
        <v>1920</v>
      </c>
      <c r="P874" t="s">
        <v>71</v>
      </c>
      <c r="Q874" t="s">
        <v>72</v>
      </c>
      <c r="R874" t="s">
        <v>1921</v>
      </c>
      <c r="S874">
        <v>280.78200000000004</v>
      </c>
      <c r="T874">
        <v>3</v>
      </c>
      <c r="U874">
        <v>0.4</v>
      </c>
      <c r="V874">
        <v>-46.797000000000025</v>
      </c>
    </row>
    <row r="875" spans="1:22" x14ac:dyDescent="0.3">
      <c r="A875">
        <v>6229</v>
      </c>
      <c r="B875" t="s">
        <v>8762</v>
      </c>
      <c r="C875">
        <v>2013</v>
      </c>
      <c r="D875" s="18">
        <v>41296</v>
      </c>
      <c r="E875" s="18">
        <v>41301</v>
      </c>
      <c r="F875" t="s">
        <v>50</v>
      </c>
      <c r="G875" t="s">
        <v>3396</v>
      </c>
      <c r="H875" t="s">
        <v>3397</v>
      </c>
      <c r="I875" t="s">
        <v>102</v>
      </c>
      <c r="J875" t="s">
        <v>27</v>
      </c>
      <c r="K875" t="s">
        <v>2180</v>
      </c>
      <c r="L875" t="s">
        <v>498</v>
      </c>
      <c r="M875">
        <v>44105</v>
      </c>
      <c r="N875" t="s">
        <v>148</v>
      </c>
      <c r="O875" t="s">
        <v>212</v>
      </c>
      <c r="P875" t="s">
        <v>71</v>
      </c>
      <c r="Q875" t="s">
        <v>72</v>
      </c>
      <c r="R875" t="s">
        <v>213</v>
      </c>
      <c r="S875">
        <v>110.376</v>
      </c>
      <c r="T875">
        <v>4</v>
      </c>
      <c r="U875">
        <v>0.4</v>
      </c>
      <c r="V875">
        <v>-20.235600000000005</v>
      </c>
    </row>
    <row r="876" spans="1:22" x14ac:dyDescent="0.3">
      <c r="A876">
        <v>6228</v>
      </c>
      <c r="B876" t="s">
        <v>8761</v>
      </c>
      <c r="C876">
        <v>2011</v>
      </c>
      <c r="D876" s="18">
        <v>40849</v>
      </c>
      <c r="E876" s="18">
        <v>40854</v>
      </c>
      <c r="F876" t="s">
        <v>50</v>
      </c>
      <c r="G876" t="s">
        <v>1189</v>
      </c>
      <c r="H876" t="s">
        <v>1190</v>
      </c>
      <c r="I876" t="s">
        <v>26</v>
      </c>
      <c r="J876" t="s">
        <v>27</v>
      </c>
      <c r="K876" t="s">
        <v>3926</v>
      </c>
      <c r="L876" t="s">
        <v>104</v>
      </c>
      <c r="M876">
        <v>75061</v>
      </c>
      <c r="N876" t="s">
        <v>105</v>
      </c>
      <c r="O876" t="s">
        <v>2669</v>
      </c>
      <c r="P876" t="s">
        <v>71</v>
      </c>
      <c r="Q876" t="s">
        <v>72</v>
      </c>
      <c r="R876" t="s">
        <v>2670</v>
      </c>
      <c r="S876">
        <v>88.77600000000001</v>
      </c>
      <c r="T876">
        <v>3</v>
      </c>
      <c r="U876">
        <v>0.2</v>
      </c>
      <c r="V876">
        <v>7.7679000000000009</v>
      </c>
    </row>
    <row r="877" spans="1:22" x14ac:dyDescent="0.3">
      <c r="A877">
        <v>6220</v>
      </c>
      <c r="B877" t="s">
        <v>8756</v>
      </c>
      <c r="C877">
        <v>2013</v>
      </c>
      <c r="D877" s="18">
        <v>41568</v>
      </c>
      <c r="E877" s="18">
        <v>41574</v>
      </c>
      <c r="F877" t="s">
        <v>50</v>
      </c>
      <c r="G877" t="s">
        <v>4869</v>
      </c>
      <c r="H877" t="s">
        <v>4870</v>
      </c>
      <c r="I877" t="s">
        <v>26</v>
      </c>
      <c r="J877" t="s">
        <v>27</v>
      </c>
      <c r="K877" t="s">
        <v>2386</v>
      </c>
      <c r="L877" t="s">
        <v>238</v>
      </c>
      <c r="M877">
        <v>48183</v>
      </c>
      <c r="N877" t="s">
        <v>105</v>
      </c>
      <c r="O877" t="s">
        <v>2584</v>
      </c>
      <c r="P877" t="s">
        <v>71</v>
      </c>
      <c r="Q877" t="s">
        <v>72</v>
      </c>
      <c r="R877" t="s">
        <v>2585</v>
      </c>
      <c r="S877">
        <v>191.98</v>
      </c>
      <c r="T877">
        <v>2</v>
      </c>
      <c r="U877">
        <v>0</v>
      </c>
      <c r="V877">
        <v>51.834599999999995</v>
      </c>
    </row>
    <row r="878" spans="1:22" x14ac:dyDescent="0.3">
      <c r="A878">
        <v>6219</v>
      </c>
      <c r="B878" t="s">
        <v>8756</v>
      </c>
      <c r="C878">
        <v>2013</v>
      </c>
      <c r="D878" s="18">
        <v>41568</v>
      </c>
      <c r="E878" s="18">
        <v>41574</v>
      </c>
      <c r="F878" t="s">
        <v>50</v>
      </c>
      <c r="G878" t="s">
        <v>4869</v>
      </c>
      <c r="H878" t="s">
        <v>4870</v>
      </c>
      <c r="I878" t="s">
        <v>26</v>
      </c>
      <c r="J878" t="s">
        <v>27</v>
      </c>
      <c r="K878" t="s">
        <v>2386</v>
      </c>
      <c r="L878" t="s">
        <v>238</v>
      </c>
      <c r="M878">
        <v>48183</v>
      </c>
      <c r="N878" t="s">
        <v>105</v>
      </c>
      <c r="O878" t="s">
        <v>4021</v>
      </c>
      <c r="P878" t="s">
        <v>71</v>
      </c>
      <c r="Q878" t="s">
        <v>72</v>
      </c>
      <c r="R878" t="s">
        <v>4022</v>
      </c>
      <c r="S878">
        <v>125.69999999999999</v>
      </c>
      <c r="T878">
        <v>6</v>
      </c>
      <c r="U878">
        <v>0</v>
      </c>
      <c r="V878">
        <v>35.195999999999998</v>
      </c>
    </row>
    <row r="879" spans="1:22" x14ac:dyDescent="0.3">
      <c r="A879">
        <v>6218</v>
      </c>
      <c r="B879" t="s">
        <v>8755</v>
      </c>
      <c r="C879">
        <v>2012</v>
      </c>
      <c r="D879" s="18">
        <v>41117</v>
      </c>
      <c r="E879" s="18">
        <v>41123</v>
      </c>
      <c r="F879" t="s">
        <v>50</v>
      </c>
      <c r="G879" t="s">
        <v>2567</v>
      </c>
      <c r="H879" t="s">
        <v>2568</v>
      </c>
      <c r="I879" t="s">
        <v>26</v>
      </c>
      <c r="J879" t="s">
        <v>27</v>
      </c>
      <c r="K879" t="s">
        <v>1473</v>
      </c>
      <c r="L879" t="s">
        <v>29</v>
      </c>
      <c r="M879">
        <v>40214</v>
      </c>
      <c r="N879" t="s">
        <v>30</v>
      </c>
      <c r="O879" t="s">
        <v>4549</v>
      </c>
      <c r="P879" t="s">
        <v>71</v>
      </c>
      <c r="Q879" t="s">
        <v>72</v>
      </c>
      <c r="R879" t="s">
        <v>4550</v>
      </c>
      <c r="S879">
        <v>29.97</v>
      </c>
      <c r="T879">
        <v>3</v>
      </c>
      <c r="U879">
        <v>0</v>
      </c>
      <c r="V879">
        <v>0.29969999999999963</v>
      </c>
    </row>
    <row r="880" spans="1:22" x14ac:dyDescent="0.3">
      <c r="A880">
        <v>877</v>
      </c>
      <c r="B880" t="s">
        <v>2703</v>
      </c>
      <c r="C880">
        <v>2013</v>
      </c>
      <c r="D880" s="18">
        <v>41291</v>
      </c>
      <c r="E880" s="18">
        <v>41295</v>
      </c>
      <c r="F880" t="s">
        <v>50</v>
      </c>
      <c r="G880" t="s">
        <v>2130</v>
      </c>
      <c r="H880" t="s">
        <v>2131</v>
      </c>
      <c r="I880" t="s">
        <v>102</v>
      </c>
      <c r="J880" t="s">
        <v>27</v>
      </c>
      <c r="K880" t="s">
        <v>87</v>
      </c>
      <c r="L880" t="s">
        <v>2694</v>
      </c>
      <c r="M880">
        <v>3301</v>
      </c>
      <c r="N880" t="s">
        <v>148</v>
      </c>
      <c r="O880" t="s">
        <v>1018</v>
      </c>
      <c r="P880" t="s">
        <v>71</v>
      </c>
      <c r="Q880" t="s">
        <v>161</v>
      </c>
      <c r="R880" t="s">
        <v>1019</v>
      </c>
      <c r="S880">
        <v>29.99</v>
      </c>
      <c r="T880">
        <v>1</v>
      </c>
      <c r="U880">
        <v>0</v>
      </c>
      <c r="V880">
        <v>13.195600000000002</v>
      </c>
    </row>
    <row r="881" spans="1:22" x14ac:dyDescent="0.3">
      <c r="A881">
        <v>878</v>
      </c>
      <c r="B881" t="s">
        <v>2703</v>
      </c>
      <c r="C881">
        <v>2013</v>
      </c>
      <c r="D881" s="18">
        <v>41291</v>
      </c>
      <c r="E881" s="18">
        <v>41295</v>
      </c>
      <c r="F881" t="s">
        <v>50</v>
      </c>
      <c r="G881" t="s">
        <v>2130</v>
      </c>
      <c r="H881" t="s">
        <v>2131</v>
      </c>
      <c r="I881" t="s">
        <v>102</v>
      </c>
      <c r="J881" t="s">
        <v>27</v>
      </c>
      <c r="K881" t="s">
        <v>87</v>
      </c>
      <c r="L881" t="s">
        <v>2694</v>
      </c>
      <c r="M881">
        <v>3301</v>
      </c>
      <c r="N881" t="s">
        <v>148</v>
      </c>
      <c r="O881" t="s">
        <v>2704</v>
      </c>
      <c r="P881" t="s">
        <v>71</v>
      </c>
      <c r="Q881" t="s">
        <v>161</v>
      </c>
      <c r="R881" t="s">
        <v>2705</v>
      </c>
      <c r="S881">
        <v>371.96999999999997</v>
      </c>
      <c r="T881">
        <v>3</v>
      </c>
      <c r="U881">
        <v>0</v>
      </c>
      <c r="V881">
        <v>66.954599999999971</v>
      </c>
    </row>
    <row r="882" spans="1:22" x14ac:dyDescent="0.3">
      <c r="A882">
        <v>6204</v>
      </c>
      <c r="B882" t="s">
        <v>8746</v>
      </c>
      <c r="C882">
        <v>2013</v>
      </c>
      <c r="D882" s="18">
        <v>41569</v>
      </c>
      <c r="E882" s="18">
        <v>41575</v>
      </c>
      <c r="F882" t="s">
        <v>50</v>
      </c>
      <c r="G882" t="s">
        <v>5317</v>
      </c>
      <c r="H882" t="s">
        <v>5318</v>
      </c>
      <c r="I882" t="s">
        <v>26</v>
      </c>
      <c r="J882" t="s">
        <v>27</v>
      </c>
      <c r="K882" t="s">
        <v>497</v>
      </c>
      <c r="L882" t="s">
        <v>498</v>
      </c>
      <c r="M882">
        <v>43229</v>
      </c>
      <c r="N882" t="s">
        <v>148</v>
      </c>
      <c r="O882" t="s">
        <v>7698</v>
      </c>
      <c r="P882" t="s">
        <v>71</v>
      </c>
      <c r="Q882" t="s">
        <v>72</v>
      </c>
      <c r="R882" t="s">
        <v>7699</v>
      </c>
      <c r="S882">
        <v>235.15199999999999</v>
      </c>
      <c r="T882">
        <v>8</v>
      </c>
      <c r="U882">
        <v>0.4</v>
      </c>
      <c r="V882">
        <v>-47.030399999999986</v>
      </c>
    </row>
    <row r="883" spans="1:22" x14ac:dyDescent="0.3">
      <c r="A883">
        <v>6202</v>
      </c>
      <c r="B883" t="s">
        <v>8744</v>
      </c>
      <c r="C883">
        <v>2012</v>
      </c>
      <c r="D883" s="18">
        <v>41015</v>
      </c>
      <c r="E883" s="18">
        <v>41019</v>
      </c>
      <c r="F883" t="s">
        <v>50</v>
      </c>
      <c r="G883" t="s">
        <v>8354</v>
      </c>
      <c r="H883" t="s">
        <v>8355</v>
      </c>
      <c r="I883" t="s">
        <v>26</v>
      </c>
      <c r="J883" t="s">
        <v>27</v>
      </c>
      <c r="K883" t="s">
        <v>2380</v>
      </c>
      <c r="L883" t="s">
        <v>211</v>
      </c>
      <c r="M883">
        <v>60201</v>
      </c>
      <c r="N883" t="s">
        <v>105</v>
      </c>
      <c r="O883" t="s">
        <v>7775</v>
      </c>
      <c r="P883" t="s">
        <v>71</v>
      </c>
      <c r="Q883" t="s">
        <v>161</v>
      </c>
      <c r="R883" t="s">
        <v>7776</v>
      </c>
      <c r="S883">
        <v>43.56</v>
      </c>
      <c r="T883">
        <v>3</v>
      </c>
      <c r="U883">
        <v>0.2</v>
      </c>
      <c r="V883">
        <v>-4.9004999999999974</v>
      </c>
    </row>
    <row r="884" spans="1:22" x14ac:dyDescent="0.3">
      <c r="A884">
        <v>6201</v>
      </c>
      <c r="B884" t="s">
        <v>8744</v>
      </c>
      <c r="C884">
        <v>2012</v>
      </c>
      <c r="D884" s="18">
        <v>41015</v>
      </c>
      <c r="E884" s="18">
        <v>41019</v>
      </c>
      <c r="F884" t="s">
        <v>50</v>
      </c>
      <c r="G884" t="s">
        <v>8354</v>
      </c>
      <c r="H884" t="s">
        <v>8355</v>
      </c>
      <c r="I884" t="s">
        <v>26</v>
      </c>
      <c r="J884" t="s">
        <v>27</v>
      </c>
      <c r="K884" t="s">
        <v>2380</v>
      </c>
      <c r="L884" t="s">
        <v>211</v>
      </c>
      <c r="M884">
        <v>60201</v>
      </c>
      <c r="N884" t="s">
        <v>105</v>
      </c>
      <c r="O884" t="s">
        <v>4291</v>
      </c>
      <c r="P884" t="s">
        <v>71</v>
      </c>
      <c r="Q884" t="s">
        <v>1216</v>
      </c>
      <c r="R884" t="s">
        <v>4292</v>
      </c>
      <c r="S884">
        <v>1439.9680000000001</v>
      </c>
      <c r="T884">
        <v>4</v>
      </c>
      <c r="U884">
        <v>0.2</v>
      </c>
      <c r="V884">
        <v>485.98919999999993</v>
      </c>
    </row>
    <row r="885" spans="1:22" x14ac:dyDescent="0.3">
      <c r="A885">
        <v>6199</v>
      </c>
      <c r="B885" t="s">
        <v>8743</v>
      </c>
      <c r="C885">
        <v>2012</v>
      </c>
      <c r="D885" s="18">
        <v>41226</v>
      </c>
      <c r="E885" s="18">
        <v>41230</v>
      </c>
      <c r="F885" t="s">
        <v>50</v>
      </c>
      <c r="G885" t="s">
        <v>1329</v>
      </c>
      <c r="H885" t="s">
        <v>1330</v>
      </c>
      <c r="I885" t="s">
        <v>26</v>
      </c>
      <c r="J885" t="s">
        <v>27</v>
      </c>
      <c r="K885" t="s">
        <v>497</v>
      </c>
      <c r="L885" t="s">
        <v>254</v>
      </c>
      <c r="M885">
        <v>47201</v>
      </c>
      <c r="N885" t="s">
        <v>105</v>
      </c>
      <c r="O885" t="s">
        <v>5074</v>
      </c>
      <c r="P885" t="s">
        <v>71</v>
      </c>
      <c r="Q885" t="s">
        <v>72</v>
      </c>
      <c r="R885" t="s">
        <v>5075</v>
      </c>
      <c r="S885">
        <v>50.97</v>
      </c>
      <c r="T885">
        <v>3</v>
      </c>
      <c r="U885">
        <v>0</v>
      </c>
      <c r="V885">
        <v>13.252199999999997</v>
      </c>
    </row>
    <row r="886" spans="1:22" x14ac:dyDescent="0.3">
      <c r="A886">
        <v>6196</v>
      </c>
      <c r="B886" t="s">
        <v>8742</v>
      </c>
      <c r="C886">
        <v>2014</v>
      </c>
      <c r="D886" s="18">
        <v>41934</v>
      </c>
      <c r="E886" s="18">
        <v>41941</v>
      </c>
      <c r="F886" t="s">
        <v>50</v>
      </c>
      <c r="G886" t="s">
        <v>3150</v>
      </c>
      <c r="H886" t="s">
        <v>3151</v>
      </c>
      <c r="I886" t="s">
        <v>26</v>
      </c>
      <c r="J886" t="s">
        <v>27</v>
      </c>
      <c r="K886" t="s">
        <v>146</v>
      </c>
      <c r="L886" t="s">
        <v>147</v>
      </c>
      <c r="M886">
        <v>19143</v>
      </c>
      <c r="N886" t="s">
        <v>148</v>
      </c>
      <c r="O886" t="s">
        <v>3500</v>
      </c>
      <c r="P886" t="s">
        <v>71</v>
      </c>
      <c r="Q886" t="s">
        <v>72</v>
      </c>
      <c r="R886" t="s">
        <v>3501</v>
      </c>
      <c r="S886">
        <v>329.988</v>
      </c>
      <c r="T886">
        <v>2</v>
      </c>
      <c r="U886">
        <v>0.4</v>
      </c>
      <c r="V886">
        <v>-76.997200000000021</v>
      </c>
    </row>
    <row r="887" spans="1:22" x14ac:dyDescent="0.3">
      <c r="A887">
        <v>6190</v>
      </c>
      <c r="B887" t="s">
        <v>8737</v>
      </c>
      <c r="C887">
        <v>2014</v>
      </c>
      <c r="D887" s="18">
        <v>41734</v>
      </c>
      <c r="E887" s="18">
        <v>41738</v>
      </c>
      <c r="F887" t="s">
        <v>50</v>
      </c>
      <c r="G887" t="s">
        <v>4893</v>
      </c>
      <c r="H887" t="s">
        <v>4894</v>
      </c>
      <c r="I887" t="s">
        <v>26</v>
      </c>
      <c r="J887" t="s">
        <v>27</v>
      </c>
      <c r="K887" t="s">
        <v>8738</v>
      </c>
      <c r="L887" t="s">
        <v>211</v>
      </c>
      <c r="M887">
        <v>60016</v>
      </c>
      <c r="N887" t="s">
        <v>105</v>
      </c>
      <c r="O887" t="s">
        <v>4776</v>
      </c>
      <c r="P887" t="s">
        <v>71</v>
      </c>
      <c r="Q887" t="s">
        <v>72</v>
      </c>
      <c r="R887" t="s">
        <v>4777</v>
      </c>
      <c r="S887">
        <v>383.84000000000003</v>
      </c>
      <c r="T887">
        <v>4</v>
      </c>
      <c r="U887">
        <v>0.2</v>
      </c>
      <c r="V887">
        <v>47.97999999999999</v>
      </c>
    </row>
    <row r="888" spans="1:22" x14ac:dyDescent="0.3">
      <c r="A888">
        <v>6182</v>
      </c>
      <c r="B888" t="s">
        <v>8731</v>
      </c>
      <c r="C888">
        <v>2012</v>
      </c>
      <c r="D888" s="18">
        <v>41173</v>
      </c>
      <c r="E888" s="18">
        <v>41178</v>
      </c>
      <c r="F888" t="s">
        <v>50</v>
      </c>
      <c r="G888" t="s">
        <v>6173</v>
      </c>
      <c r="H888" t="s">
        <v>6174</v>
      </c>
      <c r="I888" t="s">
        <v>26</v>
      </c>
      <c r="J888" t="s">
        <v>27</v>
      </c>
      <c r="K888" t="s">
        <v>382</v>
      </c>
      <c r="L888" t="s">
        <v>383</v>
      </c>
      <c r="M888">
        <v>29203</v>
      </c>
      <c r="N888" t="s">
        <v>30</v>
      </c>
      <c r="O888" t="s">
        <v>2049</v>
      </c>
      <c r="P888" t="s">
        <v>71</v>
      </c>
      <c r="Q888" t="s">
        <v>72</v>
      </c>
      <c r="R888" t="s">
        <v>2050</v>
      </c>
      <c r="S888">
        <v>113.72999999999999</v>
      </c>
      <c r="T888">
        <v>3</v>
      </c>
      <c r="U888">
        <v>0</v>
      </c>
      <c r="V888">
        <v>32.981699999999989</v>
      </c>
    </row>
    <row r="889" spans="1:22" x14ac:dyDescent="0.3">
      <c r="A889">
        <v>6181</v>
      </c>
      <c r="B889" t="s">
        <v>8731</v>
      </c>
      <c r="C889">
        <v>2012</v>
      </c>
      <c r="D889" s="18">
        <v>41173</v>
      </c>
      <c r="E889" s="18">
        <v>41178</v>
      </c>
      <c r="F889" t="s">
        <v>50</v>
      </c>
      <c r="G889" t="s">
        <v>6173</v>
      </c>
      <c r="H889" t="s">
        <v>6174</v>
      </c>
      <c r="I889" t="s">
        <v>26</v>
      </c>
      <c r="J889" t="s">
        <v>27</v>
      </c>
      <c r="K889" t="s">
        <v>382</v>
      </c>
      <c r="L889" t="s">
        <v>383</v>
      </c>
      <c r="M889">
        <v>29203</v>
      </c>
      <c r="N889" t="s">
        <v>30</v>
      </c>
      <c r="O889" t="s">
        <v>5648</v>
      </c>
      <c r="P889" t="s">
        <v>71</v>
      </c>
      <c r="Q889" t="s">
        <v>72</v>
      </c>
      <c r="R889" t="s">
        <v>5649</v>
      </c>
      <c r="S889">
        <v>629.94999999999993</v>
      </c>
      <c r="T889">
        <v>5</v>
      </c>
      <c r="U889">
        <v>0</v>
      </c>
      <c r="V889">
        <v>176.38600000000002</v>
      </c>
    </row>
    <row r="890" spans="1:22" x14ac:dyDescent="0.3">
      <c r="A890">
        <v>6174</v>
      </c>
      <c r="B890" t="s">
        <v>8730</v>
      </c>
      <c r="C890">
        <v>2011</v>
      </c>
      <c r="D890" s="18">
        <v>40757</v>
      </c>
      <c r="E890" s="18">
        <v>40763</v>
      </c>
      <c r="F890" t="s">
        <v>50</v>
      </c>
      <c r="G890" t="s">
        <v>1068</v>
      </c>
      <c r="H890" t="s">
        <v>1069</v>
      </c>
      <c r="I890" t="s">
        <v>102</v>
      </c>
      <c r="J890" t="s">
        <v>27</v>
      </c>
      <c r="K890" t="s">
        <v>318</v>
      </c>
      <c r="L890" t="s">
        <v>596</v>
      </c>
      <c r="M890">
        <v>65807</v>
      </c>
      <c r="N890" t="s">
        <v>105</v>
      </c>
      <c r="O890" t="s">
        <v>7421</v>
      </c>
      <c r="P890" t="s">
        <v>71</v>
      </c>
      <c r="Q890" t="s">
        <v>161</v>
      </c>
      <c r="R890" t="s">
        <v>7422</v>
      </c>
      <c r="S890">
        <v>21.2</v>
      </c>
      <c r="T890">
        <v>2</v>
      </c>
      <c r="U890">
        <v>0</v>
      </c>
      <c r="V890">
        <v>9.1160000000000014</v>
      </c>
    </row>
    <row r="891" spans="1:22" x14ac:dyDescent="0.3">
      <c r="A891">
        <v>6167</v>
      </c>
      <c r="B891" t="s">
        <v>8723</v>
      </c>
      <c r="C891">
        <v>2011</v>
      </c>
      <c r="D891" s="18">
        <v>40621</v>
      </c>
      <c r="E891" s="18">
        <v>40623</v>
      </c>
      <c r="F891" t="s">
        <v>188</v>
      </c>
      <c r="G891" t="s">
        <v>1779</v>
      </c>
      <c r="H891" t="s">
        <v>1780</v>
      </c>
      <c r="I891" t="s">
        <v>41</v>
      </c>
      <c r="J891" t="s">
        <v>27</v>
      </c>
      <c r="K891" t="s">
        <v>1792</v>
      </c>
      <c r="L891" t="s">
        <v>54</v>
      </c>
      <c r="M891">
        <v>33801</v>
      </c>
      <c r="N891" t="s">
        <v>30</v>
      </c>
      <c r="O891" t="s">
        <v>8674</v>
      </c>
      <c r="P891" t="s">
        <v>71</v>
      </c>
      <c r="Q891" t="s">
        <v>161</v>
      </c>
      <c r="R891" t="s">
        <v>8675</v>
      </c>
      <c r="S891">
        <v>170.24</v>
      </c>
      <c r="T891">
        <v>2</v>
      </c>
      <c r="U891">
        <v>0.2</v>
      </c>
      <c r="V891">
        <v>53.199999999999989</v>
      </c>
    </row>
    <row r="892" spans="1:22" x14ac:dyDescent="0.3">
      <c r="A892">
        <v>6161</v>
      </c>
      <c r="B892" t="s">
        <v>8723</v>
      </c>
      <c r="C892">
        <v>2011</v>
      </c>
      <c r="D892" s="18">
        <v>40621</v>
      </c>
      <c r="E892" s="18">
        <v>40623</v>
      </c>
      <c r="F892" t="s">
        <v>188</v>
      </c>
      <c r="G892" t="s">
        <v>1779</v>
      </c>
      <c r="H892" t="s">
        <v>1780</v>
      </c>
      <c r="I892" t="s">
        <v>41</v>
      </c>
      <c r="J892" t="s">
        <v>27</v>
      </c>
      <c r="K892" t="s">
        <v>1792</v>
      </c>
      <c r="L892" t="s">
        <v>54</v>
      </c>
      <c r="M892">
        <v>33801</v>
      </c>
      <c r="N892" t="s">
        <v>30</v>
      </c>
      <c r="O892" t="s">
        <v>2032</v>
      </c>
      <c r="P892" t="s">
        <v>71</v>
      </c>
      <c r="Q892" t="s">
        <v>72</v>
      </c>
      <c r="R892" t="s">
        <v>2033</v>
      </c>
      <c r="S892">
        <v>323.97600000000006</v>
      </c>
      <c r="T892">
        <v>3</v>
      </c>
      <c r="U892">
        <v>0.2</v>
      </c>
      <c r="V892">
        <v>28.347899999999981</v>
      </c>
    </row>
    <row r="893" spans="1:22" x14ac:dyDescent="0.3">
      <c r="A893">
        <v>890</v>
      </c>
      <c r="B893" t="s">
        <v>2737</v>
      </c>
      <c r="C893">
        <v>2014</v>
      </c>
      <c r="D893" s="18">
        <v>41811</v>
      </c>
      <c r="E893" s="18">
        <v>41817</v>
      </c>
      <c r="F893" t="s">
        <v>50</v>
      </c>
      <c r="G893" t="s">
        <v>1645</v>
      </c>
      <c r="H893" t="s">
        <v>1646</v>
      </c>
      <c r="I893" t="s">
        <v>26</v>
      </c>
      <c r="J893" t="s">
        <v>27</v>
      </c>
      <c r="K893" t="s">
        <v>1499</v>
      </c>
      <c r="L893" t="s">
        <v>267</v>
      </c>
      <c r="M893">
        <v>10801</v>
      </c>
      <c r="N893" t="s">
        <v>148</v>
      </c>
      <c r="O893" t="s">
        <v>2738</v>
      </c>
      <c r="P893" t="s">
        <v>71</v>
      </c>
      <c r="Q893" t="s">
        <v>161</v>
      </c>
      <c r="R893" t="s">
        <v>2739</v>
      </c>
      <c r="S893">
        <v>149.94999999999999</v>
      </c>
      <c r="T893">
        <v>5</v>
      </c>
      <c r="U893">
        <v>0</v>
      </c>
      <c r="V893">
        <v>14.994999999999994</v>
      </c>
    </row>
    <row r="894" spans="1:22" x14ac:dyDescent="0.3">
      <c r="A894">
        <v>6159</v>
      </c>
      <c r="B894" t="s">
        <v>8719</v>
      </c>
      <c r="C894">
        <v>2013</v>
      </c>
      <c r="D894" s="18">
        <v>41490</v>
      </c>
      <c r="E894" s="18">
        <v>41492</v>
      </c>
      <c r="F894" t="s">
        <v>23</v>
      </c>
      <c r="G894" t="s">
        <v>7439</v>
      </c>
      <c r="H894" t="s">
        <v>7440</v>
      </c>
      <c r="I894" t="s">
        <v>26</v>
      </c>
      <c r="J894" t="s">
        <v>27</v>
      </c>
      <c r="K894" t="s">
        <v>4548</v>
      </c>
      <c r="L894" t="s">
        <v>649</v>
      </c>
      <c r="M894">
        <v>74133</v>
      </c>
      <c r="N894" t="s">
        <v>105</v>
      </c>
      <c r="O894" t="s">
        <v>8720</v>
      </c>
      <c r="P894" t="s">
        <v>71</v>
      </c>
      <c r="Q894" t="s">
        <v>161</v>
      </c>
      <c r="R894" t="s">
        <v>8721</v>
      </c>
      <c r="S894">
        <v>167.28</v>
      </c>
      <c r="T894">
        <v>12</v>
      </c>
      <c r="U894">
        <v>0</v>
      </c>
      <c r="V894">
        <v>23.419200000000011</v>
      </c>
    </row>
    <row r="895" spans="1:22" x14ac:dyDescent="0.3">
      <c r="A895">
        <v>6149</v>
      </c>
      <c r="B895" t="s">
        <v>8713</v>
      </c>
      <c r="C895">
        <v>2013</v>
      </c>
      <c r="D895" s="18">
        <v>41453</v>
      </c>
      <c r="E895" s="18">
        <v>41455</v>
      </c>
      <c r="F895" t="s">
        <v>23</v>
      </c>
      <c r="G895" t="s">
        <v>6022</v>
      </c>
      <c r="H895" t="s">
        <v>6023</v>
      </c>
      <c r="I895" t="s">
        <v>26</v>
      </c>
      <c r="J895" t="s">
        <v>27</v>
      </c>
      <c r="K895" t="s">
        <v>127</v>
      </c>
      <c r="L895" t="s">
        <v>43</v>
      </c>
      <c r="M895">
        <v>94109</v>
      </c>
      <c r="N895" t="s">
        <v>44</v>
      </c>
      <c r="O895" t="s">
        <v>6736</v>
      </c>
      <c r="P895" t="s">
        <v>71</v>
      </c>
      <c r="Q895" t="s">
        <v>72</v>
      </c>
      <c r="R895" t="s">
        <v>6737</v>
      </c>
      <c r="S895">
        <v>201.584</v>
      </c>
      <c r="T895">
        <v>2</v>
      </c>
      <c r="U895">
        <v>0.2</v>
      </c>
      <c r="V895">
        <v>12.599000000000004</v>
      </c>
    </row>
    <row r="896" spans="1:22" x14ac:dyDescent="0.3">
      <c r="A896">
        <v>6143</v>
      </c>
      <c r="B896" t="s">
        <v>8709</v>
      </c>
      <c r="C896">
        <v>2014</v>
      </c>
      <c r="D896" s="18">
        <v>41830</v>
      </c>
      <c r="E896" s="18">
        <v>41836</v>
      </c>
      <c r="F896" t="s">
        <v>50</v>
      </c>
      <c r="G896" t="s">
        <v>3691</v>
      </c>
      <c r="H896" t="s">
        <v>3692</v>
      </c>
      <c r="I896" t="s">
        <v>26</v>
      </c>
      <c r="J896" t="s">
        <v>27</v>
      </c>
      <c r="K896" t="s">
        <v>1293</v>
      </c>
      <c r="L896" t="s">
        <v>747</v>
      </c>
      <c r="M896">
        <v>6040</v>
      </c>
      <c r="N896" t="s">
        <v>148</v>
      </c>
      <c r="O896" t="s">
        <v>3748</v>
      </c>
      <c r="P896" t="s">
        <v>71</v>
      </c>
      <c r="Q896" t="s">
        <v>72</v>
      </c>
      <c r="R896" t="s">
        <v>3749</v>
      </c>
      <c r="S896">
        <v>257.98</v>
      </c>
      <c r="T896">
        <v>2</v>
      </c>
      <c r="U896">
        <v>0</v>
      </c>
      <c r="V896">
        <v>74.8142</v>
      </c>
    </row>
    <row r="897" spans="1:22" x14ac:dyDescent="0.3">
      <c r="A897">
        <v>894</v>
      </c>
      <c r="B897" t="s">
        <v>2740</v>
      </c>
      <c r="C897">
        <v>2014</v>
      </c>
      <c r="D897" s="18">
        <v>41817</v>
      </c>
      <c r="E897" s="18">
        <v>41818</v>
      </c>
      <c r="F897" t="s">
        <v>188</v>
      </c>
      <c r="G897" t="s">
        <v>2284</v>
      </c>
      <c r="H897" t="s">
        <v>2285</v>
      </c>
      <c r="I897" t="s">
        <v>102</v>
      </c>
      <c r="J897" t="s">
        <v>27</v>
      </c>
      <c r="K897" t="s">
        <v>880</v>
      </c>
      <c r="L897" t="s">
        <v>238</v>
      </c>
      <c r="M897">
        <v>48227</v>
      </c>
      <c r="N897" t="s">
        <v>105</v>
      </c>
      <c r="O897" t="s">
        <v>2745</v>
      </c>
      <c r="P897" t="s">
        <v>71</v>
      </c>
      <c r="Q897" t="s">
        <v>72</v>
      </c>
      <c r="R897" t="s">
        <v>2746</v>
      </c>
      <c r="S897">
        <v>543.91999999999996</v>
      </c>
      <c r="T897">
        <v>8</v>
      </c>
      <c r="U897">
        <v>0</v>
      </c>
      <c r="V897">
        <v>135.98000000000002</v>
      </c>
    </row>
    <row r="898" spans="1:22" x14ac:dyDescent="0.3">
      <c r="A898">
        <v>6136</v>
      </c>
      <c r="B898" t="s">
        <v>8704</v>
      </c>
      <c r="C898">
        <v>2012</v>
      </c>
      <c r="D898" s="18">
        <v>41200</v>
      </c>
      <c r="E898" s="18">
        <v>41204</v>
      </c>
      <c r="F898" t="s">
        <v>50</v>
      </c>
      <c r="G898" t="s">
        <v>5338</v>
      </c>
      <c r="H898" t="s">
        <v>5339</v>
      </c>
      <c r="I898" t="s">
        <v>102</v>
      </c>
      <c r="J898" t="s">
        <v>27</v>
      </c>
      <c r="K898" t="s">
        <v>7289</v>
      </c>
      <c r="L898" t="s">
        <v>104</v>
      </c>
      <c r="M898">
        <v>78501</v>
      </c>
      <c r="N898" t="s">
        <v>105</v>
      </c>
      <c r="O898" t="s">
        <v>6872</v>
      </c>
      <c r="P898" t="s">
        <v>71</v>
      </c>
      <c r="Q898" t="s">
        <v>161</v>
      </c>
      <c r="R898" t="s">
        <v>6873</v>
      </c>
      <c r="S898">
        <v>27.695999999999998</v>
      </c>
      <c r="T898">
        <v>3</v>
      </c>
      <c r="U898">
        <v>0.2</v>
      </c>
      <c r="V898">
        <v>3.4619999999999997</v>
      </c>
    </row>
    <row r="899" spans="1:22" x14ac:dyDescent="0.3">
      <c r="A899">
        <v>6130</v>
      </c>
      <c r="B899" t="s">
        <v>8694</v>
      </c>
      <c r="C899">
        <v>2014</v>
      </c>
      <c r="D899" s="18">
        <v>41725</v>
      </c>
      <c r="E899" s="18">
        <v>41732</v>
      </c>
      <c r="F899" t="s">
        <v>50</v>
      </c>
      <c r="G899" t="s">
        <v>8695</v>
      </c>
      <c r="H899" t="s">
        <v>8696</v>
      </c>
      <c r="I899" t="s">
        <v>102</v>
      </c>
      <c r="J899" t="s">
        <v>27</v>
      </c>
      <c r="K899" t="s">
        <v>2978</v>
      </c>
      <c r="L899" t="s">
        <v>319</v>
      </c>
      <c r="M899">
        <v>23464</v>
      </c>
      <c r="N899" t="s">
        <v>30</v>
      </c>
      <c r="O899" t="s">
        <v>3637</v>
      </c>
      <c r="P899" t="s">
        <v>71</v>
      </c>
      <c r="Q899" t="s">
        <v>161</v>
      </c>
      <c r="R899" t="s">
        <v>3638</v>
      </c>
      <c r="S899">
        <v>53.25</v>
      </c>
      <c r="T899">
        <v>3</v>
      </c>
      <c r="U899">
        <v>0</v>
      </c>
      <c r="V899">
        <v>20.767499999999998</v>
      </c>
    </row>
    <row r="900" spans="1:22" x14ac:dyDescent="0.3">
      <c r="A900">
        <v>6125</v>
      </c>
      <c r="B900" t="s">
        <v>8689</v>
      </c>
      <c r="C900">
        <v>2014</v>
      </c>
      <c r="D900" s="18">
        <v>41794</v>
      </c>
      <c r="E900" s="18">
        <v>41798</v>
      </c>
      <c r="F900" t="s">
        <v>50</v>
      </c>
      <c r="G900" t="s">
        <v>1396</v>
      </c>
      <c r="H900" t="s">
        <v>1397</v>
      </c>
      <c r="I900" t="s">
        <v>41</v>
      </c>
      <c r="J900" t="s">
        <v>27</v>
      </c>
      <c r="K900" t="s">
        <v>42</v>
      </c>
      <c r="L900" t="s">
        <v>43</v>
      </c>
      <c r="M900">
        <v>90036</v>
      </c>
      <c r="N900" t="s">
        <v>44</v>
      </c>
      <c r="O900" t="s">
        <v>4156</v>
      </c>
      <c r="P900" t="s">
        <v>71</v>
      </c>
      <c r="Q900" t="s">
        <v>161</v>
      </c>
      <c r="R900" t="s">
        <v>4157</v>
      </c>
      <c r="S900">
        <v>44.75</v>
      </c>
      <c r="T900">
        <v>5</v>
      </c>
      <c r="U900">
        <v>0</v>
      </c>
      <c r="V900">
        <v>8.5024999999999942</v>
      </c>
    </row>
    <row r="901" spans="1:22" x14ac:dyDescent="0.3">
      <c r="A901">
        <v>6119</v>
      </c>
      <c r="B901" t="s">
        <v>8686</v>
      </c>
      <c r="C901">
        <v>2014</v>
      </c>
      <c r="D901" s="18">
        <v>41902</v>
      </c>
      <c r="E901" s="18">
        <v>41908</v>
      </c>
      <c r="F901" t="s">
        <v>50</v>
      </c>
      <c r="G901" t="s">
        <v>2765</v>
      </c>
      <c r="H901" t="s">
        <v>2766</v>
      </c>
      <c r="I901" t="s">
        <v>41</v>
      </c>
      <c r="J901" t="s">
        <v>27</v>
      </c>
      <c r="K901" t="s">
        <v>318</v>
      </c>
      <c r="L901" t="s">
        <v>420</v>
      </c>
      <c r="M901">
        <v>97477</v>
      </c>
      <c r="N901" t="s">
        <v>44</v>
      </c>
      <c r="O901" t="s">
        <v>2004</v>
      </c>
      <c r="P901" t="s">
        <v>71</v>
      </c>
      <c r="Q901" t="s">
        <v>72</v>
      </c>
      <c r="R901" t="s">
        <v>2005</v>
      </c>
      <c r="S901">
        <v>191.976</v>
      </c>
      <c r="T901">
        <v>3</v>
      </c>
      <c r="U901">
        <v>0.2</v>
      </c>
      <c r="V901">
        <v>19.197599999999994</v>
      </c>
    </row>
    <row r="902" spans="1:22" x14ac:dyDescent="0.3">
      <c r="A902">
        <v>6117</v>
      </c>
      <c r="B902" t="s">
        <v>8683</v>
      </c>
      <c r="C902">
        <v>2013</v>
      </c>
      <c r="D902" s="18">
        <v>41592</v>
      </c>
      <c r="E902" s="18">
        <v>41598</v>
      </c>
      <c r="F902" t="s">
        <v>50</v>
      </c>
      <c r="G902" t="s">
        <v>3991</v>
      </c>
      <c r="H902" t="s">
        <v>3992</v>
      </c>
      <c r="I902" t="s">
        <v>102</v>
      </c>
      <c r="J902" t="s">
        <v>27</v>
      </c>
      <c r="K902" t="s">
        <v>266</v>
      </c>
      <c r="L902" t="s">
        <v>267</v>
      </c>
      <c r="M902">
        <v>10011</v>
      </c>
      <c r="N902" t="s">
        <v>148</v>
      </c>
      <c r="O902" t="s">
        <v>8684</v>
      </c>
      <c r="P902" t="s">
        <v>71</v>
      </c>
      <c r="Q902" t="s">
        <v>72</v>
      </c>
      <c r="R902" t="s">
        <v>8685</v>
      </c>
      <c r="S902">
        <v>2279.96</v>
      </c>
      <c r="T902">
        <v>4</v>
      </c>
      <c r="U902">
        <v>0</v>
      </c>
      <c r="V902">
        <v>592.78960000000006</v>
      </c>
    </row>
    <row r="903" spans="1:22" x14ac:dyDescent="0.3">
      <c r="A903">
        <v>6108</v>
      </c>
      <c r="B903" t="s">
        <v>8678</v>
      </c>
      <c r="C903">
        <v>2011</v>
      </c>
      <c r="D903" s="18">
        <v>40897</v>
      </c>
      <c r="E903" s="18">
        <v>40902</v>
      </c>
      <c r="F903" t="s">
        <v>50</v>
      </c>
      <c r="G903" t="s">
        <v>5054</v>
      </c>
      <c r="H903" t="s">
        <v>5055</v>
      </c>
      <c r="I903" t="s">
        <v>26</v>
      </c>
      <c r="J903" t="s">
        <v>27</v>
      </c>
      <c r="K903" t="s">
        <v>758</v>
      </c>
      <c r="L903" t="s">
        <v>104</v>
      </c>
      <c r="M903">
        <v>75051</v>
      </c>
      <c r="N903" t="s">
        <v>105</v>
      </c>
      <c r="O903" t="s">
        <v>3765</v>
      </c>
      <c r="P903" t="s">
        <v>71</v>
      </c>
      <c r="Q903" t="s">
        <v>161</v>
      </c>
      <c r="R903" t="s">
        <v>3766</v>
      </c>
      <c r="S903">
        <v>65.44</v>
      </c>
      <c r="T903">
        <v>5</v>
      </c>
      <c r="U903">
        <v>0.2</v>
      </c>
      <c r="V903">
        <v>-8.1800000000000033</v>
      </c>
    </row>
    <row r="904" spans="1:22" x14ac:dyDescent="0.3">
      <c r="A904">
        <v>6104</v>
      </c>
      <c r="B904" t="s">
        <v>8673</v>
      </c>
      <c r="C904">
        <v>2014</v>
      </c>
      <c r="D904" s="18">
        <v>41903</v>
      </c>
      <c r="E904" s="18">
        <v>41909</v>
      </c>
      <c r="F904" t="s">
        <v>50</v>
      </c>
      <c r="G904" t="s">
        <v>2304</v>
      </c>
      <c r="H904" t="s">
        <v>2305</v>
      </c>
      <c r="I904" t="s">
        <v>26</v>
      </c>
      <c r="J904" t="s">
        <v>27</v>
      </c>
      <c r="K904" t="s">
        <v>266</v>
      </c>
      <c r="L904" t="s">
        <v>267</v>
      </c>
      <c r="M904">
        <v>10035</v>
      </c>
      <c r="N904" t="s">
        <v>148</v>
      </c>
      <c r="O904" t="s">
        <v>390</v>
      </c>
      <c r="P904" t="s">
        <v>71</v>
      </c>
      <c r="Q904" t="s">
        <v>161</v>
      </c>
      <c r="R904" t="s">
        <v>391</v>
      </c>
      <c r="S904">
        <v>59.97</v>
      </c>
      <c r="T904">
        <v>3</v>
      </c>
      <c r="U904">
        <v>0</v>
      </c>
      <c r="V904">
        <v>20.389799999999994</v>
      </c>
    </row>
    <row r="905" spans="1:22" x14ac:dyDescent="0.3">
      <c r="A905">
        <v>6103</v>
      </c>
      <c r="B905" t="s">
        <v>8673</v>
      </c>
      <c r="C905">
        <v>2014</v>
      </c>
      <c r="D905" s="18">
        <v>41903</v>
      </c>
      <c r="E905" s="18">
        <v>41909</v>
      </c>
      <c r="F905" t="s">
        <v>50</v>
      </c>
      <c r="G905" t="s">
        <v>2304</v>
      </c>
      <c r="H905" t="s">
        <v>2305</v>
      </c>
      <c r="I905" t="s">
        <v>26</v>
      </c>
      <c r="J905" t="s">
        <v>27</v>
      </c>
      <c r="K905" t="s">
        <v>266</v>
      </c>
      <c r="L905" t="s">
        <v>267</v>
      </c>
      <c r="M905">
        <v>10035</v>
      </c>
      <c r="N905" t="s">
        <v>148</v>
      </c>
      <c r="O905" t="s">
        <v>613</v>
      </c>
      <c r="P905" t="s">
        <v>71</v>
      </c>
      <c r="Q905" t="s">
        <v>72</v>
      </c>
      <c r="R905" t="s">
        <v>614</v>
      </c>
      <c r="S905">
        <v>104.85000000000001</v>
      </c>
      <c r="T905">
        <v>3</v>
      </c>
      <c r="U905">
        <v>0</v>
      </c>
      <c r="V905">
        <v>28.309500000000007</v>
      </c>
    </row>
    <row r="906" spans="1:22" x14ac:dyDescent="0.3">
      <c r="A906">
        <v>903</v>
      </c>
      <c r="B906" t="s">
        <v>2775</v>
      </c>
      <c r="C906">
        <v>2014</v>
      </c>
      <c r="D906" s="18">
        <v>41898</v>
      </c>
      <c r="E906" s="18">
        <v>41900</v>
      </c>
      <c r="F906" t="s">
        <v>188</v>
      </c>
      <c r="G906" t="s">
        <v>643</v>
      </c>
      <c r="H906" t="s">
        <v>644</v>
      </c>
      <c r="I906" t="s">
        <v>26</v>
      </c>
      <c r="J906" t="s">
        <v>27</v>
      </c>
      <c r="K906" t="s">
        <v>303</v>
      </c>
      <c r="L906" t="s">
        <v>211</v>
      </c>
      <c r="M906">
        <v>60653</v>
      </c>
      <c r="N906" t="s">
        <v>105</v>
      </c>
      <c r="O906" t="s">
        <v>652</v>
      </c>
      <c r="P906" t="s">
        <v>71</v>
      </c>
      <c r="Q906" t="s">
        <v>72</v>
      </c>
      <c r="R906" t="s">
        <v>653</v>
      </c>
      <c r="S906">
        <v>323.97600000000006</v>
      </c>
      <c r="T906">
        <v>3</v>
      </c>
      <c r="U906">
        <v>0.2</v>
      </c>
      <c r="V906">
        <v>20.248499999999993</v>
      </c>
    </row>
    <row r="907" spans="1:22" x14ac:dyDescent="0.3">
      <c r="A907">
        <v>6101</v>
      </c>
      <c r="B907" t="s">
        <v>8673</v>
      </c>
      <c r="C907">
        <v>2014</v>
      </c>
      <c r="D907" s="18">
        <v>41903</v>
      </c>
      <c r="E907" s="18">
        <v>41909</v>
      </c>
      <c r="F907" t="s">
        <v>50</v>
      </c>
      <c r="G907" t="s">
        <v>2304</v>
      </c>
      <c r="H907" t="s">
        <v>2305</v>
      </c>
      <c r="I907" t="s">
        <v>26</v>
      </c>
      <c r="J907" t="s">
        <v>27</v>
      </c>
      <c r="K907" t="s">
        <v>266</v>
      </c>
      <c r="L907" t="s">
        <v>267</v>
      </c>
      <c r="M907">
        <v>10035</v>
      </c>
      <c r="N907" t="s">
        <v>148</v>
      </c>
      <c r="O907" t="s">
        <v>4595</v>
      </c>
      <c r="P907" t="s">
        <v>71</v>
      </c>
      <c r="Q907" t="s">
        <v>72</v>
      </c>
      <c r="R907" t="s">
        <v>4596</v>
      </c>
      <c r="S907">
        <v>1299.6600000000001</v>
      </c>
      <c r="T907">
        <v>2</v>
      </c>
      <c r="U907">
        <v>0</v>
      </c>
      <c r="V907">
        <v>350.90820000000008</v>
      </c>
    </row>
    <row r="908" spans="1:22" x14ac:dyDescent="0.3">
      <c r="A908">
        <v>6094</v>
      </c>
      <c r="B908" t="s">
        <v>8673</v>
      </c>
      <c r="C908">
        <v>2014</v>
      </c>
      <c r="D908" s="18">
        <v>41903</v>
      </c>
      <c r="E908" s="18">
        <v>41909</v>
      </c>
      <c r="F908" t="s">
        <v>50</v>
      </c>
      <c r="G908" t="s">
        <v>2304</v>
      </c>
      <c r="H908" t="s">
        <v>2305</v>
      </c>
      <c r="I908" t="s">
        <v>26</v>
      </c>
      <c r="J908" t="s">
        <v>27</v>
      </c>
      <c r="K908" t="s">
        <v>266</v>
      </c>
      <c r="L908" t="s">
        <v>267</v>
      </c>
      <c r="M908">
        <v>10035</v>
      </c>
      <c r="N908" t="s">
        <v>148</v>
      </c>
      <c r="O908" t="s">
        <v>1854</v>
      </c>
      <c r="P908" t="s">
        <v>71</v>
      </c>
      <c r="Q908" t="s">
        <v>161</v>
      </c>
      <c r="R908" t="s">
        <v>1855</v>
      </c>
      <c r="S908">
        <v>72.64</v>
      </c>
      <c r="T908">
        <v>2</v>
      </c>
      <c r="U908">
        <v>0</v>
      </c>
      <c r="V908">
        <v>21.791999999999994</v>
      </c>
    </row>
    <row r="909" spans="1:22" x14ac:dyDescent="0.3">
      <c r="A909">
        <v>6092</v>
      </c>
      <c r="B909" t="s">
        <v>8673</v>
      </c>
      <c r="C909">
        <v>2014</v>
      </c>
      <c r="D909" s="18">
        <v>41903</v>
      </c>
      <c r="E909" s="18">
        <v>41909</v>
      </c>
      <c r="F909" t="s">
        <v>50</v>
      </c>
      <c r="G909" t="s">
        <v>2304</v>
      </c>
      <c r="H909" t="s">
        <v>2305</v>
      </c>
      <c r="I909" t="s">
        <v>26</v>
      </c>
      <c r="J909" t="s">
        <v>27</v>
      </c>
      <c r="K909" t="s">
        <v>266</v>
      </c>
      <c r="L909" t="s">
        <v>267</v>
      </c>
      <c r="M909">
        <v>10035</v>
      </c>
      <c r="N909" t="s">
        <v>148</v>
      </c>
      <c r="O909" t="s">
        <v>8674</v>
      </c>
      <c r="P909" t="s">
        <v>71</v>
      </c>
      <c r="Q909" t="s">
        <v>161</v>
      </c>
      <c r="R909" t="s">
        <v>8675</v>
      </c>
      <c r="S909">
        <v>212.8</v>
      </c>
      <c r="T909">
        <v>2</v>
      </c>
      <c r="U909">
        <v>0</v>
      </c>
      <c r="V909">
        <v>95.759999999999991</v>
      </c>
    </row>
    <row r="910" spans="1:22" x14ac:dyDescent="0.3">
      <c r="A910">
        <v>6085</v>
      </c>
      <c r="B910" t="s">
        <v>8669</v>
      </c>
      <c r="C910">
        <v>2013</v>
      </c>
      <c r="D910" s="18">
        <v>41601</v>
      </c>
      <c r="E910" s="18">
        <v>41606</v>
      </c>
      <c r="F910" t="s">
        <v>50</v>
      </c>
      <c r="G910" t="s">
        <v>1645</v>
      </c>
      <c r="H910" t="s">
        <v>1646</v>
      </c>
      <c r="I910" t="s">
        <v>26</v>
      </c>
      <c r="J910" t="s">
        <v>27</v>
      </c>
      <c r="K910" t="s">
        <v>184</v>
      </c>
      <c r="L910" t="s">
        <v>104</v>
      </c>
      <c r="M910">
        <v>77095</v>
      </c>
      <c r="N910" t="s">
        <v>105</v>
      </c>
      <c r="O910" t="s">
        <v>5663</v>
      </c>
      <c r="P910" t="s">
        <v>71</v>
      </c>
      <c r="Q910" t="s">
        <v>161</v>
      </c>
      <c r="R910" t="s">
        <v>5664</v>
      </c>
      <c r="S910">
        <v>24.032</v>
      </c>
      <c r="T910">
        <v>2</v>
      </c>
      <c r="U910">
        <v>0.2</v>
      </c>
      <c r="V910">
        <v>-0.60080000000000044</v>
      </c>
    </row>
    <row r="911" spans="1:22" x14ac:dyDescent="0.3">
      <c r="A911">
        <v>908</v>
      </c>
      <c r="B911" t="s">
        <v>2781</v>
      </c>
      <c r="C911">
        <v>2014</v>
      </c>
      <c r="D911" s="18">
        <v>42004</v>
      </c>
      <c r="E911" s="18">
        <v>42008</v>
      </c>
      <c r="F911" t="s">
        <v>50</v>
      </c>
      <c r="G911" t="s">
        <v>235</v>
      </c>
      <c r="H911" t="s">
        <v>236</v>
      </c>
      <c r="I911" t="s">
        <v>26</v>
      </c>
      <c r="J911" t="s">
        <v>27</v>
      </c>
      <c r="K911" t="s">
        <v>266</v>
      </c>
      <c r="L911" t="s">
        <v>267</v>
      </c>
      <c r="M911">
        <v>10009</v>
      </c>
      <c r="N911" t="s">
        <v>148</v>
      </c>
      <c r="O911" t="s">
        <v>2784</v>
      </c>
      <c r="P911" t="s">
        <v>71</v>
      </c>
      <c r="Q911" t="s">
        <v>72</v>
      </c>
      <c r="R911" t="s">
        <v>2785</v>
      </c>
      <c r="S911">
        <v>90.93</v>
      </c>
      <c r="T911">
        <v>7</v>
      </c>
      <c r="U911">
        <v>0</v>
      </c>
      <c r="V911">
        <v>2.7278999999999964</v>
      </c>
    </row>
    <row r="912" spans="1:22" x14ac:dyDescent="0.3">
      <c r="A912">
        <v>6078</v>
      </c>
      <c r="B912" t="s">
        <v>8666</v>
      </c>
      <c r="C912">
        <v>2013</v>
      </c>
      <c r="D912" s="18">
        <v>41519</v>
      </c>
      <c r="E912" s="18">
        <v>41525</v>
      </c>
      <c r="F912" t="s">
        <v>50</v>
      </c>
      <c r="G912" t="s">
        <v>2567</v>
      </c>
      <c r="H912" t="s">
        <v>2568</v>
      </c>
      <c r="I912" t="s">
        <v>26</v>
      </c>
      <c r="J912" t="s">
        <v>27</v>
      </c>
      <c r="K912" t="s">
        <v>266</v>
      </c>
      <c r="L912" t="s">
        <v>267</v>
      </c>
      <c r="M912">
        <v>10011</v>
      </c>
      <c r="N912" t="s">
        <v>148</v>
      </c>
      <c r="O912" t="s">
        <v>6510</v>
      </c>
      <c r="P912" t="s">
        <v>71</v>
      </c>
      <c r="Q912" t="s">
        <v>161</v>
      </c>
      <c r="R912" t="s">
        <v>6511</v>
      </c>
      <c r="S912">
        <v>72.48</v>
      </c>
      <c r="T912">
        <v>2</v>
      </c>
      <c r="U912">
        <v>0</v>
      </c>
      <c r="V912">
        <v>30.441600000000001</v>
      </c>
    </row>
    <row r="913" spans="1:22" x14ac:dyDescent="0.3">
      <c r="A913">
        <v>910</v>
      </c>
      <c r="B913" t="s">
        <v>2788</v>
      </c>
      <c r="C913">
        <v>2014</v>
      </c>
      <c r="D913" s="18">
        <v>41885</v>
      </c>
      <c r="E913" s="18">
        <v>41890</v>
      </c>
      <c r="F913" t="s">
        <v>50</v>
      </c>
      <c r="G913" t="s">
        <v>2789</v>
      </c>
      <c r="H913" t="s">
        <v>2790</v>
      </c>
      <c r="I913" t="s">
        <v>102</v>
      </c>
      <c r="J913" t="s">
        <v>27</v>
      </c>
      <c r="K913" t="s">
        <v>328</v>
      </c>
      <c r="L913" t="s">
        <v>238</v>
      </c>
      <c r="M913">
        <v>49201</v>
      </c>
      <c r="N913" t="s">
        <v>105</v>
      </c>
      <c r="O913" t="s">
        <v>2791</v>
      </c>
      <c r="P913" t="s">
        <v>71</v>
      </c>
      <c r="Q913" t="s">
        <v>72</v>
      </c>
      <c r="R913" t="s">
        <v>2792</v>
      </c>
      <c r="S913">
        <v>1199.8</v>
      </c>
      <c r="T913">
        <v>4</v>
      </c>
      <c r="U913">
        <v>0</v>
      </c>
      <c r="V913">
        <v>323.94600000000003</v>
      </c>
    </row>
    <row r="914" spans="1:22" x14ac:dyDescent="0.3">
      <c r="A914">
        <v>911</v>
      </c>
      <c r="B914" t="s">
        <v>2788</v>
      </c>
      <c r="C914">
        <v>2014</v>
      </c>
      <c r="D914" s="18">
        <v>41885</v>
      </c>
      <c r="E914" s="18">
        <v>41890</v>
      </c>
      <c r="F914" t="s">
        <v>50</v>
      </c>
      <c r="G914" t="s">
        <v>2789</v>
      </c>
      <c r="H914" t="s">
        <v>2790</v>
      </c>
      <c r="I914" t="s">
        <v>102</v>
      </c>
      <c r="J914" t="s">
        <v>27</v>
      </c>
      <c r="K914" t="s">
        <v>328</v>
      </c>
      <c r="L914" t="s">
        <v>238</v>
      </c>
      <c r="M914">
        <v>49201</v>
      </c>
      <c r="N914" t="s">
        <v>105</v>
      </c>
      <c r="O914" t="s">
        <v>2793</v>
      </c>
      <c r="P914" t="s">
        <v>71</v>
      </c>
      <c r="Q914" t="s">
        <v>161</v>
      </c>
      <c r="R914" t="s">
        <v>2794</v>
      </c>
      <c r="S914">
        <v>1928.7800000000002</v>
      </c>
      <c r="T914">
        <v>7</v>
      </c>
      <c r="U914">
        <v>0</v>
      </c>
      <c r="V914">
        <v>829.37540000000024</v>
      </c>
    </row>
    <row r="915" spans="1:22" x14ac:dyDescent="0.3">
      <c r="A915">
        <v>6077</v>
      </c>
      <c r="B915" t="s">
        <v>8666</v>
      </c>
      <c r="C915">
        <v>2013</v>
      </c>
      <c r="D915" s="18">
        <v>41519</v>
      </c>
      <c r="E915" s="18">
        <v>41525</v>
      </c>
      <c r="F915" t="s">
        <v>50</v>
      </c>
      <c r="G915" t="s">
        <v>2567</v>
      </c>
      <c r="H915" t="s">
        <v>2568</v>
      </c>
      <c r="I915" t="s">
        <v>26</v>
      </c>
      <c r="J915" t="s">
        <v>27</v>
      </c>
      <c r="K915" t="s">
        <v>266</v>
      </c>
      <c r="L915" t="s">
        <v>267</v>
      </c>
      <c r="M915">
        <v>10011</v>
      </c>
      <c r="N915" t="s">
        <v>148</v>
      </c>
      <c r="O915" t="s">
        <v>1845</v>
      </c>
      <c r="P915" t="s">
        <v>71</v>
      </c>
      <c r="Q915" t="s">
        <v>161</v>
      </c>
      <c r="R915" t="s">
        <v>1846</v>
      </c>
      <c r="S915">
        <v>468.90000000000003</v>
      </c>
      <c r="T915">
        <v>6</v>
      </c>
      <c r="U915">
        <v>0</v>
      </c>
      <c r="V915">
        <v>206.31600000000006</v>
      </c>
    </row>
    <row r="916" spans="1:22" x14ac:dyDescent="0.3">
      <c r="A916">
        <v>6070</v>
      </c>
      <c r="B916" t="s">
        <v>8660</v>
      </c>
      <c r="C916">
        <v>2014</v>
      </c>
      <c r="D916" s="18">
        <v>41780</v>
      </c>
      <c r="E916" s="18">
        <v>41784</v>
      </c>
      <c r="F916" t="s">
        <v>50</v>
      </c>
      <c r="G916" t="s">
        <v>2130</v>
      </c>
      <c r="H916" t="s">
        <v>2131</v>
      </c>
      <c r="I916" t="s">
        <v>102</v>
      </c>
      <c r="J916" t="s">
        <v>27</v>
      </c>
      <c r="K916" t="s">
        <v>1119</v>
      </c>
      <c r="L916" t="s">
        <v>43</v>
      </c>
      <c r="M916">
        <v>90712</v>
      </c>
      <c r="N916" t="s">
        <v>44</v>
      </c>
      <c r="O916" t="s">
        <v>8661</v>
      </c>
      <c r="P916" t="s">
        <v>71</v>
      </c>
      <c r="Q916" t="s">
        <v>682</v>
      </c>
      <c r="R916" t="s">
        <v>8662</v>
      </c>
      <c r="S916">
        <v>343.20000000000005</v>
      </c>
      <c r="T916">
        <v>1</v>
      </c>
      <c r="U916">
        <v>0.2</v>
      </c>
      <c r="V916">
        <v>38.609999999999957</v>
      </c>
    </row>
    <row r="917" spans="1:22" x14ac:dyDescent="0.3">
      <c r="A917">
        <v>6063</v>
      </c>
      <c r="B917" t="s">
        <v>8656</v>
      </c>
      <c r="C917">
        <v>2012</v>
      </c>
      <c r="D917" s="18">
        <v>41268</v>
      </c>
      <c r="E917" s="18">
        <v>41273</v>
      </c>
      <c r="F917" t="s">
        <v>23</v>
      </c>
      <c r="G917" t="s">
        <v>2230</v>
      </c>
      <c r="H917" t="s">
        <v>2231</v>
      </c>
      <c r="I917" t="s">
        <v>26</v>
      </c>
      <c r="J917" t="s">
        <v>27</v>
      </c>
      <c r="K917" t="s">
        <v>947</v>
      </c>
      <c r="L917" t="s">
        <v>43</v>
      </c>
      <c r="M917">
        <v>92037</v>
      </c>
      <c r="N917" t="s">
        <v>44</v>
      </c>
      <c r="O917" t="s">
        <v>3312</v>
      </c>
      <c r="P917" t="s">
        <v>71</v>
      </c>
      <c r="Q917" t="s">
        <v>1216</v>
      </c>
      <c r="R917" t="s">
        <v>3313</v>
      </c>
      <c r="S917">
        <v>1199.96</v>
      </c>
      <c r="T917">
        <v>5</v>
      </c>
      <c r="U917">
        <v>0.2</v>
      </c>
      <c r="V917">
        <v>224.99249999999995</v>
      </c>
    </row>
    <row r="918" spans="1:22" x14ac:dyDescent="0.3">
      <c r="A918">
        <v>915</v>
      </c>
      <c r="B918" t="s">
        <v>2801</v>
      </c>
      <c r="C918">
        <v>2014</v>
      </c>
      <c r="D918" s="18">
        <v>41971</v>
      </c>
      <c r="E918" s="18">
        <v>41973</v>
      </c>
      <c r="F918" t="s">
        <v>188</v>
      </c>
      <c r="G918" t="s">
        <v>2605</v>
      </c>
      <c r="H918" t="s">
        <v>2606</v>
      </c>
      <c r="I918" t="s">
        <v>41</v>
      </c>
      <c r="J918" t="s">
        <v>27</v>
      </c>
      <c r="K918" t="s">
        <v>2548</v>
      </c>
      <c r="L918" t="s">
        <v>114</v>
      </c>
      <c r="M918">
        <v>53209</v>
      </c>
      <c r="N918" t="s">
        <v>105</v>
      </c>
      <c r="O918" t="s">
        <v>1580</v>
      </c>
      <c r="P918" t="s">
        <v>71</v>
      </c>
      <c r="Q918" t="s">
        <v>161</v>
      </c>
      <c r="R918" t="s">
        <v>1581</v>
      </c>
      <c r="S918">
        <v>143.73000000000002</v>
      </c>
      <c r="T918">
        <v>9</v>
      </c>
      <c r="U918">
        <v>0</v>
      </c>
      <c r="V918">
        <v>56.054700000000011</v>
      </c>
    </row>
    <row r="919" spans="1:22" x14ac:dyDescent="0.3">
      <c r="A919">
        <v>6060</v>
      </c>
      <c r="B919" t="s">
        <v>8654</v>
      </c>
      <c r="C919">
        <v>2011</v>
      </c>
      <c r="D919" s="18">
        <v>40907</v>
      </c>
      <c r="E919" s="18">
        <v>40911</v>
      </c>
      <c r="F919" t="s">
        <v>50</v>
      </c>
      <c r="G919" t="s">
        <v>2626</v>
      </c>
      <c r="H919" t="s">
        <v>2627</v>
      </c>
      <c r="I919" t="s">
        <v>26</v>
      </c>
      <c r="J919" t="s">
        <v>27</v>
      </c>
      <c r="K919" t="s">
        <v>146</v>
      </c>
      <c r="L919" t="s">
        <v>147</v>
      </c>
      <c r="M919">
        <v>19120</v>
      </c>
      <c r="N919" t="s">
        <v>148</v>
      </c>
      <c r="O919" t="s">
        <v>6817</v>
      </c>
      <c r="P919" t="s">
        <v>71</v>
      </c>
      <c r="Q919" t="s">
        <v>161</v>
      </c>
      <c r="R919" t="s">
        <v>6818</v>
      </c>
      <c r="S919">
        <v>27.968000000000004</v>
      </c>
      <c r="T919">
        <v>2</v>
      </c>
      <c r="U919">
        <v>0.2</v>
      </c>
      <c r="V919">
        <v>6.9920000000000009</v>
      </c>
    </row>
    <row r="920" spans="1:22" x14ac:dyDescent="0.3">
      <c r="A920">
        <v>6042</v>
      </c>
      <c r="B920" t="s">
        <v>8639</v>
      </c>
      <c r="C920">
        <v>2014</v>
      </c>
      <c r="D920" s="18">
        <v>41907</v>
      </c>
      <c r="E920" s="18">
        <v>41912</v>
      </c>
      <c r="F920" t="s">
        <v>50</v>
      </c>
      <c r="G920" t="s">
        <v>1171</v>
      </c>
      <c r="H920" t="s">
        <v>1172</v>
      </c>
      <c r="I920" t="s">
        <v>41</v>
      </c>
      <c r="J920" t="s">
        <v>27</v>
      </c>
      <c r="K920" t="s">
        <v>42</v>
      </c>
      <c r="L920" t="s">
        <v>43</v>
      </c>
      <c r="M920">
        <v>90008</v>
      </c>
      <c r="N920" t="s">
        <v>44</v>
      </c>
      <c r="O920" t="s">
        <v>8640</v>
      </c>
      <c r="P920" t="s">
        <v>71</v>
      </c>
      <c r="Q920" t="s">
        <v>682</v>
      </c>
      <c r="R920" t="s">
        <v>8641</v>
      </c>
      <c r="S920">
        <v>506.28</v>
      </c>
      <c r="T920">
        <v>3</v>
      </c>
      <c r="U920">
        <v>0.2</v>
      </c>
      <c r="V920">
        <v>177.19799999999998</v>
      </c>
    </row>
    <row r="921" spans="1:22" x14ac:dyDescent="0.3">
      <c r="A921">
        <v>6041</v>
      </c>
      <c r="B921" t="s">
        <v>8639</v>
      </c>
      <c r="C921">
        <v>2014</v>
      </c>
      <c r="D921" s="18">
        <v>41907</v>
      </c>
      <c r="E921" s="18">
        <v>41912</v>
      </c>
      <c r="F921" t="s">
        <v>50</v>
      </c>
      <c r="G921" t="s">
        <v>1171</v>
      </c>
      <c r="H921" t="s">
        <v>1172</v>
      </c>
      <c r="I921" t="s">
        <v>41</v>
      </c>
      <c r="J921" t="s">
        <v>27</v>
      </c>
      <c r="K921" t="s">
        <v>42</v>
      </c>
      <c r="L921" t="s">
        <v>43</v>
      </c>
      <c r="M921">
        <v>90008</v>
      </c>
      <c r="N921" t="s">
        <v>44</v>
      </c>
      <c r="O921" t="s">
        <v>4464</v>
      </c>
      <c r="P921" t="s">
        <v>71</v>
      </c>
      <c r="Q921" t="s">
        <v>72</v>
      </c>
      <c r="R921" t="s">
        <v>4465</v>
      </c>
      <c r="S921">
        <v>859.2</v>
      </c>
      <c r="T921">
        <v>3</v>
      </c>
      <c r="U921">
        <v>0.2</v>
      </c>
      <c r="V921">
        <v>75.180000000000064</v>
      </c>
    </row>
    <row r="922" spans="1:22" x14ac:dyDescent="0.3">
      <c r="A922">
        <v>6028</v>
      </c>
      <c r="B922" t="s">
        <v>8629</v>
      </c>
      <c r="C922">
        <v>2014</v>
      </c>
      <c r="D922" s="18">
        <v>41694</v>
      </c>
      <c r="E922" s="18">
        <v>41701</v>
      </c>
      <c r="F922" t="s">
        <v>50</v>
      </c>
      <c r="G922" t="s">
        <v>4808</v>
      </c>
      <c r="H922" t="s">
        <v>4809</v>
      </c>
      <c r="I922" t="s">
        <v>41</v>
      </c>
      <c r="J922" t="s">
        <v>27</v>
      </c>
      <c r="K922" t="s">
        <v>95</v>
      </c>
      <c r="L922" t="s">
        <v>96</v>
      </c>
      <c r="M922">
        <v>98115</v>
      </c>
      <c r="N922" t="s">
        <v>44</v>
      </c>
      <c r="O922" t="s">
        <v>3247</v>
      </c>
      <c r="P922" t="s">
        <v>71</v>
      </c>
      <c r="Q922" t="s">
        <v>72</v>
      </c>
      <c r="R922" t="s">
        <v>3248</v>
      </c>
      <c r="S922">
        <v>71.959999999999994</v>
      </c>
      <c r="T922">
        <v>5</v>
      </c>
      <c r="U922">
        <v>0.2</v>
      </c>
      <c r="V922">
        <v>25.185999999999996</v>
      </c>
    </row>
    <row r="923" spans="1:22" x14ac:dyDescent="0.3">
      <c r="A923">
        <v>6024</v>
      </c>
      <c r="B923" t="s">
        <v>8627</v>
      </c>
      <c r="C923">
        <v>2014</v>
      </c>
      <c r="D923" s="18">
        <v>41754</v>
      </c>
      <c r="E923" s="18">
        <v>41757</v>
      </c>
      <c r="F923" t="s">
        <v>188</v>
      </c>
      <c r="G923" t="s">
        <v>2679</v>
      </c>
      <c r="H923" t="s">
        <v>2680</v>
      </c>
      <c r="I923" t="s">
        <v>41</v>
      </c>
      <c r="J923" t="s">
        <v>27</v>
      </c>
      <c r="K923" t="s">
        <v>3577</v>
      </c>
      <c r="L923" t="s">
        <v>1399</v>
      </c>
      <c r="M923">
        <v>2908</v>
      </c>
      <c r="N923" t="s">
        <v>148</v>
      </c>
      <c r="O923" t="s">
        <v>4242</v>
      </c>
      <c r="P923" t="s">
        <v>71</v>
      </c>
      <c r="Q923" t="s">
        <v>161</v>
      </c>
      <c r="R923" t="s">
        <v>4243</v>
      </c>
      <c r="S923">
        <v>69.98</v>
      </c>
      <c r="T923">
        <v>2</v>
      </c>
      <c r="U923">
        <v>0</v>
      </c>
      <c r="V923">
        <v>4.8986000000000018</v>
      </c>
    </row>
    <row r="924" spans="1:22" x14ac:dyDescent="0.3">
      <c r="A924">
        <v>6022</v>
      </c>
      <c r="B924" t="s">
        <v>8624</v>
      </c>
      <c r="C924">
        <v>2013</v>
      </c>
      <c r="D924" s="18">
        <v>41500</v>
      </c>
      <c r="E924" s="18">
        <v>41500</v>
      </c>
      <c r="F924" t="s">
        <v>1290</v>
      </c>
      <c r="G924" t="s">
        <v>5793</v>
      </c>
      <c r="H924" t="s">
        <v>5794</v>
      </c>
      <c r="I924" t="s">
        <v>26</v>
      </c>
      <c r="J924" t="s">
        <v>27</v>
      </c>
      <c r="K924" t="s">
        <v>8625</v>
      </c>
      <c r="L924" t="s">
        <v>736</v>
      </c>
      <c r="M924">
        <v>70065</v>
      </c>
      <c r="N924" t="s">
        <v>30</v>
      </c>
      <c r="O924" t="s">
        <v>1414</v>
      </c>
      <c r="P924" t="s">
        <v>71</v>
      </c>
      <c r="Q924" t="s">
        <v>161</v>
      </c>
      <c r="R924" t="s">
        <v>1415</v>
      </c>
      <c r="S924">
        <v>71.98</v>
      </c>
      <c r="T924">
        <v>2</v>
      </c>
      <c r="U924">
        <v>0</v>
      </c>
      <c r="V924">
        <v>15.1158</v>
      </c>
    </row>
    <row r="925" spans="1:22" x14ac:dyDescent="0.3">
      <c r="A925">
        <v>922</v>
      </c>
      <c r="B925" t="s">
        <v>2812</v>
      </c>
      <c r="C925">
        <v>2012</v>
      </c>
      <c r="D925" s="18">
        <v>41010</v>
      </c>
      <c r="E925" s="18">
        <v>41014</v>
      </c>
      <c r="F925" t="s">
        <v>50</v>
      </c>
      <c r="G925" t="s">
        <v>2813</v>
      </c>
      <c r="H925" t="s">
        <v>2814</v>
      </c>
      <c r="I925" t="s">
        <v>26</v>
      </c>
      <c r="J925" t="s">
        <v>27</v>
      </c>
      <c r="K925" t="s">
        <v>266</v>
      </c>
      <c r="L925" t="s">
        <v>267</v>
      </c>
      <c r="M925">
        <v>10009</v>
      </c>
      <c r="N925" t="s">
        <v>148</v>
      </c>
      <c r="O925" t="s">
        <v>2815</v>
      </c>
      <c r="P925" t="s">
        <v>71</v>
      </c>
      <c r="Q925" t="s">
        <v>161</v>
      </c>
      <c r="R925" t="s">
        <v>2816</v>
      </c>
      <c r="S925">
        <v>85.14</v>
      </c>
      <c r="T925">
        <v>3</v>
      </c>
      <c r="U925">
        <v>0</v>
      </c>
      <c r="V925">
        <v>34.907399999999996</v>
      </c>
    </row>
    <row r="926" spans="1:22" x14ac:dyDescent="0.3">
      <c r="A926">
        <v>923</v>
      </c>
      <c r="B926" t="s">
        <v>2812</v>
      </c>
      <c r="C926">
        <v>2012</v>
      </c>
      <c r="D926" s="18">
        <v>41010</v>
      </c>
      <c r="E926" s="18">
        <v>41014</v>
      </c>
      <c r="F926" t="s">
        <v>50</v>
      </c>
      <c r="G926" t="s">
        <v>2813</v>
      </c>
      <c r="H926" t="s">
        <v>2814</v>
      </c>
      <c r="I926" t="s">
        <v>26</v>
      </c>
      <c r="J926" t="s">
        <v>27</v>
      </c>
      <c r="K926" t="s">
        <v>266</v>
      </c>
      <c r="L926" t="s">
        <v>267</v>
      </c>
      <c r="M926">
        <v>10009</v>
      </c>
      <c r="N926" t="s">
        <v>148</v>
      </c>
      <c r="O926" t="s">
        <v>2817</v>
      </c>
      <c r="P926" t="s">
        <v>71</v>
      </c>
      <c r="Q926" t="s">
        <v>72</v>
      </c>
      <c r="R926" t="s">
        <v>2818</v>
      </c>
      <c r="S926">
        <v>21.99</v>
      </c>
      <c r="T926">
        <v>1</v>
      </c>
      <c r="U926">
        <v>0</v>
      </c>
      <c r="V926">
        <v>10.555199999999999</v>
      </c>
    </row>
    <row r="927" spans="1:22" x14ac:dyDescent="0.3">
      <c r="A927">
        <v>6015</v>
      </c>
      <c r="B927" t="s">
        <v>8621</v>
      </c>
      <c r="C927">
        <v>2013</v>
      </c>
      <c r="D927" s="18">
        <v>41344</v>
      </c>
      <c r="E927" s="18">
        <v>41345</v>
      </c>
      <c r="F927" t="s">
        <v>188</v>
      </c>
      <c r="G927" t="s">
        <v>5098</v>
      </c>
      <c r="H927" t="s">
        <v>5099</v>
      </c>
      <c r="I927" t="s">
        <v>102</v>
      </c>
      <c r="J927" t="s">
        <v>27</v>
      </c>
      <c r="K927" t="s">
        <v>42</v>
      </c>
      <c r="L927" t="s">
        <v>43</v>
      </c>
      <c r="M927">
        <v>90008</v>
      </c>
      <c r="N927" t="s">
        <v>44</v>
      </c>
      <c r="O927" t="s">
        <v>4595</v>
      </c>
      <c r="P927" t="s">
        <v>71</v>
      </c>
      <c r="Q927" t="s">
        <v>72</v>
      </c>
      <c r="R927" t="s">
        <v>4596</v>
      </c>
      <c r="S927">
        <v>4158.9120000000003</v>
      </c>
      <c r="T927">
        <v>8</v>
      </c>
      <c r="U927">
        <v>0.2</v>
      </c>
      <c r="V927">
        <v>363.90480000000025</v>
      </c>
    </row>
    <row r="928" spans="1:22" x14ac:dyDescent="0.3">
      <c r="A928">
        <v>6013</v>
      </c>
      <c r="B928" t="s">
        <v>8620</v>
      </c>
      <c r="C928">
        <v>2012</v>
      </c>
      <c r="D928" s="18">
        <v>41273</v>
      </c>
      <c r="E928" s="18">
        <v>41277</v>
      </c>
      <c r="F928" t="s">
        <v>50</v>
      </c>
      <c r="G928" t="s">
        <v>486</v>
      </c>
      <c r="H928" t="s">
        <v>487</v>
      </c>
      <c r="I928" t="s">
        <v>26</v>
      </c>
      <c r="J928" t="s">
        <v>27</v>
      </c>
      <c r="K928" t="s">
        <v>42</v>
      </c>
      <c r="L928" t="s">
        <v>43</v>
      </c>
      <c r="M928">
        <v>90049</v>
      </c>
      <c r="N928" t="s">
        <v>44</v>
      </c>
      <c r="O928" t="s">
        <v>4776</v>
      </c>
      <c r="P928" t="s">
        <v>71</v>
      </c>
      <c r="Q928" t="s">
        <v>72</v>
      </c>
      <c r="R928" t="s">
        <v>4777</v>
      </c>
      <c r="S928">
        <v>287.88</v>
      </c>
      <c r="T928">
        <v>3</v>
      </c>
      <c r="U928">
        <v>0.2</v>
      </c>
      <c r="V928">
        <v>35.984999999999999</v>
      </c>
    </row>
    <row r="929" spans="1:22" x14ac:dyDescent="0.3">
      <c r="A929">
        <v>6011</v>
      </c>
      <c r="B929" t="s">
        <v>8620</v>
      </c>
      <c r="C929">
        <v>2012</v>
      </c>
      <c r="D929" s="18">
        <v>41273</v>
      </c>
      <c r="E929" s="18">
        <v>41277</v>
      </c>
      <c r="F929" t="s">
        <v>50</v>
      </c>
      <c r="G929" t="s">
        <v>486</v>
      </c>
      <c r="H929" t="s">
        <v>487</v>
      </c>
      <c r="I929" t="s">
        <v>26</v>
      </c>
      <c r="J929" t="s">
        <v>27</v>
      </c>
      <c r="K929" t="s">
        <v>42</v>
      </c>
      <c r="L929" t="s">
        <v>43</v>
      </c>
      <c r="M929">
        <v>90049</v>
      </c>
      <c r="N929" t="s">
        <v>44</v>
      </c>
      <c r="O929" t="s">
        <v>2593</v>
      </c>
      <c r="P929" t="s">
        <v>71</v>
      </c>
      <c r="Q929" t="s">
        <v>682</v>
      </c>
      <c r="R929" t="s">
        <v>2594</v>
      </c>
      <c r="S929">
        <v>2548.5600000000004</v>
      </c>
      <c r="T929">
        <v>6</v>
      </c>
      <c r="U929">
        <v>0.2</v>
      </c>
      <c r="V929">
        <v>286.71299999999962</v>
      </c>
    </row>
    <row r="930" spans="1:22" x14ac:dyDescent="0.3">
      <c r="A930">
        <v>927</v>
      </c>
      <c r="B930" t="s">
        <v>2824</v>
      </c>
      <c r="C930">
        <v>2011</v>
      </c>
      <c r="D930" s="18">
        <v>40799</v>
      </c>
      <c r="E930" s="18">
        <v>40802</v>
      </c>
      <c r="F930" t="s">
        <v>188</v>
      </c>
      <c r="G930" t="s">
        <v>2825</v>
      </c>
      <c r="H930" t="s">
        <v>2826</v>
      </c>
      <c r="I930" t="s">
        <v>26</v>
      </c>
      <c r="J930" t="s">
        <v>27</v>
      </c>
      <c r="K930" t="s">
        <v>146</v>
      </c>
      <c r="L930" t="s">
        <v>147</v>
      </c>
      <c r="M930">
        <v>19143</v>
      </c>
      <c r="N930" t="s">
        <v>148</v>
      </c>
      <c r="O930" t="s">
        <v>2829</v>
      </c>
      <c r="P930" t="s">
        <v>71</v>
      </c>
      <c r="Q930" t="s">
        <v>161</v>
      </c>
      <c r="R930" t="s">
        <v>2830</v>
      </c>
      <c r="S930">
        <v>252.00000000000003</v>
      </c>
      <c r="T930">
        <v>5</v>
      </c>
      <c r="U930">
        <v>0.2</v>
      </c>
      <c r="V930">
        <v>53.550000000000004</v>
      </c>
    </row>
    <row r="931" spans="1:22" x14ac:dyDescent="0.3">
      <c r="A931">
        <v>6007</v>
      </c>
      <c r="B931" t="s">
        <v>8618</v>
      </c>
      <c r="C931">
        <v>2014</v>
      </c>
      <c r="D931" s="18">
        <v>41985</v>
      </c>
      <c r="E931" s="18">
        <v>41992</v>
      </c>
      <c r="F931" t="s">
        <v>50</v>
      </c>
      <c r="G931" t="s">
        <v>3953</v>
      </c>
      <c r="H931" t="s">
        <v>3954</v>
      </c>
      <c r="I931" t="s">
        <v>41</v>
      </c>
      <c r="J931" t="s">
        <v>27</v>
      </c>
      <c r="K931" t="s">
        <v>3922</v>
      </c>
      <c r="L931" t="s">
        <v>1245</v>
      </c>
      <c r="M931">
        <v>2740</v>
      </c>
      <c r="N931" t="s">
        <v>148</v>
      </c>
      <c r="O931" t="s">
        <v>5308</v>
      </c>
      <c r="P931" t="s">
        <v>71</v>
      </c>
      <c r="Q931" t="s">
        <v>72</v>
      </c>
      <c r="R931" t="s">
        <v>5309</v>
      </c>
      <c r="S931">
        <v>128.85000000000002</v>
      </c>
      <c r="T931">
        <v>3</v>
      </c>
      <c r="U931">
        <v>0</v>
      </c>
      <c r="V931">
        <v>3.8654999999999973</v>
      </c>
    </row>
    <row r="932" spans="1:22" x14ac:dyDescent="0.3">
      <c r="A932">
        <v>5992</v>
      </c>
      <c r="B932" t="s">
        <v>8610</v>
      </c>
      <c r="C932">
        <v>2014</v>
      </c>
      <c r="D932" s="18">
        <v>41898</v>
      </c>
      <c r="E932" s="18">
        <v>41904</v>
      </c>
      <c r="F932" t="s">
        <v>50</v>
      </c>
      <c r="G932" t="s">
        <v>2490</v>
      </c>
      <c r="H932" t="s">
        <v>2491</v>
      </c>
      <c r="I932" t="s">
        <v>26</v>
      </c>
      <c r="J932" t="s">
        <v>27</v>
      </c>
      <c r="K932" t="s">
        <v>42</v>
      </c>
      <c r="L932" t="s">
        <v>43</v>
      </c>
      <c r="M932">
        <v>90049</v>
      </c>
      <c r="N932" t="s">
        <v>44</v>
      </c>
      <c r="O932" t="s">
        <v>835</v>
      </c>
      <c r="P932" t="s">
        <v>71</v>
      </c>
      <c r="Q932" t="s">
        <v>72</v>
      </c>
      <c r="R932" t="s">
        <v>836</v>
      </c>
      <c r="S932">
        <v>369.54399999999998</v>
      </c>
      <c r="T932">
        <v>7</v>
      </c>
      <c r="U932">
        <v>0.2</v>
      </c>
      <c r="V932">
        <v>32.335100000000025</v>
      </c>
    </row>
    <row r="933" spans="1:22" x14ac:dyDescent="0.3">
      <c r="A933">
        <v>5978</v>
      </c>
      <c r="B933" t="s">
        <v>8605</v>
      </c>
      <c r="C933">
        <v>2014</v>
      </c>
      <c r="D933" s="18">
        <v>41754</v>
      </c>
      <c r="E933" s="18">
        <v>41755</v>
      </c>
      <c r="F933" t="s">
        <v>188</v>
      </c>
      <c r="G933" t="s">
        <v>5317</v>
      </c>
      <c r="H933" t="s">
        <v>5318</v>
      </c>
      <c r="I933" t="s">
        <v>26</v>
      </c>
      <c r="J933" t="s">
        <v>27</v>
      </c>
      <c r="K933" t="s">
        <v>1823</v>
      </c>
      <c r="L933" t="s">
        <v>310</v>
      </c>
      <c r="M933">
        <v>85204</v>
      </c>
      <c r="N933" t="s">
        <v>44</v>
      </c>
      <c r="O933" t="s">
        <v>1204</v>
      </c>
      <c r="P933" t="s">
        <v>71</v>
      </c>
      <c r="Q933" t="s">
        <v>72</v>
      </c>
      <c r="R933" t="s">
        <v>1205</v>
      </c>
      <c r="S933">
        <v>552</v>
      </c>
      <c r="T933">
        <v>10</v>
      </c>
      <c r="U933">
        <v>0.2</v>
      </c>
      <c r="V933">
        <v>34.5</v>
      </c>
    </row>
    <row r="934" spans="1:22" x14ac:dyDescent="0.3">
      <c r="A934">
        <v>5967</v>
      </c>
      <c r="B934" t="s">
        <v>8598</v>
      </c>
      <c r="C934">
        <v>2014</v>
      </c>
      <c r="D934" s="18">
        <v>41872</v>
      </c>
      <c r="E934" s="18">
        <v>41877</v>
      </c>
      <c r="F934" t="s">
        <v>50</v>
      </c>
      <c r="G934" t="s">
        <v>7934</v>
      </c>
      <c r="H934" t="s">
        <v>7935</v>
      </c>
      <c r="I934" t="s">
        <v>41</v>
      </c>
      <c r="J934" t="s">
        <v>27</v>
      </c>
      <c r="K934" t="s">
        <v>127</v>
      </c>
      <c r="L934" t="s">
        <v>43</v>
      </c>
      <c r="M934">
        <v>94109</v>
      </c>
      <c r="N934" t="s">
        <v>44</v>
      </c>
      <c r="O934" t="s">
        <v>6492</v>
      </c>
      <c r="P934" t="s">
        <v>71</v>
      </c>
      <c r="Q934" t="s">
        <v>72</v>
      </c>
      <c r="R934" t="s">
        <v>6493</v>
      </c>
      <c r="S934">
        <v>107.88</v>
      </c>
      <c r="T934">
        <v>3</v>
      </c>
      <c r="U934">
        <v>0.2</v>
      </c>
      <c r="V934">
        <v>10.787999999999997</v>
      </c>
    </row>
    <row r="935" spans="1:22" x14ac:dyDescent="0.3">
      <c r="A935">
        <v>5962</v>
      </c>
      <c r="B935" t="s">
        <v>8597</v>
      </c>
      <c r="C935">
        <v>2011</v>
      </c>
      <c r="D935" s="18">
        <v>40858</v>
      </c>
      <c r="E935" s="18">
        <v>40860</v>
      </c>
      <c r="F935" t="s">
        <v>23</v>
      </c>
      <c r="G935" t="s">
        <v>182</v>
      </c>
      <c r="H935" t="s">
        <v>183</v>
      </c>
      <c r="I935" t="s">
        <v>102</v>
      </c>
      <c r="J935" t="s">
        <v>27</v>
      </c>
      <c r="K935" t="s">
        <v>42</v>
      </c>
      <c r="L935" t="s">
        <v>43</v>
      </c>
      <c r="M935">
        <v>90004</v>
      </c>
      <c r="N935" t="s">
        <v>44</v>
      </c>
      <c r="O935" t="s">
        <v>2004</v>
      </c>
      <c r="P935" t="s">
        <v>71</v>
      </c>
      <c r="Q935" t="s">
        <v>72</v>
      </c>
      <c r="R935" t="s">
        <v>2005</v>
      </c>
      <c r="S935">
        <v>575.928</v>
      </c>
      <c r="T935">
        <v>9</v>
      </c>
      <c r="U935">
        <v>0.2</v>
      </c>
      <c r="V935">
        <v>57.592799999999983</v>
      </c>
    </row>
    <row r="936" spans="1:22" x14ac:dyDescent="0.3">
      <c r="A936">
        <v>5950</v>
      </c>
      <c r="B936" t="s">
        <v>8588</v>
      </c>
      <c r="C936">
        <v>2014</v>
      </c>
      <c r="D936" s="18">
        <v>41704</v>
      </c>
      <c r="E936" s="18">
        <v>41704</v>
      </c>
      <c r="F936" t="s">
        <v>1290</v>
      </c>
      <c r="G936" t="s">
        <v>995</v>
      </c>
      <c r="H936" t="s">
        <v>996</v>
      </c>
      <c r="I936" t="s">
        <v>41</v>
      </c>
      <c r="J936" t="s">
        <v>27</v>
      </c>
      <c r="K936" t="s">
        <v>5279</v>
      </c>
      <c r="L936" t="s">
        <v>1487</v>
      </c>
      <c r="M936">
        <v>38671</v>
      </c>
      <c r="N936" t="s">
        <v>30</v>
      </c>
      <c r="O936" t="s">
        <v>1594</v>
      </c>
      <c r="P936" t="s">
        <v>71</v>
      </c>
      <c r="Q936" t="s">
        <v>161</v>
      </c>
      <c r="R936" t="s">
        <v>1595</v>
      </c>
      <c r="S936">
        <v>299.96999999999997</v>
      </c>
      <c r="T936">
        <v>3</v>
      </c>
      <c r="U936">
        <v>0</v>
      </c>
      <c r="V936">
        <v>125.98740000000001</v>
      </c>
    </row>
    <row r="937" spans="1:22" x14ac:dyDescent="0.3">
      <c r="A937">
        <v>5945</v>
      </c>
      <c r="B937" t="s">
        <v>8586</v>
      </c>
      <c r="C937">
        <v>2011</v>
      </c>
      <c r="D937" s="18">
        <v>40780</v>
      </c>
      <c r="E937" s="18">
        <v>40784</v>
      </c>
      <c r="F937" t="s">
        <v>50</v>
      </c>
      <c r="G937" t="s">
        <v>264</v>
      </c>
      <c r="H937" t="s">
        <v>265</v>
      </c>
      <c r="I937" t="s">
        <v>41</v>
      </c>
      <c r="J937" t="s">
        <v>27</v>
      </c>
      <c r="K937" t="s">
        <v>42</v>
      </c>
      <c r="L937" t="s">
        <v>43</v>
      </c>
      <c r="M937">
        <v>90036</v>
      </c>
      <c r="N937" t="s">
        <v>44</v>
      </c>
      <c r="O937" t="s">
        <v>1750</v>
      </c>
      <c r="P937" t="s">
        <v>71</v>
      </c>
      <c r="Q937" t="s">
        <v>161</v>
      </c>
      <c r="R937" t="s">
        <v>1751</v>
      </c>
      <c r="S937">
        <v>95.1</v>
      </c>
      <c r="T937">
        <v>5</v>
      </c>
      <c r="U937">
        <v>0</v>
      </c>
      <c r="V937">
        <v>30.431999999999995</v>
      </c>
    </row>
    <row r="938" spans="1:22" x14ac:dyDescent="0.3">
      <c r="A938">
        <v>5943</v>
      </c>
      <c r="B938" t="s">
        <v>8585</v>
      </c>
      <c r="C938">
        <v>2013</v>
      </c>
      <c r="D938" s="18">
        <v>41493</v>
      </c>
      <c r="E938" s="18">
        <v>41500</v>
      </c>
      <c r="F938" t="s">
        <v>50</v>
      </c>
      <c r="G938" t="s">
        <v>3010</v>
      </c>
      <c r="H938" t="s">
        <v>3011</v>
      </c>
      <c r="I938" t="s">
        <v>26</v>
      </c>
      <c r="J938" t="s">
        <v>27</v>
      </c>
      <c r="K938" t="s">
        <v>42</v>
      </c>
      <c r="L938" t="s">
        <v>43</v>
      </c>
      <c r="M938">
        <v>90032</v>
      </c>
      <c r="N938" t="s">
        <v>44</v>
      </c>
      <c r="O938" t="s">
        <v>835</v>
      </c>
      <c r="P938" t="s">
        <v>71</v>
      </c>
      <c r="Q938" t="s">
        <v>72</v>
      </c>
      <c r="R938" t="s">
        <v>836</v>
      </c>
      <c r="S938">
        <v>211.16800000000001</v>
      </c>
      <c r="T938">
        <v>4</v>
      </c>
      <c r="U938">
        <v>0.2</v>
      </c>
      <c r="V938">
        <v>18.477200000000011</v>
      </c>
    </row>
    <row r="939" spans="1:22" x14ac:dyDescent="0.3">
      <c r="A939">
        <v>5941</v>
      </c>
      <c r="B939" t="s">
        <v>8584</v>
      </c>
      <c r="C939">
        <v>2014</v>
      </c>
      <c r="D939" s="18">
        <v>41925</v>
      </c>
      <c r="E939" s="18">
        <v>41927</v>
      </c>
      <c r="F939" t="s">
        <v>23</v>
      </c>
      <c r="G939" t="s">
        <v>2940</v>
      </c>
      <c r="H939" t="s">
        <v>2941</v>
      </c>
      <c r="I939" t="s">
        <v>26</v>
      </c>
      <c r="J939" t="s">
        <v>27</v>
      </c>
      <c r="K939" t="s">
        <v>42</v>
      </c>
      <c r="L939" t="s">
        <v>43</v>
      </c>
      <c r="M939">
        <v>90049</v>
      </c>
      <c r="N939" t="s">
        <v>44</v>
      </c>
      <c r="O939" t="s">
        <v>1854</v>
      </c>
      <c r="P939" t="s">
        <v>71</v>
      </c>
      <c r="Q939" t="s">
        <v>161</v>
      </c>
      <c r="R939" t="s">
        <v>1855</v>
      </c>
      <c r="S939">
        <v>435.84000000000003</v>
      </c>
      <c r="T939">
        <v>12</v>
      </c>
      <c r="U939">
        <v>0</v>
      </c>
      <c r="V939">
        <v>130.75199999999995</v>
      </c>
    </row>
    <row r="940" spans="1:22" x14ac:dyDescent="0.3">
      <c r="A940">
        <v>5939</v>
      </c>
      <c r="B940" t="s">
        <v>8583</v>
      </c>
      <c r="C940">
        <v>2014</v>
      </c>
      <c r="D940" s="18">
        <v>41779</v>
      </c>
      <c r="E940" s="18">
        <v>41785</v>
      </c>
      <c r="F940" t="s">
        <v>50</v>
      </c>
      <c r="G940" t="s">
        <v>5748</v>
      </c>
      <c r="H940" t="s">
        <v>5749</v>
      </c>
      <c r="I940" t="s">
        <v>26</v>
      </c>
      <c r="J940" t="s">
        <v>27</v>
      </c>
      <c r="K940" t="s">
        <v>4346</v>
      </c>
      <c r="L940" t="s">
        <v>104</v>
      </c>
      <c r="M940">
        <v>75023</v>
      </c>
      <c r="N940" t="s">
        <v>105</v>
      </c>
      <c r="O940" t="s">
        <v>4848</v>
      </c>
      <c r="P940" t="s">
        <v>71</v>
      </c>
      <c r="Q940" t="s">
        <v>72</v>
      </c>
      <c r="R940" t="s">
        <v>4849</v>
      </c>
      <c r="S940">
        <v>95.992000000000004</v>
      </c>
      <c r="T940">
        <v>1</v>
      </c>
      <c r="U940">
        <v>0.2</v>
      </c>
      <c r="V940">
        <v>9.5991999999999997</v>
      </c>
    </row>
    <row r="941" spans="1:22" x14ac:dyDescent="0.3">
      <c r="A941">
        <v>938</v>
      </c>
      <c r="B941" t="s">
        <v>2850</v>
      </c>
      <c r="C941">
        <v>2014</v>
      </c>
      <c r="D941" s="18">
        <v>41949</v>
      </c>
      <c r="E941" s="18">
        <v>41950</v>
      </c>
      <c r="F941" t="s">
        <v>188</v>
      </c>
      <c r="G941" t="s">
        <v>215</v>
      </c>
      <c r="H941" t="s">
        <v>216</v>
      </c>
      <c r="I941" t="s">
        <v>41</v>
      </c>
      <c r="J941" t="s">
        <v>27</v>
      </c>
      <c r="K941" t="s">
        <v>2851</v>
      </c>
      <c r="L941" t="s">
        <v>668</v>
      </c>
      <c r="M941">
        <v>87401</v>
      </c>
      <c r="N941" t="s">
        <v>44</v>
      </c>
      <c r="O941" t="s">
        <v>1311</v>
      </c>
      <c r="P941" t="s">
        <v>71</v>
      </c>
      <c r="Q941" t="s">
        <v>161</v>
      </c>
      <c r="R941" t="s">
        <v>1312</v>
      </c>
      <c r="S941">
        <v>159.99</v>
      </c>
      <c r="T941">
        <v>1</v>
      </c>
      <c r="U941">
        <v>0</v>
      </c>
      <c r="V941">
        <v>54.396599999999992</v>
      </c>
    </row>
    <row r="942" spans="1:22" x14ac:dyDescent="0.3">
      <c r="A942">
        <v>5938</v>
      </c>
      <c r="B942" t="s">
        <v>8582</v>
      </c>
      <c r="C942">
        <v>2013</v>
      </c>
      <c r="D942" s="18">
        <v>41460</v>
      </c>
      <c r="E942" s="18">
        <v>41460</v>
      </c>
      <c r="F942" t="s">
        <v>1290</v>
      </c>
      <c r="G942" t="s">
        <v>440</v>
      </c>
      <c r="H942" t="s">
        <v>441</v>
      </c>
      <c r="I942" t="s">
        <v>102</v>
      </c>
      <c r="J942" t="s">
        <v>27</v>
      </c>
      <c r="K942" t="s">
        <v>95</v>
      </c>
      <c r="L942" t="s">
        <v>96</v>
      </c>
      <c r="M942">
        <v>98103</v>
      </c>
      <c r="N942" t="s">
        <v>44</v>
      </c>
      <c r="O942" t="s">
        <v>3893</v>
      </c>
      <c r="P942" t="s">
        <v>71</v>
      </c>
      <c r="Q942" t="s">
        <v>72</v>
      </c>
      <c r="R942" t="s">
        <v>3894</v>
      </c>
      <c r="S942">
        <v>71.975999999999999</v>
      </c>
      <c r="T942">
        <v>3</v>
      </c>
      <c r="U942">
        <v>0.2</v>
      </c>
      <c r="V942">
        <v>8.9969999999999892</v>
      </c>
    </row>
    <row r="943" spans="1:22" x14ac:dyDescent="0.3">
      <c r="A943">
        <v>5937</v>
      </c>
      <c r="B943" t="s">
        <v>8582</v>
      </c>
      <c r="C943">
        <v>2013</v>
      </c>
      <c r="D943" s="18">
        <v>41460</v>
      </c>
      <c r="E943" s="18">
        <v>41460</v>
      </c>
      <c r="F943" t="s">
        <v>1290</v>
      </c>
      <c r="G943" t="s">
        <v>440</v>
      </c>
      <c r="H943" t="s">
        <v>441</v>
      </c>
      <c r="I943" t="s">
        <v>102</v>
      </c>
      <c r="J943" t="s">
        <v>27</v>
      </c>
      <c r="K943" t="s">
        <v>95</v>
      </c>
      <c r="L943" t="s">
        <v>96</v>
      </c>
      <c r="M943">
        <v>98103</v>
      </c>
      <c r="N943" t="s">
        <v>44</v>
      </c>
      <c r="O943" t="s">
        <v>4781</v>
      </c>
      <c r="P943" t="s">
        <v>71</v>
      </c>
      <c r="Q943" t="s">
        <v>72</v>
      </c>
      <c r="R943" t="s">
        <v>4782</v>
      </c>
      <c r="S943">
        <v>177.48000000000002</v>
      </c>
      <c r="T943">
        <v>3</v>
      </c>
      <c r="U943">
        <v>0.2</v>
      </c>
      <c r="V943">
        <v>19.966499999999982</v>
      </c>
    </row>
    <row r="944" spans="1:22" x14ac:dyDescent="0.3">
      <c r="A944">
        <v>5935</v>
      </c>
      <c r="B944" t="s">
        <v>8581</v>
      </c>
      <c r="C944">
        <v>2014</v>
      </c>
      <c r="D944" s="18">
        <v>41828</v>
      </c>
      <c r="E944" s="18">
        <v>41830</v>
      </c>
      <c r="F944" t="s">
        <v>188</v>
      </c>
      <c r="G944" t="s">
        <v>1815</v>
      </c>
      <c r="H944" t="s">
        <v>1816</v>
      </c>
      <c r="I944" t="s">
        <v>26</v>
      </c>
      <c r="J944" t="s">
        <v>27</v>
      </c>
      <c r="K944" t="s">
        <v>146</v>
      </c>
      <c r="L944" t="s">
        <v>147</v>
      </c>
      <c r="M944">
        <v>19120</v>
      </c>
      <c r="N944" t="s">
        <v>148</v>
      </c>
      <c r="O944" t="s">
        <v>2993</v>
      </c>
      <c r="P944" t="s">
        <v>71</v>
      </c>
      <c r="Q944" t="s">
        <v>161</v>
      </c>
      <c r="R944" t="s">
        <v>2994</v>
      </c>
      <c r="S944">
        <v>527.91999999999996</v>
      </c>
      <c r="T944">
        <v>2</v>
      </c>
      <c r="U944">
        <v>0.2</v>
      </c>
      <c r="V944">
        <v>85.786999999999949</v>
      </c>
    </row>
    <row r="945" spans="1:22" x14ac:dyDescent="0.3">
      <c r="A945">
        <v>5934</v>
      </c>
      <c r="B945" t="s">
        <v>8581</v>
      </c>
      <c r="C945">
        <v>2014</v>
      </c>
      <c r="D945" s="18">
        <v>41828</v>
      </c>
      <c r="E945" s="18">
        <v>41830</v>
      </c>
      <c r="F945" t="s">
        <v>188</v>
      </c>
      <c r="G945" t="s">
        <v>1815</v>
      </c>
      <c r="H945" t="s">
        <v>1816</v>
      </c>
      <c r="I945" t="s">
        <v>26</v>
      </c>
      <c r="J945" t="s">
        <v>27</v>
      </c>
      <c r="K945" t="s">
        <v>146</v>
      </c>
      <c r="L945" t="s">
        <v>147</v>
      </c>
      <c r="M945">
        <v>19120</v>
      </c>
      <c r="N945" t="s">
        <v>148</v>
      </c>
      <c r="O945" t="s">
        <v>7742</v>
      </c>
      <c r="P945" t="s">
        <v>71</v>
      </c>
      <c r="Q945" t="s">
        <v>161</v>
      </c>
      <c r="R945" t="s">
        <v>7743</v>
      </c>
      <c r="S945">
        <v>16.776000000000003</v>
      </c>
      <c r="T945">
        <v>3</v>
      </c>
      <c r="U945">
        <v>0.2</v>
      </c>
      <c r="V945">
        <v>4.8231000000000002</v>
      </c>
    </row>
    <row r="946" spans="1:22" x14ac:dyDescent="0.3">
      <c r="A946">
        <v>5932</v>
      </c>
      <c r="B946" t="s">
        <v>8581</v>
      </c>
      <c r="C946">
        <v>2014</v>
      </c>
      <c r="D946" s="18">
        <v>41828</v>
      </c>
      <c r="E946" s="18">
        <v>41830</v>
      </c>
      <c r="F946" t="s">
        <v>188</v>
      </c>
      <c r="G946" t="s">
        <v>1815</v>
      </c>
      <c r="H946" t="s">
        <v>1816</v>
      </c>
      <c r="I946" t="s">
        <v>26</v>
      </c>
      <c r="J946" t="s">
        <v>27</v>
      </c>
      <c r="K946" t="s">
        <v>146</v>
      </c>
      <c r="L946" t="s">
        <v>147</v>
      </c>
      <c r="M946">
        <v>19120</v>
      </c>
      <c r="N946" t="s">
        <v>148</v>
      </c>
      <c r="O946" t="s">
        <v>1676</v>
      </c>
      <c r="P946" t="s">
        <v>71</v>
      </c>
      <c r="Q946" t="s">
        <v>72</v>
      </c>
      <c r="R946" t="s">
        <v>1677</v>
      </c>
      <c r="S946">
        <v>683.98799999999994</v>
      </c>
      <c r="T946">
        <v>2</v>
      </c>
      <c r="U946">
        <v>0.4</v>
      </c>
      <c r="V946">
        <v>-113.9980000000001</v>
      </c>
    </row>
    <row r="947" spans="1:22" x14ac:dyDescent="0.3">
      <c r="A947">
        <v>5926</v>
      </c>
      <c r="B947" t="s">
        <v>8578</v>
      </c>
      <c r="C947">
        <v>2014</v>
      </c>
      <c r="D947" s="18">
        <v>41794</v>
      </c>
      <c r="E947" s="18">
        <v>41799</v>
      </c>
      <c r="F947" t="s">
        <v>50</v>
      </c>
      <c r="G947" t="s">
        <v>2028</v>
      </c>
      <c r="H947" t="s">
        <v>2029</v>
      </c>
      <c r="I947" t="s">
        <v>41</v>
      </c>
      <c r="J947" t="s">
        <v>27</v>
      </c>
      <c r="K947" t="s">
        <v>5669</v>
      </c>
      <c r="L947" t="s">
        <v>96</v>
      </c>
      <c r="M947">
        <v>98226</v>
      </c>
      <c r="N947" t="s">
        <v>44</v>
      </c>
      <c r="O947" t="s">
        <v>3874</v>
      </c>
      <c r="P947" t="s">
        <v>71</v>
      </c>
      <c r="Q947" t="s">
        <v>161</v>
      </c>
      <c r="R947" t="s">
        <v>3875</v>
      </c>
      <c r="S947">
        <v>1099.5</v>
      </c>
      <c r="T947">
        <v>10</v>
      </c>
      <c r="U947">
        <v>0</v>
      </c>
      <c r="V947">
        <v>362.83500000000004</v>
      </c>
    </row>
    <row r="948" spans="1:22" x14ac:dyDescent="0.3">
      <c r="A948">
        <v>5923</v>
      </c>
      <c r="B948" t="s">
        <v>8575</v>
      </c>
      <c r="C948">
        <v>2012</v>
      </c>
      <c r="D948" s="18">
        <v>41169</v>
      </c>
      <c r="E948" s="18">
        <v>41175</v>
      </c>
      <c r="F948" t="s">
        <v>50</v>
      </c>
      <c r="G948" t="s">
        <v>7024</v>
      </c>
      <c r="H948" t="s">
        <v>7025</v>
      </c>
      <c r="I948" t="s">
        <v>26</v>
      </c>
      <c r="J948" t="s">
        <v>27</v>
      </c>
      <c r="K948" t="s">
        <v>266</v>
      </c>
      <c r="L948" t="s">
        <v>267</v>
      </c>
      <c r="M948">
        <v>10035</v>
      </c>
      <c r="N948" t="s">
        <v>148</v>
      </c>
      <c r="O948" t="s">
        <v>4173</v>
      </c>
      <c r="P948" t="s">
        <v>71</v>
      </c>
      <c r="Q948" t="s">
        <v>72</v>
      </c>
      <c r="R948" t="s">
        <v>4174</v>
      </c>
      <c r="S948">
        <v>67.8</v>
      </c>
      <c r="T948">
        <v>4</v>
      </c>
      <c r="U948">
        <v>0</v>
      </c>
      <c r="V948">
        <v>1.3559999999999945</v>
      </c>
    </row>
    <row r="949" spans="1:22" x14ac:dyDescent="0.3">
      <c r="A949">
        <v>5921</v>
      </c>
      <c r="B949" t="s">
        <v>8575</v>
      </c>
      <c r="C949">
        <v>2012</v>
      </c>
      <c r="D949" s="18">
        <v>41169</v>
      </c>
      <c r="E949" s="18">
        <v>41175</v>
      </c>
      <c r="F949" t="s">
        <v>50</v>
      </c>
      <c r="G949" t="s">
        <v>7024</v>
      </c>
      <c r="H949" t="s">
        <v>7025</v>
      </c>
      <c r="I949" t="s">
        <v>26</v>
      </c>
      <c r="J949" t="s">
        <v>27</v>
      </c>
      <c r="K949" t="s">
        <v>266</v>
      </c>
      <c r="L949" t="s">
        <v>267</v>
      </c>
      <c r="M949">
        <v>10035</v>
      </c>
      <c r="N949" t="s">
        <v>148</v>
      </c>
      <c r="O949" t="s">
        <v>2993</v>
      </c>
      <c r="P949" t="s">
        <v>71</v>
      </c>
      <c r="Q949" t="s">
        <v>161</v>
      </c>
      <c r="R949" t="s">
        <v>2994</v>
      </c>
      <c r="S949">
        <v>659.9</v>
      </c>
      <c r="T949">
        <v>2</v>
      </c>
      <c r="U949">
        <v>0</v>
      </c>
      <c r="V949">
        <v>217.76699999999994</v>
      </c>
    </row>
    <row r="950" spans="1:22" x14ac:dyDescent="0.3">
      <c r="A950">
        <v>5920</v>
      </c>
      <c r="B950" t="s">
        <v>8575</v>
      </c>
      <c r="C950">
        <v>2012</v>
      </c>
      <c r="D950" s="18">
        <v>41169</v>
      </c>
      <c r="E950" s="18">
        <v>41175</v>
      </c>
      <c r="F950" t="s">
        <v>50</v>
      </c>
      <c r="G950" t="s">
        <v>7024</v>
      </c>
      <c r="H950" t="s">
        <v>7025</v>
      </c>
      <c r="I950" t="s">
        <v>26</v>
      </c>
      <c r="J950" t="s">
        <v>27</v>
      </c>
      <c r="K950" t="s">
        <v>266</v>
      </c>
      <c r="L950" t="s">
        <v>267</v>
      </c>
      <c r="M950">
        <v>10035</v>
      </c>
      <c r="N950" t="s">
        <v>148</v>
      </c>
      <c r="O950" t="s">
        <v>2338</v>
      </c>
      <c r="P950" t="s">
        <v>71</v>
      </c>
      <c r="Q950" t="s">
        <v>72</v>
      </c>
      <c r="R950" t="s">
        <v>2339</v>
      </c>
      <c r="S950">
        <v>209.96999999999997</v>
      </c>
      <c r="T950">
        <v>3</v>
      </c>
      <c r="U950">
        <v>0</v>
      </c>
      <c r="V950">
        <v>58.791600000000003</v>
      </c>
    </row>
    <row r="951" spans="1:22" x14ac:dyDescent="0.3">
      <c r="A951">
        <v>5907</v>
      </c>
      <c r="B951" t="s">
        <v>8569</v>
      </c>
      <c r="C951">
        <v>2014</v>
      </c>
      <c r="D951" s="18">
        <v>41950</v>
      </c>
      <c r="E951" s="18">
        <v>41950</v>
      </c>
      <c r="F951" t="s">
        <v>1290</v>
      </c>
      <c r="G951" t="s">
        <v>751</v>
      </c>
      <c r="H951" t="s">
        <v>752</v>
      </c>
      <c r="I951" t="s">
        <v>102</v>
      </c>
      <c r="J951" t="s">
        <v>27</v>
      </c>
      <c r="K951" t="s">
        <v>127</v>
      </c>
      <c r="L951" t="s">
        <v>43</v>
      </c>
      <c r="M951">
        <v>94122</v>
      </c>
      <c r="N951" t="s">
        <v>44</v>
      </c>
      <c r="O951" t="s">
        <v>2569</v>
      </c>
      <c r="P951" t="s">
        <v>71</v>
      </c>
      <c r="Q951" t="s">
        <v>161</v>
      </c>
      <c r="R951" t="s">
        <v>2570</v>
      </c>
      <c r="S951">
        <v>16.95</v>
      </c>
      <c r="T951">
        <v>1</v>
      </c>
      <c r="U951">
        <v>0</v>
      </c>
      <c r="V951">
        <v>1.0169999999999995</v>
      </c>
    </row>
    <row r="952" spans="1:22" x14ac:dyDescent="0.3">
      <c r="A952">
        <v>5899</v>
      </c>
      <c r="B952" t="s">
        <v>8565</v>
      </c>
      <c r="C952">
        <v>2013</v>
      </c>
      <c r="D952" s="18">
        <v>41368</v>
      </c>
      <c r="E952" s="18">
        <v>41374</v>
      </c>
      <c r="F952" t="s">
        <v>50</v>
      </c>
      <c r="G952" t="s">
        <v>125</v>
      </c>
      <c r="H952" t="s">
        <v>126</v>
      </c>
      <c r="I952" t="s">
        <v>26</v>
      </c>
      <c r="J952" t="s">
        <v>27</v>
      </c>
      <c r="K952" t="s">
        <v>1464</v>
      </c>
      <c r="L952" t="s">
        <v>254</v>
      </c>
      <c r="M952">
        <v>47374</v>
      </c>
      <c r="N952" t="s">
        <v>105</v>
      </c>
      <c r="O952" t="s">
        <v>5866</v>
      </c>
      <c r="P952" t="s">
        <v>71</v>
      </c>
      <c r="Q952" t="s">
        <v>72</v>
      </c>
      <c r="R952" t="s">
        <v>5867</v>
      </c>
      <c r="S952">
        <v>259.95999999999998</v>
      </c>
      <c r="T952">
        <v>4</v>
      </c>
      <c r="U952">
        <v>0</v>
      </c>
      <c r="V952">
        <v>124.7808</v>
      </c>
    </row>
    <row r="953" spans="1:22" x14ac:dyDescent="0.3">
      <c r="A953">
        <v>5893</v>
      </c>
      <c r="B953" t="s">
        <v>8561</v>
      </c>
      <c r="C953">
        <v>2013</v>
      </c>
      <c r="D953" s="18">
        <v>41600</v>
      </c>
      <c r="E953" s="18">
        <v>41605</v>
      </c>
      <c r="F953" t="s">
        <v>50</v>
      </c>
      <c r="G953" t="s">
        <v>7418</v>
      </c>
      <c r="H953" t="s">
        <v>7419</v>
      </c>
      <c r="I953" t="s">
        <v>26</v>
      </c>
      <c r="J953" t="s">
        <v>27</v>
      </c>
      <c r="K953" t="s">
        <v>303</v>
      </c>
      <c r="L953" t="s">
        <v>211</v>
      </c>
      <c r="M953">
        <v>60610</v>
      </c>
      <c r="N953" t="s">
        <v>105</v>
      </c>
      <c r="O953" t="s">
        <v>662</v>
      </c>
      <c r="P953" t="s">
        <v>71</v>
      </c>
      <c r="Q953" t="s">
        <v>161</v>
      </c>
      <c r="R953" t="s">
        <v>663</v>
      </c>
      <c r="S953">
        <v>81.576000000000008</v>
      </c>
      <c r="T953">
        <v>3</v>
      </c>
      <c r="U953">
        <v>0.2</v>
      </c>
      <c r="V953">
        <v>2.0393999999999934</v>
      </c>
    </row>
    <row r="954" spans="1:22" x14ac:dyDescent="0.3">
      <c r="A954">
        <v>5887</v>
      </c>
      <c r="B954" t="s">
        <v>8552</v>
      </c>
      <c r="C954">
        <v>2011</v>
      </c>
      <c r="D954" s="18">
        <v>40832</v>
      </c>
      <c r="E954" s="18">
        <v>40833</v>
      </c>
      <c r="F954" t="s">
        <v>1290</v>
      </c>
      <c r="G954" t="s">
        <v>1745</v>
      </c>
      <c r="H954" t="s">
        <v>1746</v>
      </c>
      <c r="I954" t="s">
        <v>26</v>
      </c>
      <c r="J954" t="s">
        <v>27</v>
      </c>
      <c r="K954" t="s">
        <v>127</v>
      </c>
      <c r="L954" t="s">
        <v>43</v>
      </c>
      <c r="M954">
        <v>94110</v>
      </c>
      <c r="N954" t="s">
        <v>44</v>
      </c>
      <c r="O954" t="s">
        <v>2353</v>
      </c>
      <c r="P954" t="s">
        <v>71</v>
      </c>
      <c r="Q954" t="s">
        <v>161</v>
      </c>
      <c r="R954" t="s">
        <v>2354</v>
      </c>
      <c r="S954">
        <v>179.97</v>
      </c>
      <c r="T954">
        <v>3</v>
      </c>
      <c r="U954">
        <v>0</v>
      </c>
      <c r="V954">
        <v>86.385600000000011</v>
      </c>
    </row>
    <row r="955" spans="1:22" x14ac:dyDescent="0.3">
      <c r="A955">
        <v>5851</v>
      </c>
      <c r="B955" t="s">
        <v>8528</v>
      </c>
      <c r="C955">
        <v>2012</v>
      </c>
      <c r="D955" s="18">
        <v>41223</v>
      </c>
      <c r="E955" s="18">
        <v>41227</v>
      </c>
      <c r="F955" t="s">
        <v>50</v>
      </c>
      <c r="G955" t="s">
        <v>1527</v>
      </c>
      <c r="H955" t="s">
        <v>1528</v>
      </c>
      <c r="I955" t="s">
        <v>102</v>
      </c>
      <c r="J955" t="s">
        <v>27</v>
      </c>
      <c r="K955" t="s">
        <v>566</v>
      </c>
      <c r="L955" t="s">
        <v>229</v>
      </c>
      <c r="M955">
        <v>55113</v>
      </c>
      <c r="N955" t="s">
        <v>105</v>
      </c>
      <c r="O955" t="s">
        <v>6853</v>
      </c>
      <c r="P955" t="s">
        <v>71</v>
      </c>
      <c r="Q955" t="s">
        <v>1216</v>
      </c>
      <c r="R955" t="s">
        <v>6854</v>
      </c>
      <c r="S955">
        <v>549.99</v>
      </c>
      <c r="T955">
        <v>1</v>
      </c>
      <c r="U955">
        <v>0</v>
      </c>
      <c r="V955">
        <v>274.995</v>
      </c>
    </row>
    <row r="956" spans="1:22" x14ac:dyDescent="0.3">
      <c r="A956">
        <v>5842</v>
      </c>
      <c r="B956" t="s">
        <v>8525</v>
      </c>
      <c r="C956">
        <v>2012</v>
      </c>
      <c r="D956" s="18">
        <v>41230</v>
      </c>
      <c r="E956" s="18">
        <v>41234</v>
      </c>
      <c r="F956" t="s">
        <v>50</v>
      </c>
      <c r="G956" t="s">
        <v>5038</v>
      </c>
      <c r="H956" t="s">
        <v>5039</v>
      </c>
      <c r="I956" t="s">
        <v>26</v>
      </c>
      <c r="J956" t="s">
        <v>27</v>
      </c>
      <c r="K956" t="s">
        <v>947</v>
      </c>
      <c r="L956" t="s">
        <v>43</v>
      </c>
      <c r="M956">
        <v>92105</v>
      </c>
      <c r="N956" t="s">
        <v>44</v>
      </c>
      <c r="O956" t="s">
        <v>8526</v>
      </c>
      <c r="P956" t="s">
        <v>71</v>
      </c>
      <c r="Q956" t="s">
        <v>72</v>
      </c>
      <c r="R956" t="s">
        <v>8527</v>
      </c>
      <c r="S956">
        <v>415.96800000000007</v>
      </c>
      <c r="T956">
        <v>4</v>
      </c>
      <c r="U956">
        <v>0.2</v>
      </c>
      <c r="V956">
        <v>51.995999999999981</v>
      </c>
    </row>
    <row r="957" spans="1:22" x14ac:dyDescent="0.3">
      <c r="A957">
        <v>5838</v>
      </c>
      <c r="B957" t="s">
        <v>8516</v>
      </c>
      <c r="C957">
        <v>2014</v>
      </c>
      <c r="D957" s="18">
        <v>41971</v>
      </c>
      <c r="E957" s="18">
        <v>41977</v>
      </c>
      <c r="F957" t="s">
        <v>50</v>
      </c>
      <c r="G957" t="s">
        <v>8517</v>
      </c>
      <c r="H957" t="s">
        <v>8518</v>
      </c>
      <c r="I957" t="s">
        <v>26</v>
      </c>
      <c r="J957" t="s">
        <v>27</v>
      </c>
      <c r="K957" t="s">
        <v>42</v>
      </c>
      <c r="L957" t="s">
        <v>43</v>
      </c>
      <c r="M957">
        <v>90036</v>
      </c>
      <c r="N957" t="s">
        <v>44</v>
      </c>
      <c r="O957" t="s">
        <v>8519</v>
      </c>
      <c r="P957" t="s">
        <v>71</v>
      </c>
      <c r="Q957" t="s">
        <v>72</v>
      </c>
      <c r="R957" t="s">
        <v>8520</v>
      </c>
      <c r="S957">
        <v>57.567999999999998</v>
      </c>
      <c r="T957">
        <v>4</v>
      </c>
      <c r="U957">
        <v>0.2</v>
      </c>
      <c r="V957">
        <v>5.7568000000000019</v>
      </c>
    </row>
    <row r="958" spans="1:22" x14ac:dyDescent="0.3">
      <c r="A958">
        <v>5837</v>
      </c>
      <c r="B958" t="s">
        <v>8515</v>
      </c>
      <c r="C958">
        <v>2012</v>
      </c>
      <c r="D958" s="18">
        <v>41069</v>
      </c>
      <c r="E958" s="18">
        <v>41076</v>
      </c>
      <c r="F958" t="s">
        <v>50</v>
      </c>
      <c r="G958" t="s">
        <v>671</v>
      </c>
      <c r="H958" t="s">
        <v>672</v>
      </c>
      <c r="I958" t="s">
        <v>26</v>
      </c>
      <c r="J958" t="s">
        <v>27</v>
      </c>
      <c r="K958" t="s">
        <v>1419</v>
      </c>
      <c r="L958" t="s">
        <v>54</v>
      </c>
      <c r="M958">
        <v>33178</v>
      </c>
      <c r="N958" t="s">
        <v>30</v>
      </c>
      <c r="O958" t="s">
        <v>7775</v>
      </c>
      <c r="P958" t="s">
        <v>71</v>
      </c>
      <c r="Q958" t="s">
        <v>161</v>
      </c>
      <c r="R958" t="s">
        <v>7776</v>
      </c>
      <c r="S958">
        <v>72.599999999999994</v>
      </c>
      <c r="T958">
        <v>5</v>
      </c>
      <c r="U958">
        <v>0.2</v>
      </c>
      <c r="V958">
        <v>-8.1674999999999933</v>
      </c>
    </row>
    <row r="959" spans="1:22" x14ac:dyDescent="0.3">
      <c r="A959">
        <v>5832</v>
      </c>
      <c r="B959" t="s">
        <v>8513</v>
      </c>
      <c r="C959">
        <v>2012</v>
      </c>
      <c r="D959" s="18">
        <v>41108</v>
      </c>
      <c r="E959" s="18">
        <v>41112</v>
      </c>
      <c r="F959" t="s">
        <v>50</v>
      </c>
      <c r="G959" t="s">
        <v>2384</v>
      </c>
      <c r="H959" t="s">
        <v>2385</v>
      </c>
      <c r="I959" t="s">
        <v>26</v>
      </c>
      <c r="J959" t="s">
        <v>27</v>
      </c>
      <c r="K959" t="s">
        <v>947</v>
      </c>
      <c r="L959" t="s">
        <v>43</v>
      </c>
      <c r="M959">
        <v>92105</v>
      </c>
      <c r="N959" t="s">
        <v>44</v>
      </c>
      <c r="O959" t="s">
        <v>5327</v>
      </c>
      <c r="P959" t="s">
        <v>71</v>
      </c>
      <c r="Q959" t="s">
        <v>161</v>
      </c>
      <c r="R959" t="s">
        <v>5328</v>
      </c>
      <c r="S959">
        <v>519.96</v>
      </c>
      <c r="T959">
        <v>4</v>
      </c>
      <c r="U959">
        <v>0</v>
      </c>
      <c r="V959">
        <v>176.78640000000001</v>
      </c>
    </row>
    <row r="960" spans="1:22" x14ac:dyDescent="0.3">
      <c r="A960">
        <v>957</v>
      </c>
      <c r="B960" t="s">
        <v>2895</v>
      </c>
      <c r="C960">
        <v>2014</v>
      </c>
      <c r="D960" s="18">
        <v>41775</v>
      </c>
      <c r="E960" s="18">
        <v>41778</v>
      </c>
      <c r="F960" t="s">
        <v>23</v>
      </c>
      <c r="G960" t="s">
        <v>2896</v>
      </c>
      <c r="H960" t="s">
        <v>2897</v>
      </c>
      <c r="I960" t="s">
        <v>26</v>
      </c>
      <c r="J960" t="s">
        <v>27</v>
      </c>
      <c r="K960" t="s">
        <v>544</v>
      </c>
      <c r="L960" t="s">
        <v>310</v>
      </c>
      <c r="M960">
        <v>85023</v>
      </c>
      <c r="N960" t="s">
        <v>44</v>
      </c>
      <c r="O960" t="s">
        <v>2669</v>
      </c>
      <c r="P960" t="s">
        <v>71</v>
      </c>
      <c r="Q960" t="s">
        <v>72</v>
      </c>
      <c r="R960" t="s">
        <v>2670</v>
      </c>
      <c r="S960">
        <v>29.592000000000002</v>
      </c>
      <c r="T960">
        <v>1</v>
      </c>
      <c r="U960">
        <v>0.2</v>
      </c>
      <c r="V960">
        <v>2.5893000000000006</v>
      </c>
    </row>
    <row r="961" spans="1:22" x14ac:dyDescent="0.3">
      <c r="A961">
        <v>5816</v>
      </c>
      <c r="B961" t="s">
        <v>8507</v>
      </c>
      <c r="C961">
        <v>2011</v>
      </c>
      <c r="D961" s="18">
        <v>40873</v>
      </c>
      <c r="E961" s="18">
        <v>40873</v>
      </c>
      <c r="F961" t="s">
        <v>1290</v>
      </c>
      <c r="G961" t="s">
        <v>1745</v>
      </c>
      <c r="H961" t="s">
        <v>1746</v>
      </c>
      <c r="I961" t="s">
        <v>26</v>
      </c>
      <c r="J961" t="s">
        <v>27</v>
      </c>
      <c r="K961" t="s">
        <v>8508</v>
      </c>
      <c r="L961" t="s">
        <v>267</v>
      </c>
      <c r="M961">
        <v>13501</v>
      </c>
      <c r="N961" t="s">
        <v>148</v>
      </c>
      <c r="O961" t="s">
        <v>2338</v>
      </c>
      <c r="P961" t="s">
        <v>71</v>
      </c>
      <c r="Q961" t="s">
        <v>72</v>
      </c>
      <c r="R961" t="s">
        <v>2339</v>
      </c>
      <c r="S961">
        <v>279.95999999999998</v>
      </c>
      <c r="T961">
        <v>4</v>
      </c>
      <c r="U961">
        <v>0</v>
      </c>
      <c r="V961">
        <v>78.388800000000003</v>
      </c>
    </row>
    <row r="962" spans="1:22" x14ac:dyDescent="0.3">
      <c r="A962">
        <v>5815</v>
      </c>
      <c r="B962" t="s">
        <v>8506</v>
      </c>
      <c r="C962">
        <v>2012</v>
      </c>
      <c r="D962" s="18">
        <v>41075</v>
      </c>
      <c r="E962" s="18">
        <v>41077</v>
      </c>
      <c r="F962" t="s">
        <v>188</v>
      </c>
      <c r="G962" t="s">
        <v>4716</v>
      </c>
      <c r="H962" t="s">
        <v>4717</v>
      </c>
      <c r="I962" t="s">
        <v>26</v>
      </c>
      <c r="J962" t="s">
        <v>27</v>
      </c>
      <c r="K962" t="s">
        <v>900</v>
      </c>
      <c r="L962" t="s">
        <v>54</v>
      </c>
      <c r="M962">
        <v>33614</v>
      </c>
      <c r="N962" t="s">
        <v>30</v>
      </c>
      <c r="O962" t="s">
        <v>4834</v>
      </c>
      <c r="P962" t="s">
        <v>71</v>
      </c>
      <c r="Q962" t="s">
        <v>161</v>
      </c>
      <c r="R962" t="s">
        <v>4835</v>
      </c>
      <c r="S962">
        <v>11.672000000000001</v>
      </c>
      <c r="T962">
        <v>1</v>
      </c>
      <c r="U962">
        <v>0.2</v>
      </c>
      <c r="V962">
        <v>-0.7295000000000007</v>
      </c>
    </row>
    <row r="963" spans="1:22" x14ac:dyDescent="0.3">
      <c r="A963">
        <v>5813</v>
      </c>
      <c r="B963" t="s">
        <v>8502</v>
      </c>
      <c r="C963">
        <v>2012</v>
      </c>
      <c r="D963" s="18">
        <v>40990</v>
      </c>
      <c r="E963" s="18">
        <v>40994</v>
      </c>
      <c r="F963" t="s">
        <v>50</v>
      </c>
      <c r="G963" t="s">
        <v>2109</v>
      </c>
      <c r="H963" t="s">
        <v>2110</v>
      </c>
      <c r="I963" t="s">
        <v>41</v>
      </c>
      <c r="J963" t="s">
        <v>27</v>
      </c>
      <c r="K963" t="s">
        <v>947</v>
      </c>
      <c r="L963" t="s">
        <v>43</v>
      </c>
      <c r="M963">
        <v>92037</v>
      </c>
      <c r="N963" t="s">
        <v>44</v>
      </c>
      <c r="O963" t="s">
        <v>2527</v>
      </c>
      <c r="P963" t="s">
        <v>71</v>
      </c>
      <c r="Q963" t="s">
        <v>72</v>
      </c>
      <c r="R963" t="s">
        <v>2528</v>
      </c>
      <c r="S963">
        <v>1487.9760000000001</v>
      </c>
      <c r="T963">
        <v>3</v>
      </c>
      <c r="U963">
        <v>0.2</v>
      </c>
      <c r="V963">
        <v>185.99699999999984</v>
      </c>
    </row>
    <row r="964" spans="1:22" x14ac:dyDescent="0.3">
      <c r="A964">
        <v>5803</v>
      </c>
      <c r="B964" t="s">
        <v>8497</v>
      </c>
      <c r="C964">
        <v>2012</v>
      </c>
      <c r="D964" s="18">
        <v>40990</v>
      </c>
      <c r="E964" s="18">
        <v>40992</v>
      </c>
      <c r="F964" t="s">
        <v>188</v>
      </c>
      <c r="G964" t="s">
        <v>665</v>
      </c>
      <c r="H964" t="s">
        <v>666</v>
      </c>
      <c r="I964" t="s">
        <v>26</v>
      </c>
      <c r="J964" t="s">
        <v>27</v>
      </c>
      <c r="K964" t="s">
        <v>5413</v>
      </c>
      <c r="L964" t="s">
        <v>43</v>
      </c>
      <c r="M964">
        <v>91360</v>
      </c>
      <c r="N964" t="s">
        <v>44</v>
      </c>
      <c r="O964" t="s">
        <v>1682</v>
      </c>
      <c r="P964" t="s">
        <v>71</v>
      </c>
      <c r="Q964" t="s">
        <v>72</v>
      </c>
      <c r="R964" t="s">
        <v>1683</v>
      </c>
      <c r="S964">
        <v>15.984000000000002</v>
      </c>
      <c r="T964">
        <v>2</v>
      </c>
      <c r="U964">
        <v>0.2</v>
      </c>
      <c r="V964">
        <v>1.1988000000000003</v>
      </c>
    </row>
    <row r="965" spans="1:22" x14ac:dyDescent="0.3">
      <c r="A965">
        <v>5801</v>
      </c>
      <c r="B965" t="s">
        <v>8496</v>
      </c>
      <c r="C965">
        <v>2011</v>
      </c>
      <c r="D965" s="18">
        <v>40735</v>
      </c>
      <c r="E965" s="18">
        <v>40738</v>
      </c>
      <c r="F965" t="s">
        <v>188</v>
      </c>
      <c r="G965" t="s">
        <v>3679</v>
      </c>
      <c r="H965" t="s">
        <v>3680</v>
      </c>
      <c r="I965" t="s">
        <v>26</v>
      </c>
      <c r="J965" t="s">
        <v>27</v>
      </c>
      <c r="K965" t="s">
        <v>4172</v>
      </c>
      <c r="L965" t="s">
        <v>104</v>
      </c>
      <c r="M965">
        <v>79907</v>
      </c>
      <c r="N965" t="s">
        <v>105</v>
      </c>
      <c r="O965" t="s">
        <v>4599</v>
      </c>
      <c r="P965" t="s">
        <v>71</v>
      </c>
      <c r="Q965" t="s">
        <v>72</v>
      </c>
      <c r="R965" t="s">
        <v>4600</v>
      </c>
      <c r="S965">
        <v>575.96800000000007</v>
      </c>
      <c r="T965">
        <v>4</v>
      </c>
      <c r="U965">
        <v>0.2</v>
      </c>
      <c r="V965">
        <v>43.197600000000023</v>
      </c>
    </row>
    <row r="966" spans="1:22" x14ac:dyDescent="0.3">
      <c r="A966">
        <v>5781</v>
      </c>
      <c r="B966" t="s">
        <v>8484</v>
      </c>
      <c r="C966">
        <v>2012</v>
      </c>
      <c r="D966" s="18">
        <v>41001</v>
      </c>
      <c r="E966" s="18">
        <v>41008</v>
      </c>
      <c r="F966" t="s">
        <v>50</v>
      </c>
      <c r="G966" t="s">
        <v>4011</v>
      </c>
      <c r="H966" t="s">
        <v>4012</v>
      </c>
      <c r="I966" t="s">
        <v>26</v>
      </c>
      <c r="J966" t="s">
        <v>27</v>
      </c>
      <c r="K966" t="s">
        <v>42</v>
      </c>
      <c r="L966" t="s">
        <v>43</v>
      </c>
      <c r="M966">
        <v>90049</v>
      </c>
      <c r="N966" t="s">
        <v>44</v>
      </c>
      <c r="O966" t="s">
        <v>8485</v>
      </c>
      <c r="P966" t="s">
        <v>71</v>
      </c>
      <c r="Q966" t="s">
        <v>682</v>
      </c>
      <c r="R966" t="s">
        <v>8486</v>
      </c>
      <c r="S966">
        <v>71.975999999999999</v>
      </c>
      <c r="T966">
        <v>3</v>
      </c>
      <c r="U966">
        <v>0.2</v>
      </c>
      <c r="V966">
        <v>24.291899999999998</v>
      </c>
    </row>
    <row r="967" spans="1:22" x14ac:dyDescent="0.3">
      <c r="A967">
        <v>5773</v>
      </c>
      <c r="B967" t="s">
        <v>8478</v>
      </c>
      <c r="C967">
        <v>2012</v>
      </c>
      <c r="D967" s="18">
        <v>41239</v>
      </c>
      <c r="E967" s="18">
        <v>41244</v>
      </c>
      <c r="F967" t="s">
        <v>50</v>
      </c>
      <c r="G967" t="s">
        <v>895</v>
      </c>
      <c r="H967" t="s">
        <v>896</v>
      </c>
      <c r="I967" t="s">
        <v>41</v>
      </c>
      <c r="J967" t="s">
        <v>27</v>
      </c>
      <c r="K967" t="s">
        <v>318</v>
      </c>
      <c r="L967" t="s">
        <v>596</v>
      </c>
      <c r="M967">
        <v>65807</v>
      </c>
      <c r="N967" t="s">
        <v>105</v>
      </c>
      <c r="O967" t="s">
        <v>1380</v>
      </c>
      <c r="P967" t="s">
        <v>71</v>
      </c>
      <c r="Q967" t="s">
        <v>1216</v>
      </c>
      <c r="R967" t="s">
        <v>1381</v>
      </c>
      <c r="S967">
        <v>599.99</v>
      </c>
      <c r="T967">
        <v>1</v>
      </c>
      <c r="U967">
        <v>0</v>
      </c>
      <c r="V967">
        <v>233.99610000000001</v>
      </c>
    </row>
    <row r="968" spans="1:22" x14ac:dyDescent="0.3">
      <c r="A968">
        <v>5768</v>
      </c>
      <c r="B968" t="s">
        <v>8475</v>
      </c>
      <c r="C968">
        <v>2014</v>
      </c>
      <c r="D968" s="18">
        <v>41891</v>
      </c>
      <c r="E968" s="18">
        <v>41895</v>
      </c>
      <c r="F968" t="s">
        <v>23</v>
      </c>
      <c r="G968" t="s">
        <v>7867</v>
      </c>
      <c r="H968" t="s">
        <v>7868</v>
      </c>
      <c r="I968" t="s">
        <v>41</v>
      </c>
      <c r="J968" t="s">
        <v>27</v>
      </c>
      <c r="K968" t="s">
        <v>184</v>
      </c>
      <c r="L968" t="s">
        <v>104</v>
      </c>
      <c r="M968">
        <v>77070</v>
      </c>
      <c r="N968" t="s">
        <v>105</v>
      </c>
      <c r="O968" t="s">
        <v>3637</v>
      </c>
      <c r="P968" t="s">
        <v>71</v>
      </c>
      <c r="Q968" t="s">
        <v>161</v>
      </c>
      <c r="R968" t="s">
        <v>3638</v>
      </c>
      <c r="S968">
        <v>85.2</v>
      </c>
      <c r="T968">
        <v>6</v>
      </c>
      <c r="U968">
        <v>0.2</v>
      </c>
      <c r="V968">
        <v>20.234999999999996</v>
      </c>
    </row>
    <row r="969" spans="1:22" x14ac:dyDescent="0.3">
      <c r="A969">
        <v>5766</v>
      </c>
      <c r="B969" t="s">
        <v>8472</v>
      </c>
      <c r="C969">
        <v>2011</v>
      </c>
      <c r="D969" s="18">
        <v>40855</v>
      </c>
      <c r="E969" s="18">
        <v>40861</v>
      </c>
      <c r="F969" t="s">
        <v>50</v>
      </c>
      <c r="G969" t="s">
        <v>152</v>
      </c>
      <c r="H969" t="s">
        <v>153</v>
      </c>
      <c r="I969" t="s">
        <v>26</v>
      </c>
      <c r="J969" t="s">
        <v>27</v>
      </c>
      <c r="K969" t="s">
        <v>8473</v>
      </c>
      <c r="L969" t="s">
        <v>43</v>
      </c>
      <c r="M969">
        <v>96003</v>
      </c>
      <c r="N969" t="s">
        <v>44</v>
      </c>
      <c r="O969" t="s">
        <v>3398</v>
      </c>
      <c r="P969" t="s">
        <v>71</v>
      </c>
      <c r="Q969" t="s">
        <v>72</v>
      </c>
      <c r="R969" t="s">
        <v>3399</v>
      </c>
      <c r="S969">
        <v>333.57600000000002</v>
      </c>
      <c r="T969">
        <v>3</v>
      </c>
      <c r="U969">
        <v>0.2</v>
      </c>
      <c r="V969">
        <v>25.018199999999993</v>
      </c>
    </row>
    <row r="970" spans="1:22" x14ac:dyDescent="0.3">
      <c r="A970">
        <v>5759</v>
      </c>
      <c r="B970" t="s">
        <v>8466</v>
      </c>
      <c r="C970">
        <v>2012</v>
      </c>
      <c r="D970" s="18">
        <v>41235</v>
      </c>
      <c r="E970" s="18">
        <v>41236</v>
      </c>
      <c r="F970" t="s">
        <v>188</v>
      </c>
      <c r="G970" t="s">
        <v>62</v>
      </c>
      <c r="H970" t="s">
        <v>63</v>
      </c>
      <c r="I970" t="s">
        <v>26</v>
      </c>
      <c r="J970" t="s">
        <v>27</v>
      </c>
      <c r="K970" t="s">
        <v>2330</v>
      </c>
      <c r="L970" t="s">
        <v>54</v>
      </c>
      <c r="M970">
        <v>33012</v>
      </c>
      <c r="N970" t="s">
        <v>30</v>
      </c>
      <c r="O970" t="s">
        <v>8185</v>
      </c>
      <c r="P970" t="s">
        <v>71</v>
      </c>
      <c r="Q970" t="s">
        <v>682</v>
      </c>
      <c r="R970" t="s">
        <v>8186</v>
      </c>
      <c r="S970">
        <v>32.984999999999999</v>
      </c>
      <c r="T970">
        <v>3</v>
      </c>
      <c r="U970">
        <v>0.5</v>
      </c>
      <c r="V970">
        <v>-1.9791000000000025</v>
      </c>
    </row>
    <row r="971" spans="1:22" x14ac:dyDescent="0.3">
      <c r="A971">
        <v>5757</v>
      </c>
      <c r="B971" t="s">
        <v>8462</v>
      </c>
      <c r="C971">
        <v>2011</v>
      </c>
      <c r="D971" s="18">
        <v>40830</v>
      </c>
      <c r="E971" s="18">
        <v>40834</v>
      </c>
      <c r="F971" t="s">
        <v>50</v>
      </c>
      <c r="G971" t="s">
        <v>5793</v>
      </c>
      <c r="H971" t="s">
        <v>5794</v>
      </c>
      <c r="I971" t="s">
        <v>26</v>
      </c>
      <c r="J971" t="s">
        <v>27</v>
      </c>
      <c r="K971" t="s">
        <v>103</v>
      </c>
      <c r="L971" t="s">
        <v>104</v>
      </c>
      <c r="M971">
        <v>76106</v>
      </c>
      <c r="N971" t="s">
        <v>105</v>
      </c>
      <c r="O971" t="s">
        <v>2396</v>
      </c>
      <c r="P971" t="s">
        <v>71</v>
      </c>
      <c r="Q971" t="s">
        <v>1216</v>
      </c>
      <c r="R971" t="s">
        <v>2397</v>
      </c>
      <c r="S971">
        <v>1999.96</v>
      </c>
      <c r="T971">
        <v>5</v>
      </c>
      <c r="U971">
        <v>0.2</v>
      </c>
      <c r="V971">
        <v>624.98749999999995</v>
      </c>
    </row>
    <row r="972" spans="1:22" x14ac:dyDescent="0.3">
      <c r="A972">
        <v>5750</v>
      </c>
      <c r="B972" t="s">
        <v>8454</v>
      </c>
      <c r="C972">
        <v>2014</v>
      </c>
      <c r="D972" s="18">
        <v>41962</v>
      </c>
      <c r="E972" s="18">
        <v>41966</v>
      </c>
      <c r="F972" t="s">
        <v>50</v>
      </c>
      <c r="G972" t="s">
        <v>508</v>
      </c>
      <c r="H972" t="s">
        <v>509</v>
      </c>
      <c r="I972" t="s">
        <v>26</v>
      </c>
      <c r="J972" t="s">
        <v>27</v>
      </c>
      <c r="K972" t="s">
        <v>1173</v>
      </c>
      <c r="L972" t="s">
        <v>267</v>
      </c>
      <c r="M972">
        <v>11561</v>
      </c>
      <c r="N972" t="s">
        <v>148</v>
      </c>
      <c r="O972" t="s">
        <v>5035</v>
      </c>
      <c r="P972" t="s">
        <v>71</v>
      </c>
      <c r="Q972" t="s">
        <v>72</v>
      </c>
      <c r="R972" t="s">
        <v>5036</v>
      </c>
      <c r="S972">
        <v>74.95</v>
      </c>
      <c r="T972">
        <v>5</v>
      </c>
      <c r="U972">
        <v>0</v>
      </c>
      <c r="V972">
        <v>36.725500000000004</v>
      </c>
    </row>
    <row r="973" spans="1:22" x14ac:dyDescent="0.3">
      <c r="A973">
        <v>5749</v>
      </c>
      <c r="B973" t="s">
        <v>8453</v>
      </c>
      <c r="C973">
        <v>2013</v>
      </c>
      <c r="D973" s="18">
        <v>41617</v>
      </c>
      <c r="E973" s="18">
        <v>41621</v>
      </c>
      <c r="F973" t="s">
        <v>50</v>
      </c>
      <c r="G973" t="s">
        <v>242</v>
      </c>
      <c r="H973" t="s">
        <v>243</v>
      </c>
      <c r="I973" t="s">
        <v>26</v>
      </c>
      <c r="J973" t="s">
        <v>27</v>
      </c>
      <c r="K973" t="s">
        <v>3520</v>
      </c>
      <c r="L973" t="s">
        <v>88</v>
      </c>
      <c r="M973">
        <v>27834</v>
      </c>
      <c r="N973" t="s">
        <v>30</v>
      </c>
      <c r="O973" t="s">
        <v>7692</v>
      </c>
      <c r="P973" t="s">
        <v>71</v>
      </c>
      <c r="Q973" t="s">
        <v>161</v>
      </c>
      <c r="R973" t="s">
        <v>7693</v>
      </c>
      <c r="S973">
        <v>16.560000000000002</v>
      </c>
      <c r="T973">
        <v>3</v>
      </c>
      <c r="U973">
        <v>0.2</v>
      </c>
      <c r="V973">
        <v>-2.4840000000000018</v>
      </c>
    </row>
    <row r="974" spans="1:22" x14ac:dyDescent="0.3">
      <c r="A974">
        <v>5748</v>
      </c>
      <c r="B974" t="s">
        <v>8453</v>
      </c>
      <c r="C974">
        <v>2013</v>
      </c>
      <c r="D974" s="18">
        <v>41617</v>
      </c>
      <c r="E974" s="18">
        <v>41621</v>
      </c>
      <c r="F974" t="s">
        <v>50</v>
      </c>
      <c r="G974" t="s">
        <v>242</v>
      </c>
      <c r="H974" t="s">
        <v>243</v>
      </c>
      <c r="I974" t="s">
        <v>26</v>
      </c>
      <c r="J974" t="s">
        <v>27</v>
      </c>
      <c r="K974" t="s">
        <v>3520</v>
      </c>
      <c r="L974" t="s">
        <v>88</v>
      </c>
      <c r="M974">
        <v>27834</v>
      </c>
      <c r="N974" t="s">
        <v>30</v>
      </c>
      <c r="O974" t="s">
        <v>2815</v>
      </c>
      <c r="P974" t="s">
        <v>71</v>
      </c>
      <c r="Q974" t="s">
        <v>161</v>
      </c>
      <c r="R974" t="s">
        <v>2816</v>
      </c>
      <c r="S974">
        <v>68.111999999999995</v>
      </c>
      <c r="T974">
        <v>3</v>
      </c>
      <c r="U974">
        <v>0.2</v>
      </c>
      <c r="V974">
        <v>17.879399999999997</v>
      </c>
    </row>
    <row r="975" spans="1:22" x14ac:dyDescent="0.3">
      <c r="A975">
        <v>972</v>
      </c>
      <c r="B975" t="s">
        <v>2931</v>
      </c>
      <c r="C975">
        <v>2011</v>
      </c>
      <c r="D975" s="18">
        <v>40560</v>
      </c>
      <c r="E975" s="18">
        <v>40562</v>
      </c>
      <c r="F975" t="s">
        <v>23</v>
      </c>
      <c r="G975" t="s">
        <v>951</v>
      </c>
      <c r="H975" t="s">
        <v>952</v>
      </c>
      <c r="I975" t="s">
        <v>26</v>
      </c>
      <c r="J975" t="s">
        <v>27</v>
      </c>
      <c r="K975" t="s">
        <v>146</v>
      </c>
      <c r="L975" t="s">
        <v>147</v>
      </c>
      <c r="M975">
        <v>19134</v>
      </c>
      <c r="N975" t="s">
        <v>148</v>
      </c>
      <c r="O975" t="s">
        <v>1204</v>
      </c>
      <c r="P975" t="s">
        <v>71</v>
      </c>
      <c r="Q975" t="s">
        <v>72</v>
      </c>
      <c r="R975" t="s">
        <v>1205</v>
      </c>
      <c r="S975">
        <v>124.19999999999999</v>
      </c>
      <c r="T975">
        <v>3</v>
      </c>
      <c r="U975">
        <v>0.4</v>
      </c>
      <c r="V975">
        <v>-31.050000000000011</v>
      </c>
    </row>
    <row r="976" spans="1:22" x14ac:dyDescent="0.3">
      <c r="A976">
        <v>5747</v>
      </c>
      <c r="B976" t="s">
        <v>8453</v>
      </c>
      <c r="C976">
        <v>2013</v>
      </c>
      <c r="D976" s="18">
        <v>41617</v>
      </c>
      <c r="E976" s="18">
        <v>41621</v>
      </c>
      <c r="F976" t="s">
        <v>50</v>
      </c>
      <c r="G976" t="s">
        <v>242</v>
      </c>
      <c r="H976" t="s">
        <v>243</v>
      </c>
      <c r="I976" t="s">
        <v>26</v>
      </c>
      <c r="J976" t="s">
        <v>27</v>
      </c>
      <c r="K976" t="s">
        <v>3520</v>
      </c>
      <c r="L976" t="s">
        <v>88</v>
      </c>
      <c r="M976">
        <v>27834</v>
      </c>
      <c r="N976" t="s">
        <v>30</v>
      </c>
      <c r="O976" t="s">
        <v>1920</v>
      </c>
      <c r="P976" t="s">
        <v>71</v>
      </c>
      <c r="Q976" t="s">
        <v>72</v>
      </c>
      <c r="R976" t="s">
        <v>1921</v>
      </c>
      <c r="S976">
        <v>249.58400000000003</v>
      </c>
      <c r="T976">
        <v>2</v>
      </c>
      <c r="U976">
        <v>0.2</v>
      </c>
      <c r="V976">
        <v>31.197999999999986</v>
      </c>
    </row>
    <row r="977" spans="1:22" x14ac:dyDescent="0.3">
      <c r="A977">
        <v>5742</v>
      </c>
      <c r="B977" t="s">
        <v>8452</v>
      </c>
      <c r="C977">
        <v>2014</v>
      </c>
      <c r="D977" s="18">
        <v>41727</v>
      </c>
      <c r="E977" s="18">
        <v>41730</v>
      </c>
      <c r="F977" t="s">
        <v>188</v>
      </c>
      <c r="G977" t="s">
        <v>6604</v>
      </c>
      <c r="H977" t="s">
        <v>6605</v>
      </c>
      <c r="I977" t="s">
        <v>41</v>
      </c>
      <c r="J977" t="s">
        <v>27</v>
      </c>
      <c r="K977" t="s">
        <v>746</v>
      </c>
      <c r="L977" t="s">
        <v>43</v>
      </c>
      <c r="M977">
        <v>94533</v>
      </c>
      <c r="N977" t="s">
        <v>44</v>
      </c>
      <c r="O977" t="s">
        <v>4358</v>
      </c>
      <c r="P977" t="s">
        <v>71</v>
      </c>
      <c r="Q977" t="s">
        <v>682</v>
      </c>
      <c r="R977" t="s">
        <v>4359</v>
      </c>
      <c r="S977">
        <v>532.72</v>
      </c>
      <c r="T977">
        <v>2</v>
      </c>
      <c r="U977">
        <v>0.2</v>
      </c>
      <c r="V977">
        <v>53.271999999999991</v>
      </c>
    </row>
    <row r="978" spans="1:22" x14ac:dyDescent="0.3">
      <c r="A978">
        <v>975</v>
      </c>
      <c r="B978" t="s">
        <v>2934</v>
      </c>
      <c r="C978">
        <v>2014</v>
      </c>
      <c r="D978" s="18">
        <v>41918</v>
      </c>
      <c r="E978" s="18">
        <v>41921</v>
      </c>
      <c r="F978" t="s">
        <v>23</v>
      </c>
      <c r="G978" t="s">
        <v>2363</v>
      </c>
      <c r="H978" t="s">
        <v>2364</v>
      </c>
      <c r="I978" t="s">
        <v>102</v>
      </c>
      <c r="J978" t="s">
        <v>27</v>
      </c>
      <c r="K978" t="s">
        <v>266</v>
      </c>
      <c r="L978" t="s">
        <v>267</v>
      </c>
      <c r="M978">
        <v>10011</v>
      </c>
      <c r="N978" t="s">
        <v>148</v>
      </c>
      <c r="O978" t="s">
        <v>1782</v>
      </c>
      <c r="P978" t="s">
        <v>71</v>
      </c>
      <c r="Q978" t="s">
        <v>72</v>
      </c>
      <c r="R978" t="s">
        <v>1783</v>
      </c>
      <c r="S978">
        <v>160.92999999999998</v>
      </c>
      <c r="T978">
        <v>7</v>
      </c>
      <c r="U978">
        <v>0</v>
      </c>
      <c r="V978">
        <v>3.2186000000000092</v>
      </c>
    </row>
    <row r="979" spans="1:22" x14ac:dyDescent="0.3">
      <c r="A979">
        <v>5728</v>
      </c>
      <c r="B979" t="s">
        <v>8446</v>
      </c>
      <c r="C979">
        <v>2014</v>
      </c>
      <c r="D979" s="18">
        <v>41982</v>
      </c>
      <c r="E979" s="18">
        <v>41987</v>
      </c>
      <c r="F979" t="s">
        <v>50</v>
      </c>
      <c r="G979" t="s">
        <v>1627</v>
      </c>
      <c r="H979" t="s">
        <v>1628</v>
      </c>
      <c r="I979" t="s">
        <v>26</v>
      </c>
      <c r="J979" t="s">
        <v>27</v>
      </c>
      <c r="K979" t="s">
        <v>113</v>
      </c>
      <c r="L979" t="s">
        <v>114</v>
      </c>
      <c r="M979">
        <v>53711</v>
      </c>
      <c r="N979" t="s">
        <v>105</v>
      </c>
      <c r="O979" t="s">
        <v>4334</v>
      </c>
      <c r="P979" t="s">
        <v>71</v>
      </c>
      <c r="Q979" t="s">
        <v>161</v>
      </c>
      <c r="R979" t="s">
        <v>4335</v>
      </c>
      <c r="S979">
        <v>178.10999999999999</v>
      </c>
      <c r="T979">
        <v>3</v>
      </c>
      <c r="U979">
        <v>0</v>
      </c>
      <c r="V979">
        <v>32.059799999999996</v>
      </c>
    </row>
    <row r="980" spans="1:22" x14ac:dyDescent="0.3">
      <c r="A980">
        <v>5727</v>
      </c>
      <c r="B980" t="s">
        <v>8445</v>
      </c>
      <c r="C980">
        <v>2012</v>
      </c>
      <c r="D980" s="18">
        <v>41033</v>
      </c>
      <c r="E980" s="18">
        <v>41037</v>
      </c>
      <c r="F980" t="s">
        <v>50</v>
      </c>
      <c r="G980" t="s">
        <v>6638</v>
      </c>
      <c r="H980" t="s">
        <v>6639</v>
      </c>
      <c r="I980" t="s">
        <v>41</v>
      </c>
      <c r="J980" t="s">
        <v>27</v>
      </c>
      <c r="K980" t="s">
        <v>184</v>
      </c>
      <c r="L980" t="s">
        <v>104</v>
      </c>
      <c r="M980">
        <v>77095</v>
      </c>
      <c r="N980" t="s">
        <v>105</v>
      </c>
      <c r="O980" t="s">
        <v>3844</v>
      </c>
      <c r="P980" t="s">
        <v>71</v>
      </c>
      <c r="Q980" t="s">
        <v>72</v>
      </c>
      <c r="R980" t="s">
        <v>3845</v>
      </c>
      <c r="S980">
        <v>946.34400000000005</v>
      </c>
      <c r="T980">
        <v>7</v>
      </c>
      <c r="U980">
        <v>0.2</v>
      </c>
      <c r="V980">
        <v>118.29299999999989</v>
      </c>
    </row>
    <row r="981" spans="1:22" x14ac:dyDescent="0.3">
      <c r="A981">
        <v>978</v>
      </c>
      <c r="B981" t="s">
        <v>2938</v>
      </c>
      <c r="C981">
        <v>2014</v>
      </c>
      <c r="D981" s="18">
        <v>41647</v>
      </c>
      <c r="E981" s="18">
        <v>41650</v>
      </c>
      <c r="F981" t="s">
        <v>188</v>
      </c>
      <c r="G981" t="s">
        <v>2546</v>
      </c>
      <c r="H981" t="s">
        <v>2547</v>
      </c>
      <c r="I981" t="s">
        <v>41</v>
      </c>
      <c r="J981" t="s">
        <v>27</v>
      </c>
      <c r="K981" t="s">
        <v>880</v>
      </c>
      <c r="L981" t="s">
        <v>238</v>
      </c>
      <c r="M981">
        <v>48205</v>
      </c>
      <c r="N981" t="s">
        <v>105</v>
      </c>
      <c r="O981" t="s">
        <v>681</v>
      </c>
      <c r="P981" t="s">
        <v>71</v>
      </c>
      <c r="Q981" t="s">
        <v>682</v>
      </c>
      <c r="R981" t="s">
        <v>683</v>
      </c>
      <c r="S981">
        <v>3059.982</v>
      </c>
      <c r="T981">
        <v>2</v>
      </c>
      <c r="U981">
        <v>0.1</v>
      </c>
      <c r="V981">
        <v>679.99599999999964</v>
      </c>
    </row>
    <row r="982" spans="1:22" x14ac:dyDescent="0.3">
      <c r="A982">
        <v>5726</v>
      </c>
      <c r="B982" t="s">
        <v>8444</v>
      </c>
      <c r="C982">
        <v>2012</v>
      </c>
      <c r="D982" s="18">
        <v>41177</v>
      </c>
      <c r="E982" s="18">
        <v>41179</v>
      </c>
      <c r="F982" t="s">
        <v>188</v>
      </c>
      <c r="G982" t="s">
        <v>958</v>
      </c>
      <c r="H982" t="s">
        <v>959</v>
      </c>
      <c r="I982" t="s">
        <v>41</v>
      </c>
      <c r="J982" t="s">
        <v>27</v>
      </c>
      <c r="K982" t="s">
        <v>266</v>
      </c>
      <c r="L982" t="s">
        <v>267</v>
      </c>
      <c r="M982">
        <v>10011</v>
      </c>
      <c r="N982" t="s">
        <v>148</v>
      </c>
      <c r="O982" t="s">
        <v>5475</v>
      </c>
      <c r="P982" t="s">
        <v>71</v>
      </c>
      <c r="Q982" t="s">
        <v>161</v>
      </c>
      <c r="R982" t="s">
        <v>5476</v>
      </c>
      <c r="S982">
        <v>899.91</v>
      </c>
      <c r="T982">
        <v>9</v>
      </c>
      <c r="U982">
        <v>0</v>
      </c>
      <c r="V982">
        <v>395.96040000000005</v>
      </c>
    </row>
    <row r="983" spans="1:22" x14ac:dyDescent="0.3">
      <c r="A983">
        <v>5723</v>
      </c>
      <c r="B983" t="s">
        <v>8441</v>
      </c>
      <c r="C983">
        <v>2012</v>
      </c>
      <c r="D983" s="18">
        <v>41227</v>
      </c>
      <c r="E983" s="18">
        <v>41230</v>
      </c>
      <c r="F983" t="s">
        <v>188</v>
      </c>
      <c r="G983" t="s">
        <v>135</v>
      </c>
      <c r="H983" t="s">
        <v>136</v>
      </c>
      <c r="I983" t="s">
        <v>41</v>
      </c>
      <c r="J983" t="s">
        <v>27</v>
      </c>
      <c r="K983" t="s">
        <v>318</v>
      </c>
      <c r="L983" t="s">
        <v>420</v>
      </c>
      <c r="M983">
        <v>97477</v>
      </c>
      <c r="N983" t="s">
        <v>44</v>
      </c>
      <c r="O983" t="s">
        <v>4947</v>
      </c>
      <c r="P983" t="s">
        <v>71</v>
      </c>
      <c r="Q983" t="s">
        <v>161</v>
      </c>
      <c r="R983" t="s">
        <v>4948</v>
      </c>
      <c r="S983">
        <v>159.96800000000002</v>
      </c>
      <c r="T983">
        <v>4</v>
      </c>
      <c r="U983">
        <v>0.2</v>
      </c>
      <c r="V983">
        <v>29.993999999999986</v>
      </c>
    </row>
    <row r="984" spans="1:22" x14ac:dyDescent="0.3">
      <c r="A984">
        <v>5722</v>
      </c>
      <c r="B984" t="s">
        <v>8441</v>
      </c>
      <c r="C984">
        <v>2012</v>
      </c>
      <c r="D984" s="18">
        <v>41227</v>
      </c>
      <c r="E984" s="18">
        <v>41230</v>
      </c>
      <c r="F984" t="s">
        <v>188</v>
      </c>
      <c r="G984" t="s">
        <v>135</v>
      </c>
      <c r="H984" t="s">
        <v>136</v>
      </c>
      <c r="I984" t="s">
        <v>41</v>
      </c>
      <c r="J984" t="s">
        <v>27</v>
      </c>
      <c r="K984" t="s">
        <v>318</v>
      </c>
      <c r="L984" t="s">
        <v>420</v>
      </c>
      <c r="M984">
        <v>97477</v>
      </c>
      <c r="N984" t="s">
        <v>44</v>
      </c>
      <c r="O984" t="s">
        <v>5331</v>
      </c>
      <c r="P984" t="s">
        <v>71</v>
      </c>
      <c r="Q984" t="s">
        <v>161</v>
      </c>
      <c r="R984" t="s">
        <v>5332</v>
      </c>
      <c r="S984">
        <v>91.176000000000016</v>
      </c>
      <c r="T984">
        <v>3</v>
      </c>
      <c r="U984">
        <v>0.2</v>
      </c>
      <c r="V984">
        <v>4.5587999999999944</v>
      </c>
    </row>
    <row r="985" spans="1:22" x14ac:dyDescent="0.3">
      <c r="A985">
        <v>5717</v>
      </c>
      <c r="B985" t="s">
        <v>8439</v>
      </c>
      <c r="C985">
        <v>2012</v>
      </c>
      <c r="D985" s="18">
        <v>41191</v>
      </c>
      <c r="E985" s="18">
        <v>41194</v>
      </c>
      <c r="F985" t="s">
        <v>23</v>
      </c>
      <c r="G985" t="s">
        <v>2605</v>
      </c>
      <c r="H985" t="s">
        <v>2606</v>
      </c>
      <c r="I985" t="s">
        <v>41</v>
      </c>
      <c r="J985" t="s">
        <v>27</v>
      </c>
      <c r="K985" t="s">
        <v>8388</v>
      </c>
      <c r="L985" t="s">
        <v>238</v>
      </c>
      <c r="M985">
        <v>48104</v>
      </c>
      <c r="N985" t="s">
        <v>105</v>
      </c>
      <c r="O985" t="s">
        <v>528</v>
      </c>
      <c r="P985" t="s">
        <v>71</v>
      </c>
      <c r="Q985" t="s">
        <v>72</v>
      </c>
      <c r="R985" t="s">
        <v>529</v>
      </c>
      <c r="S985">
        <v>29.160000000000004</v>
      </c>
      <c r="T985">
        <v>3</v>
      </c>
      <c r="U985">
        <v>0</v>
      </c>
      <c r="V985">
        <v>8.4563999999999986</v>
      </c>
    </row>
    <row r="986" spans="1:22" x14ac:dyDescent="0.3">
      <c r="A986">
        <v>983</v>
      </c>
      <c r="B986" t="s">
        <v>2946</v>
      </c>
      <c r="C986">
        <v>2011</v>
      </c>
      <c r="D986" s="18">
        <v>40858</v>
      </c>
      <c r="E986" s="18">
        <v>40861</v>
      </c>
      <c r="F986" t="s">
        <v>23</v>
      </c>
      <c r="G986" t="s">
        <v>2947</v>
      </c>
      <c r="H986" t="s">
        <v>2948</v>
      </c>
      <c r="I986" t="s">
        <v>26</v>
      </c>
      <c r="J986" t="s">
        <v>27</v>
      </c>
      <c r="K986" t="s">
        <v>1473</v>
      </c>
      <c r="L986" t="s">
        <v>457</v>
      </c>
      <c r="M986">
        <v>80027</v>
      </c>
      <c r="N986" t="s">
        <v>44</v>
      </c>
      <c r="O986" t="s">
        <v>2951</v>
      </c>
      <c r="P986" t="s">
        <v>71</v>
      </c>
      <c r="Q986" t="s">
        <v>72</v>
      </c>
      <c r="R986" t="s">
        <v>2952</v>
      </c>
      <c r="S986">
        <v>559.98400000000004</v>
      </c>
      <c r="T986">
        <v>2</v>
      </c>
      <c r="U986">
        <v>0.2</v>
      </c>
      <c r="V986">
        <v>55.998400000000032</v>
      </c>
    </row>
    <row r="987" spans="1:22" x14ac:dyDescent="0.3">
      <c r="A987">
        <v>5716</v>
      </c>
      <c r="B987" t="s">
        <v>8439</v>
      </c>
      <c r="C987">
        <v>2012</v>
      </c>
      <c r="D987" s="18">
        <v>41191</v>
      </c>
      <c r="E987" s="18">
        <v>41194</v>
      </c>
      <c r="F987" t="s">
        <v>23</v>
      </c>
      <c r="G987" t="s">
        <v>2605</v>
      </c>
      <c r="H987" t="s">
        <v>2606</v>
      </c>
      <c r="I987" t="s">
        <v>41</v>
      </c>
      <c r="J987" t="s">
        <v>27</v>
      </c>
      <c r="K987" t="s">
        <v>8388</v>
      </c>
      <c r="L987" t="s">
        <v>238</v>
      </c>
      <c r="M987">
        <v>48104</v>
      </c>
      <c r="N987" t="s">
        <v>105</v>
      </c>
      <c r="O987" t="s">
        <v>2704</v>
      </c>
      <c r="P987" t="s">
        <v>71</v>
      </c>
      <c r="Q987" t="s">
        <v>161</v>
      </c>
      <c r="R987" t="s">
        <v>2705</v>
      </c>
      <c r="S987">
        <v>619.94999999999993</v>
      </c>
      <c r="T987">
        <v>5</v>
      </c>
      <c r="U987">
        <v>0</v>
      </c>
      <c r="V987">
        <v>111.59099999999995</v>
      </c>
    </row>
    <row r="988" spans="1:22" x14ac:dyDescent="0.3">
      <c r="A988">
        <v>5714</v>
      </c>
      <c r="B988" t="s">
        <v>8437</v>
      </c>
      <c r="C988">
        <v>2011</v>
      </c>
      <c r="D988" s="18">
        <v>40603</v>
      </c>
      <c r="E988" s="18">
        <v>40607</v>
      </c>
      <c r="F988" t="s">
        <v>50</v>
      </c>
      <c r="G988" t="s">
        <v>3044</v>
      </c>
      <c r="H988" t="s">
        <v>3045</v>
      </c>
      <c r="I988" t="s">
        <v>102</v>
      </c>
      <c r="J988" t="s">
        <v>27</v>
      </c>
      <c r="K988" t="s">
        <v>266</v>
      </c>
      <c r="L988" t="s">
        <v>267</v>
      </c>
      <c r="M988">
        <v>10035</v>
      </c>
      <c r="N988" t="s">
        <v>148</v>
      </c>
      <c r="O988" t="s">
        <v>3386</v>
      </c>
      <c r="P988" t="s">
        <v>71</v>
      </c>
      <c r="Q988" t="s">
        <v>72</v>
      </c>
      <c r="R988" t="s">
        <v>3387</v>
      </c>
      <c r="S988">
        <v>5.9399999999999995</v>
      </c>
      <c r="T988">
        <v>3</v>
      </c>
      <c r="U988">
        <v>0</v>
      </c>
      <c r="V988">
        <v>1.6037999999999999</v>
      </c>
    </row>
    <row r="989" spans="1:22" x14ac:dyDescent="0.3">
      <c r="A989">
        <v>5713</v>
      </c>
      <c r="B989" t="s">
        <v>8436</v>
      </c>
      <c r="C989">
        <v>2014</v>
      </c>
      <c r="D989" s="18">
        <v>41852</v>
      </c>
      <c r="E989" s="18">
        <v>41852</v>
      </c>
      <c r="F989" t="s">
        <v>1290</v>
      </c>
      <c r="G989" t="s">
        <v>1278</v>
      </c>
      <c r="H989" t="s">
        <v>1279</v>
      </c>
      <c r="I989" t="s">
        <v>26</v>
      </c>
      <c r="J989" t="s">
        <v>27</v>
      </c>
      <c r="K989" t="s">
        <v>303</v>
      </c>
      <c r="L989" t="s">
        <v>211</v>
      </c>
      <c r="M989">
        <v>60653</v>
      </c>
      <c r="N989" t="s">
        <v>105</v>
      </c>
      <c r="O989" t="s">
        <v>2020</v>
      </c>
      <c r="P989" t="s">
        <v>71</v>
      </c>
      <c r="Q989" t="s">
        <v>72</v>
      </c>
      <c r="R989" t="s">
        <v>2021</v>
      </c>
      <c r="S989">
        <v>36.792000000000002</v>
      </c>
      <c r="T989">
        <v>1</v>
      </c>
      <c r="U989">
        <v>0.2</v>
      </c>
      <c r="V989">
        <v>4.1390999999999991</v>
      </c>
    </row>
    <row r="990" spans="1:22" x14ac:dyDescent="0.3">
      <c r="A990">
        <v>987</v>
      </c>
      <c r="B990" t="s">
        <v>2953</v>
      </c>
      <c r="C990">
        <v>2014</v>
      </c>
      <c r="D990" s="18">
        <v>41912</v>
      </c>
      <c r="E990" s="18">
        <v>41918</v>
      </c>
      <c r="F990" t="s">
        <v>50</v>
      </c>
      <c r="G990" t="s">
        <v>2954</v>
      </c>
      <c r="H990" t="s">
        <v>2955</v>
      </c>
      <c r="I990" t="s">
        <v>102</v>
      </c>
      <c r="J990" t="s">
        <v>27</v>
      </c>
      <c r="K990" t="s">
        <v>602</v>
      </c>
      <c r="L990" t="s">
        <v>104</v>
      </c>
      <c r="M990">
        <v>77506</v>
      </c>
      <c r="N990" t="s">
        <v>105</v>
      </c>
      <c r="O990" t="s">
        <v>2958</v>
      </c>
      <c r="P990" t="s">
        <v>71</v>
      </c>
      <c r="Q990" t="s">
        <v>682</v>
      </c>
      <c r="R990" t="s">
        <v>2959</v>
      </c>
      <c r="S990">
        <v>336.51</v>
      </c>
      <c r="T990">
        <v>3</v>
      </c>
      <c r="U990">
        <v>0.4</v>
      </c>
      <c r="V990">
        <v>44.867999999999967</v>
      </c>
    </row>
    <row r="991" spans="1:22" x14ac:dyDescent="0.3">
      <c r="A991">
        <v>5711</v>
      </c>
      <c r="B991" t="s">
        <v>8435</v>
      </c>
      <c r="C991">
        <v>2012</v>
      </c>
      <c r="D991" s="18">
        <v>41037</v>
      </c>
      <c r="E991" s="18">
        <v>41044</v>
      </c>
      <c r="F991" t="s">
        <v>50</v>
      </c>
      <c r="G991" t="s">
        <v>4276</v>
      </c>
      <c r="H991" t="s">
        <v>4277</v>
      </c>
      <c r="I991" t="s">
        <v>26</v>
      </c>
      <c r="J991" t="s">
        <v>27</v>
      </c>
      <c r="K991" t="s">
        <v>266</v>
      </c>
      <c r="L991" t="s">
        <v>267</v>
      </c>
      <c r="M991">
        <v>10024</v>
      </c>
      <c r="N991" t="s">
        <v>148</v>
      </c>
      <c r="O991" t="s">
        <v>1432</v>
      </c>
      <c r="P991" t="s">
        <v>71</v>
      </c>
      <c r="Q991" t="s">
        <v>1216</v>
      </c>
      <c r="R991" t="s">
        <v>1433</v>
      </c>
      <c r="S991">
        <v>2799.944</v>
      </c>
      <c r="T991">
        <v>7</v>
      </c>
      <c r="U991">
        <v>0.2</v>
      </c>
      <c r="V991">
        <v>1014.9797</v>
      </c>
    </row>
    <row r="992" spans="1:22" x14ac:dyDescent="0.3">
      <c r="A992">
        <v>5705</v>
      </c>
      <c r="B992" t="s">
        <v>8432</v>
      </c>
      <c r="C992">
        <v>2011</v>
      </c>
      <c r="D992" s="18">
        <v>40891</v>
      </c>
      <c r="E992" s="18">
        <v>40898</v>
      </c>
      <c r="F992" t="s">
        <v>50</v>
      </c>
      <c r="G992" t="s">
        <v>2370</v>
      </c>
      <c r="H992" t="s">
        <v>2371</v>
      </c>
      <c r="I992" t="s">
        <v>26</v>
      </c>
      <c r="J992" t="s">
        <v>27</v>
      </c>
      <c r="K992" t="s">
        <v>5178</v>
      </c>
      <c r="L992" t="s">
        <v>498</v>
      </c>
      <c r="M992">
        <v>43302</v>
      </c>
      <c r="N992" t="s">
        <v>148</v>
      </c>
      <c r="O992" t="s">
        <v>2993</v>
      </c>
      <c r="P992" t="s">
        <v>71</v>
      </c>
      <c r="Q992" t="s">
        <v>161</v>
      </c>
      <c r="R992" t="s">
        <v>2994</v>
      </c>
      <c r="S992">
        <v>263.95999999999998</v>
      </c>
      <c r="T992">
        <v>1</v>
      </c>
      <c r="U992">
        <v>0.2</v>
      </c>
      <c r="V992">
        <v>42.893499999999975</v>
      </c>
    </row>
    <row r="993" spans="1:22" x14ac:dyDescent="0.3">
      <c r="A993">
        <v>5702</v>
      </c>
      <c r="B993" t="s">
        <v>8431</v>
      </c>
      <c r="C993">
        <v>2013</v>
      </c>
      <c r="D993" s="18">
        <v>41603</v>
      </c>
      <c r="E993" s="18">
        <v>41605</v>
      </c>
      <c r="F993" t="s">
        <v>188</v>
      </c>
      <c r="G993" t="s">
        <v>3378</v>
      </c>
      <c r="H993" t="s">
        <v>3379</v>
      </c>
      <c r="I993" t="s">
        <v>102</v>
      </c>
      <c r="J993" t="s">
        <v>27</v>
      </c>
      <c r="K993" t="s">
        <v>2180</v>
      </c>
      <c r="L993" t="s">
        <v>498</v>
      </c>
      <c r="M993">
        <v>44105</v>
      </c>
      <c r="N993" t="s">
        <v>148</v>
      </c>
      <c r="O993" t="s">
        <v>4242</v>
      </c>
      <c r="P993" t="s">
        <v>71</v>
      </c>
      <c r="Q993" t="s">
        <v>161</v>
      </c>
      <c r="R993" t="s">
        <v>4243</v>
      </c>
      <c r="S993">
        <v>139.96000000000004</v>
      </c>
      <c r="T993">
        <v>5</v>
      </c>
      <c r="U993">
        <v>0.2</v>
      </c>
      <c r="V993">
        <v>-22.743500000000004</v>
      </c>
    </row>
    <row r="994" spans="1:22" x14ac:dyDescent="0.3">
      <c r="A994">
        <v>5693</v>
      </c>
      <c r="B994" t="s">
        <v>8426</v>
      </c>
      <c r="C994">
        <v>2012</v>
      </c>
      <c r="D994" s="18">
        <v>41253</v>
      </c>
      <c r="E994" s="18">
        <v>41259</v>
      </c>
      <c r="F994" t="s">
        <v>50</v>
      </c>
      <c r="G994" t="s">
        <v>3025</v>
      </c>
      <c r="H994" t="s">
        <v>3026</v>
      </c>
      <c r="I994" t="s">
        <v>41</v>
      </c>
      <c r="J994" t="s">
        <v>27</v>
      </c>
      <c r="K994" t="s">
        <v>4492</v>
      </c>
      <c r="L994" t="s">
        <v>2735</v>
      </c>
      <c r="M994">
        <v>21215</v>
      </c>
      <c r="N994" t="s">
        <v>148</v>
      </c>
      <c r="O994" t="s">
        <v>2032</v>
      </c>
      <c r="P994" t="s">
        <v>71</v>
      </c>
      <c r="Q994" t="s">
        <v>72</v>
      </c>
      <c r="R994" t="s">
        <v>2033</v>
      </c>
      <c r="S994">
        <v>134.99</v>
      </c>
      <c r="T994">
        <v>1</v>
      </c>
      <c r="U994">
        <v>0</v>
      </c>
      <c r="V994">
        <v>36.447299999999998</v>
      </c>
    </row>
    <row r="995" spans="1:22" x14ac:dyDescent="0.3">
      <c r="A995">
        <v>5684</v>
      </c>
      <c r="B995" t="s">
        <v>8422</v>
      </c>
      <c r="C995">
        <v>2011</v>
      </c>
      <c r="D995" s="18">
        <v>40635</v>
      </c>
      <c r="E995" s="18">
        <v>40641</v>
      </c>
      <c r="F995" t="s">
        <v>50</v>
      </c>
      <c r="G995" t="s">
        <v>2983</v>
      </c>
      <c r="H995" t="s">
        <v>2984</v>
      </c>
      <c r="I995" t="s">
        <v>26</v>
      </c>
      <c r="J995" t="s">
        <v>27</v>
      </c>
      <c r="K995" t="s">
        <v>7723</v>
      </c>
      <c r="L995" t="s">
        <v>1272</v>
      </c>
      <c r="M995">
        <v>30605</v>
      </c>
      <c r="N995" t="s">
        <v>30</v>
      </c>
      <c r="O995" t="s">
        <v>6521</v>
      </c>
      <c r="P995" t="s">
        <v>71</v>
      </c>
      <c r="Q995" t="s">
        <v>72</v>
      </c>
      <c r="R995" t="s">
        <v>6522</v>
      </c>
      <c r="S995">
        <v>1049.93</v>
      </c>
      <c r="T995">
        <v>7</v>
      </c>
      <c r="U995">
        <v>0</v>
      </c>
      <c r="V995">
        <v>293.98040000000003</v>
      </c>
    </row>
    <row r="996" spans="1:22" x14ac:dyDescent="0.3">
      <c r="A996">
        <v>5677</v>
      </c>
      <c r="B996" t="s">
        <v>8417</v>
      </c>
      <c r="C996">
        <v>2011</v>
      </c>
      <c r="D996" s="18">
        <v>40691</v>
      </c>
      <c r="E996" s="18">
        <v>40696</v>
      </c>
      <c r="F996" t="s">
        <v>50</v>
      </c>
      <c r="G996" t="s">
        <v>5288</v>
      </c>
      <c r="H996" t="s">
        <v>5289</v>
      </c>
      <c r="I996" t="s">
        <v>41</v>
      </c>
      <c r="J996" t="s">
        <v>27</v>
      </c>
      <c r="K996" t="s">
        <v>95</v>
      </c>
      <c r="L996" t="s">
        <v>96</v>
      </c>
      <c r="M996">
        <v>98115</v>
      </c>
      <c r="N996" t="s">
        <v>44</v>
      </c>
      <c r="O996" t="s">
        <v>7692</v>
      </c>
      <c r="P996" t="s">
        <v>71</v>
      </c>
      <c r="Q996" t="s">
        <v>161</v>
      </c>
      <c r="R996" t="s">
        <v>7693</v>
      </c>
      <c r="S996">
        <v>27.6</v>
      </c>
      <c r="T996">
        <v>4</v>
      </c>
      <c r="U996">
        <v>0</v>
      </c>
      <c r="V996">
        <v>2.2079999999999984</v>
      </c>
    </row>
    <row r="997" spans="1:22" x14ac:dyDescent="0.3">
      <c r="A997">
        <v>5676</v>
      </c>
      <c r="B997" t="s">
        <v>8417</v>
      </c>
      <c r="C997">
        <v>2011</v>
      </c>
      <c r="D997" s="18">
        <v>40691</v>
      </c>
      <c r="E997" s="18">
        <v>40696</v>
      </c>
      <c r="F997" t="s">
        <v>50</v>
      </c>
      <c r="G997" t="s">
        <v>5288</v>
      </c>
      <c r="H997" t="s">
        <v>5289</v>
      </c>
      <c r="I997" t="s">
        <v>41</v>
      </c>
      <c r="J997" t="s">
        <v>27</v>
      </c>
      <c r="K997" t="s">
        <v>95</v>
      </c>
      <c r="L997" t="s">
        <v>96</v>
      </c>
      <c r="M997">
        <v>98115</v>
      </c>
      <c r="N997" t="s">
        <v>44</v>
      </c>
      <c r="O997" t="s">
        <v>766</v>
      </c>
      <c r="P997" t="s">
        <v>71</v>
      </c>
      <c r="Q997" t="s">
        <v>72</v>
      </c>
      <c r="R997" t="s">
        <v>767</v>
      </c>
      <c r="S997">
        <v>57.408000000000008</v>
      </c>
      <c r="T997">
        <v>6</v>
      </c>
      <c r="U997">
        <v>0.2</v>
      </c>
      <c r="V997">
        <v>5.7408000000000019</v>
      </c>
    </row>
    <row r="998" spans="1:22" x14ac:dyDescent="0.3">
      <c r="A998">
        <v>5672</v>
      </c>
      <c r="B998" t="s">
        <v>8413</v>
      </c>
      <c r="C998">
        <v>2012</v>
      </c>
      <c r="D998" s="18">
        <v>41069</v>
      </c>
      <c r="E998" s="18">
        <v>41071</v>
      </c>
      <c r="F998" t="s">
        <v>23</v>
      </c>
      <c r="G998" t="s">
        <v>1945</v>
      </c>
      <c r="H998" t="s">
        <v>1946</v>
      </c>
      <c r="I998" t="s">
        <v>26</v>
      </c>
      <c r="J998" t="s">
        <v>27</v>
      </c>
      <c r="K998" t="s">
        <v>8414</v>
      </c>
      <c r="L998" t="s">
        <v>6260</v>
      </c>
      <c r="M998">
        <v>83201</v>
      </c>
      <c r="N998" t="s">
        <v>44</v>
      </c>
      <c r="O998" t="s">
        <v>7940</v>
      </c>
      <c r="P998" t="s">
        <v>71</v>
      </c>
      <c r="Q998" t="s">
        <v>72</v>
      </c>
      <c r="R998" t="s">
        <v>7941</v>
      </c>
      <c r="S998">
        <v>140.376</v>
      </c>
      <c r="T998">
        <v>3</v>
      </c>
      <c r="U998">
        <v>0.2</v>
      </c>
      <c r="V998">
        <v>8.7735000000000056</v>
      </c>
    </row>
    <row r="999" spans="1:22" x14ac:dyDescent="0.3">
      <c r="A999">
        <v>996</v>
      </c>
      <c r="B999" t="s">
        <v>2975</v>
      </c>
      <c r="C999">
        <v>2011</v>
      </c>
      <c r="D999" s="18">
        <v>40684</v>
      </c>
      <c r="E999" s="18">
        <v>40688</v>
      </c>
      <c r="F999" t="s">
        <v>50</v>
      </c>
      <c r="G999" t="s">
        <v>2976</v>
      </c>
      <c r="H999" t="s">
        <v>2977</v>
      </c>
      <c r="I999" t="s">
        <v>41</v>
      </c>
      <c r="J999" t="s">
        <v>27</v>
      </c>
      <c r="K999" t="s">
        <v>2978</v>
      </c>
      <c r="L999" t="s">
        <v>319</v>
      </c>
      <c r="M999">
        <v>23464</v>
      </c>
      <c r="N999" t="s">
        <v>30</v>
      </c>
      <c r="O999" t="s">
        <v>2487</v>
      </c>
      <c r="P999" t="s">
        <v>71</v>
      </c>
      <c r="Q999" t="s">
        <v>72</v>
      </c>
      <c r="R999" t="s">
        <v>2981</v>
      </c>
      <c r="S999">
        <v>617.97</v>
      </c>
      <c r="T999">
        <v>3</v>
      </c>
      <c r="U999">
        <v>0</v>
      </c>
      <c r="V999">
        <v>173.0316</v>
      </c>
    </row>
    <row r="1000" spans="1:22" x14ac:dyDescent="0.3">
      <c r="A1000">
        <v>5670</v>
      </c>
      <c r="B1000" t="s">
        <v>8412</v>
      </c>
      <c r="C1000">
        <v>2013</v>
      </c>
      <c r="D1000" s="18">
        <v>41437</v>
      </c>
      <c r="E1000" s="18">
        <v>41441</v>
      </c>
      <c r="F1000" t="s">
        <v>50</v>
      </c>
      <c r="G1000" t="s">
        <v>2813</v>
      </c>
      <c r="H1000" t="s">
        <v>2814</v>
      </c>
      <c r="I1000" t="s">
        <v>26</v>
      </c>
      <c r="J1000" t="s">
        <v>27</v>
      </c>
      <c r="K1000" t="s">
        <v>95</v>
      </c>
      <c r="L1000" t="s">
        <v>96</v>
      </c>
      <c r="M1000">
        <v>98103</v>
      </c>
      <c r="N1000" t="s">
        <v>44</v>
      </c>
      <c r="O1000" t="s">
        <v>5327</v>
      </c>
      <c r="P1000" t="s">
        <v>71</v>
      </c>
      <c r="Q1000" t="s">
        <v>161</v>
      </c>
      <c r="R1000" t="s">
        <v>5328</v>
      </c>
      <c r="S1000">
        <v>389.97</v>
      </c>
      <c r="T1000">
        <v>3</v>
      </c>
      <c r="U1000">
        <v>0</v>
      </c>
      <c r="V1000">
        <v>132.58980000000003</v>
      </c>
    </row>
    <row r="1001" spans="1:22" x14ac:dyDescent="0.3">
      <c r="A1001">
        <v>5661</v>
      </c>
      <c r="B1001" t="s">
        <v>8407</v>
      </c>
      <c r="C1001">
        <v>2013</v>
      </c>
      <c r="D1001" s="18">
        <v>41627</v>
      </c>
      <c r="E1001" s="18">
        <v>41630</v>
      </c>
      <c r="F1001" t="s">
        <v>188</v>
      </c>
      <c r="G1001" t="s">
        <v>5003</v>
      </c>
      <c r="H1001" t="s">
        <v>5004</v>
      </c>
      <c r="I1001" t="s">
        <v>102</v>
      </c>
      <c r="J1001" t="s">
        <v>27</v>
      </c>
      <c r="K1001" t="s">
        <v>1976</v>
      </c>
      <c r="L1001" t="s">
        <v>420</v>
      </c>
      <c r="M1001">
        <v>97301</v>
      </c>
      <c r="N1001" t="s">
        <v>44</v>
      </c>
      <c r="O1001" t="s">
        <v>5686</v>
      </c>
      <c r="P1001" t="s">
        <v>71</v>
      </c>
      <c r="Q1001" t="s">
        <v>72</v>
      </c>
      <c r="R1001" t="s">
        <v>5687</v>
      </c>
      <c r="S1001">
        <v>28.68</v>
      </c>
      <c r="T1001">
        <v>3</v>
      </c>
      <c r="U1001">
        <v>0.2</v>
      </c>
      <c r="V1001">
        <v>-7.17</v>
      </c>
    </row>
    <row r="1002" spans="1:22" x14ac:dyDescent="0.3">
      <c r="A1002">
        <v>5658</v>
      </c>
      <c r="B1002" t="s">
        <v>8407</v>
      </c>
      <c r="C1002">
        <v>2013</v>
      </c>
      <c r="D1002" s="18">
        <v>41627</v>
      </c>
      <c r="E1002" s="18">
        <v>41630</v>
      </c>
      <c r="F1002" t="s">
        <v>188</v>
      </c>
      <c r="G1002" t="s">
        <v>5003</v>
      </c>
      <c r="H1002" t="s">
        <v>5004</v>
      </c>
      <c r="I1002" t="s">
        <v>102</v>
      </c>
      <c r="J1002" t="s">
        <v>27</v>
      </c>
      <c r="K1002" t="s">
        <v>1976</v>
      </c>
      <c r="L1002" t="s">
        <v>420</v>
      </c>
      <c r="M1002">
        <v>97301</v>
      </c>
      <c r="N1002" t="s">
        <v>44</v>
      </c>
      <c r="O1002" t="s">
        <v>1696</v>
      </c>
      <c r="P1002" t="s">
        <v>71</v>
      </c>
      <c r="Q1002" t="s">
        <v>161</v>
      </c>
      <c r="R1002" t="s">
        <v>1697</v>
      </c>
      <c r="S1002">
        <v>112.77600000000001</v>
      </c>
      <c r="T1002">
        <v>3</v>
      </c>
      <c r="U1002">
        <v>0.2</v>
      </c>
      <c r="V1002">
        <v>-8.4581999999999979</v>
      </c>
    </row>
    <row r="1003" spans="1:22" x14ac:dyDescent="0.3">
      <c r="A1003">
        <v>5637</v>
      </c>
      <c r="B1003" t="s">
        <v>8389</v>
      </c>
      <c r="C1003">
        <v>2014</v>
      </c>
      <c r="D1003" s="18">
        <v>41886</v>
      </c>
      <c r="E1003" s="18">
        <v>41891</v>
      </c>
      <c r="F1003" t="s">
        <v>50</v>
      </c>
      <c r="G1003" t="s">
        <v>2798</v>
      </c>
      <c r="H1003" t="s">
        <v>2799</v>
      </c>
      <c r="I1003" t="s">
        <v>102</v>
      </c>
      <c r="J1003" t="s">
        <v>27</v>
      </c>
      <c r="K1003" t="s">
        <v>8390</v>
      </c>
      <c r="L1003" t="s">
        <v>43</v>
      </c>
      <c r="M1003">
        <v>91941</v>
      </c>
      <c r="N1003" t="s">
        <v>44</v>
      </c>
      <c r="O1003" t="s">
        <v>6539</v>
      </c>
      <c r="P1003" t="s">
        <v>71</v>
      </c>
      <c r="Q1003" t="s">
        <v>161</v>
      </c>
      <c r="R1003" t="s">
        <v>6540</v>
      </c>
      <c r="S1003">
        <v>284.96999999999997</v>
      </c>
      <c r="T1003">
        <v>3</v>
      </c>
      <c r="U1003">
        <v>0</v>
      </c>
      <c r="V1003">
        <v>85.490999999999957</v>
      </c>
    </row>
    <row r="1004" spans="1:22" x14ac:dyDescent="0.3">
      <c r="A1004">
        <v>5631</v>
      </c>
      <c r="B1004" t="s">
        <v>8385</v>
      </c>
      <c r="C1004">
        <v>2011</v>
      </c>
      <c r="D1004" s="18">
        <v>40586</v>
      </c>
      <c r="E1004" s="18">
        <v>40590</v>
      </c>
      <c r="F1004" t="s">
        <v>50</v>
      </c>
      <c r="G1004" t="s">
        <v>1485</v>
      </c>
      <c r="H1004" t="s">
        <v>1486</v>
      </c>
      <c r="I1004" t="s">
        <v>26</v>
      </c>
      <c r="J1004" t="s">
        <v>27</v>
      </c>
      <c r="K1004" t="s">
        <v>4874</v>
      </c>
      <c r="L1004" t="s">
        <v>319</v>
      </c>
      <c r="M1004">
        <v>23320</v>
      </c>
      <c r="N1004" t="s">
        <v>30</v>
      </c>
      <c r="O1004" t="s">
        <v>1845</v>
      </c>
      <c r="P1004" t="s">
        <v>71</v>
      </c>
      <c r="Q1004" t="s">
        <v>161</v>
      </c>
      <c r="R1004" t="s">
        <v>1846</v>
      </c>
      <c r="S1004">
        <v>234.45000000000002</v>
      </c>
      <c r="T1004">
        <v>3</v>
      </c>
      <c r="U1004">
        <v>0</v>
      </c>
      <c r="V1004">
        <v>103.15800000000003</v>
      </c>
    </row>
    <row r="1005" spans="1:22" x14ac:dyDescent="0.3">
      <c r="A1005">
        <v>1002</v>
      </c>
      <c r="B1005" t="s">
        <v>2992</v>
      </c>
      <c r="C1005">
        <v>2012</v>
      </c>
      <c r="D1005" s="18">
        <v>41121</v>
      </c>
      <c r="E1005" s="18">
        <v>41121</v>
      </c>
      <c r="F1005" t="s">
        <v>1290</v>
      </c>
      <c r="G1005" t="s">
        <v>2495</v>
      </c>
      <c r="H1005" t="s">
        <v>2496</v>
      </c>
      <c r="I1005" t="s">
        <v>26</v>
      </c>
      <c r="J1005" t="s">
        <v>27</v>
      </c>
      <c r="K1005" t="s">
        <v>266</v>
      </c>
      <c r="L1005" t="s">
        <v>267</v>
      </c>
      <c r="M1005">
        <v>10024</v>
      </c>
      <c r="N1005" t="s">
        <v>148</v>
      </c>
      <c r="O1005" t="s">
        <v>2993</v>
      </c>
      <c r="P1005" t="s">
        <v>71</v>
      </c>
      <c r="Q1005" t="s">
        <v>161</v>
      </c>
      <c r="R1005" t="s">
        <v>2994</v>
      </c>
      <c r="S1005">
        <v>2309.65</v>
      </c>
      <c r="T1005">
        <v>7</v>
      </c>
      <c r="U1005">
        <v>0</v>
      </c>
      <c r="V1005">
        <v>762.18449999999984</v>
      </c>
    </row>
    <row r="1006" spans="1:22" x14ac:dyDescent="0.3">
      <c r="A1006">
        <v>5625</v>
      </c>
      <c r="B1006" t="s">
        <v>8379</v>
      </c>
      <c r="C1006">
        <v>2013</v>
      </c>
      <c r="D1006" s="18">
        <v>41572</v>
      </c>
      <c r="E1006" s="18">
        <v>41576</v>
      </c>
      <c r="F1006" t="s">
        <v>23</v>
      </c>
      <c r="G1006" t="s">
        <v>847</v>
      </c>
      <c r="H1006" t="s">
        <v>848</v>
      </c>
      <c r="I1006" t="s">
        <v>41</v>
      </c>
      <c r="J1006" t="s">
        <v>27</v>
      </c>
      <c r="K1006" t="s">
        <v>42</v>
      </c>
      <c r="L1006" t="s">
        <v>43</v>
      </c>
      <c r="M1006">
        <v>90032</v>
      </c>
      <c r="N1006" t="s">
        <v>44</v>
      </c>
      <c r="O1006" t="s">
        <v>5439</v>
      </c>
      <c r="P1006" t="s">
        <v>71</v>
      </c>
      <c r="Q1006" t="s">
        <v>161</v>
      </c>
      <c r="R1006" t="s">
        <v>5440</v>
      </c>
      <c r="S1006">
        <v>359.98</v>
      </c>
      <c r="T1006">
        <v>2</v>
      </c>
      <c r="U1006">
        <v>0</v>
      </c>
      <c r="V1006">
        <v>21.598799999999983</v>
      </c>
    </row>
    <row r="1007" spans="1:22" x14ac:dyDescent="0.3">
      <c r="A1007">
        <v>5624</v>
      </c>
      <c r="B1007" t="s">
        <v>8379</v>
      </c>
      <c r="C1007">
        <v>2013</v>
      </c>
      <c r="D1007" s="18">
        <v>41572</v>
      </c>
      <c r="E1007" s="18">
        <v>41576</v>
      </c>
      <c r="F1007" t="s">
        <v>23</v>
      </c>
      <c r="G1007" t="s">
        <v>847</v>
      </c>
      <c r="H1007" t="s">
        <v>848</v>
      </c>
      <c r="I1007" t="s">
        <v>41</v>
      </c>
      <c r="J1007" t="s">
        <v>27</v>
      </c>
      <c r="K1007" t="s">
        <v>42</v>
      </c>
      <c r="L1007" t="s">
        <v>43</v>
      </c>
      <c r="M1007">
        <v>90032</v>
      </c>
      <c r="N1007" t="s">
        <v>44</v>
      </c>
      <c r="O1007" t="s">
        <v>4258</v>
      </c>
      <c r="P1007" t="s">
        <v>71</v>
      </c>
      <c r="Q1007" t="s">
        <v>161</v>
      </c>
      <c r="R1007" t="s">
        <v>4259</v>
      </c>
      <c r="S1007">
        <v>100</v>
      </c>
      <c r="T1007">
        <v>4</v>
      </c>
      <c r="U1007">
        <v>0</v>
      </c>
      <c r="V1007">
        <v>21</v>
      </c>
    </row>
    <row r="1008" spans="1:22" x14ac:dyDescent="0.3">
      <c r="A1008">
        <v>5620</v>
      </c>
      <c r="B1008" t="s">
        <v>8378</v>
      </c>
      <c r="C1008">
        <v>2013</v>
      </c>
      <c r="D1008" s="18">
        <v>41543</v>
      </c>
      <c r="E1008" s="18">
        <v>41548</v>
      </c>
      <c r="F1008" t="s">
        <v>50</v>
      </c>
      <c r="G1008" t="s">
        <v>2328</v>
      </c>
      <c r="H1008" t="s">
        <v>2329</v>
      </c>
      <c r="I1008" t="s">
        <v>41</v>
      </c>
      <c r="J1008" t="s">
        <v>27</v>
      </c>
      <c r="K1008" t="s">
        <v>7592</v>
      </c>
      <c r="L1008" t="s">
        <v>114</v>
      </c>
      <c r="M1008">
        <v>54601</v>
      </c>
      <c r="N1008" t="s">
        <v>105</v>
      </c>
      <c r="O1008" t="s">
        <v>1180</v>
      </c>
      <c r="P1008" t="s">
        <v>71</v>
      </c>
      <c r="Q1008" t="s">
        <v>161</v>
      </c>
      <c r="R1008" t="s">
        <v>1181</v>
      </c>
      <c r="S1008">
        <v>499.95</v>
      </c>
      <c r="T1008">
        <v>5</v>
      </c>
      <c r="U1008">
        <v>0</v>
      </c>
      <c r="V1008">
        <v>174.98249999999999</v>
      </c>
    </row>
    <row r="1009" spans="1:22" x14ac:dyDescent="0.3">
      <c r="A1009">
        <v>5613</v>
      </c>
      <c r="B1009" t="s">
        <v>8371</v>
      </c>
      <c r="C1009">
        <v>2014</v>
      </c>
      <c r="D1009" s="18">
        <v>41870</v>
      </c>
      <c r="E1009" s="18">
        <v>41874</v>
      </c>
      <c r="F1009" t="s">
        <v>50</v>
      </c>
      <c r="G1009" t="s">
        <v>2507</v>
      </c>
      <c r="H1009" t="s">
        <v>2508</v>
      </c>
      <c r="I1009" t="s">
        <v>41</v>
      </c>
      <c r="J1009" t="s">
        <v>27</v>
      </c>
      <c r="K1009" t="s">
        <v>95</v>
      </c>
      <c r="L1009" t="s">
        <v>96</v>
      </c>
      <c r="M1009">
        <v>98105</v>
      </c>
      <c r="N1009" t="s">
        <v>44</v>
      </c>
      <c r="O1009" t="s">
        <v>2245</v>
      </c>
      <c r="P1009" t="s">
        <v>71</v>
      </c>
      <c r="Q1009" t="s">
        <v>161</v>
      </c>
      <c r="R1009" t="s">
        <v>2246</v>
      </c>
      <c r="S1009">
        <v>1496.16</v>
      </c>
      <c r="T1009">
        <v>9</v>
      </c>
      <c r="U1009">
        <v>0</v>
      </c>
      <c r="V1009">
        <v>224.42400000000006</v>
      </c>
    </row>
    <row r="1010" spans="1:22" x14ac:dyDescent="0.3">
      <c r="A1010">
        <v>5612</v>
      </c>
      <c r="B1010" t="s">
        <v>8371</v>
      </c>
      <c r="C1010">
        <v>2014</v>
      </c>
      <c r="D1010" s="18">
        <v>41870</v>
      </c>
      <c r="E1010" s="18">
        <v>41874</v>
      </c>
      <c r="F1010" t="s">
        <v>50</v>
      </c>
      <c r="G1010" t="s">
        <v>2507</v>
      </c>
      <c r="H1010" t="s">
        <v>2508</v>
      </c>
      <c r="I1010" t="s">
        <v>41</v>
      </c>
      <c r="J1010" t="s">
        <v>27</v>
      </c>
      <c r="K1010" t="s">
        <v>95</v>
      </c>
      <c r="L1010" t="s">
        <v>96</v>
      </c>
      <c r="M1010">
        <v>98105</v>
      </c>
      <c r="N1010" t="s">
        <v>44</v>
      </c>
      <c r="O1010" t="s">
        <v>2704</v>
      </c>
      <c r="P1010" t="s">
        <v>71</v>
      </c>
      <c r="Q1010" t="s">
        <v>161</v>
      </c>
      <c r="R1010" t="s">
        <v>4263</v>
      </c>
      <c r="S1010">
        <v>843.9</v>
      </c>
      <c r="T1010">
        <v>2</v>
      </c>
      <c r="U1010">
        <v>0</v>
      </c>
      <c r="V1010">
        <v>371.31600000000003</v>
      </c>
    </row>
    <row r="1011" spans="1:22" x14ac:dyDescent="0.3">
      <c r="A1011">
        <v>5611</v>
      </c>
      <c r="B1011" t="s">
        <v>8370</v>
      </c>
      <c r="C1011">
        <v>2012</v>
      </c>
      <c r="D1011" s="18">
        <v>41187</v>
      </c>
      <c r="E1011" s="18">
        <v>41189</v>
      </c>
      <c r="F1011" t="s">
        <v>188</v>
      </c>
      <c r="G1011" t="s">
        <v>799</v>
      </c>
      <c r="H1011" t="s">
        <v>800</v>
      </c>
      <c r="I1011" t="s">
        <v>26</v>
      </c>
      <c r="J1011" t="s">
        <v>27</v>
      </c>
      <c r="K1011" t="s">
        <v>1007</v>
      </c>
      <c r="L1011" t="s">
        <v>498</v>
      </c>
      <c r="M1011">
        <v>45231</v>
      </c>
      <c r="N1011" t="s">
        <v>148</v>
      </c>
      <c r="O1011" t="s">
        <v>753</v>
      </c>
      <c r="P1011" t="s">
        <v>71</v>
      </c>
      <c r="Q1011" t="s">
        <v>161</v>
      </c>
      <c r="R1011" t="s">
        <v>754</v>
      </c>
      <c r="S1011">
        <v>53.040000000000006</v>
      </c>
      <c r="T1011">
        <v>3</v>
      </c>
      <c r="U1011">
        <v>0.2</v>
      </c>
      <c r="V1011">
        <v>-4.6409999999999982</v>
      </c>
    </row>
    <row r="1012" spans="1:22" x14ac:dyDescent="0.3">
      <c r="A1012">
        <v>5610</v>
      </c>
      <c r="B1012" t="s">
        <v>8367</v>
      </c>
      <c r="C1012">
        <v>2014</v>
      </c>
      <c r="D1012" s="18">
        <v>41883</v>
      </c>
      <c r="E1012" s="18">
        <v>41888</v>
      </c>
      <c r="F1012" t="s">
        <v>50</v>
      </c>
      <c r="G1012" t="s">
        <v>8368</v>
      </c>
      <c r="H1012" t="s">
        <v>8369</v>
      </c>
      <c r="I1012" t="s">
        <v>26</v>
      </c>
      <c r="J1012" t="s">
        <v>27</v>
      </c>
      <c r="K1012" t="s">
        <v>735</v>
      </c>
      <c r="L1012" t="s">
        <v>736</v>
      </c>
      <c r="M1012">
        <v>71203</v>
      </c>
      <c r="N1012" t="s">
        <v>30</v>
      </c>
      <c r="O1012" t="s">
        <v>2993</v>
      </c>
      <c r="P1012" t="s">
        <v>71</v>
      </c>
      <c r="Q1012" t="s">
        <v>161</v>
      </c>
      <c r="R1012" t="s">
        <v>2994</v>
      </c>
      <c r="S1012">
        <v>659.9</v>
      </c>
      <c r="T1012">
        <v>2</v>
      </c>
      <c r="U1012">
        <v>0</v>
      </c>
      <c r="V1012">
        <v>217.76699999999994</v>
      </c>
    </row>
    <row r="1013" spans="1:22" x14ac:dyDescent="0.3">
      <c r="A1013">
        <v>1010</v>
      </c>
      <c r="B1013" t="s">
        <v>3008</v>
      </c>
      <c r="C1013">
        <v>2014</v>
      </c>
      <c r="D1013" s="18">
        <v>41853</v>
      </c>
      <c r="E1013" s="18">
        <v>41855</v>
      </c>
      <c r="F1013" t="s">
        <v>188</v>
      </c>
      <c r="G1013" t="s">
        <v>2072</v>
      </c>
      <c r="H1013" t="s">
        <v>2073</v>
      </c>
      <c r="I1013" t="s">
        <v>26</v>
      </c>
      <c r="J1013" t="s">
        <v>27</v>
      </c>
      <c r="K1013" t="s">
        <v>303</v>
      </c>
      <c r="L1013" t="s">
        <v>211</v>
      </c>
      <c r="M1013">
        <v>60653</v>
      </c>
      <c r="N1013" t="s">
        <v>105</v>
      </c>
      <c r="O1013" t="s">
        <v>692</v>
      </c>
      <c r="P1013" t="s">
        <v>71</v>
      </c>
      <c r="Q1013" t="s">
        <v>72</v>
      </c>
      <c r="R1013" t="s">
        <v>693</v>
      </c>
      <c r="S1013">
        <v>95.984000000000009</v>
      </c>
      <c r="T1013">
        <v>2</v>
      </c>
      <c r="U1013">
        <v>0.2</v>
      </c>
      <c r="V1013">
        <v>5.9990000000000023</v>
      </c>
    </row>
    <row r="1014" spans="1:22" x14ac:dyDescent="0.3">
      <c r="A1014">
        <v>5602</v>
      </c>
      <c r="B1014" t="s">
        <v>8357</v>
      </c>
      <c r="C1014">
        <v>2011</v>
      </c>
      <c r="D1014" s="18">
        <v>40819</v>
      </c>
      <c r="E1014" s="18">
        <v>40819</v>
      </c>
      <c r="F1014" t="s">
        <v>1290</v>
      </c>
      <c r="G1014" t="s">
        <v>1350</v>
      </c>
      <c r="H1014" t="s">
        <v>1351</v>
      </c>
      <c r="I1014" t="s">
        <v>26</v>
      </c>
      <c r="J1014" t="s">
        <v>27</v>
      </c>
      <c r="K1014" t="s">
        <v>497</v>
      </c>
      <c r="L1014" t="s">
        <v>498</v>
      </c>
      <c r="M1014">
        <v>43229</v>
      </c>
      <c r="N1014" t="s">
        <v>148</v>
      </c>
      <c r="O1014" t="s">
        <v>4334</v>
      </c>
      <c r="P1014" t="s">
        <v>71</v>
      </c>
      <c r="Q1014" t="s">
        <v>161</v>
      </c>
      <c r="R1014" t="s">
        <v>4335</v>
      </c>
      <c r="S1014">
        <v>142.488</v>
      </c>
      <c r="T1014">
        <v>3</v>
      </c>
      <c r="U1014">
        <v>0.2</v>
      </c>
      <c r="V1014">
        <v>-3.5622000000000043</v>
      </c>
    </row>
    <row r="1015" spans="1:22" x14ac:dyDescent="0.3">
      <c r="A1015">
        <v>5596</v>
      </c>
      <c r="B1015" t="s">
        <v>8352</v>
      </c>
      <c r="C1015">
        <v>2014</v>
      </c>
      <c r="D1015" s="18">
        <v>41907</v>
      </c>
      <c r="E1015" s="18">
        <v>41907</v>
      </c>
      <c r="F1015" t="s">
        <v>1290</v>
      </c>
      <c r="G1015" t="s">
        <v>1383</v>
      </c>
      <c r="H1015" t="s">
        <v>1384</v>
      </c>
      <c r="I1015" t="s">
        <v>41</v>
      </c>
      <c r="J1015" t="s">
        <v>27</v>
      </c>
      <c r="K1015" t="s">
        <v>1479</v>
      </c>
      <c r="L1015" t="s">
        <v>1245</v>
      </c>
      <c r="M1015">
        <v>1841</v>
      </c>
      <c r="N1015" t="s">
        <v>148</v>
      </c>
      <c r="O1015" t="s">
        <v>5236</v>
      </c>
      <c r="P1015" t="s">
        <v>71</v>
      </c>
      <c r="Q1015" t="s">
        <v>72</v>
      </c>
      <c r="R1015" t="s">
        <v>5237</v>
      </c>
      <c r="S1015">
        <v>437.84999999999997</v>
      </c>
      <c r="T1015">
        <v>3</v>
      </c>
      <c r="U1015">
        <v>0</v>
      </c>
      <c r="V1015">
        <v>131.35499999999996</v>
      </c>
    </row>
    <row r="1016" spans="1:22" x14ac:dyDescent="0.3">
      <c r="A1016">
        <v>5595</v>
      </c>
      <c r="B1016" t="s">
        <v>8352</v>
      </c>
      <c r="C1016">
        <v>2014</v>
      </c>
      <c r="D1016" s="18">
        <v>41907</v>
      </c>
      <c r="E1016" s="18">
        <v>41907</v>
      </c>
      <c r="F1016" t="s">
        <v>1290</v>
      </c>
      <c r="G1016" t="s">
        <v>1383</v>
      </c>
      <c r="H1016" t="s">
        <v>1384</v>
      </c>
      <c r="I1016" t="s">
        <v>41</v>
      </c>
      <c r="J1016" t="s">
        <v>27</v>
      </c>
      <c r="K1016" t="s">
        <v>1479</v>
      </c>
      <c r="L1016" t="s">
        <v>1245</v>
      </c>
      <c r="M1016">
        <v>1841</v>
      </c>
      <c r="N1016" t="s">
        <v>148</v>
      </c>
      <c r="O1016" t="s">
        <v>1818</v>
      </c>
      <c r="P1016" t="s">
        <v>71</v>
      </c>
      <c r="Q1016" t="s">
        <v>72</v>
      </c>
      <c r="R1016" t="s">
        <v>1819</v>
      </c>
      <c r="S1016">
        <v>391.98</v>
      </c>
      <c r="T1016">
        <v>2</v>
      </c>
      <c r="U1016">
        <v>0</v>
      </c>
      <c r="V1016">
        <v>109.75440000000003</v>
      </c>
    </row>
    <row r="1017" spans="1:22" x14ac:dyDescent="0.3">
      <c r="A1017">
        <v>5586</v>
      </c>
      <c r="B1017" t="s">
        <v>8342</v>
      </c>
      <c r="C1017">
        <v>2014</v>
      </c>
      <c r="D1017" s="18">
        <v>41974</v>
      </c>
      <c r="E1017" s="18">
        <v>41978</v>
      </c>
      <c r="F1017" t="s">
        <v>50</v>
      </c>
      <c r="G1017" t="s">
        <v>1389</v>
      </c>
      <c r="H1017" t="s">
        <v>1390</v>
      </c>
      <c r="I1017" t="s">
        <v>102</v>
      </c>
      <c r="J1017" t="s">
        <v>27</v>
      </c>
      <c r="K1017" t="s">
        <v>266</v>
      </c>
      <c r="L1017" t="s">
        <v>267</v>
      </c>
      <c r="M1017">
        <v>10011</v>
      </c>
      <c r="N1017" t="s">
        <v>148</v>
      </c>
      <c r="O1017" t="s">
        <v>8345</v>
      </c>
      <c r="P1017" t="s">
        <v>71</v>
      </c>
      <c r="Q1017" t="s">
        <v>72</v>
      </c>
      <c r="R1017" t="s">
        <v>8346</v>
      </c>
      <c r="S1017">
        <v>546.06000000000006</v>
      </c>
      <c r="T1017">
        <v>3</v>
      </c>
      <c r="U1017">
        <v>0</v>
      </c>
      <c r="V1017">
        <v>163.81799999999998</v>
      </c>
    </row>
    <row r="1018" spans="1:22" x14ac:dyDescent="0.3">
      <c r="A1018">
        <v>1015</v>
      </c>
      <c r="B1018" t="s">
        <v>3018</v>
      </c>
      <c r="C1018">
        <v>2012</v>
      </c>
      <c r="D1018" s="18">
        <v>41264</v>
      </c>
      <c r="E1018" s="18">
        <v>41267</v>
      </c>
      <c r="F1018" t="s">
        <v>23</v>
      </c>
      <c r="G1018" t="s">
        <v>3019</v>
      </c>
      <c r="H1018" t="s">
        <v>3020</v>
      </c>
      <c r="I1018" t="s">
        <v>26</v>
      </c>
      <c r="J1018" t="s">
        <v>27</v>
      </c>
      <c r="K1018" t="s">
        <v>95</v>
      </c>
      <c r="L1018" t="s">
        <v>96</v>
      </c>
      <c r="M1018">
        <v>98103</v>
      </c>
      <c r="N1018" t="s">
        <v>44</v>
      </c>
      <c r="O1018" t="s">
        <v>3021</v>
      </c>
      <c r="P1018" t="s">
        <v>71</v>
      </c>
      <c r="Q1018" t="s">
        <v>161</v>
      </c>
      <c r="R1018" t="s">
        <v>3022</v>
      </c>
      <c r="S1018">
        <v>99.6</v>
      </c>
      <c r="T1018">
        <v>1</v>
      </c>
      <c r="U1018">
        <v>0</v>
      </c>
      <c r="V1018">
        <v>36.851999999999997</v>
      </c>
    </row>
    <row r="1019" spans="1:22" x14ac:dyDescent="0.3">
      <c r="A1019">
        <v>5576</v>
      </c>
      <c r="B1019" t="s">
        <v>8332</v>
      </c>
      <c r="C1019">
        <v>2011</v>
      </c>
      <c r="D1019" s="18">
        <v>40882</v>
      </c>
      <c r="E1019" s="18">
        <v>40886</v>
      </c>
      <c r="F1019" t="s">
        <v>50</v>
      </c>
      <c r="G1019" t="s">
        <v>895</v>
      </c>
      <c r="H1019" t="s">
        <v>896</v>
      </c>
      <c r="I1019" t="s">
        <v>41</v>
      </c>
      <c r="J1019" t="s">
        <v>27</v>
      </c>
      <c r="K1019" t="s">
        <v>497</v>
      </c>
      <c r="L1019" t="s">
        <v>498</v>
      </c>
      <c r="M1019">
        <v>43229</v>
      </c>
      <c r="N1019" t="s">
        <v>148</v>
      </c>
      <c r="O1019" t="s">
        <v>4761</v>
      </c>
      <c r="P1019" t="s">
        <v>71</v>
      </c>
      <c r="Q1019" t="s">
        <v>72</v>
      </c>
      <c r="R1019" t="s">
        <v>4762</v>
      </c>
      <c r="S1019">
        <v>179.93999999999997</v>
      </c>
      <c r="T1019">
        <v>2</v>
      </c>
      <c r="U1019">
        <v>0.4</v>
      </c>
      <c r="V1019">
        <v>-44.984999999999999</v>
      </c>
    </row>
    <row r="1020" spans="1:22" x14ac:dyDescent="0.3">
      <c r="A1020">
        <v>5575</v>
      </c>
      <c r="B1020" t="s">
        <v>8332</v>
      </c>
      <c r="C1020">
        <v>2011</v>
      </c>
      <c r="D1020" s="18">
        <v>40882</v>
      </c>
      <c r="E1020" s="18">
        <v>40886</v>
      </c>
      <c r="F1020" t="s">
        <v>50</v>
      </c>
      <c r="G1020" t="s">
        <v>895</v>
      </c>
      <c r="H1020" t="s">
        <v>896</v>
      </c>
      <c r="I1020" t="s">
        <v>41</v>
      </c>
      <c r="J1020" t="s">
        <v>27</v>
      </c>
      <c r="K1020" t="s">
        <v>497</v>
      </c>
      <c r="L1020" t="s">
        <v>498</v>
      </c>
      <c r="M1020">
        <v>43229</v>
      </c>
      <c r="N1020" t="s">
        <v>148</v>
      </c>
      <c r="O1020" t="s">
        <v>8335</v>
      </c>
      <c r="P1020" t="s">
        <v>71</v>
      </c>
      <c r="Q1020" t="s">
        <v>72</v>
      </c>
      <c r="R1020" t="s">
        <v>8336</v>
      </c>
      <c r="S1020">
        <v>36.738</v>
      </c>
      <c r="T1020">
        <v>1</v>
      </c>
      <c r="U1020">
        <v>0.4</v>
      </c>
      <c r="V1020">
        <v>-9.1845000000000034</v>
      </c>
    </row>
    <row r="1021" spans="1:22" x14ac:dyDescent="0.3">
      <c r="A1021">
        <v>5571</v>
      </c>
      <c r="B1021" t="s">
        <v>8329</v>
      </c>
      <c r="C1021">
        <v>2014</v>
      </c>
      <c r="D1021" s="18">
        <v>41712</v>
      </c>
      <c r="E1021" s="18">
        <v>41712</v>
      </c>
      <c r="F1021" t="s">
        <v>1290</v>
      </c>
      <c r="G1021" t="s">
        <v>6713</v>
      </c>
      <c r="H1021" t="s">
        <v>6714</v>
      </c>
      <c r="I1021" t="s">
        <v>102</v>
      </c>
      <c r="J1021" t="s">
        <v>27</v>
      </c>
      <c r="K1021" t="s">
        <v>303</v>
      </c>
      <c r="L1021" t="s">
        <v>211</v>
      </c>
      <c r="M1021">
        <v>60610</v>
      </c>
      <c r="N1021" t="s">
        <v>105</v>
      </c>
      <c r="O1021" t="s">
        <v>5308</v>
      </c>
      <c r="P1021" t="s">
        <v>71</v>
      </c>
      <c r="Q1021" t="s">
        <v>72</v>
      </c>
      <c r="R1021" t="s">
        <v>5309</v>
      </c>
      <c r="S1021">
        <v>34.360000000000007</v>
      </c>
      <c r="T1021">
        <v>1</v>
      </c>
      <c r="U1021">
        <v>0.2</v>
      </c>
      <c r="V1021">
        <v>-7.3015000000000025</v>
      </c>
    </row>
    <row r="1022" spans="1:22" x14ac:dyDescent="0.3">
      <c r="A1022">
        <v>1019</v>
      </c>
      <c r="B1022" t="s">
        <v>3024</v>
      </c>
      <c r="C1022">
        <v>2012</v>
      </c>
      <c r="D1022" s="18">
        <v>41096</v>
      </c>
      <c r="E1022" s="18">
        <v>41100</v>
      </c>
      <c r="F1022" t="s">
        <v>50</v>
      </c>
      <c r="G1022" t="s">
        <v>3025</v>
      </c>
      <c r="H1022" t="s">
        <v>3026</v>
      </c>
      <c r="I1022" t="s">
        <v>41</v>
      </c>
      <c r="J1022" t="s">
        <v>27</v>
      </c>
      <c r="K1022" t="s">
        <v>266</v>
      </c>
      <c r="L1022" t="s">
        <v>267</v>
      </c>
      <c r="M1022">
        <v>10011</v>
      </c>
      <c r="N1022" t="s">
        <v>148</v>
      </c>
      <c r="O1022" t="s">
        <v>3029</v>
      </c>
      <c r="P1022" t="s">
        <v>71</v>
      </c>
      <c r="Q1022" t="s">
        <v>72</v>
      </c>
      <c r="R1022" t="s">
        <v>3030</v>
      </c>
      <c r="S1022">
        <v>124.94999999999999</v>
      </c>
      <c r="T1022">
        <v>5</v>
      </c>
      <c r="U1022">
        <v>0</v>
      </c>
      <c r="V1022">
        <v>2.4990000000000023</v>
      </c>
    </row>
    <row r="1023" spans="1:22" x14ac:dyDescent="0.3">
      <c r="A1023">
        <v>5569</v>
      </c>
      <c r="B1023" t="s">
        <v>8329</v>
      </c>
      <c r="C1023">
        <v>2014</v>
      </c>
      <c r="D1023" s="18">
        <v>41712</v>
      </c>
      <c r="E1023" s="18">
        <v>41712</v>
      </c>
      <c r="F1023" t="s">
        <v>1290</v>
      </c>
      <c r="G1023" t="s">
        <v>6713</v>
      </c>
      <c r="H1023" t="s">
        <v>6714</v>
      </c>
      <c r="I1023" t="s">
        <v>102</v>
      </c>
      <c r="J1023" t="s">
        <v>27</v>
      </c>
      <c r="K1023" t="s">
        <v>303</v>
      </c>
      <c r="L1023" t="s">
        <v>211</v>
      </c>
      <c r="M1023">
        <v>60610</v>
      </c>
      <c r="N1023" t="s">
        <v>105</v>
      </c>
      <c r="O1023" t="s">
        <v>1215</v>
      </c>
      <c r="P1023" t="s">
        <v>71</v>
      </c>
      <c r="Q1023" t="s">
        <v>1216</v>
      </c>
      <c r="R1023" t="s">
        <v>1217</v>
      </c>
      <c r="S1023">
        <v>959.98400000000004</v>
      </c>
      <c r="T1023">
        <v>2</v>
      </c>
      <c r="U1023">
        <v>0.2</v>
      </c>
      <c r="V1023">
        <v>335.99440000000004</v>
      </c>
    </row>
    <row r="1024" spans="1:22" x14ac:dyDescent="0.3">
      <c r="A1024">
        <v>5566</v>
      </c>
      <c r="B1024" t="s">
        <v>8329</v>
      </c>
      <c r="C1024">
        <v>2014</v>
      </c>
      <c r="D1024" s="18">
        <v>41712</v>
      </c>
      <c r="E1024" s="18">
        <v>41712</v>
      </c>
      <c r="F1024" t="s">
        <v>1290</v>
      </c>
      <c r="G1024" t="s">
        <v>6713</v>
      </c>
      <c r="H1024" t="s">
        <v>6714</v>
      </c>
      <c r="I1024" t="s">
        <v>102</v>
      </c>
      <c r="J1024" t="s">
        <v>27</v>
      </c>
      <c r="K1024" t="s">
        <v>303</v>
      </c>
      <c r="L1024" t="s">
        <v>211</v>
      </c>
      <c r="M1024">
        <v>60610</v>
      </c>
      <c r="N1024" t="s">
        <v>105</v>
      </c>
      <c r="O1024" t="s">
        <v>8330</v>
      </c>
      <c r="P1024" t="s">
        <v>71</v>
      </c>
      <c r="Q1024" t="s">
        <v>682</v>
      </c>
      <c r="R1024" t="s">
        <v>8331</v>
      </c>
      <c r="S1024">
        <v>209.98599999999999</v>
      </c>
      <c r="T1024">
        <v>2</v>
      </c>
      <c r="U1024">
        <v>0.3</v>
      </c>
      <c r="V1024">
        <v>8.9993999999999801</v>
      </c>
    </row>
    <row r="1025" spans="1:22" x14ac:dyDescent="0.3">
      <c r="A1025">
        <v>5563</v>
      </c>
      <c r="B1025" t="s">
        <v>8328</v>
      </c>
      <c r="C1025">
        <v>2014</v>
      </c>
      <c r="D1025" s="18">
        <v>41730</v>
      </c>
      <c r="E1025" s="18">
        <v>41732</v>
      </c>
      <c r="F1025" t="s">
        <v>23</v>
      </c>
      <c r="G1025" t="s">
        <v>4507</v>
      </c>
      <c r="H1025" t="s">
        <v>4508</v>
      </c>
      <c r="I1025" t="s">
        <v>41</v>
      </c>
      <c r="J1025" t="s">
        <v>27</v>
      </c>
      <c r="K1025" t="s">
        <v>1736</v>
      </c>
      <c r="L1025" t="s">
        <v>1272</v>
      </c>
      <c r="M1025">
        <v>30318</v>
      </c>
      <c r="N1025" t="s">
        <v>30</v>
      </c>
      <c r="O1025" t="s">
        <v>1215</v>
      </c>
      <c r="P1025" t="s">
        <v>71</v>
      </c>
      <c r="Q1025" t="s">
        <v>1216</v>
      </c>
      <c r="R1025" t="s">
        <v>1217</v>
      </c>
      <c r="S1025">
        <v>2999.95</v>
      </c>
      <c r="T1025">
        <v>5</v>
      </c>
      <c r="U1025">
        <v>0</v>
      </c>
      <c r="V1025">
        <v>1439.9760000000001</v>
      </c>
    </row>
    <row r="1026" spans="1:22" x14ac:dyDescent="0.3">
      <c r="A1026">
        <v>1023</v>
      </c>
      <c r="B1026" t="s">
        <v>3033</v>
      </c>
      <c r="C1026">
        <v>2012</v>
      </c>
      <c r="D1026" s="18">
        <v>41026</v>
      </c>
      <c r="E1026" s="18">
        <v>41032</v>
      </c>
      <c r="F1026" t="s">
        <v>50</v>
      </c>
      <c r="G1026" t="s">
        <v>1878</v>
      </c>
      <c r="H1026" t="s">
        <v>1879</v>
      </c>
      <c r="I1026" t="s">
        <v>26</v>
      </c>
      <c r="J1026" t="s">
        <v>27</v>
      </c>
      <c r="K1026" t="s">
        <v>96</v>
      </c>
      <c r="L1026" t="s">
        <v>3034</v>
      </c>
      <c r="M1026">
        <v>20016</v>
      </c>
      <c r="N1026" t="s">
        <v>148</v>
      </c>
      <c r="O1026" t="s">
        <v>3038</v>
      </c>
      <c r="P1026" t="s">
        <v>71</v>
      </c>
      <c r="Q1026" t="s">
        <v>682</v>
      </c>
      <c r="R1026" t="s">
        <v>3039</v>
      </c>
      <c r="S1026">
        <v>1379.92</v>
      </c>
      <c r="T1026">
        <v>8</v>
      </c>
      <c r="U1026">
        <v>0</v>
      </c>
      <c r="V1026">
        <v>648.56240000000003</v>
      </c>
    </row>
    <row r="1027" spans="1:22" x14ac:dyDescent="0.3">
      <c r="A1027">
        <v>5553</v>
      </c>
      <c r="B1027" t="s">
        <v>8322</v>
      </c>
      <c r="C1027">
        <v>2011</v>
      </c>
      <c r="D1027" s="18">
        <v>40859</v>
      </c>
      <c r="E1027" s="18">
        <v>40863</v>
      </c>
      <c r="F1027" t="s">
        <v>50</v>
      </c>
      <c r="G1027" t="s">
        <v>6798</v>
      </c>
      <c r="H1027" t="s">
        <v>6799</v>
      </c>
      <c r="I1027" t="s">
        <v>41</v>
      </c>
      <c r="J1027" t="s">
        <v>27</v>
      </c>
      <c r="K1027" t="s">
        <v>184</v>
      </c>
      <c r="L1027" t="s">
        <v>104</v>
      </c>
      <c r="M1027">
        <v>77036</v>
      </c>
      <c r="N1027" t="s">
        <v>105</v>
      </c>
      <c r="O1027" t="s">
        <v>907</v>
      </c>
      <c r="P1027" t="s">
        <v>71</v>
      </c>
      <c r="Q1027" t="s">
        <v>161</v>
      </c>
      <c r="R1027" t="s">
        <v>1784</v>
      </c>
      <c r="S1027">
        <v>79.512000000000015</v>
      </c>
      <c r="T1027">
        <v>3</v>
      </c>
      <c r="U1027">
        <v>0.2</v>
      </c>
      <c r="V1027">
        <v>20.8719</v>
      </c>
    </row>
    <row r="1028" spans="1:22" x14ac:dyDescent="0.3">
      <c r="A1028">
        <v>5550</v>
      </c>
      <c r="B1028" t="s">
        <v>8321</v>
      </c>
      <c r="C1028">
        <v>2011</v>
      </c>
      <c r="D1028" s="18">
        <v>40875</v>
      </c>
      <c r="E1028" s="18">
        <v>40878</v>
      </c>
      <c r="F1028" t="s">
        <v>188</v>
      </c>
      <c r="G1028" t="s">
        <v>4143</v>
      </c>
      <c r="H1028" t="s">
        <v>4144</v>
      </c>
      <c r="I1028" t="s">
        <v>26</v>
      </c>
      <c r="J1028" t="s">
        <v>27</v>
      </c>
      <c r="K1028" t="s">
        <v>127</v>
      </c>
      <c r="L1028" t="s">
        <v>43</v>
      </c>
      <c r="M1028">
        <v>94109</v>
      </c>
      <c r="N1028" t="s">
        <v>44</v>
      </c>
      <c r="O1028" t="s">
        <v>3170</v>
      </c>
      <c r="P1028" t="s">
        <v>71</v>
      </c>
      <c r="Q1028" t="s">
        <v>161</v>
      </c>
      <c r="R1028" t="s">
        <v>3171</v>
      </c>
      <c r="S1028">
        <v>139.92999999999998</v>
      </c>
      <c r="T1028">
        <v>7</v>
      </c>
      <c r="U1028">
        <v>0</v>
      </c>
      <c r="V1028">
        <v>34.982499999999987</v>
      </c>
    </row>
    <row r="1029" spans="1:22" x14ac:dyDescent="0.3">
      <c r="A1029">
        <v>5548</v>
      </c>
      <c r="B1029" t="s">
        <v>8319</v>
      </c>
      <c r="C1029">
        <v>2014</v>
      </c>
      <c r="D1029" s="18">
        <v>41890</v>
      </c>
      <c r="E1029" s="18">
        <v>41891</v>
      </c>
      <c r="F1029" t="s">
        <v>188</v>
      </c>
      <c r="G1029" t="s">
        <v>5224</v>
      </c>
      <c r="H1029" t="s">
        <v>5225</v>
      </c>
      <c r="I1029" t="s">
        <v>26</v>
      </c>
      <c r="J1029" t="s">
        <v>27</v>
      </c>
      <c r="K1029" t="s">
        <v>8320</v>
      </c>
      <c r="L1029" t="s">
        <v>121</v>
      </c>
      <c r="M1029">
        <v>84020</v>
      </c>
      <c r="N1029" t="s">
        <v>44</v>
      </c>
      <c r="O1029" t="s">
        <v>5056</v>
      </c>
      <c r="P1029" t="s">
        <v>71</v>
      </c>
      <c r="Q1029" t="s">
        <v>72</v>
      </c>
      <c r="R1029" t="s">
        <v>5057</v>
      </c>
      <c r="S1029">
        <v>126.56</v>
      </c>
      <c r="T1029">
        <v>4</v>
      </c>
      <c r="U1029">
        <v>0.2</v>
      </c>
      <c r="V1029">
        <v>47.459999999999994</v>
      </c>
    </row>
    <row r="1030" spans="1:22" x14ac:dyDescent="0.3">
      <c r="A1030">
        <v>5534</v>
      </c>
      <c r="B1030" t="s">
        <v>8311</v>
      </c>
      <c r="C1030">
        <v>2013</v>
      </c>
      <c r="D1030" s="18">
        <v>41432</v>
      </c>
      <c r="E1030" s="18">
        <v>41433</v>
      </c>
      <c r="F1030" t="s">
        <v>188</v>
      </c>
      <c r="G1030" t="s">
        <v>2035</v>
      </c>
      <c r="H1030" t="s">
        <v>2036</v>
      </c>
      <c r="I1030" t="s">
        <v>26</v>
      </c>
      <c r="J1030" t="s">
        <v>27</v>
      </c>
      <c r="K1030" t="s">
        <v>5141</v>
      </c>
      <c r="L1030" t="s">
        <v>1707</v>
      </c>
      <c r="M1030">
        <v>72209</v>
      </c>
      <c r="N1030" t="s">
        <v>30</v>
      </c>
      <c r="O1030" t="s">
        <v>2425</v>
      </c>
      <c r="P1030" t="s">
        <v>71</v>
      </c>
      <c r="Q1030" t="s">
        <v>161</v>
      </c>
      <c r="R1030" t="s">
        <v>2426</v>
      </c>
      <c r="S1030">
        <v>323.37</v>
      </c>
      <c r="T1030">
        <v>3</v>
      </c>
      <c r="U1030">
        <v>0</v>
      </c>
      <c r="V1030">
        <v>129.34800000000001</v>
      </c>
    </row>
    <row r="1031" spans="1:22" x14ac:dyDescent="0.3">
      <c r="A1031">
        <v>1028</v>
      </c>
      <c r="B1031" t="s">
        <v>3048</v>
      </c>
      <c r="C1031">
        <v>2013</v>
      </c>
      <c r="D1031" s="18">
        <v>41285</v>
      </c>
      <c r="E1031" s="18">
        <v>41287</v>
      </c>
      <c r="F1031" t="s">
        <v>23</v>
      </c>
      <c r="G1031" t="s">
        <v>3049</v>
      </c>
      <c r="H1031" t="s">
        <v>3050</v>
      </c>
      <c r="I1031" t="s">
        <v>102</v>
      </c>
      <c r="J1031" t="s">
        <v>27</v>
      </c>
      <c r="K1031" t="s">
        <v>318</v>
      </c>
      <c r="L1031" t="s">
        <v>498</v>
      </c>
      <c r="M1031">
        <v>45503</v>
      </c>
      <c r="N1031" t="s">
        <v>148</v>
      </c>
      <c r="O1031" t="s">
        <v>3055</v>
      </c>
      <c r="P1031" t="s">
        <v>71</v>
      </c>
      <c r="Q1031" t="s">
        <v>72</v>
      </c>
      <c r="R1031" t="s">
        <v>3056</v>
      </c>
      <c r="S1031">
        <v>15.587999999999999</v>
      </c>
      <c r="T1031">
        <v>2</v>
      </c>
      <c r="U1031">
        <v>0.4</v>
      </c>
      <c r="V1031">
        <v>-9.8724000000000007</v>
      </c>
    </row>
    <row r="1032" spans="1:22" x14ac:dyDescent="0.3">
      <c r="A1032">
        <v>5533</v>
      </c>
      <c r="B1032" t="s">
        <v>8311</v>
      </c>
      <c r="C1032">
        <v>2013</v>
      </c>
      <c r="D1032" s="18">
        <v>41432</v>
      </c>
      <c r="E1032" s="18">
        <v>41433</v>
      </c>
      <c r="F1032" t="s">
        <v>188</v>
      </c>
      <c r="G1032" t="s">
        <v>2035</v>
      </c>
      <c r="H1032" t="s">
        <v>2036</v>
      </c>
      <c r="I1032" t="s">
        <v>26</v>
      </c>
      <c r="J1032" t="s">
        <v>27</v>
      </c>
      <c r="K1032" t="s">
        <v>5141</v>
      </c>
      <c r="L1032" t="s">
        <v>1707</v>
      </c>
      <c r="M1032">
        <v>72209</v>
      </c>
      <c r="N1032" t="s">
        <v>30</v>
      </c>
      <c r="O1032" t="s">
        <v>4156</v>
      </c>
      <c r="P1032" t="s">
        <v>71</v>
      </c>
      <c r="Q1032" t="s">
        <v>161</v>
      </c>
      <c r="R1032" t="s">
        <v>4157</v>
      </c>
      <c r="S1032">
        <v>26.849999999999998</v>
      </c>
      <c r="T1032">
        <v>3</v>
      </c>
      <c r="U1032">
        <v>0</v>
      </c>
      <c r="V1032">
        <v>5.101499999999997</v>
      </c>
    </row>
    <row r="1033" spans="1:22" x14ac:dyDescent="0.3">
      <c r="A1033">
        <v>1030</v>
      </c>
      <c r="B1033" t="s">
        <v>3057</v>
      </c>
      <c r="C1033">
        <v>2011</v>
      </c>
      <c r="D1033" s="18">
        <v>40735</v>
      </c>
      <c r="E1033" s="18">
        <v>40739</v>
      </c>
      <c r="F1033" t="s">
        <v>50</v>
      </c>
      <c r="G1033" t="s">
        <v>1345</v>
      </c>
      <c r="H1033" t="s">
        <v>1346</v>
      </c>
      <c r="I1033" t="s">
        <v>41</v>
      </c>
      <c r="J1033" t="s">
        <v>27</v>
      </c>
      <c r="K1033" t="s">
        <v>1145</v>
      </c>
      <c r="L1033" t="s">
        <v>788</v>
      </c>
      <c r="M1033">
        <v>7601</v>
      </c>
      <c r="N1033" t="s">
        <v>148</v>
      </c>
      <c r="O1033" t="s">
        <v>3058</v>
      </c>
      <c r="P1033" t="s">
        <v>71</v>
      </c>
      <c r="Q1033" t="s">
        <v>72</v>
      </c>
      <c r="R1033" t="s">
        <v>3059</v>
      </c>
      <c r="S1033">
        <v>197.96999999999997</v>
      </c>
      <c r="T1033">
        <v>3</v>
      </c>
      <c r="U1033">
        <v>0</v>
      </c>
      <c r="V1033">
        <v>57.41129999999999</v>
      </c>
    </row>
    <row r="1034" spans="1:22" x14ac:dyDescent="0.3">
      <c r="A1034">
        <v>5532</v>
      </c>
      <c r="B1034" t="s">
        <v>8311</v>
      </c>
      <c r="C1034">
        <v>2013</v>
      </c>
      <c r="D1034" s="18">
        <v>41432</v>
      </c>
      <c r="E1034" s="18">
        <v>41433</v>
      </c>
      <c r="F1034" t="s">
        <v>188</v>
      </c>
      <c r="G1034" t="s">
        <v>2035</v>
      </c>
      <c r="H1034" t="s">
        <v>2036</v>
      </c>
      <c r="I1034" t="s">
        <v>26</v>
      </c>
      <c r="J1034" t="s">
        <v>27</v>
      </c>
      <c r="K1034" t="s">
        <v>5141</v>
      </c>
      <c r="L1034" t="s">
        <v>1707</v>
      </c>
      <c r="M1034">
        <v>72209</v>
      </c>
      <c r="N1034" t="s">
        <v>30</v>
      </c>
      <c r="O1034" t="s">
        <v>3995</v>
      </c>
      <c r="P1034" t="s">
        <v>71</v>
      </c>
      <c r="Q1034" t="s">
        <v>161</v>
      </c>
      <c r="R1034" t="s">
        <v>3996</v>
      </c>
      <c r="S1034">
        <v>179.94</v>
      </c>
      <c r="T1034">
        <v>6</v>
      </c>
      <c r="U1034">
        <v>0</v>
      </c>
      <c r="V1034">
        <v>75.57480000000001</v>
      </c>
    </row>
    <row r="1035" spans="1:22" x14ac:dyDescent="0.3">
      <c r="A1035">
        <v>5531</v>
      </c>
      <c r="B1035" t="s">
        <v>8308</v>
      </c>
      <c r="C1035">
        <v>2014</v>
      </c>
      <c r="D1035" s="18">
        <v>41976</v>
      </c>
      <c r="E1035" s="18">
        <v>41980</v>
      </c>
      <c r="F1035" t="s">
        <v>50</v>
      </c>
      <c r="G1035" t="s">
        <v>8309</v>
      </c>
      <c r="H1035" t="s">
        <v>8310</v>
      </c>
      <c r="I1035" t="s">
        <v>26</v>
      </c>
      <c r="J1035" t="s">
        <v>27</v>
      </c>
      <c r="K1035" t="s">
        <v>2530</v>
      </c>
      <c r="L1035" t="s">
        <v>138</v>
      </c>
      <c r="M1035">
        <v>68104</v>
      </c>
      <c r="N1035" t="s">
        <v>105</v>
      </c>
      <c r="O1035" t="s">
        <v>2527</v>
      </c>
      <c r="P1035" t="s">
        <v>71</v>
      </c>
      <c r="Q1035" t="s">
        <v>72</v>
      </c>
      <c r="R1035" t="s">
        <v>2528</v>
      </c>
      <c r="S1035">
        <v>2479.96</v>
      </c>
      <c r="T1035">
        <v>4</v>
      </c>
      <c r="U1035">
        <v>0</v>
      </c>
      <c r="V1035">
        <v>743.98799999999983</v>
      </c>
    </row>
    <row r="1036" spans="1:22" x14ac:dyDescent="0.3">
      <c r="A1036">
        <v>5529</v>
      </c>
      <c r="B1036" t="s">
        <v>8305</v>
      </c>
      <c r="C1036">
        <v>2012</v>
      </c>
      <c r="D1036" s="18">
        <v>40999</v>
      </c>
      <c r="E1036" s="18">
        <v>41003</v>
      </c>
      <c r="F1036" t="s">
        <v>50</v>
      </c>
      <c r="G1036" t="s">
        <v>5377</v>
      </c>
      <c r="H1036" t="s">
        <v>5378</v>
      </c>
      <c r="I1036" t="s">
        <v>41</v>
      </c>
      <c r="J1036" t="s">
        <v>27</v>
      </c>
      <c r="K1036" t="s">
        <v>1521</v>
      </c>
      <c r="L1036" t="s">
        <v>54</v>
      </c>
      <c r="M1036">
        <v>32216</v>
      </c>
      <c r="N1036" t="s">
        <v>30</v>
      </c>
      <c r="O1036" t="s">
        <v>923</v>
      </c>
      <c r="P1036" t="s">
        <v>71</v>
      </c>
      <c r="Q1036" t="s">
        <v>72</v>
      </c>
      <c r="R1036" t="s">
        <v>924</v>
      </c>
      <c r="S1036">
        <v>79.959999999999994</v>
      </c>
      <c r="T1036">
        <v>5</v>
      </c>
      <c r="U1036">
        <v>0.2</v>
      </c>
      <c r="V1036">
        <v>27.985999999999994</v>
      </c>
    </row>
    <row r="1037" spans="1:22" x14ac:dyDescent="0.3">
      <c r="A1037">
        <v>5522</v>
      </c>
      <c r="B1037" t="s">
        <v>8298</v>
      </c>
      <c r="C1037">
        <v>2014</v>
      </c>
      <c r="D1037" s="18">
        <v>41978</v>
      </c>
      <c r="E1037" s="18">
        <v>41983</v>
      </c>
      <c r="F1037" t="s">
        <v>50</v>
      </c>
      <c r="G1037" t="s">
        <v>842</v>
      </c>
      <c r="H1037" t="s">
        <v>843</v>
      </c>
      <c r="I1037" t="s">
        <v>41</v>
      </c>
      <c r="J1037" t="s">
        <v>27</v>
      </c>
      <c r="K1037" t="s">
        <v>146</v>
      </c>
      <c r="L1037" t="s">
        <v>147</v>
      </c>
      <c r="M1037">
        <v>19134</v>
      </c>
      <c r="N1037" t="s">
        <v>148</v>
      </c>
      <c r="O1037" t="s">
        <v>3547</v>
      </c>
      <c r="P1037" t="s">
        <v>71</v>
      </c>
      <c r="Q1037" t="s">
        <v>161</v>
      </c>
      <c r="R1037" t="s">
        <v>3548</v>
      </c>
      <c r="S1037">
        <v>255.96799999999999</v>
      </c>
      <c r="T1037">
        <v>4</v>
      </c>
      <c r="U1037">
        <v>0.2</v>
      </c>
      <c r="V1037">
        <v>-28.796399999999984</v>
      </c>
    </row>
    <row r="1038" spans="1:22" x14ac:dyDescent="0.3">
      <c r="A1038">
        <v>5517</v>
      </c>
      <c r="B1038" t="s">
        <v>8297</v>
      </c>
      <c r="C1038">
        <v>2013</v>
      </c>
      <c r="D1038" s="18">
        <v>41597</v>
      </c>
      <c r="E1038" s="18">
        <v>41600</v>
      </c>
      <c r="F1038" t="s">
        <v>23</v>
      </c>
      <c r="G1038" t="s">
        <v>2861</v>
      </c>
      <c r="H1038" t="s">
        <v>2862</v>
      </c>
      <c r="I1038" t="s">
        <v>41</v>
      </c>
      <c r="J1038" t="s">
        <v>27</v>
      </c>
      <c r="K1038" t="s">
        <v>1681</v>
      </c>
      <c r="L1038" t="s">
        <v>358</v>
      </c>
      <c r="M1038">
        <v>35810</v>
      </c>
      <c r="N1038" t="s">
        <v>30</v>
      </c>
      <c r="O1038" t="s">
        <v>8225</v>
      </c>
      <c r="P1038" t="s">
        <v>71</v>
      </c>
      <c r="Q1038" t="s">
        <v>161</v>
      </c>
      <c r="R1038" t="s">
        <v>8226</v>
      </c>
      <c r="S1038">
        <v>1319.96</v>
      </c>
      <c r="T1038">
        <v>4</v>
      </c>
      <c r="U1038">
        <v>0</v>
      </c>
      <c r="V1038">
        <v>527.98400000000004</v>
      </c>
    </row>
    <row r="1039" spans="1:22" x14ac:dyDescent="0.3">
      <c r="A1039">
        <v>5516</v>
      </c>
      <c r="B1039" t="s">
        <v>8295</v>
      </c>
      <c r="C1039">
        <v>2012</v>
      </c>
      <c r="D1039" s="18">
        <v>41059</v>
      </c>
      <c r="E1039" s="18">
        <v>41061</v>
      </c>
      <c r="F1039" t="s">
        <v>188</v>
      </c>
      <c r="G1039" t="s">
        <v>5710</v>
      </c>
      <c r="H1039" t="s">
        <v>5711</v>
      </c>
      <c r="I1039" t="s">
        <v>26</v>
      </c>
      <c r="J1039" t="s">
        <v>27</v>
      </c>
      <c r="K1039" t="s">
        <v>266</v>
      </c>
      <c r="L1039" t="s">
        <v>267</v>
      </c>
      <c r="M1039">
        <v>10009</v>
      </c>
      <c r="N1039" t="s">
        <v>148</v>
      </c>
      <c r="O1039" t="s">
        <v>5308</v>
      </c>
      <c r="P1039" t="s">
        <v>71</v>
      </c>
      <c r="Q1039" t="s">
        <v>72</v>
      </c>
      <c r="R1039" t="s">
        <v>5309</v>
      </c>
      <c r="S1039">
        <v>128.85000000000002</v>
      </c>
      <c r="T1039">
        <v>3</v>
      </c>
      <c r="U1039">
        <v>0</v>
      </c>
      <c r="V1039">
        <v>3.8654999999999973</v>
      </c>
    </row>
    <row r="1040" spans="1:22" x14ac:dyDescent="0.3">
      <c r="A1040">
        <v>5514</v>
      </c>
      <c r="B1040" t="s">
        <v>8295</v>
      </c>
      <c r="C1040">
        <v>2012</v>
      </c>
      <c r="D1040" s="18">
        <v>41059</v>
      </c>
      <c r="E1040" s="18">
        <v>41061</v>
      </c>
      <c r="F1040" t="s">
        <v>188</v>
      </c>
      <c r="G1040" t="s">
        <v>5710</v>
      </c>
      <c r="H1040" t="s">
        <v>5711</v>
      </c>
      <c r="I1040" t="s">
        <v>26</v>
      </c>
      <c r="J1040" t="s">
        <v>27</v>
      </c>
      <c r="K1040" t="s">
        <v>266</v>
      </c>
      <c r="L1040" t="s">
        <v>267</v>
      </c>
      <c r="M1040">
        <v>10009</v>
      </c>
      <c r="N1040" t="s">
        <v>148</v>
      </c>
      <c r="O1040" t="s">
        <v>2527</v>
      </c>
      <c r="P1040" t="s">
        <v>71</v>
      </c>
      <c r="Q1040" t="s">
        <v>72</v>
      </c>
      <c r="R1040" t="s">
        <v>8296</v>
      </c>
      <c r="S1040">
        <v>239.96999999999997</v>
      </c>
      <c r="T1040">
        <v>3</v>
      </c>
      <c r="U1040">
        <v>0</v>
      </c>
      <c r="V1040">
        <v>2.3996999999999815</v>
      </c>
    </row>
    <row r="1041" spans="1:22" x14ac:dyDescent="0.3">
      <c r="A1041">
        <v>5511</v>
      </c>
      <c r="B1041" t="s">
        <v>8293</v>
      </c>
      <c r="C1041">
        <v>2014</v>
      </c>
      <c r="D1041" s="18">
        <v>41775</v>
      </c>
      <c r="E1041" s="18">
        <v>41780</v>
      </c>
      <c r="F1041" t="s">
        <v>50</v>
      </c>
      <c r="G1041" t="s">
        <v>4830</v>
      </c>
      <c r="H1041" t="s">
        <v>4831</v>
      </c>
      <c r="I1041" t="s">
        <v>26</v>
      </c>
      <c r="J1041" t="s">
        <v>27</v>
      </c>
      <c r="K1041" t="s">
        <v>303</v>
      </c>
      <c r="L1041" t="s">
        <v>211</v>
      </c>
      <c r="M1041">
        <v>60653</v>
      </c>
      <c r="N1041" t="s">
        <v>105</v>
      </c>
      <c r="O1041" t="s">
        <v>4340</v>
      </c>
      <c r="P1041" t="s">
        <v>71</v>
      </c>
      <c r="Q1041" t="s">
        <v>72</v>
      </c>
      <c r="R1041" t="s">
        <v>4341</v>
      </c>
      <c r="S1041">
        <v>11.120000000000001</v>
      </c>
      <c r="T1041">
        <v>2</v>
      </c>
      <c r="U1041">
        <v>0.2</v>
      </c>
      <c r="V1041">
        <v>3.4749999999999996</v>
      </c>
    </row>
    <row r="1042" spans="1:22" x14ac:dyDescent="0.3">
      <c r="A1042">
        <v>5506</v>
      </c>
      <c r="B1042" t="s">
        <v>8287</v>
      </c>
      <c r="C1042">
        <v>2014</v>
      </c>
      <c r="D1042" s="18">
        <v>41946</v>
      </c>
      <c r="E1042" s="18">
        <v>41950</v>
      </c>
      <c r="F1042" t="s">
        <v>50</v>
      </c>
      <c r="G1042" t="s">
        <v>8288</v>
      </c>
      <c r="H1042" t="s">
        <v>8289</v>
      </c>
      <c r="I1042" t="s">
        <v>41</v>
      </c>
      <c r="J1042" t="s">
        <v>27</v>
      </c>
      <c r="K1042" t="s">
        <v>146</v>
      </c>
      <c r="L1042" t="s">
        <v>147</v>
      </c>
      <c r="M1042">
        <v>19140</v>
      </c>
      <c r="N1042" t="s">
        <v>148</v>
      </c>
      <c r="O1042" t="s">
        <v>4464</v>
      </c>
      <c r="P1042" t="s">
        <v>71</v>
      </c>
      <c r="Q1042" t="s">
        <v>72</v>
      </c>
      <c r="R1042" t="s">
        <v>4465</v>
      </c>
      <c r="S1042">
        <v>859.19999999999993</v>
      </c>
      <c r="T1042">
        <v>4</v>
      </c>
      <c r="U1042">
        <v>0.4</v>
      </c>
      <c r="V1042">
        <v>-186.15999999999997</v>
      </c>
    </row>
    <row r="1043" spans="1:22" x14ac:dyDescent="0.3">
      <c r="A1043">
        <v>5500</v>
      </c>
      <c r="B1043" t="s">
        <v>8286</v>
      </c>
      <c r="C1043">
        <v>2014</v>
      </c>
      <c r="D1043" s="18">
        <v>41836</v>
      </c>
      <c r="E1043" s="18">
        <v>41839</v>
      </c>
      <c r="F1043" t="s">
        <v>23</v>
      </c>
      <c r="G1043" t="s">
        <v>4324</v>
      </c>
      <c r="H1043" t="s">
        <v>4325</v>
      </c>
      <c r="I1043" t="s">
        <v>26</v>
      </c>
      <c r="J1043" t="s">
        <v>27</v>
      </c>
      <c r="K1043" t="s">
        <v>266</v>
      </c>
      <c r="L1043" t="s">
        <v>267</v>
      </c>
      <c r="M1043">
        <v>10024</v>
      </c>
      <c r="N1043" t="s">
        <v>148</v>
      </c>
      <c r="O1043" t="s">
        <v>1347</v>
      </c>
      <c r="P1043" t="s">
        <v>71</v>
      </c>
      <c r="Q1043" t="s">
        <v>161</v>
      </c>
      <c r="R1043" t="s">
        <v>1348</v>
      </c>
      <c r="S1043">
        <v>41.9</v>
      </c>
      <c r="T1043">
        <v>2</v>
      </c>
      <c r="U1043">
        <v>0</v>
      </c>
      <c r="V1043">
        <v>8.7989999999999995</v>
      </c>
    </row>
    <row r="1044" spans="1:22" x14ac:dyDescent="0.3">
      <c r="A1044">
        <v>5497</v>
      </c>
      <c r="B1044" t="s">
        <v>8285</v>
      </c>
      <c r="C1044">
        <v>2014</v>
      </c>
      <c r="D1044" s="18">
        <v>41803</v>
      </c>
      <c r="E1044" s="18">
        <v>41807</v>
      </c>
      <c r="F1044" t="s">
        <v>50</v>
      </c>
      <c r="G1044" t="s">
        <v>5793</v>
      </c>
      <c r="H1044" t="s">
        <v>5794</v>
      </c>
      <c r="I1044" t="s">
        <v>26</v>
      </c>
      <c r="J1044" t="s">
        <v>27</v>
      </c>
      <c r="K1044" t="s">
        <v>5178</v>
      </c>
      <c r="L1044" t="s">
        <v>498</v>
      </c>
      <c r="M1044">
        <v>43302</v>
      </c>
      <c r="N1044" t="s">
        <v>148</v>
      </c>
      <c r="O1044" t="s">
        <v>992</v>
      </c>
      <c r="P1044" t="s">
        <v>71</v>
      </c>
      <c r="Q1044" t="s">
        <v>161</v>
      </c>
      <c r="R1044" t="s">
        <v>993</v>
      </c>
      <c r="S1044">
        <v>63.920000000000009</v>
      </c>
      <c r="T1044">
        <v>2</v>
      </c>
      <c r="U1044">
        <v>0.2</v>
      </c>
      <c r="V1044">
        <v>19.176000000000002</v>
      </c>
    </row>
    <row r="1045" spans="1:22" x14ac:dyDescent="0.3">
      <c r="A1045">
        <v>1042</v>
      </c>
      <c r="B1045" t="s">
        <v>3086</v>
      </c>
      <c r="C1045">
        <v>2013</v>
      </c>
      <c r="D1045" s="18">
        <v>41524</v>
      </c>
      <c r="E1045" s="18">
        <v>41527</v>
      </c>
      <c r="F1045" t="s">
        <v>23</v>
      </c>
      <c r="G1045" t="s">
        <v>3087</v>
      </c>
      <c r="H1045" t="s">
        <v>3088</v>
      </c>
      <c r="I1045" t="s">
        <v>26</v>
      </c>
      <c r="J1045" t="s">
        <v>27</v>
      </c>
      <c r="K1045" t="s">
        <v>266</v>
      </c>
      <c r="L1045" t="s">
        <v>267</v>
      </c>
      <c r="M1045">
        <v>10035</v>
      </c>
      <c r="N1045" t="s">
        <v>148</v>
      </c>
      <c r="O1045" t="s">
        <v>3089</v>
      </c>
      <c r="P1045" t="s">
        <v>71</v>
      </c>
      <c r="Q1045" t="s">
        <v>161</v>
      </c>
      <c r="R1045" t="s">
        <v>3090</v>
      </c>
      <c r="S1045">
        <v>31.86</v>
      </c>
      <c r="T1045">
        <v>2</v>
      </c>
      <c r="U1045">
        <v>0</v>
      </c>
      <c r="V1045">
        <v>11.151</v>
      </c>
    </row>
    <row r="1046" spans="1:22" x14ac:dyDescent="0.3">
      <c r="A1046">
        <v>5488</v>
      </c>
      <c r="B1046" t="s">
        <v>8281</v>
      </c>
      <c r="C1046">
        <v>2014</v>
      </c>
      <c r="D1046" s="18">
        <v>41731</v>
      </c>
      <c r="E1046" s="18">
        <v>41734</v>
      </c>
      <c r="F1046" t="s">
        <v>23</v>
      </c>
      <c r="G1046" t="s">
        <v>2410</v>
      </c>
      <c r="H1046" t="s">
        <v>2411</v>
      </c>
      <c r="I1046" t="s">
        <v>41</v>
      </c>
      <c r="J1046" t="s">
        <v>27</v>
      </c>
      <c r="K1046" t="s">
        <v>1521</v>
      </c>
      <c r="L1046" t="s">
        <v>54</v>
      </c>
      <c r="M1046">
        <v>32216</v>
      </c>
      <c r="N1046" t="s">
        <v>30</v>
      </c>
      <c r="O1046" t="s">
        <v>4549</v>
      </c>
      <c r="P1046" t="s">
        <v>71</v>
      </c>
      <c r="Q1046" t="s">
        <v>72</v>
      </c>
      <c r="R1046" t="s">
        <v>4550</v>
      </c>
      <c r="S1046">
        <v>23.976000000000003</v>
      </c>
      <c r="T1046">
        <v>3</v>
      </c>
      <c r="U1046">
        <v>0.2</v>
      </c>
      <c r="V1046">
        <v>-5.694300000000001</v>
      </c>
    </row>
    <row r="1047" spans="1:22" x14ac:dyDescent="0.3">
      <c r="A1047">
        <v>5483</v>
      </c>
      <c r="B1047" t="s">
        <v>8275</v>
      </c>
      <c r="C1047">
        <v>2014</v>
      </c>
      <c r="D1047" s="18">
        <v>41921</v>
      </c>
      <c r="E1047" s="18">
        <v>41927</v>
      </c>
      <c r="F1047" t="s">
        <v>50</v>
      </c>
      <c r="G1047" t="s">
        <v>2420</v>
      </c>
      <c r="H1047" t="s">
        <v>2421</v>
      </c>
      <c r="I1047" t="s">
        <v>41</v>
      </c>
      <c r="J1047" t="s">
        <v>27</v>
      </c>
      <c r="K1047" t="s">
        <v>947</v>
      </c>
      <c r="L1047" t="s">
        <v>43</v>
      </c>
      <c r="M1047">
        <v>92105</v>
      </c>
      <c r="N1047" t="s">
        <v>44</v>
      </c>
      <c r="O1047" t="s">
        <v>2353</v>
      </c>
      <c r="P1047" t="s">
        <v>71</v>
      </c>
      <c r="Q1047" t="s">
        <v>161</v>
      </c>
      <c r="R1047" t="s">
        <v>2354</v>
      </c>
      <c r="S1047">
        <v>239.96</v>
      </c>
      <c r="T1047">
        <v>4</v>
      </c>
      <c r="U1047">
        <v>0</v>
      </c>
      <c r="V1047">
        <v>115.1808</v>
      </c>
    </row>
    <row r="1048" spans="1:22" x14ac:dyDescent="0.3">
      <c r="A1048">
        <v>5482</v>
      </c>
      <c r="B1048" t="s">
        <v>8275</v>
      </c>
      <c r="C1048">
        <v>2014</v>
      </c>
      <c r="D1048" s="18">
        <v>41921</v>
      </c>
      <c r="E1048" s="18">
        <v>41927</v>
      </c>
      <c r="F1048" t="s">
        <v>50</v>
      </c>
      <c r="G1048" t="s">
        <v>2420</v>
      </c>
      <c r="H1048" t="s">
        <v>2421</v>
      </c>
      <c r="I1048" t="s">
        <v>41</v>
      </c>
      <c r="J1048" t="s">
        <v>27</v>
      </c>
      <c r="K1048" t="s">
        <v>947</v>
      </c>
      <c r="L1048" t="s">
        <v>43</v>
      </c>
      <c r="M1048">
        <v>92105</v>
      </c>
      <c r="N1048" t="s">
        <v>44</v>
      </c>
      <c r="O1048" t="s">
        <v>6685</v>
      </c>
      <c r="P1048" t="s">
        <v>71</v>
      </c>
      <c r="Q1048" t="s">
        <v>161</v>
      </c>
      <c r="R1048" t="s">
        <v>6686</v>
      </c>
      <c r="S1048">
        <v>36</v>
      </c>
      <c r="T1048">
        <v>2</v>
      </c>
      <c r="U1048">
        <v>0</v>
      </c>
      <c r="V1048">
        <v>6.4799999999999969</v>
      </c>
    </row>
    <row r="1049" spans="1:22" x14ac:dyDescent="0.3">
      <c r="A1049">
        <v>5481</v>
      </c>
      <c r="B1049" t="s">
        <v>8275</v>
      </c>
      <c r="C1049">
        <v>2014</v>
      </c>
      <c r="D1049" s="18">
        <v>41921</v>
      </c>
      <c r="E1049" s="18">
        <v>41927</v>
      </c>
      <c r="F1049" t="s">
        <v>50</v>
      </c>
      <c r="G1049" t="s">
        <v>2420</v>
      </c>
      <c r="H1049" t="s">
        <v>2421</v>
      </c>
      <c r="I1049" t="s">
        <v>41</v>
      </c>
      <c r="J1049" t="s">
        <v>27</v>
      </c>
      <c r="K1049" t="s">
        <v>947</v>
      </c>
      <c r="L1049" t="s">
        <v>43</v>
      </c>
      <c r="M1049">
        <v>92105</v>
      </c>
      <c r="N1049" t="s">
        <v>44</v>
      </c>
      <c r="O1049" t="s">
        <v>3748</v>
      </c>
      <c r="P1049" t="s">
        <v>71</v>
      </c>
      <c r="Q1049" t="s">
        <v>72</v>
      </c>
      <c r="R1049" t="s">
        <v>3749</v>
      </c>
      <c r="S1049">
        <v>103.19200000000001</v>
      </c>
      <c r="T1049">
        <v>1</v>
      </c>
      <c r="U1049">
        <v>0.2</v>
      </c>
      <c r="V1049">
        <v>11.609099999999998</v>
      </c>
    </row>
    <row r="1050" spans="1:22" x14ac:dyDescent="0.3">
      <c r="A1050">
        <v>1047</v>
      </c>
      <c r="B1050" t="s">
        <v>3104</v>
      </c>
      <c r="C1050">
        <v>2013</v>
      </c>
      <c r="D1050" s="18">
        <v>41342</v>
      </c>
      <c r="E1050" s="18">
        <v>41347</v>
      </c>
      <c r="F1050" t="s">
        <v>50</v>
      </c>
      <c r="G1050" t="s">
        <v>1974</v>
      </c>
      <c r="H1050" t="s">
        <v>1975</v>
      </c>
      <c r="I1050" t="s">
        <v>26</v>
      </c>
      <c r="J1050" t="s">
        <v>27</v>
      </c>
      <c r="K1050" t="s">
        <v>1419</v>
      </c>
      <c r="L1050" t="s">
        <v>54</v>
      </c>
      <c r="M1050">
        <v>33142</v>
      </c>
      <c r="N1050" t="s">
        <v>30</v>
      </c>
      <c r="O1050" t="s">
        <v>2487</v>
      </c>
      <c r="P1050" t="s">
        <v>71</v>
      </c>
      <c r="Q1050" t="s">
        <v>72</v>
      </c>
      <c r="R1050" t="s">
        <v>2488</v>
      </c>
      <c r="S1050">
        <v>1363.96</v>
      </c>
      <c r="T1050">
        <v>5</v>
      </c>
      <c r="U1050">
        <v>0.2</v>
      </c>
      <c r="V1050">
        <v>85.247500000000002</v>
      </c>
    </row>
    <row r="1051" spans="1:22" x14ac:dyDescent="0.3">
      <c r="A1051">
        <v>5450</v>
      </c>
      <c r="B1051" t="s">
        <v>8253</v>
      </c>
      <c r="C1051">
        <v>2011</v>
      </c>
      <c r="D1051" s="18">
        <v>40798</v>
      </c>
      <c r="E1051" s="18">
        <v>40805</v>
      </c>
      <c r="F1051" t="s">
        <v>50</v>
      </c>
      <c r="G1051" t="s">
        <v>5737</v>
      </c>
      <c r="H1051" t="s">
        <v>5738</v>
      </c>
      <c r="I1051" t="s">
        <v>102</v>
      </c>
      <c r="J1051" t="s">
        <v>27</v>
      </c>
      <c r="K1051" t="s">
        <v>4529</v>
      </c>
      <c r="L1051" t="s">
        <v>4530</v>
      </c>
      <c r="M1051">
        <v>66062</v>
      </c>
      <c r="N1051" t="s">
        <v>105</v>
      </c>
      <c r="O1051" t="s">
        <v>7682</v>
      </c>
      <c r="P1051" t="s">
        <v>71</v>
      </c>
      <c r="Q1051" t="s">
        <v>161</v>
      </c>
      <c r="R1051" t="s">
        <v>7683</v>
      </c>
      <c r="S1051">
        <v>57.400000000000006</v>
      </c>
      <c r="T1051">
        <v>5</v>
      </c>
      <c r="U1051">
        <v>0</v>
      </c>
      <c r="V1051">
        <v>10.905999999999993</v>
      </c>
    </row>
    <row r="1052" spans="1:22" x14ac:dyDescent="0.3">
      <c r="A1052">
        <v>1049</v>
      </c>
      <c r="B1052" t="s">
        <v>3105</v>
      </c>
      <c r="C1052">
        <v>2011</v>
      </c>
      <c r="D1052" s="18">
        <v>40690</v>
      </c>
      <c r="E1052" s="18">
        <v>40695</v>
      </c>
      <c r="F1052" t="s">
        <v>23</v>
      </c>
      <c r="G1052" t="s">
        <v>564</v>
      </c>
      <c r="H1052" t="s">
        <v>565</v>
      </c>
      <c r="I1052" t="s">
        <v>26</v>
      </c>
      <c r="J1052" t="s">
        <v>27</v>
      </c>
      <c r="K1052" t="s">
        <v>127</v>
      </c>
      <c r="L1052" t="s">
        <v>43</v>
      </c>
      <c r="M1052">
        <v>94109</v>
      </c>
      <c r="N1052" t="s">
        <v>44</v>
      </c>
      <c r="O1052" t="s">
        <v>205</v>
      </c>
      <c r="P1052" t="s">
        <v>71</v>
      </c>
      <c r="Q1052" t="s">
        <v>72</v>
      </c>
      <c r="R1052" t="s">
        <v>206</v>
      </c>
      <c r="S1052">
        <v>1113.5039999999999</v>
      </c>
      <c r="T1052">
        <v>12</v>
      </c>
      <c r="U1052">
        <v>0.2</v>
      </c>
      <c r="V1052">
        <v>125.2691999999999</v>
      </c>
    </row>
    <row r="1053" spans="1:22" x14ac:dyDescent="0.3">
      <c r="A1053">
        <v>1050</v>
      </c>
      <c r="B1053" t="s">
        <v>3105</v>
      </c>
      <c r="C1053">
        <v>2011</v>
      </c>
      <c r="D1053" s="18">
        <v>40690</v>
      </c>
      <c r="E1053" s="18">
        <v>40695</v>
      </c>
      <c r="F1053" t="s">
        <v>23</v>
      </c>
      <c r="G1053" t="s">
        <v>564</v>
      </c>
      <c r="H1053" t="s">
        <v>565</v>
      </c>
      <c r="I1053" t="s">
        <v>26</v>
      </c>
      <c r="J1053" t="s">
        <v>27</v>
      </c>
      <c r="K1053" t="s">
        <v>127</v>
      </c>
      <c r="L1053" t="s">
        <v>43</v>
      </c>
      <c r="M1053">
        <v>94109</v>
      </c>
      <c r="N1053" t="s">
        <v>44</v>
      </c>
      <c r="O1053" t="s">
        <v>2298</v>
      </c>
      <c r="P1053" t="s">
        <v>71</v>
      </c>
      <c r="Q1053" t="s">
        <v>161</v>
      </c>
      <c r="R1053" t="s">
        <v>2299</v>
      </c>
      <c r="S1053">
        <v>99.99</v>
      </c>
      <c r="T1053">
        <v>1</v>
      </c>
      <c r="U1053">
        <v>0</v>
      </c>
      <c r="V1053">
        <v>37.996200000000002</v>
      </c>
    </row>
    <row r="1054" spans="1:22" x14ac:dyDescent="0.3">
      <c r="A1054">
        <v>5448</v>
      </c>
      <c r="B1054" t="s">
        <v>8252</v>
      </c>
      <c r="C1054">
        <v>2013</v>
      </c>
      <c r="D1054" s="18">
        <v>41513</v>
      </c>
      <c r="E1054" s="18">
        <v>41518</v>
      </c>
      <c r="F1054" t="s">
        <v>50</v>
      </c>
      <c r="G1054" t="s">
        <v>958</v>
      </c>
      <c r="H1054" t="s">
        <v>959</v>
      </c>
      <c r="I1054" t="s">
        <v>41</v>
      </c>
      <c r="J1054" t="s">
        <v>27</v>
      </c>
      <c r="K1054" t="s">
        <v>266</v>
      </c>
      <c r="L1054" t="s">
        <v>267</v>
      </c>
      <c r="M1054">
        <v>10035</v>
      </c>
      <c r="N1054" t="s">
        <v>148</v>
      </c>
      <c r="O1054" t="s">
        <v>4947</v>
      </c>
      <c r="P1054" t="s">
        <v>71</v>
      </c>
      <c r="Q1054" t="s">
        <v>161</v>
      </c>
      <c r="R1054" t="s">
        <v>4948</v>
      </c>
      <c r="S1054">
        <v>249.95000000000002</v>
      </c>
      <c r="T1054">
        <v>5</v>
      </c>
      <c r="U1054">
        <v>0</v>
      </c>
      <c r="V1054">
        <v>87.482499999999987</v>
      </c>
    </row>
    <row r="1055" spans="1:22" x14ac:dyDescent="0.3">
      <c r="A1055">
        <v>5447</v>
      </c>
      <c r="B1055" t="s">
        <v>8252</v>
      </c>
      <c r="C1055">
        <v>2013</v>
      </c>
      <c r="D1055" s="18">
        <v>41513</v>
      </c>
      <c r="E1055" s="18">
        <v>41518</v>
      </c>
      <c r="F1055" t="s">
        <v>50</v>
      </c>
      <c r="G1055" t="s">
        <v>958</v>
      </c>
      <c r="H1055" t="s">
        <v>959</v>
      </c>
      <c r="I1055" t="s">
        <v>41</v>
      </c>
      <c r="J1055" t="s">
        <v>27</v>
      </c>
      <c r="K1055" t="s">
        <v>266</v>
      </c>
      <c r="L1055" t="s">
        <v>267</v>
      </c>
      <c r="M1055">
        <v>10035</v>
      </c>
      <c r="N1055" t="s">
        <v>148</v>
      </c>
      <c r="O1055" t="s">
        <v>3474</v>
      </c>
      <c r="P1055" t="s">
        <v>71</v>
      </c>
      <c r="Q1055" t="s">
        <v>72</v>
      </c>
      <c r="R1055" t="s">
        <v>3475</v>
      </c>
      <c r="S1055">
        <v>33</v>
      </c>
      <c r="T1055">
        <v>6</v>
      </c>
      <c r="U1055">
        <v>0</v>
      </c>
      <c r="V1055">
        <v>8.25</v>
      </c>
    </row>
    <row r="1056" spans="1:22" x14ac:dyDescent="0.3">
      <c r="A1056">
        <v>5443</v>
      </c>
      <c r="B1056" t="s">
        <v>8248</v>
      </c>
      <c r="C1056">
        <v>2012</v>
      </c>
      <c r="D1056" s="18">
        <v>41016</v>
      </c>
      <c r="E1056" s="18">
        <v>41022</v>
      </c>
      <c r="F1056" t="s">
        <v>50</v>
      </c>
      <c r="G1056" t="s">
        <v>2825</v>
      </c>
      <c r="H1056" t="s">
        <v>2826</v>
      </c>
      <c r="I1056" t="s">
        <v>26</v>
      </c>
      <c r="J1056" t="s">
        <v>27</v>
      </c>
      <c r="K1056" t="s">
        <v>266</v>
      </c>
      <c r="L1056" t="s">
        <v>267</v>
      </c>
      <c r="M1056">
        <v>10035</v>
      </c>
      <c r="N1056" t="s">
        <v>148</v>
      </c>
      <c r="O1056" t="s">
        <v>3021</v>
      </c>
      <c r="P1056" t="s">
        <v>71</v>
      </c>
      <c r="Q1056" t="s">
        <v>161</v>
      </c>
      <c r="R1056" t="s">
        <v>3022</v>
      </c>
      <c r="S1056">
        <v>99.6</v>
      </c>
      <c r="T1056">
        <v>1</v>
      </c>
      <c r="U1056">
        <v>0</v>
      </c>
      <c r="V1056">
        <v>36.851999999999997</v>
      </c>
    </row>
    <row r="1057" spans="1:22" x14ac:dyDescent="0.3">
      <c r="A1057">
        <v>5436</v>
      </c>
      <c r="B1057" t="s">
        <v>8236</v>
      </c>
      <c r="C1057">
        <v>2012</v>
      </c>
      <c r="D1057" s="18">
        <v>41201</v>
      </c>
      <c r="E1057" s="18">
        <v>41206</v>
      </c>
      <c r="F1057" t="s">
        <v>50</v>
      </c>
      <c r="G1057" t="s">
        <v>733</v>
      </c>
      <c r="H1057" t="s">
        <v>734</v>
      </c>
      <c r="I1057" t="s">
        <v>102</v>
      </c>
      <c r="J1057" t="s">
        <v>27</v>
      </c>
      <c r="K1057" t="s">
        <v>42</v>
      </c>
      <c r="L1057" t="s">
        <v>43</v>
      </c>
      <c r="M1057">
        <v>90008</v>
      </c>
      <c r="N1057" t="s">
        <v>44</v>
      </c>
      <c r="O1057" t="s">
        <v>1168</v>
      </c>
      <c r="P1057" t="s">
        <v>71</v>
      </c>
      <c r="Q1057" t="s">
        <v>161</v>
      </c>
      <c r="R1057" t="s">
        <v>1169</v>
      </c>
      <c r="S1057">
        <v>270</v>
      </c>
      <c r="T1057">
        <v>3</v>
      </c>
      <c r="U1057">
        <v>0</v>
      </c>
      <c r="V1057">
        <v>97.199999999999989</v>
      </c>
    </row>
    <row r="1058" spans="1:22" x14ac:dyDescent="0.3">
      <c r="A1058">
        <v>5426</v>
      </c>
      <c r="B1058" t="s">
        <v>8224</v>
      </c>
      <c r="C1058">
        <v>2013</v>
      </c>
      <c r="D1058" s="18">
        <v>41612</v>
      </c>
      <c r="E1058" s="18">
        <v>41615</v>
      </c>
      <c r="F1058" t="s">
        <v>188</v>
      </c>
      <c r="G1058" t="s">
        <v>3237</v>
      </c>
      <c r="H1058" t="s">
        <v>3238</v>
      </c>
      <c r="I1058" t="s">
        <v>26</v>
      </c>
      <c r="J1058" t="s">
        <v>27</v>
      </c>
      <c r="K1058" t="s">
        <v>42</v>
      </c>
      <c r="L1058" t="s">
        <v>43</v>
      </c>
      <c r="M1058">
        <v>90045</v>
      </c>
      <c r="N1058" t="s">
        <v>44</v>
      </c>
      <c r="O1058" t="s">
        <v>8225</v>
      </c>
      <c r="P1058" t="s">
        <v>71</v>
      </c>
      <c r="Q1058" t="s">
        <v>161</v>
      </c>
      <c r="R1058" t="s">
        <v>8226</v>
      </c>
      <c r="S1058">
        <v>1649.95</v>
      </c>
      <c r="T1058">
        <v>5</v>
      </c>
      <c r="U1058">
        <v>0</v>
      </c>
      <c r="V1058">
        <v>659.98</v>
      </c>
    </row>
    <row r="1059" spans="1:22" x14ac:dyDescent="0.3">
      <c r="A1059">
        <v>5422</v>
      </c>
      <c r="B1059" t="s">
        <v>8218</v>
      </c>
      <c r="C1059">
        <v>2013</v>
      </c>
      <c r="D1059" s="18">
        <v>41365</v>
      </c>
      <c r="E1059" s="18">
        <v>41367</v>
      </c>
      <c r="F1059" t="s">
        <v>23</v>
      </c>
      <c r="G1059" t="s">
        <v>1952</v>
      </c>
      <c r="H1059" t="s">
        <v>1953</v>
      </c>
      <c r="I1059" t="s">
        <v>26</v>
      </c>
      <c r="J1059" t="s">
        <v>27</v>
      </c>
      <c r="K1059" t="s">
        <v>146</v>
      </c>
      <c r="L1059" t="s">
        <v>147</v>
      </c>
      <c r="M1059">
        <v>19134</v>
      </c>
      <c r="N1059" t="s">
        <v>148</v>
      </c>
      <c r="O1059" t="s">
        <v>4962</v>
      </c>
      <c r="P1059" t="s">
        <v>71</v>
      </c>
      <c r="Q1059" t="s">
        <v>161</v>
      </c>
      <c r="R1059" t="s">
        <v>4963</v>
      </c>
      <c r="S1059">
        <v>31.983999999999998</v>
      </c>
      <c r="T1059">
        <v>2</v>
      </c>
      <c r="U1059">
        <v>0.2</v>
      </c>
      <c r="V1059">
        <v>1.1993999999999998</v>
      </c>
    </row>
    <row r="1060" spans="1:22" x14ac:dyDescent="0.3">
      <c r="A1060">
        <v>5421</v>
      </c>
      <c r="B1060" t="s">
        <v>8218</v>
      </c>
      <c r="C1060">
        <v>2013</v>
      </c>
      <c r="D1060" s="18">
        <v>41365</v>
      </c>
      <c r="E1060" s="18">
        <v>41367</v>
      </c>
      <c r="F1060" t="s">
        <v>23</v>
      </c>
      <c r="G1060" t="s">
        <v>1952</v>
      </c>
      <c r="H1060" t="s">
        <v>1953</v>
      </c>
      <c r="I1060" t="s">
        <v>26</v>
      </c>
      <c r="J1060" t="s">
        <v>27</v>
      </c>
      <c r="K1060" t="s">
        <v>146</v>
      </c>
      <c r="L1060" t="s">
        <v>147</v>
      </c>
      <c r="M1060">
        <v>19134</v>
      </c>
      <c r="N1060" t="s">
        <v>148</v>
      </c>
      <c r="O1060" t="s">
        <v>7005</v>
      </c>
      <c r="P1060" t="s">
        <v>71</v>
      </c>
      <c r="Q1060" t="s">
        <v>72</v>
      </c>
      <c r="R1060" t="s">
        <v>7006</v>
      </c>
      <c r="S1060">
        <v>280.78200000000004</v>
      </c>
      <c r="T1060">
        <v>3</v>
      </c>
      <c r="U1060">
        <v>0.4</v>
      </c>
      <c r="V1060">
        <v>-60.836100000000016</v>
      </c>
    </row>
    <row r="1061" spans="1:22" x14ac:dyDescent="0.3">
      <c r="A1061">
        <v>5420</v>
      </c>
      <c r="B1061" t="s">
        <v>8217</v>
      </c>
      <c r="C1061">
        <v>2012</v>
      </c>
      <c r="D1061" s="18">
        <v>41205</v>
      </c>
      <c r="E1061" s="18">
        <v>41208</v>
      </c>
      <c r="F1061" t="s">
        <v>188</v>
      </c>
      <c r="G1061" t="s">
        <v>4798</v>
      </c>
      <c r="H1061" t="s">
        <v>4799</v>
      </c>
      <c r="I1061" t="s">
        <v>26</v>
      </c>
      <c r="J1061" t="s">
        <v>27</v>
      </c>
      <c r="K1061" t="s">
        <v>184</v>
      </c>
      <c r="L1061" t="s">
        <v>104</v>
      </c>
      <c r="M1061">
        <v>77041</v>
      </c>
      <c r="N1061" t="s">
        <v>105</v>
      </c>
      <c r="O1061" t="s">
        <v>2086</v>
      </c>
      <c r="P1061" t="s">
        <v>71</v>
      </c>
      <c r="Q1061" t="s">
        <v>72</v>
      </c>
      <c r="R1061" t="s">
        <v>2087</v>
      </c>
      <c r="S1061">
        <v>150.38399999999999</v>
      </c>
      <c r="T1061">
        <v>2</v>
      </c>
      <c r="U1061">
        <v>0.2</v>
      </c>
      <c r="V1061">
        <v>15.038400000000003</v>
      </c>
    </row>
    <row r="1062" spans="1:22" x14ac:dyDescent="0.3">
      <c r="A1062">
        <v>5417</v>
      </c>
      <c r="B1062" t="s">
        <v>8213</v>
      </c>
      <c r="C1062">
        <v>2014</v>
      </c>
      <c r="D1062" s="18">
        <v>41906</v>
      </c>
      <c r="E1062" s="18">
        <v>41911</v>
      </c>
      <c r="F1062" t="s">
        <v>50</v>
      </c>
      <c r="G1062" t="s">
        <v>454</v>
      </c>
      <c r="H1062" t="s">
        <v>455</v>
      </c>
      <c r="I1062" t="s">
        <v>26</v>
      </c>
      <c r="J1062" t="s">
        <v>27</v>
      </c>
      <c r="K1062" t="s">
        <v>303</v>
      </c>
      <c r="L1062" t="s">
        <v>211</v>
      </c>
      <c r="M1062">
        <v>60653</v>
      </c>
      <c r="N1062" t="s">
        <v>105</v>
      </c>
      <c r="O1062" t="s">
        <v>3029</v>
      </c>
      <c r="P1062" t="s">
        <v>71</v>
      </c>
      <c r="Q1062" t="s">
        <v>72</v>
      </c>
      <c r="R1062" t="s">
        <v>3030</v>
      </c>
      <c r="S1062">
        <v>39.984000000000002</v>
      </c>
      <c r="T1062">
        <v>2</v>
      </c>
      <c r="U1062">
        <v>0.2</v>
      </c>
      <c r="V1062">
        <v>-8.9963999999999995</v>
      </c>
    </row>
    <row r="1063" spans="1:22" x14ac:dyDescent="0.3">
      <c r="A1063">
        <v>5414</v>
      </c>
      <c r="B1063" t="s">
        <v>8212</v>
      </c>
      <c r="C1063">
        <v>2013</v>
      </c>
      <c r="D1063" s="18">
        <v>41529</v>
      </c>
      <c r="E1063" s="18">
        <v>41532</v>
      </c>
      <c r="F1063" t="s">
        <v>188</v>
      </c>
      <c r="G1063" t="s">
        <v>5059</v>
      </c>
      <c r="H1063" t="s">
        <v>5060</v>
      </c>
      <c r="I1063" t="s">
        <v>26</v>
      </c>
      <c r="J1063" t="s">
        <v>27</v>
      </c>
      <c r="K1063" t="s">
        <v>7246</v>
      </c>
      <c r="L1063" t="s">
        <v>4530</v>
      </c>
      <c r="M1063">
        <v>67212</v>
      </c>
      <c r="N1063" t="s">
        <v>105</v>
      </c>
      <c r="O1063" t="s">
        <v>6492</v>
      </c>
      <c r="P1063" t="s">
        <v>71</v>
      </c>
      <c r="Q1063" t="s">
        <v>72</v>
      </c>
      <c r="R1063" t="s">
        <v>6493</v>
      </c>
      <c r="S1063">
        <v>224.75</v>
      </c>
      <c r="T1063">
        <v>5</v>
      </c>
      <c r="U1063">
        <v>0</v>
      </c>
      <c r="V1063">
        <v>62.929999999999993</v>
      </c>
    </row>
    <row r="1064" spans="1:22" x14ac:dyDescent="0.3">
      <c r="A1064">
        <v>5413</v>
      </c>
      <c r="B1064" t="s">
        <v>8208</v>
      </c>
      <c r="C1064">
        <v>2014</v>
      </c>
      <c r="D1064" s="18">
        <v>41901</v>
      </c>
      <c r="E1064" s="18">
        <v>41905</v>
      </c>
      <c r="F1064" t="s">
        <v>50</v>
      </c>
      <c r="G1064" t="s">
        <v>6532</v>
      </c>
      <c r="H1064" t="s">
        <v>6533</v>
      </c>
      <c r="I1064" t="s">
        <v>26</v>
      </c>
      <c r="J1064" t="s">
        <v>27</v>
      </c>
      <c r="K1064" t="s">
        <v>8209</v>
      </c>
      <c r="L1064" t="s">
        <v>668</v>
      </c>
      <c r="M1064">
        <v>88101</v>
      </c>
      <c r="N1064" t="s">
        <v>44</v>
      </c>
      <c r="O1064" t="s">
        <v>8210</v>
      </c>
      <c r="P1064" t="s">
        <v>71</v>
      </c>
      <c r="Q1064" t="s">
        <v>161</v>
      </c>
      <c r="R1064" t="s">
        <v>8211</v>
      </c>
      <c r="S1064">
        <v>101.34</v>
      </c>
      <c r="T1064">
        <v>3</v>
      </c>
      <c r="U1064">
        <v>0</v>
      </c>
      <c r="V1064">
        <v>8.1071999999999917</v>
      </c>
    </row>
    <row r="1065" spans="1:22" x14ac:dyDescent="0.3">
      <c r="A1065">
        <v>5406</v>
      </c>
      <c r="B1065" t="s">
        <v>8205</v>
      </c>
      <c r="C1065">
        <v>2013</v>
      </c>
      <c r="D1065" s="18">
        <v>41327</v>
      </c>
      <c r="E1065" s="18">
        <v>41331</v>
      </c>
      <c r="F1065" t="s">
        <v>50</v>
      </c>
      <c r="G1065" t="s">
        <v>2947</v>
      </c>
      <c r="H1065" t="s">
        <v>2948</v>
      </c>
      <c r="I1065" t="s">
        <v>26</v>
      </c>
      <c r="J1065" t="s">
        <v>27</v>
      </c>
      <c r="K1065" t="s">
        <v>42</v>
      </c>
      <c r="L1065" t="s">
        <v>43</v>
      </c>
      <c r="M1065">
        <v>90045</v>
      </c>
      <c r="N1065" t="s">
        <v>44</v>
      </c>
      <c r="O1065" t="s">
        <v>6510</v>
      </c>
      <c r="P1065" t="s">
        <v>71</v>
      </c>
      <c r="Q1065" t="s">
        <v>161</v>
      </c>
      <c r="R1065" t="s">
        <v>6511</v>
      </c>
      <c r="S1065">
        <v>36.24</v>
      </c>
      <c r="T1065">
        <v>1</v>
      </c>
      <c r="U1065">
        <v>0</v>
      </c>
      <c r="V1065">
        <v>15.220800000000001</v>
      </c>
    </row>
    <row r="1066" spans="1:22" x14ac:dyDescent="0.3">
      <c r="A1066">
        <v>5405</v>
      </c>
      <c r="B1066" t="s">
        <v>8205</v>
      </c>
      <c r="C1066">
        <v>2013</v>
      </c>
      <c r="D1066" s="18">
        <v>41327</v>
      </c>
      <c r="E1066" s="18">
        <v>41331</v>
      </c>
      <c r="F1066" t="s">
        <v>50</v>
      </c>
      <c r="G1066" t="s">
        <v>2947</v>
      </c>
      <c r="H1066" t="s">
        <v>2948</v>
      </c>
      <c r="I1066" t="s">
        <v>26</v>
      </c>
      <c r="J1066" t="s">
        <v>27</v>
      </c>
      <c r="K1066" t="s">
        <v>42</v>
      </c>
      <c r="L1066" t="s">
        <v>43</v>
      </c>
      <c r="M1066">
        <v>90045</v>
      </c>
      <c r="N1066" t="s">
        <v>44</v>
      </c>
      <c r="O1066" t="s">
        <v>1152</v>
      </c>
      <c r="P1066" t="s">
        <v>71</v>
      </c>
      <c r="Q1066" t="s">
        <v>72</v>
      </c>
      <c r="R1066" t="s">
        <v>1153</v>
      </c>
      <c r="S1066">
        <v>445.96000000000004</v>
      </c>
      <c r="T1066">
        <v>5</v>
      </c>
      <c r="U1066">
        <v>0.2</v>
      </c>
      <c r="V1066">
        <v>55.744999999999948</v>
      </c>
    </row>
    <row r="1067" spans="1:22" x14ac:dyDescent="0.3">
      <c r="A1067">
        <v>5402</v>
      </c>
      <c r="B1067" t="s">
        <v>8201</v>
      </c>
      <c r="C1067">
        <v>2014</v>
      </c>
      <c r="D1067" s="18">
        <v>41904</v>
      </c>
      <c r="E1067" s="18">
        <v>41906</v>
      </c>
      <c r="F1067" t="s">
        <v>188</v>
      </c>
      <c r="G1067" t="s">
        <v>8202</v>
      </c>
      <c r="H1067" t="s">
        <v>8203</v>
      </c>
      <c r="I1067" t="s">
        <v>26</v>
      </c>
      <c r="J1067" t="s">
        <v>27</v>
      </c>
      <c r="K1067" t="s">
        <v>95</v>
      </c>
      <c r="L1067" t="s">
        <v>96</v>
      </c>
      <c r="M1067">
        <v>98103</v>
      </c>
      <c r="N1067" t="s">
        <v>44</v>
      </c>
      <c r="O1067" t="s">
        <v>1684</v>
      </c>
      <c r="P1067" t="s">
        <v>71</v>
      </c>
      <c r="Q1067" t="s">
        <v>161</v>
      </c>
      <c r="R1067" t="s">
        <v>1685</v>
      </c>
      <c r="S1067">
        <v>79.98</v>
      </c>
      <c r="T1067">
        <v>2</v>
      </c>
      <c r="U1067">
        <v>0</v>
      </c>
      <c r="V1067">
        <v>26.3934</v>
      </c>
    </row>
    <row r="1068" spans="1:22" x14ac:dyDescent="0.3">
      <c r="A1068">
        <v>1065</v>
      </c>
      <c r="B1068" t="s">
        <v>3135</v>
      </c>
      <c r="C1068">
        <v>2012</v>
      </c>
      <c r="D1068" s="18">
        <v>41015</v>
      </c>
      <c r="E1068" s="18">
        <v>41020</v>
      </c>
      <c r="F1068" t="s">
        <v>50</v>
      </c>
      <c r="G1068" t="s">
        <v>3136</v>
      </c>
      <c r="H1068" t="s">
        <v>3137</v>
      </c>
      <c r="I1068" t="s">
        <v>41</v>
      </c>
      <c r="J1068" t="s">
        <v>27</v>
      </c>
      <c r="K1068" t="s">
        <v>2835</v>
      </c>
      <c r="L1068" t="s">
        <v>498</v>
      </c>
      <c r="M1068">
        <v>43615</v>
      </c>
      <c r="N1068" t="s">
        <v>148</v>
      </c>
      <c r="O1068" t="s">
        <v>3140</v>
      </c>
      <c r="P1068" t="s">
        <v>71</v>
      </c>
      <c r="Q1068" t="s">
        <v>72</v>
      </c>
      <c r="R1068" t="s">
        <v>3141</v>
      </c>
      <c r="S1068">
        <v>118.78199999999998</v>
      </c>
      <c r="T1068">
        <v>3</v>
      </c>
      <c r="U1068">
        <v>0.4</v>
      </c>
      <c r="V1068">
        <v>-27.715799999999994</v>
      </c>
    </row>
    <row r="1069" spans="1:22" x14ac:dyDescent="0.3">
      <c r="A1069">
        <v>5401</v>
      </c>
      <c r="B1069" t="s">
        <v>8201</v>
      </c>
      <c r="C1069">
        <v>2014</v>
      </c>
      <c r="D1069" s="18">
        <v>41904</v>
      </c>
      <c r="E1069" s="18">
        <v>41906</v>
      </c>
      <c r="F1069" t="s">
        <v>188</v>
      </c>
      <c r="G1069" t="s">
        <v>8202</v>
      </c>
      <c r="H1069" t="s">
        <v>8203</v>
      </c>
      <c r="I1069" t="s">
        <v>26</v>
      </c>
      <c r="J1069" t="s">
        <v>27</v>
      </c>
      <c r="K1069" t="s">
        <v>95</v>
      </c>
      <c r="L1069" t="s">
        <v>96</v>
      </c>
      <c r="M1069">
        <v>98103</v>
      </c>
      <c r="N1069" t="s">
        <v>44</v>
      </c>
      <c r="O1069" t="s">
        <v>1414</v>
      </c>
      <c r="P1069" t="s">
        <v>71</v>
      </c>
      <c r="Q1069" t="s">
        <v>161</v>
      </c>
      <c r="R1069" t="s">
        <v>1415</v>
      </c>
      <c r="S1069">
        <v>71.98</v>
      </c>
      <c r="T1069">
        <v>2</v>
      </c>
      <c r="U1069">
        <v>0</v>
      </c>
      <c r="V1069">
        <v>15.1158</v>
      </c>
    </row>
    <row r="1070" spans="1:22" x14ac:dyDescent="0.3">
      <c r="A1070">
        <v>5389</v>
      </c>
      <c r="B1070" t="s">
        <v>8193</v>
      </c>
      <c r="C1070">
        <v>2014</v>
      </c>
      <c r="D1070" s="18">
        <v>41689</v>
      </c>
      <c r="E1070" s="18">
        <v>41692</v>
      </c>
      <c r="F1070" t="s">
        <v>23</v>
      </c>
      <c r="G1070" t="s">
        <v>481</v>
      </c>
      <c r="H1070" t="s">
        <v>482</v>
      </c>
      <c r="I1070" t="s">
        <v>41</v>
      </c>
      <c r="J1070" t="s">
        <v>27</v>
      </c>
      <c r="K1070" t="s">
        <v>42</v>
      </c>
      <c r="L1070" t="s">
        <v>43</v>
      </c>
      <c r="M1070">
        <v>90045</v>
      </c>
      <c r="N1070" t="s">
        <v>44</v>
      </c>
      <c r="O1070" t="s">
        <v>5379</v>
      </c>
      <c r="P1070" t="s">
        <v>71</v>
      </c>
      <c r="Q1070" t="s">
        <v>161</v>
      </c>
      <c r="R1070" t="s">
        <v>5380</v>
      </c>
      <c r="S1070">
        <v>109.53</v>
      </c>
      <c r="T1070">
        <v>3</v>
      </c>
      <c r="U1070">
        <v>0</v>
      </c>
      <c r="V1070">
        <v>47.097900000000003</v>
      </c>
    </row>
    <row r="1071" spans="1:22" x14ac:dyDescent="0.3">
      <c r="A1071">
        <v>5388</v>
      </c>
      <c r="B1071" t="s">
        <v>8193</v>
      </c>
      <c r="C1071">
        <v>2014</v>
      </c>
      <c r="D1071" s="18">
        <v>41689</v>
      </c>
      <c r="E1071" s="18">
        <v>41692</v>
      </c>
      <c r="F1071" t="s">
        <v>23</v>
      </c>
      <c r="G1071" t="s">
        <v>481</v>
      </c>
      <c r="H1071" t="s">
        <v>482</v>
      </c>
      <c r="I1071" t="s">
        <v>41</v>
      </c>
      <c r="J1071" t="s">
        <v>27</v>
      </c>
      <c r="K1071" t="s">
        <v>42</v>
      </c>
      <c r="L1071" t="s">
        <v>43</v>
      </c>
      <c r="M1071">
        <v>90045</v>
      </c>
      <c r="N1071" t="s">
        <v>44</v>
      </c>
      <c r="O1071" t="s">
        <v>1671</v>
      </c>
      <c r="P1071" t="s">
        <v>71</v>
      </c>
      <c r="Q1071" t="s">
        <v>72</v>
      </c>
      <c r="R1071" t="s">
        <v>1672</v>
      </c>
      <c r="S1071">
        <v>167.976</v>
      </c>
      <c r="T1071">
        <v>3</v>
      </c>
      <c r="U1071">
        <v>0.2</v>
      </c>
      <c r="V1071">
        <v>10.498500000000007</v>
      </c>
    </row>
    <row r="1072" spans="1:22" x14ac:dyDescent="0.3">
      <c r="A1072">
        <v>5386</v>
      </c>
      <c r="B1072" t="s">
        <v>8190</v>
      </c>
      <c r="C1072">
        <v>2014</v>
      </c>
      <c r="D1072" s="18">
        <v>41817</v>
      </c>
      <c r="E1072" s="18">
        <v>41824</v>
      </c>
      <c r="F1072" t="s">
        <v>50</v>
      </c>
      <c r="G1072" t="s">
        <v>3525</v>
      </c>
      <c r="H1072" t="s">
        <v>3526</v>
      </c>
      <c r="I1072" t="s">
        <v>26</v>
      </c>
      <c r="J1072" t="s">
        <v>27</v>
      </c>
      <c r="K1072" t="s">
        <v>146</v>
      </c>
      <c r="L1072" t="s">
        <v>147</v>
      </c>
      <c r="M1072">
        <v>19143</v>
      </c>
      <c r="N1072" t="s">
        <v>148</v>
      </c>
      <c r="O1072" t="s">
        <v>5866</v>
      </c>
      <c r="P1072" t="s">
        <v>71</v>
      </c>
      <c r="Q1072" t="s">
        <v>72</v>
      </c>
      <c r="R1072" t="s">
        <v>5867</v>
      </c>
      <c r="S1072">
        <v>545.91599999999994</v>
      </c>
      <c r="T1072">
        <v>14</v>
      </c>
      <c r="U1072">
        <v>0.4</v>
      </c>
      <c r="V1072">
        <v>72.788800000000037</v>
      </c>
    </row>
    <row r="1073" spans="1:22" x14ac:dyDescent="0.3">
      <c r="A1073">
        <v>5385</v>
      </c>
      <c r="B1073" t="s">
        <v>8190</v>
      </c>
      <c r="C1073">
        <v>2014</v>
      </c>
      <c r="D1073" s="18">
        <v>41817</v>
      </c>
      <c r="E1073" s="18">
        <v>41824</v>
      </c>
      <c r="F1073" t="s">
        <v>50</v>
      </c>
      <c r="G1073" t="s">
        <v>3525</v>
      </c>
      <c r="H1073" t="s">
        <v>3526</v>
      </c>
      <c r="I1073" t="s">
        <v>26</v>
      </c>
      <c r="J1073" t="s">
        <v>27</v>
      </c>
      <c r="K1073" t="s">
        <v>146</v>
      </c>
      <c r="L1073" t="s">
        <v>147</v>
      </c>
      <c r="M1073">
        <v>19143</v>
      </c>
      <c r="N1073" t="s">
        <v>148</v>
      </c>
      <c r="O1073" t="s">
        <v>1046</v>
      </c>
      <c r="P1073" t="s">
        <v>71</v>
      </c>
      <c r="Q1073" t="s">
        <v>72</v>
      </c>
      <c r="R1073" t="s">
        <v>1047</v>
      </c>
      <c r="S1073">
        <v>358.2</v>
      </c>
      <c r="T1073">
        <v>3</v>
      </c>
      <c r="U1073">
        <v>0.4</v>
      </c>
      <c r="V1073">
        <v>41.79000000000002</v>
      </c>
    </row>
    <row r="1074" spans="1:22" x14ac:dyDescent="0.3">
      <c r="A1074">
        <v>5381</v>
      </c>
      <c r="B1074" t="s">
        <v>8184</v>
      </c>
      <c r="C1074">
        <v>2013</v>
      </c>
      <c r="D1074" s="18">
        <v>41501</v>
      </c>
      <c r="E1074" s="18">
        <v>41505</v>
      </c>
      <c r="F1074" t="s">
        <v>50</v>
      </c>
      <c r="G1074" t="s">
        <v>7983</v>
      </c>
      <c r="H1074" t="s">
        <v>7984</v>
      </c>
      <c r="I1074" t="s">
        <v>26</v>
      </c>
      <c r="J1074" t="s">
        <v>27</v>
      </c>
      <c r="K1074" t="s">
        <v>42</v>
      </c>
      <c r="L1074" t="s">
        <v>43</v>
      </c>
      <c r="M1074">
        <v>90045</v>
      </c>
      <c r="N1074" t="s">
        <v>44</v>
      </c>
      <c r="O1074" t="s">
        <v>8185</v>
      </c>
      <c r="P1074" t="s">
        <v>71</v>
      </c>
      <c r="Q1074" t="s">
        <v>682</v>
      </c>
      <c r="R1074" t="s">
        <v>8186</v>
      </c>
      <c r="S1074">
        <v>105.55199999999999</v>
      </c>
      <c r="T1074">
        <v>6</v>
      </c>
      <c r="U1074">
        <v>0.2</v>
      </c>
      <c r="V1074">
        <v>35.623799999999996</v>
      </c>
    </row>
    <row r="1075" spans="1:22" x14ac:dyDescent="0.3">
      <c r="A1075">
        <v>5376</v>
      </c>
      <c r="B1075" t="s">
        <v>8182</v>
      </c>
      <c r="C1075">
        <v>2014</v>
      </c>
      <c r="D1075" s="18">
        <v>41787</v>
      </c>
      <c r="E1075" s="18">
        <v>41791</v>
      </c>
      <c r="F1075" t="s">
        <v>50</v>
      </c>
      <c r="G1075" t="s">
        <v>4512</v>
      </c>
      <c r="H1075" t="s">
        <v>4513</v>
      </c>
      <c r="I1075" t="s">
        <v>41</v>
      </c>
      <c r="J1075" t="s">
        <v>27</v>
      </c>
      <c r="K1075" t="s">
        <v>95</v>
      </c>
      <c r="L1075" t="s">
        <v>96</v>
      </c>
      <c r="M1075">
        <v>98103</v>
      </c>
      <c r="N1075" t="s">
        <v>44</v>
      </c>
      <c r="O1075" t="s">
        <v>3765</v>
      </c>
      <c r="P1075" t="s">
        <v>71</v>
      </c>
      <c r="Q1075" t="s">
        <v>161</v>
      </c>
      <c r="R1075" t="s">
        <v>3766</v>
      </c>
      <c r="S1075">
        <v>98.16</v>
      </c>
      <c r="T1075">
        <v>6</v>
      </c>
      <c r="U1075">
        <v>0</v>
      </c>
      <c r="V1075">
        <v>9.8159999999999954</v>
      </c>
    </row>
    <row r="1076" spans="1:22" x14ac:dyDescent="0.3">
      <c r="A1076">
        <v>5367</v>
      </c>
      <c r="B1076" t="s">
        <v>8176</v>
      </c>
      <c r="C1076">
        <v>2014</v>
      </c>
      <c r="D1076" s="18">
        <v>41801</v>
      </c>
      <c r="E1076" s="18">
        <v>41806</v>
      </c>
      <c r="F1076" t="s">
        <v>50</v>
      </c>
      <c r="G1076" t="s">
        <v>1870</v>
      </c>
      <c r="H1076" t="s">
        <v>1871</v>
      </c>
      <c r="I1076" t="s">
        <v>26</v>
      </c>
      <c r="J1076" t="s">
        <v>27</v>
      </c>
      <c r="K1076" t="s">
        <v>95</v>
      </c>
      <c r="L1076" t="s">
        <v>96</v>
      </c>
      <c r="M1076">
        <v>98103</v>
      </c>
      <c r="N1076" t="s">
        <v>44</v>
      </c>
      <c r="O1076" t="s">
        <v>2669</v>
      </c>
      <c r="P1076" t="s">
        <v>71</v>
      </c>
      <c r="Q1076" t="s">
        <v>72</v>
      </c>
      <c r="R1076" t="s">
        <v>2670</v>
      </c>
      <c r="S1076">
        <v>88.77600000000001</v>
      </c>
      <c r="T1076">
        <v>3</v>
      </c>
      <c r="U1076">
        <v>0.2</v>
      </c>
      <c r="V1076">
        <v>7.7679000000000009</v>
      </c>
    </row>
    <row r="1077" spans="1:22" x14ac:dyDescent="0.3">
      <c r="A1077">
        <v>5366</v>
      </c>
      <c r="B1077" t="s">
        <v>8175</v>
      </c>
      <c r="C1077">
        <v>2013</v>
      </c>
      <c r="D1077" s="18">
        <v>41599</v>
      </c>
      <c r="E1077" s="18">
        <v>41603</v>
      </c>
      <c r="F1077" t="s">
        <v>50</v>
      </c>
      <c r="G1077" t="s">
        <v>4754</v>
      </c>
      <c r="H1077" t="s">
        <v>4755</v>
      </c>
      <c r="I1077" t="s">
        <v>26</v>
      </c>
      <c r="J1077" t="s">
        <v>27</v>
      </c>
      <c r="K1077" t="s">
        <v>184</v>
      </c>
      <c r="L1077" t="s">
        <v>104</v>
      </c>
      <c r="M1077">
        <v>77041</v>
      </c>
      <c r="N1077" t="s">
        <v>105</v>
      </c>
      <c r="O1077" t="s">
        <v>3381</v>
      </c>
      <c r="P1077" t="s">
        <v>71</v>
      </c>
      <c r="Q1077" t="s">
        <v>72</v>
      </c>
      <c r="R1077" t="s">
        <v>3382</v>
      </c>
      <c r="S1077">
        <v>151.19200000000001</v>
      </c>
      <c r="T1077">
        <v>1</v>
      </c>
      <c r="U1077">
        <v>0.2</v>
      </c>
      <c r="V1077">
        <v>13.229299999999995</v>
      </c>
    </row>
    <row r="1078" spans="1:22" x14ac:dyDescent="0.3">
      <c r="A1078">
        <v>5358</v>
      </c>
      <c r="B1078" t="s">
        <v>8170</v>
      </c>
      <c r="C1078">
        <v>2011</v>
      </c>
      <c r="D1078" s="18">
        <v>40760</v>
      </c>
      <c r="E1078" s="18">
        <v>40766</v>
      </c>
      <c r="F1078" t="s">
        <v>50</v>
      </c>
      <c r="G1078" t="s">
        <v>1694</v>
      </c>
      <c r="H1078" t="s">
        <v>1695</v>
      </c>
      <c r="I1078" t="s">
        <v>26</v>
      </c>
      <c r="J1078" t="s">
        <v>27</v>
      </c>
      <c r="K1078" t="s">
        <v>127</v>
      </c>
      <c r="L1078" t="s">
        <v>43</v>
      </c>
      <c r="M1078">
        <v>94122</v>
      </c>
      <c r="N1078" t="s">
        <v>44</v>
      </c>
      <c r="O1078" t="s">
        <v>3765</v>
      </c>
      <c r="P1078" t="s">
        <v>71</v>
      </c>
      <c r="Q1078" t="s">
        <v>161</v>
      </c>
      <c r="R1078" t="s">
        <v>3766</v>
      </c>
      <c r="S1078">
        <v>16.36</v>
      </c>
      <c r="T1078">
        <v>1</v>
      </c>
      <c r="U1078">
        <v>0</v>
      </c>
      <c r="V1078">
        <v>1.6359999999999992</v>
      </c>
    </row>
    <row r="1079" spans="1:22" x14ac:dyDescent="0.3">
      <c r="A1079">
        <v>1076</v>
      </c>
      <c r="B1079" t="s">
        <v>3165</v>
      </c>
      <c r="C1079">
        <v>2013</v>
      </c>
      <c r="D1079" s="18">
        <v>41591</v>
      </c>
      <c r="E1079" s="18">
        <v>41598</v>
      </c>
      <c r="F1079" t="s">
        <v>50</v>
      </c>
      <c r="G1079" t="s">
        <v>3166</v>
      </c>
      <c r="H1079" t="s">
        <v>3167</v>
      </c>
      <c r="I1079" t="s">
        <v>26</v>
      </c>
      <c r="J1079" t="s">
        <v>27</v>
      </c>
      <c r="K1079" t="s">
        <v>1823</v>
      </c>
      <c r="L1079" t="s">
        <v>310</v>
      </c>
      <c r="M1079">
        <v>85204</v>
      </c>
      <c r="N1079" t="s">
        <v>44</v>
      </c>
      <c r="O1079" t="s">
        <v>3170</v>
      </c>
      <c r="P1079" t="s">
        <v>71</v>
      </c>
      <c r="Q1079" t="s">
        <v>161</v>
      </c>
      <c r="R1079" t="s">
        <v>3171</v>
      </c>
      <c r="S1079">
        <v>31.983999999999998</v>
      </c>
      <c r="T1079">
        <v>2</v>
      </c>
      <c r="U1079">
        <v>0.2</v>
      </c>
      <c r="V1079">
        <v>1.9989999999999979</v>
      </c>
    </row>
    <row r="1080" spans="1:22" x14ac:dyDescent="0.3">
      <c r="A1080">
        <v>5353</v>
      </c>
      <c r="B1080" t="s">
        <v>8164</v>
      </c>
      <c r="C1080">
        <v>2013</v>
      </c>
      <c r="D1080" s="18">
        <v>41524</v>
      </c>
      <c r="E1080" s="18">
        <v>41530</v>
      </c>
      <c r="F1080" t="s">
        <v>50</v>
      </c>
      <c r="G1080" t="s">
        <v>2394</v>
      </c>
      <c r="H1080" t="s">
        <v>2395</v>
      </c>
      <c r="I1080" t="s">
        <v>41</v>
      </c>
      <c r="J1080" t="s">
        <v>27</v>
      </c>
      <c r="K1080" t="s">
        <v>815</v>
      </c>
      <c r="L1080" t="s">
        <v>104</v>
      </c>
      <c r="M1080">
        <v>75217</v>
      </c>
      <c r="N1080" t="s">
        <v>105</v>
      </c>
      <c r="O1080" t="s">
        <v>271</v>
      </c>
      <c r="P1080" t="s">
        <v>71</v>
      </c>
      <c r="Q1080" t="s">
        <v>72</v>
      </c>
      <c r="R1080" t="s">
        <v>272</v>
      </c>
      <c r="S1080">
        <v>329.58400000000006</v>
      </c>
      <c r="T1080">
        <v>2</v>
      </c>
      <c r="U1080">
        <v>0.2</v>
      </c>
      <c r="V1080">
        <v>37.078199999999981</v>
      </c>
    </row>
    <row r="1081" spans="1:22" x14ac:dyDescent="0.3">
      <c r="A1081">
        <v>5345</v>
      </c>
      <c r="B1081" t="s">
        <v>8159</v>
      </c>
      <c r="C1081">
        <v>2012</v>
      </c>
      <c r="D1081" s="18">
        <v>41193</v>
      </c>
      <c r="E1081" s="18">
        <v>41195</v>
      </c>
      <c r="F1081" t="s">
        <v>23</v>
      </c>
      <c r="G1081" t="s">
        <v>1125</v>
      </c>
      <c r="H1081" t="s">
        <v>1126</v>
      </c>
      <c r="I1081" t="s">
        <v>26</v>
      </c>
      <c r="J1081" t="s">
        <v>27</v>
      </c>
      <c r="K1081" t="s">
        <v>389</v>
      </c>
      <c r="L1081" t="s">
        <v>267</v>
      </c>
      <c r="M1081">
        <v>14609</v>
      </c>
      <c r="N1081" t="s">
        <v>148</v>
      </c>
      <c r="O1081" t="s">
        <v>5617</v>
      </c>
      <c r="P1081" t="s">
        <v>71</v>
      </c>
      <c r="Q1081" t="s">
        <v>161</v>
      </c>
      <c r="R1081" t="s">
        <v>6803</v>
      </c>
      <c r="S1081">
        <v>31.95</v>
      </c>
      <c r="T1081">
        <v>1</v>
      </c>
      <c r="U1081">
        <v>0</v>
      </c>
      <c r="V1081">
        <v>2.2364999999999995</v>
      </c>
    </row>
    <row r="1082" spans="1:22" x14ac:dyDescent="0.3">
      <c r="A1082">
        <v>5344</v>
      </c>
      <c r="B1082" t="s">
        <v>8156</v>
      </c>
      <c r="C1082">
        <v>2011</v>
      </c>
      <c r="D1082" s="18">
        <v>40868</v>
      </c>
      <c r="E1082" s="18">
        <v>40874</v>
      </c>
      <c r="F1082" t="s">
        <v>50</v>
      </c>
      <c r="G1082" t="s">
        <v>8157</v>
      </c>
      <c r="H1082" t="s">
        <v>8158</v>
      </c>
      <c r="I1082" t="s">
        <v>41</v>
      </c>
      <c r="J1082" t="s">
        <v>27</v>
      </c>
      <c r="K1082" t="s">
        <v>815</v>
      </c>
      <c r="L1082" t="s">
        <v>104</v>
      </c>
      <c r="M1082">
        <v>75220</v>
      </c>
      <c r="N1082" t="s">
        <v>105</v>
      </c>
      <c r="O1082" t="s">
        <v>4321</v>
      </c>
      <c r="P1082" t="s">
        <v>71</v>
      </c>
      <c r="Q1082" t="s">
        <v>72</v>
      </c>
      <c r="R1082" t="s">
        <v>4322</v>
      </c>
      <c r="S1082">
        <v>267.95999999999998</v>
      </c>
      <c r="T1082">
        <v>5</v>
      </c>
      <c r="U1082">
        <v>0.2</v>
      </c>
      <c r="V1082">
        <v>16.747500000000016</v>
      </c>
    </row>
    <row r="1083" spans="1:22" x14ac:dyDescent="0.3">
      <c r="A1083">
        <v>5342</v>
      </c>
      <c r="B1083" t="s">
        <v>8155</v>
      </c>
      <c r="C1083">
        <v>2012</v>
      </c>
      <c r="D1083" s="18">
        <v>41222</v>
      </c>
      <c r="E1083" s="18">
        <v>41227</v>
      </c>
      <c r="F1083" t="s">
        <v>23</v>
      </c>
      <c r="G1083" t="s">
        <v>1962</v>
      </c>
      <c r="H1083" t="s">
        <v>1963</v>
      </c>
      <c r="I1083" t="s">
        <v>26</v>
      </c>
      <c r="J1083" t="s">
        <v>27</v>
      </c>
      <c r="K1083" t="s">
        <v>2343</v>
      </c>
      <c r="L1083" t="s">
        <v>267</v>
      </c>
      <c r="M1083">
        <v>11572</v>
      </c>
      <c r="N1083" t="s">
        <v>148</v>
      </c>
      <c r="O1083" t="s">
        <v>5439</v>
      </c>
      <c r="P1083" t="s">
        <v>71</v>
      </c>
      <c r="Q1083" t="s">
        <v>161</v>
      </c>
      <c r="R1083" t="s">
        <v>5440</v>
      </c>
      <c r="S1083">
        <v>899.95</v>
      </c>
      <c r="T1083">
        <v>5</v>
      </c>
      <c r="U1083">
        <v>0</v>
      </c>
      <c r="V1083">
        <v>53.996999999999957</v>
      </c>
    </row>
    <row r="1084" spans="1:22" x14ac:dyDescent="0.3">
      <c r="A1084">
        <v>5341</v>
      </c>
      <c r="B1084" t="s">
        <v>8155</v>
      </c>
      <c r="C1084">
        <v>2012</v>
      </c>
      <c r="D1084" s="18">
        <v>41222</v>
      </c>
      <c r="E1084" s="18">
        <v>41227</v>
      </c>
      <c r="F1084" t="s">
        <v>23</v>
      </c>
      <c r="G1084" t="s">
        <v>1962</v>
      </c>
      <c r="H1084" t="s">
        <v>1963</v>
      </c>
      <c r="I1084" t="s">
        <v>26</v>
      </c>
      <c r="J1084" t="s">
        <v>27</v>
      </c>
      <c r="K1084" t="s">
        <v>2343</v>
      </c>
      <c r="L1084" t="s">
        <v>267</v>
      </c>
      <c r="M1084">
        <v>11572</v>
      </c>
      <c r="N1084" t="s">
        <v>148</v>
      </c>
      <c r="O1084" t="s">
        <v>7742</v>
      </c>
      <c r="P1084" t="s">
        <v>71</v>
      </c>
      <c r="Q1084" t="s">
        <v>161</v>
      </c>
      <c r="R1084" t="s">
        <v>7743</v>
      </c>
      <c r="S1084">
        <v>13.98</v>
      </c>
      <c r="T1084">
        <v>2</v>
      </c>
      <c r="U1084">
        <v>0</v>
      </c>
      <c r="V1084">
        <v>6.011400000000001</v>
      </c>
    </row>
    <row r="1085" spans="1:22" x14ac:dyDescent="0.3">
      <c r="A1085">
        <v>5329</v>
      </c>
      <c r="B1085" t="s">
        <v>8149</v>
      </c>
      <c r="C1085">
        <v>2012</v>
      </c>
      <c r="D1085" s="18">
        <v>40973</v>
      </c>
      <c r="E1085" s="18">
        <v>40977</v>
      </c>
      <c r="F1085" t="s">
        <v>50</v>
      </c>
      <c r="G1085" t="s">
        <v>1370</v>
      </c>
      <c r="H1085" t="s">
        <v>1371</v>
      </c>
      <c r="I1085" t="s">
        <v>26</v>
      </c>
      <c r="J1085" t="s">
        <v>27</v>
      </c>
      <c r="K1085" t="s">
        <v>184</v>
      </c>
      <c r="L1085" t="s">
        <v>104</v>
      </c>
      <c r="M1085">
        <v>77036</v>
      </c>
      <c r="N1085" t="s">
        <v>105</v>
      </c>
      <c r="O1085" t="s">
        <v>1642</v>
      </c>
      <c r="P1085" t="s">
        <v>71</v>
      </c>
      <c r="Q1085" t="s">
        <v>72</v>
      </c>
      <c r="R1085" t="s">
        <v>1643</v>
      </c>
      <c r="S1085">
        <v>31.92</v>
      </c>
      <c r="T1085">
        <v>2</v>
      </c>
      <c r="U1085">
        <v>0.2</v>
      </c>
      <c r="V1085">
        <v>2.3939999999999984</v>
      </c>
    </row>
    <row r="1086" spans="1:22" x14ac:dyDescent="0.3">
      <c r="A1086">
        <v>5308</v>
      </c>
      <c r="B1086" t="s">
        <v>8133</v>
      </c>
      <c r="C1086">
        <v>2013</v>
      </c>
      <c r="D1086" s="18">
        <v>41326</v>
      </c>
      <c r="E1086" s="18">
        <v>41331</v>
      </c>
      <c r="F1086" t="s">
        <v>50</v>
      </c>
      <c r="G1086" t="s">
        <v>2439</v>
      </c>
      <c r="H1086" t="s">
        <v>2440</v>
      </c>
      <c r="I1086" t="s">
        <v>41</v>
      </c>
      <c r="J1086" t="s">
        <v>27</v>
      </c>
      <c r="K1086" t="s">
        <v>2343</v>
      </c>
      <c r="L1086" t="s">
        <v>267</v>
      </c>
      <c r="M1086">
        <v>11572</v>
      </c>
      <c r="N1086" t="s">
        <v>148</v>
      </c>
      <c r="O1086" t="s">
        <v>8134</v>
      </c>
      <c r="P1086" t="s">
        <v>71</v>
      </c>
      <c r="Q1086" t="s">
        <v>72</v>
      </c>
      <c r="R1086" t="s">
        <v>8135</v>
      </c>
      <c r="S1086">
        <v>39.979999999999997</v>
      </c>
      <c r="T1086">
        <v>2</v>
      </c>
      <c r="U1086">
        <v>0</v>
      </c>
      <c r="V1086">
        <v>1.9989999999999952</v>
      </c>
    </row>
    <row r="1087" spans="1:22" x14ac:dyDescent="0.3">
      <c r="A1087">
        <v>5302</v>
      </c>
      <c r="B1087" t="s">
        <v>8130</v>
      </c>
      <c r="C1087">
        <v>2013</v>
      </c>
      <c r="D1087" s="18">
        <v>41425</v>
      </c>
      <c r="E1087" s="18">
        <v>41429</v>
      </c>
      <c r="F1087" t="s">
        <v>50</v>
      </c>
      <c r="G1087" t="s">
        <v>6638</v>
      </c>
      <c r="H1087" t="s">
        <v>6639</v>
      </c>
      <c r="I1087" t="s">
        <v>41</v>
      </c>
      <c r="J1087" t="s">
        <v>27</v>
      </c>
      <c r="K1087" t="s">
        <v>318</v>
      </c>
      <c r="L1087" t="s">
        <v>319</v>
      </c>
      <c r="M1087">
        <v>22153</v>
      </c>
      <c r="N1087" t="s">
        <v>30</v>
      </c>
      <c r="O1087" t="s">
        <v>2993</v>
      </c>
      <c r="P1087" t="s">
        <v>71</v>
      </c>
      <c r="Q1087" t="s">
        <v>161</v>
      </c>
      <c r="R1087" t="s">
        <v>2994</v>
      </c>
      <c r="S1087">
        <v>1979.6999999999998</v>
      </c>
      <c r="T1087">
        <v>6</v>
      </c>
      <c r="U1087">
        <v>0</v>
      </c>
      <c r="V1087">
        <v>653.30099999999982</v>
      </c>
    </row>
    <row r="1088" spans="1:22" x14ac:dyDescent="0.3">
      <c r="A1088">
        <v>5298</v>
      </c>
      <c r="B1088" t="s">
        <v>8128</v>
      </c>
      <c r="C1088">
        <v>2014</v>
      </c>
      <c r="D1088" s="18">
        <v>41848</v>
      </c>
      <c r="E1088" s="18">
        <v>41852</v>
      </c>
      <c r="F1088" t="s">
        <v>50</v>
      </c>
      <c r="G1088" t="s">
        <v>7581</v>
      </c>
      <c r="H1088" t="s">
        <v>7582</v>
      </c>
      <c r="I1088" t="s">
        <v>26</v>
      </c>
      <c r="J1088" t="s">
        <v>27</v>
      </c>
      <c r="K1088" t="s">
        <v>3189</v>
      </c>
      <c r="L1088" t="s">
        <v>267</v>
      </c>
      <c r="M1088">
        <v>10701</v>
      </c>
      <c r="N1088" t="s">
        <v>148</v>
      </c>
      <c r="O1088" t="s">
        <v>2745</v>
      </c>
      <c r="P1088" t="s">
        <v>71</v>
      </c>
      <c r="Q1088" t="s">
        <v>72</v>
      </c>
      <c r="R1088" t="s">
        <v>2746</v>
      </c>
      <c r="S1088">
        <v>543.91999999999996</v>
      </c>
      <c r="T1088">
        <v>8</v>
      </c>
      <c r="U1088">
        <v>0</v>
      </c>
      <c r="V1088">
        <v>135.98000000000002</v>
      </c>
    </row>
    <row r="1089" spans="1:22" x14ac:dyDescent="0.3">
      <c r="A1089">
        <v>1086</v>
      </c>
      <c r="B1089" t="s">
        <v>3188</v>
      </c>
      <c r="C1089">
        <v>2013</v>
      </c>
      <c r="D1089" s="18">
        <v>41335</v>
      </c>
      <c r="E1089" s="18">
        <v>41339</v>
      </c>
      <c r="F1089" t="s">
        <v>50</v>
      </c>
      <c r="G1089" t="s">
        <v>316</v>
      </c>
      <c r="H1089" t="s">
        <v>317</v>
      </c>
      <c r="I1089" t="s">
        <v>26</v>
      </c>
      <c r="J1089" t="s">
        <v>27</v>
      </c>
      <c r="K1089" t="s">
        <v>3189</v>
      </c>
      <c r="L1089" t="s">
        <v>267</v>
      </c>
      <c r="M1089">
        <v>10701</v>
      </c>
      <c r="N1089" t="s">
        <v>148</v>
      </c>
      <c r="O1089" t="s">
        <v>3191</v>
      </c>
      <c r="P1089" t="s">
        <v>71</v>
      </c>
      <c r="Q1089" t="s">
        <v>682</v>
      </c>
      <c r="R1089" t="s">
        <v>3192</v>
      </c>
      <c r="S1089">
        <v>4899.93</v>
      </c>
      <c r="T1089">
        <v>7</v>
      </c>
      <c r="U1089">
        <v>0</v>
      </c>
      <c r="V1089">
        <v>2400.9656999999997</v>
      </c>
    </row>
    <row r="1090" spans="1:22" x14ac:dyDescent="0.3">
      <c r="A1090">
        <v>5280</v>
      </c>
      <c r="B1090" t="s">
        <v>8115</v>
      </c>
      <c r="C1090">
        <v>2014</v>
      </c>
      <c r="D1090" s="18">
        <v>41890</v>
      </c>
      <c r="E1090" s="18">
        <v>41894</v>
      </c>
      <c r="F1090" t="s">
        <v>50</v>
      </c>
      <c r="G1090" t="s">
        <v>1408</v>
      </c>
      <c r="H1090" t="s">
        <v>1409</v>
      </c>
      <c r="I1090" t="s">
        <v>26</v>
      </c>
      <c r="J1090" t="s">
        <v>27</v>
      </c>
      <c r="K1090" t="s">
        <v>2548</v>
      </c>
      <c r="L1090" t="s">
        <v>114</v>
      </c>
      <c r="M1090">
        <v>53209</v>
      </c>
      <c r="N1090" t="s">
        <v>105</v>
      </c>
      <c r="O1090" t="s">
        <v>6773</v>
      </c>
      <c r="P1090" t="s">
        <v>71</v>
      </c>
      <c r="Q1090" t="s">
        <v>161</v>
      </c>
      <c r="R1090" t="s">
        <v>6774</v>
      </c>
      <c r="S1090">
        <v>13.48</v>
      </c>
      <c r="T1090">
        <v>1</v>
      </c>
      <c r="U1090">
        <v>0</v>
      </c>
      <c r="V1090">
        <v>1.8872</v>
      </c>
    </row>
    <row r="1091" spans="1:22" x14ac:dyDescent="0.3">
      <c r="A1091">
        <v>1088</v>
      </c>
      <c r="B1091" t="s">
        <v>3196</v>
      </c>
      <c r="C1091">
        <v>2013</v>
      </c>
      <c r="D1091" s="18">
        <v>41502</v>
      </c>
      <c r="E1091" s="18">
        <v>41507</v>
      </c>
      <c r="F1091" t="s">
        <v>23</v>
      </c>
      <c r="G1091" t="s">
        <v>3197</v>
      </c>
      <c r="H1091" t="s">
        <v>3198</v>
      </c>
      <c r="I1091" t="s">
        <v>41</v>
      </c>
      <c r="J1091" t="s">
        <v>27</v>
      </c>
      <c r="K1091" t="s">
        <v>3199</v>
      </c>
      <c r="L1091" t="s">
        <v>43</v>
      </c>
      <c r="M1091">
        <v>94601</v>
      </c>
      <c r="N1091" t="s">
        <v>44</v>
      </c>
      <c r="O1091" t="s">
        <v>739</v>
      </c>
      <c r="P1091" t="s">
        <v>71</v>
      </c>
      <c r="Q1091" t="s">
        <v>72</v>
      </c>
      <c r="R1091" t="s">
        <v>740</v>
      </c>
      <c r="S1091">
        <v>71.975999999999999</v>
      </c>
      <c r="T1091">
        <v>3</v>
      </c>
      <c r="U1091">
        <v>0.2</v>
      </c>
      <c r="V1091">
        <v>7.1976000000000049</v>
      </c>
    </row>
    <row r="1092" spans="1:22" x14ac:dyDescent="0.3">
      <c r="A1092">
        <v>5277</v>
      </c>
      <c r="B1092" t="s">
        <v>8112</v>
      </c>
      <c r="C1092">
        <v>2014</v>
      </c>
      <c r="D1092" s="18">
        <v>41988</v>
      </c>
      <c r="E1092" s="18">
        <v>41994</v>
      </c>
      <c r="F1092" t="s">
        <v>50</v>
      </c>
      <c r="G1092" t="s">
        <v>1079</v>
      </c>
      <c r="H1092" t="s">
        <v>1080</v>
      </c>
      <c r="I1092" t="s">
        <v>41</v>
      </c>
      <c r="J1092" t="s">
        <v>27</v>
      </c>
      <c r="K1092" t="s">
        <v>1706</v>
      </c>
      <c r="L1092" t="s">
        <v>1707</v>
      </c>
      <c r="M1092">
        <v>72701</v>
      </c>
      <c r="N1092" t="s">
        <v>30</v>
      </c>
      <c r="O1092" t="s">
        <v>4156</v>
      </c>
      <c r="P1092" t="s">
        <v>71</v>
      </c>
      <c r="Q1092" t="s">
        <v>161</v>
      </c>
      <c r="R1092" t="s">
        <v>4157</v>
      </c>
      <c r="S1092">
        <v>44.75</v>
      </c>
      <c r="T1092">
        <v>5</v>
      </c>
      <c r="U1092">
        <v>0</v>
      </c>
      <c r="V1092">
        <v>8.5024999999999942</v>
      </c>
    </row>
    <row r="1093" spans="1:22" x14ac:dyDescent="0.3">
      <c r="A1093">
        <v>5276</v>
      </c>
      <c r="B1093" t="s">
        <v>8112</v>
      </c>
      <c r="C1093">
        <v>2014</v>
      </c>
      <c r="D1093" s="18">
        <v>41988</v>
      </c>
      <c r="E1093" s="18">
        <v>41994</v>
      </c>
      <c r="F1093" t="s">
        <v>50</v>
      </c>
      <c r="G1093" t="s">
        <v>1079</v>
      </c>
      <c r="H1093" t="s">
        <v>1080</v>
      </c>
      <c r="I1093" t="s">
        <v>41</v>
      </c>
      <c r="J1093" t="s">
        <v>27</v>
      </c>
      <c r="K1093" t="s">
        <v>1706</v>
      </c>
      <c r="L1093" t="s">
        <v>1707</v>
      </c>
      <c r="M1093">
        <v>72701</v>
      </c>
      <c r="N1093" t="s">
        <v>30</v>
      </c>
      <c r="O1093" t="s">
        <v>992</v>
      </c>
      <c r="P1093" t="s">
        <v>71</v>
      </c>
      <c r="Q1093" t="s">
        <v>161</v>
      </c>
      <c r="R1093" t="s">
        <v>993</v>
      </c>
      <c r="S1093">
        <v>159.80000000000001</v>
      </c>
      <c r="T1093">
        <v>4</v>
      </c>
      <c r="U1093">
        <v>0</v>
      </c>
      <c r="V1093">
        <v>70.312000000000012</v>
      </c>
    </row>
    <row r="1094" spans="1:22" x14ac:dyDescent="0.3">
      <c r="A1094">
        <v>1091</v>
      </c>
      <c r="B1094" t="s">
        <v>3202</v>
      </c>
      <c r="C1094">
        <v>2014</v>
      </c>
      <c r="D1094" s="18">
        <v>41795</v>
      </c>
      <c r="E1094" s="18">
        <v>41801</v>
      </c>
      <c r="F1094" t="s">
        <v>50</v>
      </c>
      <c r="G1094" t="s">
        <v>2908</v>
      </c>
      <c r="H1094" t="s">
        <v>2909</v>
      </c>
      <c r="I1094" t="s">
        <v>41</v>
      </c>
      <c r="J1094" t="s">
        <v>27</v>
      </c>
      <c r="K1094" t="s">
        <v>735</v>
      </c>
      <c r="L1094" t="s">
        <v>88</v>
      </c>
      <c r="M1094">
        <v>28110</v>
      </c>
      <c r="N1094" t="s">
        <v>30</v>
      </c>
      <c r="O1094" t="s">
        <v>3203</v>
      </c>
      <c r="P1094" t="s">
        <v>71</v>
      </c>
      <c r="Q1094" t="s">
        <v>72</v>
      </c>
      <c r="R1094" t="s">
        <v>3204</v>
      </c>
      <c r="S1094">
        <v>71.984000000000009</v>
      </c>
      <c r="T1094">
        <v>2</v>
      </c>
      <c r="U1094">
        <v>0.2</v>
      </c>
      <c r="V1094">
        <v>25.194399999999995</v>
      </c>
    </row>
    <row r="1095" spans="1:22" x14ac:dyDescent="0.3">
      <c r="A1095">
        <v>5269</v>
      </c>
      <c r="B1095" t="s">
        <v>8105</v>
      </c>
      <c r="C1095">
        <v>2014</v>
      </c>
      <c r="D1095" s="18">
        <v>41960</v>
      </c>
      <c r="E1095" s="18">
        <v>41965</v>
      </c>
      <c r="F1095" t="s">
        <v>50</v>
      </c>
      <c r="G1095" t="s">
        <v>3503</v>
      </c>
      <c r="H1095" t="s">
        <v>3504</v>
      </c>
      <c r="I1095" t="s">
        <v>102</v>
      </c>
      <c r="J1095" t="s">
        <v>27</v>
      </c>
      <c r="K1095" t="s">
        <v>3189</v>
      </c>
      <c r="L1095" t="s">
        <v>267</v>
      </c>
      <c r="M1095">
        <v>10701</v>
      </c>
      <c r="N1095" t="s">
        <v>148</v>
      </c>
      <c r="O1095" t="s">
        <v>8106</v>
      </c>
      <c r="P1095" t="s">
        <v>71</v>
      </c>
      <c r="Q1095" t="s">
        <v>682</v>
      </c>
      <c r="R1095" t="s">
        <v>8107</v>
      </c>
      <c r="S1095">
        <v>52.44</v>
      </c>
      <c r="T1095">
        <v>4</v>
      </c>
      <c r="U1095">
        <v>0</v>
      </c>
      <c r="V1095">
        <v>24.122399999999995</v>
      </c>
    </row>
    <row r="1096" spans="1:22" x14ac:dyDescent="0.3">
      <c r="A1096">
        <v>1093</v>
      </c>
      <c r="B1096" t="s">
        <v>3205</v>
      </c>
      <c r="C1096">
        <v>2012</v>
      </c>
      <c r="D1096" s="18">
        <v>41249</v>
      </c>
      <c r="E1096" s="18">
        <v>41256</v>
      </c>
      <c r="F1096" t="s">
        <v>50</v>
      </c>
      <c r="G1096" t="s">
        <v>2235</v>
      </c>
      <c r="H1096" t="s">
        <v>2236</v>
      </c>
      <c r="I1096" t="s">
        <v>26</v>
      </c>
      <c r="J1096" t="s">
        <v>27</v>
      </c>
      <c r="K1096" t="s">
        <v>947</v>
      </c>
      <c r="L1096" t="s">
        <v>43</v>
      </c>
      <c r="M1096">
        <v>92105</v>
      </c>
      <c r="N1096" t="s">
        <v>44</v>
      </c>
      <c r="O1096" t="s">
        <v>3208</v>
      </c>
      <c r="P1096" t="s">
        <v>71</v>
      </c>
      <c r="Q1096" t="s">
        <v>72</v>
      </c>
      <c r="R1096" t="s">
        <v>3209</v>
      </c>
      <c r="S1096">
        <v>219.18400000000003</v>
      </c>
      <c r="T1096">
        <v>2</v>
      </c>
      <c r="U1096">
        <v>0.2</v>
      </c>
      <c r="V1096">
        <v>19.178600000000003</v>
      </c>
    </row>
    <row r="1097" spans="1:22" x14ac:dyDescent="0.3">
      <c r="A1097">
        <v>5264</v>
      </c>
      <c r="B1097" t="s">
        <v>8103</v>
      </c>
      <c r="C1097">
        <v>2011</v>
      </c>
      <c r="D1097" s="18">
        <v>40793</v>
      </c>
      <c r="E1097" s="18">
        <v>40796</v>
      </c>
      <c r="F1097" t="s">
        <v>188</v>
      </c>
      <c r="G1097" t="s">
        <v>3758</v>
      </c>
      <c r="H1097" t="s">
        <v>3759</v>
      </c>
      <c r="I1097" t="s">
        <v>102</v>
      </c>
      <c r="J1097" t="s">
        <v>27</v>
      </c>
      <c r="K1097" t="s">
        <v>184</v>
      </c>
      <c r="L1097" t="s">
        <v>104</v>
      </c>
      <c r="M1097">
        <v>77036</v>
      </c>
      <c r="N1097" t="s">
        <v>105</v>
      </c>
      <c r="O1097" t="s">
        <v>4834</v>
      </c>
      <c r="P1097" t="s">
        <v>71</v>
      </c>
      <c r="Q1097" t="s">
        <v>161</v>
      </c>
      <c r="R1097" t="s">
        <v>4835</v>
      </c>
      <c r="S1097">
        <v>46.688000000000002</v>
      </c>
      <c r="T1097">
        <v>4</v>
      </c>
      <c r="U1097">
        <v>0.2</v>
      </c>
      <c r="V1097">
        <v>-2.9180000000000028</v>
      </c>
    </row>
    <row r="1098" spans="1:22" x14ac:dyDescent="0.3">
      <c r="A1098">
        <v>5261</v>
      </c>
      <c r="B1098" t="s">
        <v>8103</v>
      </c>
      <c r="C1098">
        <v>2011</v>
      </c>
      <c r="D1098" s="18">
        <v>40793</v>
      </c>
      <c r="E1098" s="18">
        <v>40796</v>
      </c>
      <c r="F1098" t="s">
        <v>188</v>
      </c>
      <c r="G1098" t="s">
        <v>3758</v>
      </c>
      <c r="H1098" t="s">
        <v>3759</v>
      </c>
      <c r="I1098" t="s">
        <v>102</v>
      </c>
      <c r="J1098" t="s">
        <v>27</v>
      </c>
      <c r="K1098" t="s">
        <v>184</v>
      </c>
      <c r="L1098" t="s">
        <v>104</v>
      </c>
      <c r="M1098">
        <v>77036</v>
      </c>
      <c r="N1098" t="s">
        <v>105</v>
      </c>
      <c r="O1098" t="s">
        <v>5596</v>
      </c>
      <c r="P1098" t="s">
        <v>71</v>
      </c>
      <c r="Q1098" t="s">
        <v>72</v>
      </c>
      <c r="R1098" t="s">
        <v>5597</v>
      </c>
      <c r="S1098">
        <v>196.77600000000001</v>
      </c>
      <c r="T1098">
        <v>3</v>
      </c>
      <c r="U1098">
        <v>0.2</v>
      </c>
      <c r="V1098">
        <v>14.758199999999995</v>
      </c>
    </row>
    <row r="1099" spans="1:22" x14ac:dyDescent="0.3">
      <c r="A1099">
        <v>5251</v>
      </c>
      <c r="B1099" t="s">
        <v>8094</v>
      </c>
      <c r="C1099">
        <v>2013</v>
      </c>
      <c r="D1099" s="18">
        <v>41621</v>
      </c>
      <c r="E1099" s="18">
        <v>41627</v>
      </c>
      <c r="F1099" t="s">
        <v>50</v>
      </c>
      <c r="G1099" t="s">
        <v>6319</v>
      </c>
      <c r="H1099" t="s">
        <v>6320</v>
      </c>
      <c r="I1099" t="s">
        <v>26</v>
      </c>
      <c r="J1099" t="s">
        <v>27</v>
      </c>
      <c r="K1099" t="s">
        <v>497</v>
      </c>
      <c r="L1099" t="s">
        <v>1272</v>
      </c>
      <c r="M1099">
        <v>31907</v>
      </c>
      <c r="N1099" t="s">
        <v>30</v>
      </c>
      <c r="O1099" t="s">
        <v>3755</v>
      </c>
      <c r="P1099" t="s">
        <v>71</v>
      </c>
      <c r="Q1099" t="s">
        <v>161</v>
      </c>
      <c r="R1099" t="s">
        <v>3756</v>
      </c>
      <c r="S1099">
        <v>249.95000000000002</v>
      </c>
      <c r="T1099">
        <v>5</v>
      </c>
      <c r="U1099">
        <v>0</v>
      </c>
      <c r="V1099">
        <v>19.995999999999974</v>
      </c>
    </row>
    <row r="1100" spans="1:22" x14ac:dyDescent="0.3">
      <c r="A1100">
        <v>5249</v>
      </c>
      <c r="B1100" t="s">
        <v>8092</v>
      </c>
      <c r="C1100">
        <v>2014</v>
      </c>
      <c r="D1100" s="18">
        <v>41947</v>
      </c>
      <c r="E1100" s="18">
        <v>41949</v>
      </c>
      <c r="F1100" t="s">
        <v>23</v>
      </c>
      <c r="G1100" t="s">
        <v>3480</v>
      </c>
      <c r="H1100" t="s">
        <v>3481</v>
      </c>
      <c r="I1100" t="s">
        <v>26</v>
      </c>
      <c r="J1100" t="s">
        <v>27</v>
      </c>
      <c r="K1100" t="s">
        <v>95</v>
      </c>
      <c r="L1100" t="s">
        <v>96</v>
      </c>
      <c r="M1100">
        <v>98105</v>
      </c>
      <c r="N1100" t="s">
        <v>44</v>
      </c>
      <c r="O1100" t="s">
        <v>741</v>
      </c>
      <c r="P1100" t="s">
        <v>71</v>
      </c>
      <c r="Q1100" t="s">
        <v>161</v>
      </c>
      <c r="R1100" t="s">
        <v>742</v>
      </c>
      <c r="S1100">
        <v>43.5</v>
      </c>
      <c r="T1100">
        <v>3</v>
      </c>
      <c r="U1100">
        <v>0</v>
      </c>
      <c r="V1100">
        <v>10.875</v>
      </c>
    </row>
    <row r="1101" spans="1:22" x14ac:dyDescent="0.3">
      <c r="A1101">
        <v>5246</v>
      </c>
      <c r="B1101" t="s">
        <v>8087</v>
      </c>
      <c r="C1101">
        <v>2013</v>
      </c>
      <c r="D1101" s="18">
        <v>41489</v>
      </c>
      <c r="E1101" s="18">
        <v>41491</v>
      </c>
      <c r="F1101" t="s">
        <v>23</v>
      </c>
      <c r="G1101" t="s">
        <v>2410</v>
      </c>
      <c r="H1101" t="s">
        <v>2411</v>
      </c>
      <c r="I1101" t="s">
        <v>41</v>
      </c>
      <c r="J1101" t="s">
        <v>27</v>
      </c>
      <c r="K1101" t="s">
        <v>42</v>
      </c>
      <c r="L1101" t="s">
        <v>43</v>
      </c>
      <c r="M1101">
        <v>90032</v>
      </c>
      <c r="N1101" t="s">
        <v>44</v>
      </c>
      <c r="O1101" t="s">
        <v>827</v>
      </c>
      <c r="P1101" t="s">
        <v>71</v>
      </c>
      <c r="Q1101" t="s">
        <v>72</v>
      </c>
      <c r="R1101" t="s">
        <v>828</v>
      </c>
      <c r="S1101">
        <v>333.57600000000002</v>
      </c>
      <c r="T1101">
        <v>3</v>
      </c>
      <c r="U1101">
        <v>0.2</v>
      </c>
      <c r="V1101">
        <v>33.357600000000019</v>
      </c>
    </row>
    <row r="1102" spans="1:22" x14ac:dyDescent="0.3">
      <c r="A1102">
        <v>5239</v>
      </c>
      <c r="B1102" t="s">
        <v>8080</v>
      </c>
      <c r="C1102">
        <v>2011</v>
      </c>
      <c r="D1102" s="18">
        <v>40806</v>
      </c>
      <c r="E1102" s="18">
        <v>40810</v>
      </c>
      <c r="F1102" t="s">
        <v>50</v>
      </c>
      <c r="G1102" t="s">
        <v>364</v>
      </c>
      <c r="H1102" t="s">
        <v>365</v>
      </c>
      <c r="I1102" t="s">
        <v>26</v>
      </c>
      <c r="J1102" t="s">
        <v>27</v>
      </c>
      <c r="K1102" t="s">
        <v>382</v>
      </c>
      <c r="L1102" t="s">
        <v>2735</v>
      </c>
      <c r="M1102">
        <v>21044</v>
      </c>
      <c r="N1102" t="s">
        <v>148</v>
      </c>
      <c r="O1102" t="s">
        <v>1018</v>
      </c>
      <c r="P1102" t="s">
        <v>71</v>
      </c>
      <c r="Q1102" t="s">
        <v>161</v>
      </c>
      <c r="R1102" t="s">
        <v>1019</v>
      </c>
      <c r="S1102">
        <v>59.98</v>
      </c>
      <c r="T1102">
        <v>2</v>
      </c>
      <c r="U1102">
        <v>0</v>
      </c>
      <c r="V1102">
        <v>26.391200000000005</v>
      </c>
    </row>
    <row r="1103" spans="1:22" x14ac:dyDescent="0.3">
      <c r="A1103">
        <v>5223</v>
      </c>
      <c r="B1103" t="s">
        <v>8070</v>
      </c>
      <c r="C1103">
        <v>2014</v>
      </c>
      <c r="D1103" s="18">
        <v>41778</v>
      </c>
      <c r="E1103" s="18">
        <v>41782</v>
      </c>
      <c r="F1103" t="s">
        <v>23</v>
      </c>
      <c r="G1103" t="s">
        <v>3790</v>
      </c>
      <c r="H1103" t="s">
        <v>3791</v>
      </c>
      <c r="I1103" t="s">
        <v>102</v>
      </c>
      <c r="J1103" t="s">
        <v>27</v>
      </c>
      <c r="K1103" t="s">
        <v>318</v>
      </c>
      <c r="L1103" t="s">
        <v>596</v>
      </c>
      <c r="M1103">
        <v>65807</v>
      </c>
      <c r="N1103" t="s">
        <v>105</v>
      </c>
      <c r="O1103" t="s">
        <v>1782</v>
      </c>
      <c r="P1103" t="s">
        <v>71</v>
      </c>
      <c r="Q1103" t="s">
        <v>72</v>
      </c>
      <c r="R1103" t="s">
        <v>1783</v>
      </c>
      <c r="S1103">
        <v>114.94999999999999</v>
      </c>
      <c r="T1103">
        <v>5</v>
      </c>
      <c r="U1103">
        <v>0</v>
      </c>
      <c r="V1103">
        <v>2.2990000000000066</v>
      </c>
    </row>
    <row r="1104" spans="1:22" x14ac:dyDescent="0.3">
      <c r="A1104">
        <v>1101</v>
      </c>
      <c r="B1104" t="s">
        <v>3226</v>
      </c>
      <c r="C1104">
        <v>2013</v>
      </c>
      <c r="D1104" s="18">
        <v>41440</v>
      </c>
      <c r="E1104" s="18">
        <v>41443</v>
      </c>
      <c r="F1104" t="s">
        <v>188</v>
      </c>
      <c r="G1104" t="s">
        <v>3227</v>
      </c>
      <c r="H1104" t="s">
        <v>3228</v>
      </c>
      <c r="I1104" t="s">
        <v>102</v>
      </c>
      <c r="J1104" t="s">
        <v>27</v>
      </c>
      <c r="K1104" t="s">
        <v>127</v>
      </c>
      <c r="L1104" t="s">
        <v>43</v>
      </c>
      <c r="M1104">
        <v>94122</v>
      </c>
      <c r="N1104" t="s">
        <v>44</v>
      </c>
      <c r="O1104" t="s">
        <v>3231</v>
      </c>
      <c r="P1104" t="s">
        <v>71</v>
      </c>
      <c r="Q1104" t="s">
        <v>161</v>
      </c>
      <c r="R1104" t="s">
        <v>3232</v>
      </c>
      <c r="S1104">
        <v>29.29</v>
      </c>
      <c r="T1104">
        <v>1</v>
      </c>
      <c r="U1104">
        <v>0</v>
      </c>
      <c r="V1104">
        <v>9.6656999999999975</v>
      </c>
    </row>
    <row r="1105" spans="1:22" x14ac:dyDescent="0.3">
      <c r="A1105">
        <v>5202</v>
      </c>
      <c r="B1105" t="s">
        <v>8059</v>
      </c>
      <c r="C1105">
        <v>2013</v>
      </c>
      <c r="D1105" s="18">
        <v>41337</v>
      </c>
      <c r="E1105" s="18">
        <v>41342</v>
      </c>
      <c r="F1105" t="s">
        <v>50</v>
      </c>
      <c r="G1105" t="s">
        <v>3332</v>
      </c>
      <c r="H1105" t="s">
        <v>3333</v>
      </c>
      <c r="I1105" t="s">
        <v>26</v>
      </c>
      <c r="J1105" t="s">
        <v>27</v>
      </c>
      <c r="K1105" t="s">
        <v>2891</v>
      </c>
      <c r="L1105" t="s">
        <v>104</v>
      </c>
      <c r="M1105">
        <v>78664</v>
      </c>
      <c r="N1105" t="s">
        <v>105</v>
      </c>
      <c r="O1105" t="s">
        <v>2089</v>
      </c>
      <c r="P1105" t="s">
        <v>71</v>
      </c>
      <c r="Q1105" t="s">
        <v>161</v>
      </c>
      <c r="R1105" t="s">
        <v>2090</v>
      </c>
      <c r="S1105">
        <v>41.720000000000006</v>
      </c>
      <c r="T1105">
        <v>7</v>
      </c>
      <c r="U1105">
        <v>0.2</v>
      </c>
      <c r="V1105">
        <v>5.7364999999999977</v>
      </c>
    </row>
    <row r="1106" spans="1:22" x14ac:dyDescent="0.3">
      <c r="A1106">
        <v>5201</v>
      </c>
      <c r="B1106" t="s">
        <v>8059</v>
      </c>
      <c r="C1106">
        <v>2013</v>
      </c>
      <c r="D1106" s="18">
        <v>41337</v>
      </c>
      <c r="E1106" s="18">
        <v>41342</v>
      </c>
      <c r="F1106" t="s">
        <v>50</v>
      </c>
      <c r="G1106" t="s">
        <v>3332</v>
      </c>
      <c r="H1106" t="s">
        <v>3333</v>
      </c>
      <c r="I1106" t="s">
        <v>26</v>
      </c>
      <c r="J1106" t="s">
        <v>27</v>
      </c>
      <c r="K1106" t="s">
        <v>2891</v>
      </c>
      <c r="L1106" t="s">
        <v>104</v>
      </c>
      <c r="M1106">
        <v>78664</v>
      </c>
      <c r="N1106" t="s">
        <v>105</v>
      </c>
      <c r="O1106" t="s">
        <v>4599</v>
      </c>
      <c r="P1106" t="s">
        <v>71</v>
      </c>
      <c r="Q1106" t="s">
        <v>72</v>
      </c>
      <c r="R1106" t="s">
        <v>4600</v>
      </c>
      <c r="S1106">
        <v>431.97600000000006</v>
      </c>
      <c r="T1106">
        <v>3</v>
      </c>
      <c r="U1106">
        <v>0.2</v>
      </c>
      <c r="V1106">
        <v>32.398200000000017</v>
      </c>
    </row>
    <row r="1107" spans="1:22" x14ac:dyDescent="0.3">
      <c r="A1107">
        <v>5198</v>
      </c>
      <c r="B1107" t="s">
        <v>8058</v>
      </c>
      <c r="C1107">
        <v>2011</v>
      </c>
      <c r="D1107" s="18">
        <v>40673</v>
      </c>
      <c r="E1107" s="18">
        <v>40678</v>
      </c>
      <c r="F1107" t="s">
        <v>50</v>
      </c>
      <c r="G1107" t="s">
        <v>4042</v>
      </c>
      <c r="H1107" t="s">
        <v>4043</v>
      </c>
      <c r="I1107" t="s">
        <v>26</v>
      </c>
      <c r="J1107" t="s">
        <v>27</v>
      </c>
      <c r="K1107" t="s">
        <v>4255</v>
      </c>
      <c r="L1107" t="s">
        <v>96</v>
      </c>
      <c r="M1107">
        <v>98031</v>
      </c>
      <c r="N1107" t="s">
        <v>44</v>
      </c>
      <c r="O1107" t="s">
        <v>248</v>
      </c>
      <c r="P1107" t="s">
        <v>71</v>
      </c>
      <c r="Q1107" t="s">
        <v>72</v>
      </c>
      <c r="R1107" t="s">
        <v>249</v>
      </c>
      <c r="S1107">
        <v>43.6</v>
      </c>
      <c r="T1107">
        <v>5</v>
      </c>
      <c r="U1107">
        <v>0.2</v>
      </c>
      <c r="V1107">
        <v>4.3600000000000012</v>
      </c>
    </row>
    <row r="1108" spans="1:22" x14ac:dyDescent="0.3">
      <c r="A1108">
        <v>5190</v>
      </c>
      <c r="B1108" t="s">
        <v>8053</v>
      </c>
      <c r="C1108">
        <v>2014</v>
      </c>
      <c r="D1108" s="18">
        <v>41958</v>
      </c>
      <c r="E1108" s="18">
        <v>41962</v>
      </c>
      <c r="F1108" t="s">
        <v>50</v>
      </c>
      <c r="G1108" t="s">
        <v>1655</v>
      </c>
      <c r="H1108" t="s">
        <v>1656</v>
      </c>
      <c r="I1108" t="s">
        <v>26</v>
      </c>
      <c r="J1108" t="s">
        <v>27</v>
      </c>
      <c r="K1108" t="s">
        <v>602</v>
      </c>
      <c r="L1108" t="s">
        <v>104</v>
      </c>
      <c r="M1108">
        <v>77506</v>
      </c>
      <c r="N1108" t="s">
        <v>105</v>
      </c>
      <c r="O1108" t="s">
        <v>4242</v>
      </c>
      <c r="P1108" t="s">
        <v>71</v>
      </c>
      <c r="Q1108" t="s">
        <v>161</v>
      </c>
      <c r="R1108" t="s">
        <v>4243</v>
      </c>
      <c r="S1108">
        <v>167.95200000000003</v>
      </c>
      <c r="T1108">
        <v>6</v>
      </c>
      <c r="U1108">
        <v>0.2</v>
      </c>
      <c r="V1108">
        <v>-27.292200000000001</v>
      </c>
    </row>
    <row r="1109" spans="1:22" x14ac:dyDescent="0.3">
      <c r="A1109">
        <v>5188</v>
      </c>
      <c r="B1109" t="s">
        <v>8052</v>
      </c>
      <c r="C1109">
        <v>2012</v>
      </c>
      <c r="D1109" s="18">
        <v>41165</v>
      </c>
      <c r="E1109" s="18">
        <v>41170</v>
      </c>
      <c r="F1109" t="s">
        <v>50</v>
      </c>
      <c r="G1109" t="s">
        <v>1974</v>
      </c>
      <c r="H1109" t="s">
        <v>1975</v>
      </c>
      <c r="I1109" t="s">
        <v>26</v>
      </c>
      <c r="J1109" t="s">
        <v>27</v>
      </c>
      <c r="K1109" t="s">
        <v>497</v>
      </c>
      <c r="L1109" t="s">
        <v>254</v>
      </c>
      <c r="M1109">
        <v>47201</v>
      </c>
      <c r="N1109" t="s">
        <v>105</v>
      </c>
      <c r="O1109" t="s">
        <v>3755</v>
      </c>
      <c r="P1109" t="s">
        <v>71</v>
      </c>
      <c r="Q1109" t="s">
        <v>161</v>
      </c>
      <c r="R1109" t="s">
        <v>3756</v>
      </c>
      <c r="S1109">
        <v>199.96</v>
      </c>
      <c r="T1109">
        <v>4</v>
      </c>
      <c r="U1109">
        <v>0</v>
      </c>
      <c r="V1109">
        <v>15.996799999999979</v>
      </c>
    </row>
    <row r="1110" spans="1:22" x14ac:dyDescent="0.3">
      <c r="A1110">
        <v>5187</v>
      </c>
      <c r="B1110" t="s">
        <v>8051</v>
      </c>
      <c r="C1110">
        <v>2012</v>
      </c>
      <c r="D1110" s="18">
        <v>41240</v>
      </c>
      <c r="E1110" s="18">
        <v>41246</v>
      </c>
      <c r="F1110" t="s">
        <v>50</v>
      </c>
      <c r="G1110" t="s">
        <v>2161</v>
      </c>
      <c r="H1110" t="s">
        <v>2162</v>
      </c>
      <c r="I1110" t="s">
        <v>102</v>
      </c>
      <c r="J1110" t="s">
        <v>27</v>
      </c>
      <c r="K1110" t="s">
        <v>146</v>
      </c>
      <c r="L1110" t="s">
        <v>147</v>
      </c>
      <c r="M1110">
        <v>19140</v>
      </c>
      <c r="N1110" t="s">
        <v>148</v>
      </c>
      <c r="O1110" t="s">
        <v>7005</v>
      </c>
      <c r="P1110" t="s">
        <v>71</v>
      </c>
      <c r="Q1110" t="s">
        <v>72</v>
      </c>
      <c r="R1110" t="s">
        <v>7006</v>
      </c>
      <c r="S1110">
        <v>748.75200000000007</v>
      </c>
      <c r="T1110">
        <v>8</v>
      </c>
      <c r="U1110">
        <v>0.4</v>
      </c>
      <c r="V1110">
        <v>-162.22960000000006</v>
      </c>
    </row>
    <row r="1111" spans="1:22" x14ac:dyDescent="0.3">
      <c r="A1111">
        <v>5180</v>
      </c>
      <c r="B1111" t="s">
        <v>8047</v>
      </c>
      <c r="C1111">
        <v>2012</v>
      </c>
      <c r="D1111" s="18">
        <v>41012</v>
      </c>
      <c r="E1111" s="18">
        <v>41018</v>
      </c>
      <c r="F1111" t="s">
        <v>50</v>
      </c>
      <c r="G1111" t="s">
        <v>3183</v>
      </c>
      <c r="H1111" t="s">
        <v>3184</v>
      </c>
      <c r="I1111" t="s">
        <v>41</v>
      </c>
      <c r="J1111" t="s">
        <v>27</v>
      </c>
      <c r="K1111" t="s">
        <v>42</v>
      </c>
      <c r="L1111" t="s">
        <v>43</v>
      </c>
      <c r="M1111">
        <v>90036</v>
      </c>
      <c r="N1111" t="s">
        <v>44</v>
      </c>
      <c r="O1111" t="s">
        <v>1191</v>
      </c>
      <c r="P1111" t="s">
        <v>71</v>
      </c>
      <c r="Q1111" t="s">
        <v>72</v>
      </c>
      <c r="R1111" t="s">
        <v>1192</v>
      </c>
      <c r="S1111">
        <v>258.57600000000002</v>
      </c>
      <c r="T1111">
        <v>2</v>
      </c>
      <c r="U1111">
        <v>0.2</v>
      </c>
      <c r="V1111">
        <v>19.393200000000007</v>
      </c>
    </row>
    <row r="1112" spans="1:22" x14ac:dyDescent="0.3">
      <c r="A1112">
        <v>5161</v>
      </c>
      <c r="B1112" t="s">
        <v>8036</v>
      </c>
      <c r="C1112">
        <v>2012</v>
      </c>
      <c r="D1112" s="18">
        <v>41208</v>
      </c>
      <c r="E1112" s="18">
        <v>41212</v>
      </c>
      <c r="F1112" t="s">
        <v>23</v>
      </c>
      <c r="G1112" t="s">
        <v>1033</v>
      </c>
      <c r="H1112" t="s">
        <v>1034</v>
      </c>
      <c r="I1112" t="s">
        <v>41</v>
      </c>
      <c r="J1112" t="s">
        <v>27</v>
      </c>
      <c r="K1112" t="s">
        <v>1385</v>
      </c>
      <c r="L1112" t="s">
        <v>310</v>
      </c>
      <c r="M1112">
        <v>85345</v>
      </c>
      <c r="N1112" t="s">
        <v>44</v>
      </c>
      <c r="O1112" t="s">
        <v>5308</v>
      </c>
      <c r="P1112" t="s">
        <v>71</v>
      </c>
      <c r="Q1112" t="s">
        <v>72</v>
      </c>
      <c r="R1112" t="s">
        <v>5309</v>
      </c>
      <c r="S1112">
        <v>68.720000000000013</v>
      </c>
      <c r="T1112">
        <v>2</v>
      </c>
      <c r="U1112">
        <v>0.2</v>
      </c>
      <c r="V1112">
        <v>-14.603000000000005</v>
      </c>
    </row>
    <row r="1113" spans="1:22" x14ac:dyDescent="0.3">
      <c r="A1113">
        <v>5160</v>
      </c>
      <c r="B1113" t="s">
        <v>8036</v>
      </c>
      <c r="C1113">
        <v>2012</v>
      </c>
      <c r="D1113" s="18">
        <v>41208</v>
      </c>
      <c r="E1113" s="18">
        <v>41212</v>
      </c>
      <c r="F1113" t="s">
        <v>23</v>
      </c>
      <c r="G1113" t="s">
        <v>1033</v>
      </c>
      <c r="H1113" t="s">
        <v>1034</v>
      </c>
      <c r="I1113" t="s">
        <v>41</v>
      </c>
      <c r="J1113" t="s">
        <v>27</v>
      </c>
      <c r="K1113" t="s">
        <v>1385</v>
      </c>
      <c r="L1113" t="s">
        <v>310</v>
      </c>
      <c r="M1113">
        <v>85345</v>
      </c>
      <c r="N1113" t="s">
        <v>44</v>
      </c>
      <c r="O1113" t="s">
        <v>835</v>
      </c>
      <c r="P1113" t="s">
        <v>71</v>
      </c>
      <c r="Q1113" t="s">
        <v>72</v>
      </c>
      <c r="R1113" t="s">
        <v>836</v>
      </c>
      <c r="S1113">
        <v>105.584</v>
      </c>
      <c r="T1113">
        <v>2</v>
      </c>
      <c r="U1113">
        <v>0.2</v>
      </c>
      <c r="V1113">
        <v>9.2386000000000053</v>
      </c>
    </row>
    <row r="1114" spans="1:22" x14ac:dyDescent="0.3">
      <c r="A1114">
        <v>1111</v>
      </c>
      <c r="B1114" t="s">
        <v>3241</v>
      </c>
      <c r="C1114">
        <v>2013</v>
      </c>
      <c r="D1114" s="18">
        <v>41598</v>
      </c>
      <c r="E1114" s="18">
        <v>41603</v>
      </c>
      <c r="F1114" t="s">
        <v>50</v>
      </c>
      <c r="G1114" t="s">
        <v>156</v>
      </c>
      <c r="H1114" t="s">
        <v>157</v>
      </c>
      <c r="I1114" t="s">
        <v>26</v>
      </c>
      <c r="J1114" t="s">
        <v>27</v>
      </c>
      <c r="K1114" t="s">
        <v>184</v>
      </c>
      <c r="L1114" t="s">
        <v>104</v>
      </c>
      <c r="M1114">
        <v>77041</v>
      </c>
      <c r="N1114" t="s">
        <v>105</v>
      </c>
      <c r="O1114" t="s">
        <v>3247</v>
      </c>
      <c r="P1114" t="s">
        <v>71</v>
      </c>
      <c r="Q1114" t="s">
        <v>72</v>
      </c>
      <c r="R1114" t="s">
        <v>3248</v>
      </c>
      <c r="S1114">
        <v>71.959999999999994</v>
      </c>
      <c r="T1114">
        <v>5</v>
      </c>
      <c r="U1114">
        <v>0.2</v>
      </c>
      <c r="V1114">
        <v>25.185999999999996</v>
      </c>
    </row>
    <row r="1115" spans="1:22" x14ac:dyDescent="0.3">
      <c r="A1115">
        <v>5157</v>
      </c>
      <c r="B1115" t="s">
        <v>8035</v>
      </c>
      <c r="C1115">
        <v>2014</v>
      </c>
      <c r="D1115" s="18">
        <v>41821</v>
      </c>
      <c r="E1115" s="18">
        <v>41825</v>
      </c>
      <c r="F1115" t="s">
        <v>23</v>
      </c>
      <c r="G1115" t="s">
        <v>6370</v>
      </c>
      <c r="H1115" t="s">
        <v>6371</v>
      </c>
      <c r="I1115" t="s">
        <v>102</v>
      </c>
      <c r="J1115" t="s">
        <v>27</v>
      </c>
      <c r="K1115" t="s">
        <v>303</v>
      </c>
      <c r="L1115" t="s">
        <v>211</v>
      </c>
      <c r="M1115">
        <v>60653</v>
      </c>
      <c r="N1115" t="s">
        <v>105</v>
      </c>
      <c r="O1115" t="s">
        <v>7943</v>
      </c>
      <c r="P1115" t="s">
        <v>71</v>
      </c>
      <c r="Q1115" t="s">
        <v>72</v>
      </c>
      <c r="R1115" t="s">
        <v>7944</v>
      </c>
      <c r="S1115">
        <v>1001.5840000000001</v>
      </c>
      <c r="T1115">
        <v>2</v>
      </c>
      <c r="U1115">
        <v>0.2</v>
      </c>
      <c r="V1115">
        <v>125.19799999999992</v>
      </c>
    </row>
    <row r="1116" spans="1:22" x14ac:dyDescent="0.3">
      <c r="A1116">
        <v>5150</v>
      </c>
      <c r="B1116" t="s">
        <v>8028</v>
      </c>
      <c r="C1116">
        <v>2011</v>
      </c>
      <c r="D1116" s="18">
        <v>40715</v>
      </c>
      <c r="E1116" s="18">
        <v>40715</v>
      </c>
      <c r="F1116" t="s">
        <v>1290</v>
      </c>
      <c r="G1116" t="s">
        <v>4261</v>
      </c>
      <c r="H1116" t="s">
        <v>4262</v>
      </c>
      <c r="I1116" t="s">
        <v>26</v>
      </c>
      <c r="J1116" t="s">
        <v>27</v>
      </c>
      <c r="K1116" t="s">
        <v>1173</v>
      </c>
      <c r="L1116" t="s">
        <v>267</v>
      </c>
      <c r="M1116">
        <v>11561</v>
      </c>
      <c r="N1116" t="s">
        <v>148</v>
      </c>
      <c r="O1116" t="s">
        <v>5015</v>
      </c>
      <c r="P1116" t="s">
        <v>71</v>
      </c>
      <c r="Q1116" t="s">
        <v>72</v>
      </c>
      <c r="R1116" t="s">
        <v>5016</v>
      </c>
      <c r="S1116">
        <v>1214.8499999999999</v>
      </c>
      <c r="T1116">
        <v>3</v>
      </c>
      <c r="U1116">
        <v>0</v>
      </c>
      <c r="V1116">
        <v>352.30649999999997</v>
      </c>
    </row>
    <row r="1117" spans="1:22" x14ac:dyDescent="0.3">
      <c r="A1117">
        <v>5141</v>
      </c>
      <c r="B1117" t="s">
        <v>8023</v>
      </c>
      <c r="C1117">
        <v>2012</v>
      </c>
      <c r="D1117" s="18">
        <v>41221</v>
      </c>
      <c r="E1117" s="18">
        <v>41225</v>
      </c>
      <c r="F1117" t="s">
        <v>50</v>
      </c>
      <c r="G1117" t="s">
        <v>4348</v>
      </c>
      <c r="H1117" t="s">
        <v>4349</v>
      </c>
      <c r="I1117" t="s">
        <v>26</v>
      </c>
      <c r="J1117" t="s">
        <v>27</v>
      </c>
      <c r="K1117" t="s">
        <v>127</v>
      </c>
      <c r="L1117" t="s">
        <v>43</v>
      </c>
      <c r="M1117">
        <v>94109</v>
      </c>
      <c r="N1117" t="s">
        <v>44</v>
      </c>
      <c r="O1117" t="s">
        <v>1055</v>
      </c>
      <c r="P1117" t="s">
        <v>71</v>
      </c>
      <c r="Q1117" t="s">
        <v>161</v>
      </c>
      <c r="R1117" t="s">
        <v>1056</v>
      </c>
      <c r="S1117">
        <v>119.9</v>
      </c>
      <c r="T1117">
        <v>2</v>
      </c>
      <c r="U1117">
        <v>0</v>
      </c>
      <c r="V1117">
        <v>43.164000000000001</v>
      </c>
    </row>
    <row r="1118" spans="1:22" x14ac:dyDescent="0.3">
      <c r="A1118">
        <v>5133</v>
      </c>
      <c r="B1118" t="s">
        <v>8017</v>
      </c>
      <c r="C1118">
        <v>2012</v>
      </c>
      <c r="D1118" s="18">
        <v>41081</v>
      </c>
      <c r="E1118" s="18">
        <v>41087</v>
      </c>
      <c r="F1118" t="s">
        <v>50</v>
      </c>
      <c r="G1118" t="s">
        <v>1827</v>
      </c>
      <c r="H1118" t="s">
        <v>1828</v>
      </c>
      <c r="I1118" t="s">
        <v>26</v>
      </c>
      <c r="J1118" t="s">
        <v>27</v>
      </c>
      <c r="K1118" t="s">
        <v>3642</v>
      </c>
      <c r="L1118" t="s">
        <v>54</v>
      </c>
      <c r="M1118">
        <v>32725</v>
      </c>
      <c r="N1118" t="s">
        <v>30</v>
      </c>
      <c r="O1118" t="s">
        <v>3203</v>
      </c>
      <c r="P1118" t="s">
        <v>71</v>
      </c>
      <c r="Q1118" t="s">
        <v>72</v>
      </c>
      <c r="R1118" t="s">
        <v>3204</v>
      </c>
      <c r="S1118">
        <v>107.97600000000001</v>
      </c>
      <c r="T1118">
        <v>3</v>
      </c>
      <c r="U1118">
        <v>0.2</v>
      </c>
      <c r="V1118">
        <v>37.791599999999988</v>
      </c>
    </row>
    <row r="1119" spans="1:22" x14ac:dyDescent="0.3">
      <c r="A1119">
        <v>1116</v>
      </c>
      <c r="B1119" t="s">
        <v>3251</v>
      </c>
      <c r="C1119">
        <v>2014</v>
      </c>
      <c r="D1119" s="18">
        <v>41992</v>
      </c>
      <c r="E1119" s="18">
        <v>41997</v>
      </c>
      <c r="F1119" t="s">
        <v>23</v>
      </c>
      <c r="G1119" t="s">
        <v>1329</v>
      </c>
      <c r="H1119" t="s">
        <v>1330</v>
      </c>
      <c r="I1119" t="s">
        <v>26</v>
      </c>
      <c r="J1119" t="s">
        <v>27</v>
      </c>
      <c r="K1119" t="s">
        <v>3252</v>
      </c>
      <c r="L1119" t="s">
        <v>43</v>
      </c>
      <c r="M1119">
        <v>92024</v>
      </c>
      <c r="N1119" t="s">
        <v>44</v>
      </c>
      <c r="O1119" t="s">
        <v>2353</v>
      </c>
      <c r="P1119" t="s">
        <v>71</v>
      </c>
      <c r="Q1119" t="s">
        <v>161</v>
      </c>
      <c r="R1119" t="s">
        <v>2354</v>
      </c>
      <c r="S1119">
        <v>119.98</v>
      </c>
      <c r="T1119">
        <v>2</v>
      </c>
      <c r="U1119">
        <v>0</v>
      </c>
      <c r="V1119">
        <v>57.590400000000002</v>
      </c>
    </row>
    <row r="1120" spans="1:22" x14ac:dyDescent="0.3">
      <c r="A1120">
        <v>5130</v>
      </c>
      <c r="B1120" t="s">
        <v>8015</v>
      </c>
      <c r="C1120">
        <v>2011</v>
      </c>
      <c r="D1120" s="18">
        <v>40800</v>
      </c>
      <c r="E1120" s="18">
        <v>40800</v>
      </c>
      <c r="F1120" t="s">
        <v>1290</v>
      </c>
      <c r="G1120" t="s">
        <v>5996</v>
      </c>
      <c r="H1120" t="s">
        <v>5997</v>
      </c>
      <c r="I1120" t="s">
        <v>26</v>
      </c>
      <c r="J1120" t="s">
        <v>27</v>
      </c>
      <c r="K1120" t="s">
        <v>266</v>
      </c>
      <c r="L1120" t="s">
        <v>267</v>
      </c>
      <c r="M1120">
        <v>10009</v>
      </c>
      <c r="N1120" t="s">
        <v>148</v>
      </c>
      <c r="O1120" t="s">
        <v>6301</v>
      </c>
      <c r="P1120" t="s">
        <v>71</v>
      </c>
      <c r="Q1120" t="s">
        <v>72</v>
      </c>
      <c r="R1120" t="s">
        <v>6302</v>
      </c>
      <c r="S1120">
        <v>287.96999999999997</v>
      </c>
      <c r="T1120">
        <v>3</v>
      </c>
      <c r="U1120">
        <v>0</v>
      </c>
      <c r="V1120">
        <v>80.631600000000006</v>
      </c>
    </row>
    <row r="1121" spans="1:22" x14ac:dyDescent="0.3">
      <c r="A1121">
        <v>5129</v>
      </c>
      <c r="B1121" t="s">
        <v>8015</v>
      </c>
      <c r="C1121">
        <v>2011</v>
      </c>
      <c r="D1121" s="18">
        <v>40800</v>
      </c>
      <c r="E1121" s="18">
        <v>40800</v>
      </c>
      <c r="F1121" t="s">
        <v>1290</v>
      </c>
      <c r="G1121" t="s">
        <v>5996</v>
      </c>
      <c r="H1121" t="s">
        <v>5997</v>
      </c>
      <c r="I1121" t="s">
        <v>26</v>
      </c>
      <c r="J1121" t="s">
        <v>27</v>
      </c>
      <c r="K1121" t="s">
        <v>266</v>
      </c>
      <c r="L1121" t="s">
        <v>267</v>
      </c>
      <c r="M1121">
        <v>10009</v>
      </c>
      <c r="N1121" t="s">
        <v>148</v>
      </c>
      <c r="O1121" t="s">
        <v>5074</v>
      </c>
      <c r="P1121" t="s">
        <v>71</v>
      </c>
      <c r="Q1121" t="s">
        <v>72</v>
      </c>
      <c r="R1121" t="s">
        <v>5075</v>
      </c>
      <c r="S1121">
        <v>16.989999999999998</v>
      </c>
      <c r="T1121">
        <v>1</v>
      </c>
      <c r="U1121">
        <v>0</v>
      </c>
      <c r="V1121">
        <v>4.4173999999999989</v>
      </c>
    </row>
    <row r="1122" spans="1:22" x14ac:dyDescent="0.3">
      <c r="A1122">
        <v>1119</v>
      </c>
      <c r="B1122" t="s">
        <v>3258</v>
      </c>
      <c r="C1122">
        <v>2012</v>
      </c>
      <c r="D1122" s="18">
        <v>41156</v>
      </c>
      <c r="E1122" s="18">
        <v>41160</v>
      </c>
      <c r="F1122" t="s">
        <v>50</v>
      </c>
      <c r="G1122" t="s">
        <v>3259</v>
      </c>
      <c r="H1122" t="s">
        <v>3260</v>
      </c>
      <c r="I1122" t="s">
        <v>26</v>
      </c>
      <c r="J1122" t="s">
        <v>27</v>
      </c>
      <c r="K1122" t="s">
        <v>3261</v>
      </c>
      <c r="L1122" t="s">
        <v>1272</v>
      </c>
      <c r="M1122">
        <v>30076</v>
      </c>
      <c r="N1122" t="s">
        <v>30</v>
      </c>
      <c r="O1122" t="s">
        <v>2704</v>
      </c>
      <c r="P1122" t="s">
        <v>71</v>
      </c>
      <c r="Q1122" t="s">
        <v>161</v>
      </c>
      <c r="R1122" t="s">
        <v>2705</v>
      </c>
      <c r="S1122">
        <v>619.94999999999993</v>
      </c>
      <c r="T1122">
        <v>5</v>
      </c>
      <c r="U1122">
        <v>0</v>
      </c>
      <c r="V1122">
        <v>111.59099999999995</v>
      </c>
    </row>
    <row r="1123" spans="1:22" x14ac:dyDescent="0.3">
      <c r="A1123">
        <v>5127</v>
      </c>
      <c r="B1123" t="s">
        <v>8015</v>
      </c>
      <c r="C1123">
        <v>2011</v>
      </c>
      <c r="D1123" s="18">
        <v>40800</v>
      </c>
      <c r="E1123" s="18">
        <v>40800</v>
      </c>
      <c r="F1123" t="s">
        <v>1290</v>
      </c>
      <c r="G1123" t="s">
        <v>5996</v>
      </c>
      <c r="H1123" t="s">
        <v>5997</v>
      </c>
      <c r="I1123" t="s">
        <v>26</v>
      </c>
      <c r="J1123" t="s">
        <v>27</v>
      </c>
      <c r="K1123" t="s">
        <v>266</v>
      </c>
      <c r="L1123" t="s">
        <v>267</v>
      </c>
      <c r="M1123">
        <v>10009</v>
      </c>
      <c r="N1123" t="s">
        <v>148</v>
      </c>
      <c r="O1123" t="s">
        <v>3191</v>
      </c>
      <c r="P1123" t="s">
        <v>71</v>
      </c>
      <c r="Q1123" t="s">
        <v>682</v>
      </c>
      <c r="R1123" t="s">
        <v>3192</v>
      </c>
      <c r="S1123">
        <v>2799.96</v>
      </c>
      <c r="T1123">
        <v>4</v>
      </c>
      <c r="U1123">
        <v>0</v>
      </c>
      <c r="V1123">
        <v>1371.9803999999999</v>
      </c>
    </row>
    <row r="1124" spans="1:22" x14ac:dyDescent="0.3">
      <c r="A1124">
        <v>5122</v>
      </c>
      <c r="B1124" t="s">
        <v>8012</v>
      </c>
      <c r="C1124">
        <v>2011</v>
      </c>
      <c r="D1124" s="18">
        <v>40637</v>
      </c>
      <c r="E1124" s="18">
        <v>40641</v>
      </c>
      <c r="F1124" t="s">
        <v>50</v>
      </c>
      <c r="G1124" t="s">
        <v>135</v>
      </c>
      <c r="H1124" t="s">
        <v>136</v>
      </c>
      <c r="I1124" t="s">
        <v>41</v>
      </c>
      <c r="J1124" t="s">
        <v>27</v>
      </c>
      <c r="K1124" t="s">
        <v>4268</v>
      </c>
      <c r="L1124" t="s">
        <v>736</v>
      </c>
      <c r="M1124">
        <v>70506</v>
      </c>
      <c r="N1124" t="s">
        <v>30</v>
      </c>
      <c r="O1124" t="s">
        <v>4542</v>
      </c>
      <c r="P1124" t="s">
        <v>71</v>
      </c>
      <c r="Q1124" t="s">
        <v>161</v>
      </c>
      <c r="R1124" t="s">
        <v>4543</v>
      </c>
      <c r="S1124">
        <v>99.98</v>
      </c>
      <c r="T1124">
        <v>2</v>
      </c>
      <c r="U1124">
        <v>0</v>
      </c>
      <c r="V1124">
        <v>42.991400000000006</v>
      </c>
    </row>
    <row r="1125" spans="1:22" x14ac:dyDescent="0.3">
      <c r="A1125">
        <v>1122</v>
      </c>
      <c r="B1125" t="s">
        <v>3264</v>
      </c>
      <c r="C1125">
        <v>2011</v>
      </c>
      <c r="D1125" s="18">
        <v>40564</v>
      </c>
      <c r="E1125" s="18">
        <v>40570</v>
      </c>
      <c r="F1125" t="s">
        <v>50</v>
      </c>
      <c r="G1125" t="s">
        <v>2753</v>
      </c>
      <c r="H1125" t="s">
        <v>2754</v>
      </c>
      <c r="I1125" t="s">
        <v>26</v>
      </c>
      <c r="J1125" t="s">
        <v>27</v>
      </c>
      <c r="K1125" t="s">
        <v>3265</v>
      </c>
      <c r="L1125" t="s">
        <v>1707</v>
      </c>
      <c r="M1125">
        <v>72401</v>
      </c>
      <c r="N1125" t="s">
        <v>30</v>
      </c>
      <c r="O1125" t="s">
        <v>3266</v>
      </c>
      <c r="P1125" t="s">
        <v>71</v>
      </c>
      <c r="Q1125" t="s">
        <v>72</v>
      </c>
      <c r="R1125" t="s">
        <v>3267</v>
      </c>
      <c r="S1125">
        <v>699.93</v>
      </c>
      <c r="T1125">
        <v>7</v>
      </c>
      <c r="U1125">
        <v>0</v>
      </c>
      <c r="V1125">
        <v>181.98179999999999</v>
      </c>
    </row>
    <row r="1126" spans="1:22" x14ac:dyDescent="0.3">
      <c r="A1126">
        <v>5119</v>
      </c>
      <c r="B1126" t="s">
        <v>8011</v>
      </c>
      <c r="C1126">
        <v>2012</v>
      </c>
      <c r="D1126" s="18">
        <v>41178</v>
      </c>
      <c r="E1126" s="18">
        <v>41185</v>
      </c>
      <c r="F1126" t="s">
        <v>50</v>
      </c>
      <c r="G1126" t="s">
        <v>3575</v>
      </c>
      <c r="H1126" t="s">
        <v>3576</v>
      </c>
      <c r="I1126" t="s">
        <v>26</v>
      </c>
      <c r="J1126" t="s">
        <v>27</v>
      </c>
      <c r="K1126" t="s">
        <v>2343</v>
      </c>
      <c r="L1126" t="s">
        <v>267</v>
      </c>
      <c r="M1126">
        <v>11572</v>
      </c>
      <c r="N1126" t="s">
        <v>148</v>
      </c>
      <c r="O1126" t="s">
        <v>6722</v>
      </c>
      <c r="P1126" t="s">
        <v>71</v>
      </c>
      <c r="Q1126" t="s">
        <v>682</v>
      </c>
      <c r="R1126" t="s">
        <v>6723</v>
      </c>
      <c r="S1126">
        <v>629.92999999999995</v>
      </c>
      <c r="T1126">
        <v>7</v>
      </c>
      <c r="U1126">
        <v>0</v>
      </c>
      <c r="V1126">
        <v>296.06709999999998</v>
      </c>
    </row>
    <row r="1127" spans="1:22" x14ac:dyDescent="0.3">
      <c r="A1127">
        <v>5107</v>
      </c>
      <c r="B1127" t="s">
        <v>7999</v>
      </c>
      <c r="C1127">
        <v>2012</v>
      </c>
      <c r="D1127" s="18">
        <v>41171</v>
      </c>
      <c r="E1127" s="18">
        <v>41178</v>
      </c>
      <c r="F1127" t="s">
        <v>50</v>
      </c>
      <c r="G1127" t="s">
        <v>3924</v>
      </c>
      <c r="H1127" t="s">
        <v>3925</v>
      </c>
      <c r="I1127" t="s">
        <v>41</v>
      </c>
      <c r="J1127" t="s">
        <v>27</v>
      </c>
      <c r="K1127" t="s">
        <v>497</v>
      </c>
      <c r="L1127" t="s">
        <v>1272</v>
      </c>
      <c r="M1127">
        <v>31907</v>
      </c>
      <c r="N1127" t="s">
        <v>30</v>
      </c>
      <c r="O1127" t="s">
        <v>5541</v>
      </c>
      <c r="P1127" t="s">
        <v>71</v>
      </c>
      <c r="Q1127" t="s">
        <v>161</v>
      </c>
      <c r="R1127" t="s">
        <v>5542</v>
      </c>
      <c r="S1127">
        <v>66.36</v>
      </c>
      <c r="T1127">
        <v>4</v>
      </c>
      <c r="U1127">
        <v>0</v>
      </c>
      <c r="V1127">
        <v>23.225999999999999</v>
      </c>
    </row>
    <row r="1128" spans="1:22" x14ac:dyDescent="0.3">
      <c r="A1128">
        <v>5105</v>
      </c>
      <c r="B1128" t="s">
        <v>7997</v>
      </c>
      <c r="C1128">
        <v>2012</v>
      </c>
      <c r="D1128" s="18">
        <v>40994</v>
      </c>
      <c r="E1128" s="18">
        <v>40998</v>
      </c>
      <c r="F1128" t="s">
        <v>23</v>
      </c>
      <c r="G1128" t="s">
        <v>3575</v>
      </c>
      <c r="H1128" t="s">
        <v>3576</v>
      </c>
      <c r="I1128" t="s">
        <v>26</v>
      </c>
      <c r="J1128" t="s">
        <v>27</v>
      </c>
      <c r="K1128" t="s">
        <v>146</v>
      </c>
      <c r="L1128" t="s">
        <v>147</v>
      </c>
      <c r="M1128">
        <v>19140</v>
      </c>
      <c r="N1128" t="s">
        <v>148</v>
      </c>
      <c r="O1128" t="s">
        <v>292</v>
      </c>
      <c r="P1128" t="s">
        <v>71</v>
      </c>
      <c r="Q1128" t="s">
        <v>161</v>
      </c>
      <c r="R1128" t="s">
        <v>293</v>
      </c>
      <c r="S1128">
        <v>16.776000000000003</v>
      </c>
      <c r="T1128">
        <v>3</v>
      </c>
      <c r="U1128">
        <v>0.2</v>
      </c>
      <c r="V1128">
        <v>5.0327999999999999</v>
      </c>
    </row>
    <row r="1129" spans="1:22" x14ac:dyDescent="0.3">
      <c r="A1129">
        <v>5096</v>
      </c>
      <c r="B1129" t="s">
        <v>7994</v>
      </c>
      <c r="C1129">
        <v>2011</v>
      </c>
      <c r="D1129" s="18">
        <v>40883</v>
      </c>
      <c r="E1129" s="18">
        <v>40887</v>
      </c>
      <c r="F1129" t="s">
        <v>50</v>
      </c>
      <c r="G1129" t="s">
        <v>2648</v>
      </c>
      <c r="H1129" t="s">
        <v>2649</v>
      </c>
      <c r="I1129" t="s">
        <v>26</v>
      </c>
      <c r="J1129" t="s">
        <v>27</v>
      </c>
      <c r="K1129" t="s">
        <v>303</v>
      </c>
      <c r="L1129" t="s">
        <v>211</v>
      </c>
      <c r="M1129">
        <v>60610</v>
      </c>
      <c r="N1129" t="s">
        <v>105</v>
      </c>
      <c r="O1129" t="s">
        <v>3310</v>
      </c>
      <c r="P1129" t="s">
        <v>71</v>
      </c>
      <c r="Q1129" t="s">
        <v>72</v>
      </c>
      <c r="R1129" t="s">
        <v>3311</v>
      </c>
      <c r="S1129">
        <v>35.04</v>
      </c>
      <c r="T1129">
        <v>4</v>
      </c>
      <c r="U1129">
        <v>0.2</v>
      </c>
      <c r="V1129">
        <v>-7.0080000000000044</v>
      </c>
    </row>
    <row r="1130" spans="1:22" x14ac:dyDescent="0.3">
      <c r="A1130">
        <v>5088</v>
      </c>
      <c r="B1130" t="s">
        <v>7987</v>
      </c>
      <c r="C1130">
        <v>2012</v>
      </c>
      <c r="D1130" s="18">
        <v>40973</v>
      </c>
      <c r="E1130" s="18">
        <v>40977</v>
      </c>
      <c r="F1130" t="s">
        <v>50</v>
      </c>
      <c r="G1130" t="s">
        <v>3953</v>
      </c>
      <c r="H1130" t="s">
        <v>3954</v>
      </c>
      <c r="I1130" t="s">
        <v>41</v>
      </c>
      <c r="J1130" t="s">
        <v>27</v>
      </c>
      <c r="K1130" t="s">
        <v>146</v>
      </c>
      <c r="L1130" t="s">
        <v>147</v>
      </c>
      <c r="M1130">
        <v>19120</v>
      </c>
      <c r="N1130" t="s">
        <v>148</v>
      </c>
      <c r="O1130" t="s">
        <v>2149</v>
      </c>
      <c r="P1130" t="s">
        <v>71</v>
      </c>
      <c r="Q1130" t="s">
        <v>161</v>
      </c>
      <c r="R1130" t="s">
        <v>2150</v>
      </c>
      <c r="S1130">
        <v>10.312000000000001</v>
      </c>
      <c r="T1130">
        <v>1</v>
      </c>
      <c r="U1130">
        <v>0.2</v>
      </c>
      <c r="V1130">
        <v>-1.2890000000000006</v>
      </c>
    </row>
    <row r="1131" spans="1:22" x14ac:dyDescent="0.3">
      <c r="A1131">
        <v>5087</v>
      </c>
      <c r="B1131" t="s">
        <v>7987</v>
      </c>
      <c r="C1131">
        <v>2012</v>
      </c>
      <c r="D1131" s="18">
        <v>40973</v>
      </c>
      <c r="E1131" s="18">
        <v>40977</v>
      </c>
      <c r="F1131" t="s">
        <v>50</v>
      </c>
      <c r="G1131" t="s">
        <v>3953</v>
      </c>
      <c r="H1131" t="s">
        <v>3954</v>
      </c>
      <c r="I1131" t="s">
        <v>41</v>
      </c>
      <c r="J1131" t="s">
        <v>27</v>
      </c>
      <c r="K1131" t="s">
        <v>146</v>
      </c>
      <c r="L1131" t="s">
        <v>147</v>
      </c>
      <c r="M1131">
        <v>19120</v>
      </c>
      <c r="N1131" t="s">
        <v>148</v>
      </c>
      <c r="O1131" t="s">
        <v>7988</v>
      </c>
      <c r="P1131" t="s">
        <v>71</v>
      </c>
      <c r="Q1131" t="s">
        <v>72</v>
      </c>
      <c r="R1131" t="s">
        <v>7989</v>
      </c>
      <c r="S1131">
        <v>466.15799999999996</v>
      </c>
      <c r="T1131">
        <v>7</v>
      </c>
      <c r="U1131">
        <v>0.4</v>
      </c>
      <c r="V1131">
        <v>-93.231599999999958</v>
      </c>
    </row>
    <row r="1132" spans="1:22" x14ac:dyDescent="0.3">
      <c r="A1132">
        <v>5083</v>
      </c>
      <c r="B1132" t="s">
        <v>7982</v>
      </c>
      <c r="C1132">
        <v>2013</v>
      </c>
      <c r="D1132" s="18">
        <v>41526</v>
      </c>
      <c r="E1132" s="18">
        <v>41530</v>
      </c>
      <c r="F1132" t="s">
        <v>50</v>
      </c>
      <c r="G1132" t="s">
        <v>7983</v>
      </c>
      <c r="H1132" t="s">
        <v>7984</v>
      </c>
      <c r="I1132" t="s">
        <v>26</v>
      </c>
      <c r="J1132" t="s">
        <v>27</v>
      </c>
      <c r="K1132" t="s">
        <v>735</v>
      </c>
      <c r="L1132" t="s">
        <v>88</v>
      </c>
      <c r="M1132">
        <v>28110</v>
      </c>
      <c r="N1132" t="s">
        <v>30</v>
      </c>
      <c r="O1132" t="s">
        <v>3556</v>
      </c>
      <c r="P1132" t="s">
        <v>71</v>
      </c>
      <c r="Q1132" t="s">
        <v>161</v>
      </c>
      <c r="R1132" t="s">
        <v>3557</v>
      </c>
      <c r="S1132">
        <v>35.167999999999999</v>
      </c>
      <c r="T1132">
        <v>4</v>
      </c>
      <c r="U1132">
        <v>0.2</v>
      </c>
      <c r="V1132">
        <v>8.3524000000000012</v>
      </c>
    </row>
    <row r="1133" spans="1:22" x14ac:dyDescent="0.3">
      <c r="A1133">
        <v>5073</v>
      </c>
      <c r="B1133" t="s">
        <v>7975</v>
      </c>
      <c r="C1133">
        <v>2011</v>
      </c>
      <c r="D1133" s="18">
        <v>40763</v>
      </c>
      <c r="E1133" s="18">
        <v>40767</v>
      </c>
      <c r="F1133" t="s">
        <v>50</v>
      </c>
      <c r="G1133" t="s">
        <v>182</v>
      </c>
      <c r="H1133" t="s">
        <v>183</v>
      </c>
      <c r="I1133" t="s">
        <v>102</v>
      </c>
      <c r="J1133" t="s">
        <v>27</v>
      </c>
      <c r="K1133" t="s">
        <v>2386</v>
      </c>
      <c r="L1133" t="s">
        <v>238</v>
      </c>
      <c r="M1133">
        <v>48183</v>
      </c>
      <c r="N1133" t="s">
        <v>105</v>
      </c>
      <c r="O1133" t="s">
        <v>6521</v>
      </c>
      <c r="P1133" t="s">
        <v>71</v>
      </c>
      <c r="Q1133" t="s">
        <v>72</v>
      </c>
      <c r="R1133" t="s">
        <v>6522</v>
      </c>
      <c r="S1133">
        <v>299.98</v>
      </c>
      <c r="T1133">
        <v>2</v>
      </c>
      <c r="U1133">
        <v>0</v>
      </c>
      <c r="V1133">
        <v>83.994400000000013</v>
      </c>
    </row>
    <row r="1134" spans="1:22" x14ac:dyDescent="0.3">
      <c r="A1134">
        <v>5069</v>
      </c>
      <c r="B1134" t="s">
        <v>7975</v>
      </c>
      <c r="C1134">
        <v>2011</v>
      </c>
      <c r="D1134" s="18">
        <v>40763</v>
      </c>
      <c r="E1134" s="18">
        <v>40767</v>
      </c>
      <c r="F1134" t="s">
        <v>50</v>
      </c>
      <c r="G1134" t="s">
        <v>182</v>
      </c>
      <c r="H1134" t="s">
        <v>183</v>
      </c>
      <c r="I1134" t="s">
        <v>102</v>
      </c>
      <c r="J1134" t="s">
        <v>27</v>
      </c>
      <c r="K1134" t="s">
        <v>2386</v>
      </c>
      <c r="L1134" t="s">
        <v>238</v>
      </c>
      <c r="M1134">
        <v>48183</v>
      </c>
      <c r="N1134" t="s">
        <v>105</v>
      </c>
      <c r="O1134" t="s">
        <v>6853</v>
      </c>
      <c r="P1134" t="s">
        <v>71</v>
      </c>
      <c r="Q1134" t="s">
        <v>1216</v>
      </c>
      <c r="R1134" t="s">
        <v>6854</v>
      </c>
      <c r="S1134">
        <v>549.99</v>
      </c>
      <c r="T1134">
        <v>1</v>
      </c>
      <c r="U1134">
        <v>0</v>
      </c>
      <c r="V1134">
        <v>274.995</v>
      </c>
    </row>
    <row r="1135" spans="1:22" x14ac:dyDescent="0.3">
      <c r="A1135">
        <v>5066</v>
      </c>
      <c r="B1135" t="s">
        <v>7973</v>
      </c>
      <c r="C1135">
        <v>2014</v>
      </c>
      <c r="D1135" s="18">
        <v>41974</v>
      </c>
      <c r="E1135" s="18">
        <v>41981</v>
      </c>
      <c r="F1135" t="s">
        <v>50</v>
      </c>
      <c r="G1135" t="s">
        <v>5523</v>
      </c>
      <c r="H1135" t="s">
        <v>5524</v>
      </c>
      <c r="I1135" t="s">
        <v>26</v>
      </c>
      <c r="J1135" t="s">
        <v>27</v>
      </c>
      <c r="K1135" t="s">
        <v>2221</v>
      </c>
      <c r="L1135" t="s">
        <v>88</v>
      </c>
      <c r="M1135">
        <v>27217</v>
      </c>
      <c r="N1135" t="s">
        <v>30</v>
      </c>
      <c r="O1135" t="s">
        <v>1074</v>
      </c>
      <c r="P1135" t="s">
        <v>71</v>
      </c>
      <c r="Q1135" t="s">
        <v>161</v>
      </c>
      <c r="R1135" t="s">
        <v>1075</v>
      </c>
      <c r="S1135">
        <v>383.97600000000006</v>
      </c>
      <c r="T1135">
        <v>3</v>
      </c>
      <c r="U1135">
        <v>0.2</v>
      </c>
      <c r="V1135">
        <v>81.59490000000001</v>
      </c>
    </row>
    <row r="1136" spans="1:22" x14ac:dyDescent="0.3">
      <c r="A1136">
        <v>5065</v>
      </c>
      <c r="B1136" t="s">
        <v>7972</v>
      </c>
      <c r="C1136">
        <v>2014</v>
      </c>
      <c r="D1136" s="18">
        <v>41905</v>
      </c>
      <c r="E1136" s="18">
        <v>41907</v>
      </c>
      <c r="F1136" t="s">
        <v>188</v>
      </c>
      <c r="G1136" t="s">
        <v>2052</v>
      </c>
      <c r="H1136" t="s">
        <v>2053</v>
      </c>
      <c r="I1136" t="s">
        <v>26</v>
      </c>
      <c r="J1136" t="s">
        <v>27</v>
      </c>
      <c r="K1136" t="s">
        <v>521</v>
      </c>
      <c r="L1136" t="s">
        <v>245</v>
      </c>
      <c r="M1136">
        <v>19805</v>
      </c>
      <c r="N1136" t="s">
        <v>148</v>
      </c>
      <c r="O1136" t="s">
        <v>192</v>
      </c>
      <c r="P1136" t="s">
        <v>71</v>
      </c>
      <c r="Q1136" t="s">
        <v>72</v>
      </c>
      <c r="R1136" t="s">
        <v>193</v>
      </c>
      <c r="S1136">
        <v>391.98</v>
      </c>
      <c r="T1136">
        <v>2</v>
      </c>
      <c r="U1136">
        <v>0</v>
      </c>
      <c r="V1136">
        <v>113.67419999999998</v>
      </c>
    </row>
    <row r="1137" spans="1:22" x14ac:dyDescent="0.3">
      <c r="A1137">
        <v>5063</v>
      </c>
      <c r="B1137" t="s">
        <v>7971</v>
      </c>
      <c r="C1137">
        <v>2012</v>
      </c>
      <c r="D1137" s="18">
        <v>41037</v>
      </c>
      <c r="E1137" s="18">
        <v>41041</v>
      </c>
      <c r="F1137" t="s">
        <v>50</v>
      </c>
      <c r="G1137" t="s">
        <v>2903</v>
      </c>
      <c r="H1137" t="s">
        <v>2904</v>
      </c>
      <c r="I1137" t="s">
        <v>26</v>
      </c>
      <c r="J1137" t="s">
        <v>27</v>
      </c>
      <c r="K1137" t="s">
        <v>409</v>
      </c>
      <c r="L1137" t="s">
        <v>229</v>
      </c>
      <c r="M1137">
        <v>55407</v>
      </c>
      <c r="N1137" t="s">
        <v>105</v>
      </c>
      <c r="O1137" t="s">
        <v>4238</v>
      </c>
      <c r="P1137" t="s">
        <v>71</v>
      </c>
      <c r="Q1137" t="s">
        <v>72</v>
      </c>
      <c r="R1137" t="s">
        <v>4239</v>
      </c>
      <c r="S1137">
        <v>377.96999999999997</v>
      </c>
      <c r="T1137">
        <v>3</v>
      </c>
      <c r="U1137">
        <v>0</v>
      </c>
      <c r="V1137">
        <v>105.83160000000002</v>
      </c>
    </row>
    <row r="1138" spans="1:22" x14ac:dyDescent="0.3">
      <c r="A1138">
        <v>5060</v>
      </c>
      <c r="B1138" t="s">
        <v>7969</v>
      </c>
      <c r="C1138">
        <v>2013</v>
      </c>
      <c r="D1138" s="18">
        <v>41614</v>
      </c>
      <c r="E1138" s="18">
        <v>41616</v>
      </c>
      <c r="F1138" t="s">
        <v>23</v>
      </c>
      <c r="G1138" t="s">
        <v>1997</v>
      </c>
      <c r="H1138" t="s">
        <v>1998</v>
      </c>
      <c r="I1138" t="s">
        <v>26</v>
      </c>
      <c r="J1138" t="s">
        <v>27</v>
      </c>
      <c r="K1138" t="s">
        <v>7970</v>
      </c>
      <c r="L1138" t="s">
        <v>29</v>
      </c>
      <c r="M1138">
        <v>40324</v>
      </c>
      <c r="N1138" t="s">
        <v>30</v>
      </c>
      <c r="O1138" t="s">
        <v>2951</v>
      </c>
      <c r="P1138" t="s">
        <v>71</v>
      </c>
      <c r="Q1138" t="s">
        <v>72</v>
      </c>
      <c r="R1138" t="s">
        <v>2952</v>
      </c>
      <c r="S1138">
        <v>699.98</v>
      </c>
      <c r="T1138">
        <v>2</v>
      </c>
      <c r="U1138">
        <v>0</v>
      </c>
      <c r="V1138">
        <v>195.99440000000004</v>
      </c>
    </row>
    <row r="1139" spans="1:22" x14ac:dyDescent="0.3">
      <c r="A1139">
        <v>5054</v>
      </c>
      <c r="B1139" t="s">
        <v>7965</v>
      </c>
      <c r="C1139">
        <v>2012</v>
      </c>
      <c r="D1139" s="18">
        <v>40911</v>
      </c>
      <c r="E1139" s="18">
        <v>40916</v>
      </c>
      <c r="F1139" t="s">
        <v>23</v>
      </c>
      <c r="G1139" t="s">
        <v>7259</v>
      </c>
      <c r="H1139" t="s">
        <v>7260</v>
      </c>
      <c r="I1139" t="s">
        <v>26</v>
      </c>
      <c r="J1139" t="s">
        <v>27</v>
      </c>
      <c r="K1139" t="s">
        <v>815</v>
      </c>
      <c r="L1139" t="s">
        <v>104</v>
      </c>
      <c r="M1139">
        <v>75217</v>
      </c>
      <c r="N1139" t="s">
        <v>105</v>
      </c>
      <c r="O1139" t="s">
        <v>3021</v>
      </c>
      <c r="P1139" t="s">
        <v>71</v>
      </c>
      <c r="Q1139" t="s">
        <v>161</v>
      </c>
      <c r="R1139" t="s">
        <v>3022</v>
      </c>
      <c r="S1139">
        <v>398.40000000000003</v>
      </c>
      <c r="T1139">
        <v>5</v>
      </c>
      <c r="U1139">
        <v>0.2</v>
      </c>
      <c r="V1139">
        <v>84.659999999999982</v>
      </c>
    </row>
    <row r="1140" spans="1:22" x14ac:dyDescent="0.3">
      <c r="A1140">
        <v>5050</v>
      </c>
      <c r="B1140" t="s">
        <v>7961</v>
      </c>
      <c r="C1140">
        <v>2011</v>
      </c>
      <c r="D1140" s="18">
        <v>40633</v>
      </c>
      <c r="E1140" s="18">
        <v>40637</v>
      </c>
      <c r="F1140" t="s">
        <v>50</v>
      </c>
      <c r="G1140" t="s">
        <v>7216</v>
      </c>
      <c r="H1140" t="s">
        <v>7217</v>
      </c>
      <c r="I1140" t="s">
        <v>26</v>
      </c>
      <c r="J1140" t="s">
        <v>27</v>
      </c>
      <c r="K1140" t="s">
        <v>303</v>
      </c>
      <c r="L1140" t="s">
        <v>211</v>
      </c>
      <c r="M1140">
        <v>60610</v>
      </c>
      <c r="N1140" t="s">
        <v>105</v>
      </c>
      <c r="O1140" t="s">
        <v>2531</v>
      </c>
      <c r="P1140" t="s">
        <v>71</v>
      </c>
      <c r="Q1140" t="s">
        <v>161</v>
      </c>
      <c r="R1140" t="s">
        <v>2532</v>
      </c>
      <c r="S1140">
        <v>79.984000000000009</v>
      </c>
      <c r="T1140">
        <v>2</v>
      </c>
      <c r="U1140">
        <v>0.2</v>
      </c>
      <c r="V1140">
        <v>13.997199999999999</v>
      </c>
    </row>
    <row r="1141" spans="1:22" x14ac:dyDescent="0.3">
      <c r="A1141">
        <v>5040</v>
      </c>
      <c r="B1141" t="s">
        <v>7959</v>
      </c>
      <c r="C1141">
        <v>2012</v>
      </c>
      <c r="D1141" s="18">
        <v>41101</v>
      </c>
      <c r="E1141" s="18">
        <v>41102</v>
      </c>
      <c r="F1141" t="s">
        <v>188</v>
      </c>
      <c r="G1141" t="s">
        <v>4002</v>
      </c>
      <c r="H1141" t="s">
        <v>4003</v>
      </c>
      <c r="I1141" t="s">
        <v>41</v>
      </c>
      <c r="J1141" t="s">
        <v>27</v>
      </c>
      <c r="K1141" t="s">
        <v>521</v>
      </c>
      <c r="L1141" t="s">
        <v>245</v>
      </c>
      <c r="M1141">
        <v>19805</v>
      </c>
      <c r="N1141" t="s">
        <v>148</v>
      </c>
      <c r="O1141" t="s">
        <v>4464</v>
      </c>
      <c r="P1141" t="s">
        <v>71</v>
      </c>
      <c r="Q1141" t="s">
        <v>72</v>
      </c>
      <c r="R1141" t="s">
        <v>4465</v>
      </c>
      <c r="S1141">
        <v>716</v>
      </c>
      <c r="T1141">
        <v>2</v>
      </c>
      <c r="U1141">
        <v>0</v>
      </c>
      <c r="V1141">
        <v>193.32000000000005</v>
      </c>
    </row>
    <row r="1142" spans="1:22" x14ac:dyDescent="0.3">
      <c r="A1142">
        <v>5038</v>
      </c>
      <c r="B1142" t="s">
        <v>7958</v>
      </c>
      <c r="C1142">
        <v>2014</v>
      </c>
      <c r="D1142" s="18">
        <v>41961</v>
      </c>
      <c r="E1142" s="18">
        <v>41965</v>
      </c>
      <c r="F1142" t="s">
        <v>23</v>
      </c>
      <c r="G1142" t="s">
        <v>2341</v>
      </c>
      <c r="H1142" t="s">
        <v>2342</v>
      </c>
      <c r="I1142" t="s">
        <v>26</v>
      </c>
      <c r="J1142" t="s">
        <v>27</v>
      </c>
      <c r="K1142" t="s">
        <v>210</v>
      </c>
      <c r="L1142" t="s">
        <v>211</v>
      </c>
      <c r="M1142">
        <v>60540</v>
      </c>
      <c r="N1142" t="s">
        <v>105</v>
      </c>
      <c r="O1142" t="s">
        <v>2353</v>
      </c>
      <c r="P1142" t="s">
        <v>71</v>
      </c>
      <c r="Q1142" t="s">
        <v>161</v>
      </c>
      <c r="R1142" t="s">
        <v>2354</v>
      </c>
      <c r="S1142">
        <v>239.96000000000004</v>
      </c>
      <c r="T1142">
        <v>5</v>
      </c>
      <c r="U1142">
        <v>0.2</v>
      </c>
      <c r="V1142">
        <v>83.98599999999999</v>
      </c>
    </row>
    <row r="1143" spans="1:22" x14ac:dyDescent="0.3">
      <c r="A1143">
        <v>5037</v>
      </c>
      <c r="B1143" t="s">
        <v>7957</v>
      </c>
      <c r="C1143">
        <v>2011</v>
      </c>
      <c r="D1143" s="18">
        <v>40639</v>
      </c>
      <c r="E1143" s="18">
        <v>40645</v>
      </c>
      <c r="F1143" t="s">
        <v>50</v>
      </c>
      <c r="G1143" t="s">
        <v>5377</v>
      </c>
      <c r="H1143" t="s">
        <v>5378</v>
      </c>
      <c r="I1143" t="s">
        <v>41</v>
      </c>
      <c r="J1143" t="s">
        <v>27</v>
      </c>
      <c r="K1143" t="s">
        <v>95</v>
      </c>
      <c r="L1143" t="s">
        <v>96</v>
      </c>
      <c r="M1143">
        <v>98115</v>
      </c>
      <c r="N1143" t="s">
        <v>44</v>
      </c>
      <c r="O1143" t="s">
        <v>2569</v>
      </c>
      <c r="P1143" t="s">
        <v>71</v>
      </c>
      <c r="Q1143" t="s">
        <v>161</v>
      </c>
      <c r="R1143" t="s">
        <v>2570</v>
      </c>
      <c r="S1143">
        <v>33.9</v>
      </c>
      <c r="T1143">
        <v>2</v>
      </c>
      <c r="U1143">
        <v>0</v>
      </c>
      <c r="V1143">
        <v>2.0339999999999989</v>
      </c>
    </row>
    <row r="1144" spans="1:22" x14ac:dyDescent="0.3">
      <c r="A1144">
        <v>5029</v>
      </c>
      <c r="B1144" t="s">
        <v>7953</v>
      </c>
      <c r="C1144">
        <v>2011</v>
      </c>
      <c r="D1144" s="18">
        <v>40788</v>
      </c>
      <c r="E1144" s="18">
        <v>40793</v>
      </c>
      <c r="F1144" t="s">
        <v>23</v>
      </c>
      <c r="G1144" t="s">
        <v>5419</v>
      </c>
      <c r="H1144" t="s">
        <v>5420</v>
      </c>
      <c r="I1144" t="s">
        <v>26</v>
      </c>
      <c r="J1144" t="s">
        <v>27</v>
      </c>
      <c r="K1144" t="s">
        <v>303</v>
      </c>
      <c r="L1144" t="s">
        <v>211</v>
      </c>
      <c r="M1144">
        <v>60653</v>
      </c>
      <c r="N1144" t="s">
        <v>105</v>
      </c>
      <c r="O1144" t="s">
        <v>2298</v>
      </c>
      <c r="P1144" t="s">
        <v>71</v>
      </c>
      <c r="Q1144" t="s">
        <v>161</v>
      </c>
      <c r="R1144" t="s">
        <v>2299</v>
      </c>
      <c r="S1144">
        <v>239.976</v>
      </c>
      <c r="T1144">
        <v>3</v>
      </c>
      <c r="U1144">
        <v>0.2</v>
      </c>
      <c r="V1144">
        <v>53.994600000000005</v>
      </c>
    </row>
    <row r="1145" spans="1:22" x14ac:dyDescent="0.3">
      <c r="A1145">
        <v>5026</v>
      </c>
      <c r="B1145" t="s">
        <v>7950</v>
      </c>
      <c r="C1145">
        <v>2014</v>
      </c>
      <c r="D1145" s="18">
        <v>41850</v>
      </c>
      <c r="E1145" s="18">
        <v>41855</v>
      </c>
      <c r="F1145" t="s">
        <v>50</v>
      </c>
      <c r="G1145" t="s">
        <v>2384</v>
      </c>
      <c r="H1145" t="s">
        <v>2385</v>
      </c>
      <c r="I1145" t="s">
        <v>26</v>
      </c>
      <c r="J1145" t="s">
        <v>27</v>
      </c>
      <c r="K1145" t="s">
        <v>4847</v>
      </c>
      <c r="L1145" t="s">
        <v>649</v>
      </c>
      <c r="M1145">
        <v>73120</v>
      </c>
      <c r="N1145" t="s">
        <v>105</v>
      </c>
      <c r="O1145" t="s">
        <v>1378</v>
      </c>
      <c r="P1145" t="s">
        <v>71</v>
      </c>
      <c r="Q1145" t="s">
        <v>72</v>
      </c>
      <c r="R1145" t="s">
        <v>1379</v>
      </c>
      <c r="S1145">
        <v>461.97</v>
      </c>
      <c r="T1145">
        <v>3</v>
      </c>
      <c r="U1145">
        <v>0</v>
      </c>
      <c r="V1145">
        <v>133.97129999999996</v>
      </c>
    </row>
    <row r="1146" spans="1:22" x14ac:dyDescent="0.3">
      <c r="A1146">
        <v>5023</v>
      </c>
      <c r="B1146" t="s">
        <v>7949</v>
      </c>
      <c r="C1146">
        <v>2013</v>
      </c>
      <c r="D1146" s="18">
        <v>41627</v>
      </c>
      <c r="E1146" s="18">
        <v>41633</v>
      </c>
      <c r="F1146" t="s">
        <v>50</v>
      </c>
      <c r="G1146" t="s">
        <v>1645</v>
      </c>
      <c r="H1146" t="s">
        <v>1646</v>
      </c>
      <c r="I1146" t="s">
        <v>26</v>
      </c>
      <c r="J1146" t="s">
        <v>27</v>
      </c>
      <c r="K1146" t="s">
        <v>947</v>
      </c>
      <c r="L1146" t="s">
        <v>43</v>
      </c>
      <c r="M1146">
        <v>92037</v>
      </c>
      <c r="N1146" t="s">
        <v>44</v>
      </c>
      <c r="O1146" t="s">
        <v>907</v>
      </c>
      <c r="P1146" t="s">
        <v>71</v>
      </c>
      <c r="Q1146" t="s">
        <v>161</v>
      </c>
      <c r="R1146" t="s">
        <v>908</v>
      </c>
      <c r="S1146">
        <v>772.47</v>
      </c>
      <c r="T1146">
        <v>3</v>
      </c>
      <c r="U1146">
        <v>0</v>
      </c>
      <c r="V1146">
        <v>146.76929999999993</v>
      </c>
    </row>
    <row r="1147" spans="1:22" x14ac:dyDescent="0.3">
      <c r="A1147">
        <v>5022</v>
      </c>
      <c r="B1147" t="s">
        <v>7949</v>
      </c>
      <c r="C1147">
        <v>2013</v>
      </c>
      <c r="D1147" s="18">
        <v>41627</v>
      </c>
      <c r="E1147" s="18">
        <v>41633</v>
      </c>
      <c r="F1147" t="s">
        <v>50</v>
      </c>
      <c r="G1147" t="s">
        <v>1645</v>
      </c>
      <c r="H1147" t="s">
        <v>1646</v>
      </c>
      <c r="I1147" t="s">
        <v>26</v>
      </c>
      <c r="J1147" t="s">
        <v>27</v>
      </c>
      <c r="K1147" t="s">
        <v>947</v>
      </c>
      <c r="L1147" t="s">
        <v>43</v>
      </c>
      <c r="M1147">
        <v>92037</v>
      </c>
      <c r="N1147" t="s">
        <v>44</v>
      </c>
      <c r="O1147" t="s">
        <v>1854</v>
      </c>
      <c r="P1147" t="s">
        <v>71</v>
      </c>
      <c r="Q1147" t="s">
        <v>161</v>
      </c>
      <c r="R1147" t="s">
        <v>1855</v>
      </c>
      <c r="S1147">
        <v>72.64</v>
      </c>
      <c r="T1147">
        <v>2</v>
      </c>
      <c r="U1147">
        <v>0</v>
      </c>
      <c r="V1147">
        <v>21.791999999999994</v>
      </c>
    </row>
    <row r="1148" spans="1:22" x14ac:dyDescent="0.3">
      <c r="A1148">
        <v>1145</v>
      </c>
      <c r="B1148" t="s">
        <v>3296</v>
      </c>
      <c r="C1148">
        <v>2011</v>
      </c>
      <c r="D1148" s="18">
        <v>40815</v>
      </c>
      <c r="E1148" s="18">
        <v>40819</v>
      </c>
      <c r="F1148" t="s">
        <v>50</v>
      </c>
      <c r="G1148" t="s">
        <v>2287</v>
      </c>
      <c r="H1148" t="s">
        <v>2288</v>
      </c>
      <c r="I1148" t="s">
        <v>26</v>
      </c>
      <c r="J1148" t="s">
        <v>27</v>
      </c>
      <c r="K1148" t="s">
        <v>42</v>
      </c>
      <c r="L1148" t="s">
        <v>43</v>
      </c>
      <c r="M1148">
        <v>90045</v>
      </c>
      <c r="N1148" t="s">
        <v>44</v>
      </c>
      <c r="O1148" t="s">
        <v>3299</v>
      </c>
      <c r="P1148" t="s">
        <v>71</v>
      </c>
      <c r="Q1148" t="s">
        <v>682</v>
      </c>
      <c r="R1148" t="s">
        <v>3300</v>
      </c>
      <c r="S1148">
        <v>686.32</v>
      </c>
      <c r="T1148">
        <v>2</v>
      </c>
      <c r="U1148">
        <v>0.2</v>
      </c>
      <c r="V1148">
        <v>223.05399999999995</v>
      </c>
    </row>
    <row r="1149" spans="1:22" x14ac:dyDescent="0.3">
      <c r="A1149">
        <v>5019</v>
      </c>
      <c r="B1149" t="s">
        <v>7945</v>
      </c>
      <c r="C1149">
        <v>2011</v>
      </c>
      <c r="D1149" s="18">
        <v>40862</v>
      </c>
      <c r="E1149" s="18">
        <v>40865</v>
      </c>
      <c r="F1149" t="s">
        <v>188</v>
      </c>
      <c r="G1149" t="s">
        <v>7946</v>
      </c>
      <c r="H1149" t="s">
        <v>7947</v>
      </c>
      <c r="I1149" t="s">
        <v>26</v>
      </c>
      <c r="J1149" t="s">
        <v>27</v>
      </c>
      <c r="K1149" t="s">
        <v>42</v>
      </c>
      <c r="L1149" t="s">
        <v>43</v>
      </c>
      <c r="M1149">
        <v>90008</v>
      </c>
      <c r="N1149" t="s">
        <v>44</v>
      </c>
      <c r="O1149" t="s">
        <v>907</v>
      </c>
      <c r="P1149" t="s">
        <v>71</v>
      </c>
      <c r="Q1149" t="s">
        <v>161</v>
      </c>
      <c r="R1149" t="s">
        <v>908</v>
      </c>
      <c r="S1149">
        <v>772.47</v>
      </c>
      <c r="T1149">
        <v>3</v>
      </c>
      <c r="U1149">
        <v>0</v>
      </c>
      <c r="V1149">
        <v>146.76929999999993</v>
      </c>
    </row>
    <row r="1150" spans="1:22" x14ac:dyDescent="0.3">
      <c r="A1150">
        <v>5017</v>
      </c>
      <c r="B1150" t="s">
        <v>7942</v>
      </c>
      <c r="C1150">
        <v>2011</v>
      </c>
      <c r="D1150" s="18">
        <v>40871</v>
      </c>
      <c r="E1150" s="18">
        <v>40876</v>
      </c>
      <c r="F1150" t="s">
        <v>50</v>
      </c>
      <c r="G1150" t="s">
        <v>4319</v>
      </c>
      <c r="H1150" t="s">
        <v>4320</v>
      </c>
      <c r="I1150" t="s">
        <v>26</v>
      </c>
      <c r="J1150" t="s">
        <v>27</v>
      </c>
      <c r="K1150" t="s">
        <v>2835</v>
      </c>
      <c r="L1150" t="s">
        <v>498</v>
      </c>
      <c r="M1150">
        <v>43615</v>
      </c>
      <c r="N1150" t="s">
        <v>148</v>
      </c>
      <c r="O1150" t="s">
        <v>7943</v>
      </c>
      <c r="P1150" t="s">
        <v>71</v>
      </c>
      <c r="Q1150" t="s">
        <v>72</v>
      </c>
      <c r="R1150" t="s">
        <v>7944</v>
      </c>
      <c r="S1150">
        <v>1502.376</v>
      </c>
      <c r="T1150">
        <v>4</v>
      </c>
      <c r="U1150">
        <v>0.4</v>
      </c>
      <c r="V1150">
        <v>-250.39600000000019</v>
      </c>
    </row>
    <row r="1151" spans="1:22" x14ac:dyDescent="0.3">
      <c r="A1151">
        <v>5015</v>
      </c>
      <c r="B1151" t="s">
        <v>7937</v>
      </c>
      <c r="C1151">
        <v>2014</v>
      </c>
      <c r="D1151" s="18">
        <v>41842</v>
      </c>
      <c r="E1151" s="18">
        <v>41847</v>
      </c>
      <c r="F1151" t="s">
        <v>50</v>
      </c>
      <c r="G1151" t="s">
        <v>6264</v>
      </c>
      <c r="H1151" t="s">
        <v>6265</v>
      </c>
      <c r="I1151" t="s">
        <v>102</v>
      </c>
      <c r="J1151" t="s">
        <v>27</v>
      </c>
      <c r="K1151" t="s">
        <v>2180</v>
      </c>
      <c r="L1151" t="s">
        <v>498</v>
      </c>
      <c r="M1151">
        <v>44105</v>
      </c>
      <c r="N1151" t="s">
        <v>148</v>
      </c>
      <c r="O1151" t="s">
        <v>7940</v>
      </c>
      <c r="P1151" t="s">
        <v>71</v>
      </c>
      <c r="Q1151" t="s">
        <v>72</v>
      </c>
      <c r="R1151" t="s">
        <v>7941</v>
      </c>
      <c r="S1151">
        <v>210.56400000000002</v>
      </c>
      <c r="T1151">
        <v>6</v>
      </c>
      <c r="U1151">
        <v>0.4</v>
      </c>
      <c r="V1151">
        <v>-52.640999999999991</v>
      </c>
    </row>
    <row r="1152" spans="1:22" x14ac:dyDescent="0.3">
      <c r="A1152">
        <v>5010</v>
      </c>
      <c r="B1152" t="s">
        <v>7933</v>
      </c>
      <c r="C1152">
        <v>2012</v>
      </c>
      <c r="D1152" s="18">
        <v>41159</v>
      </c>
      <c r="E1152" s="18">
        <v>41166</v>
      </c>
      <c r="F1152" t="s">
        <v>50</v>
      </c>
      <c r="G1152" t="s">
        <v>7934</v>
      </c>
      <c r="H1152" t="s">
        <v>7935</v>
      </c>
      <c r="I1152" t="s">
        <v>41</v>
      </c>
      <c r="J1152" t="s">
        <v>27</v>
      </c>
      <c r="K1152" t="s">
        <v>146</v>
      </c>
      <c r="L1152" t="s">
        <v>147</v>
      </c>
      <c r="M1152">
        <v>19134</v>
      </c>
      <c r="N1152" t="s">
        <v>148</v>
      </c>
      <c r="O1152" t="s">
        <v>1633</v>
      </c>
      <c r="P1152" t="s">
        <v>71</v>
      </c>
      <c r="Q1152" t="s">
        <v>72</v>
      </c>
      <c r="R1152" t="s">
        <v>1634</v>
      </c>
      <c r="S1152">
        <v>791.96399999999994</v>
      </c>
      <c r="T1152">
        <v>6</v>
      </c>
      <c r="U1152">
        <v>0.4</v>
      </c>
      <c r="V1152">
        <v>-131.9940000000002</v>
      </c>
    </row>
    <row r="1153" spans="1:22" x14ac:dyDescent="0.3">
      <c r="A1153">
        <v>1150</v>
      </c>
      <c r="B1153" t="s">
        <v>3301</v>
      </c>
      <c r="C1153">
        <v>2012</v>
      </c>
      <c r="D1153" s="18">
        <v>41003</v>
      </c>
      <c r="E1153" s="18">
        <v>41003</v>
      </c>
      <c r="F1153" t="s">
        <v>1290</v>
      </c>
      <c r="G1153" t="s">
        <v>3302</v>
      </c>
      <c r="H1153" t="s">
        <v>3303</v>
      </c>
      <c r="I1153" t="s">
        <v>26</v>
      </c>
      <c r="J1153" t="s">
        <v>27</v>
      </c>
      <c r="K1153" t="s">
        <v>3304</v>
      </c>
      <c r="L1153" t="s">
        <v>238</v>
      </c>
      <c r="M1153">
        <v>48911</v>
      </c>
      <c r="N1153" t="s">
        <v>105</v>
      </c>
      <c r="O1153" t="s">
        <v>3310</v>
      </c>
      <c r="P1153" t="s">
        <v>71</v>
      </c>
      <c r="Q1153" t="s">
        <v>72</v>
      </c>
      <c r="R1153" t="s">
        <v>3311</v>
      </c>
      <c r="S1153">
        <v>10.95</v>
      </c>
      <c r="T1153">
        <v>1</v>
      </c>
      <c r="U1153">
        <v>0</v>
      </c>
      <c r="V1153">
        <v>0.43799999999999883</v>
      </c>
    </row>
    <row r="1154" spans="1:22" x14ac:dyDescent="0.3">
      <c r="A1154">
        <v>1151</v>
      </c>
      <c r="B1154" t="s">
        <v>3301</v>
      </c>
      <c r="C1154">
        <v>2012</v>
      </c>
      <c r="D1154" s="18">
        <v>41003</v>
      </c>
      <c r="E1154" s="18">
        <v>41003</v>
      </c>
      <c r="F1154" t="s">
        <v>1290</v>
      </c>
      <c r="G1154" t="s">
        <v>3302</v>
      </c>
      <c r="H1154" t="s">
        <v>3303</v>
      </c>
      <c r="I1154" t="s">
        <v>26</v>
      </c>
      <c r="J1154" t="s">
        <v>27</v>
      </c>
      <c r="K1154" t="s">
        <v>3304</v>
      </c>
      <c r="L1154" t="s">
        <v>238</v>
      </c>
      <c r="M1154">
        <v>48911</v>
      </c>
      <c r="N1154" t="s">
        <v>105</v>
      </c>
      <c r="O1154" t="s">
        <v>3312</v>
      </c>
      <c r="P1154" t="s">
        <v>71</v>
      </c>
      <c r="Q1154" t="s">
        <v>1216</v>
      </c>
      <c r="R1154" t="s">
        <v>3313</v>
      </c>
      <c r="S1154">
        <v>599.98</v>
      </c>
      <c r="T1154">
        <v>2</v>
      </c>
      <c r="U1154">
        <v>0</v>
      </c>
      <c r="V1154">
        <v>209.99299999999999</v>
      </c>
    </row>
    <row r="1155" spans="1:22" x14ac:dyDescent="0.3">
      <c r="A1155">
        <v>5007</v>
      </c>
      <c r="B1155" t="s">
        <v>7930</v>
      </c>
      <c r="C1155">
        <v>2012</v>
      </c>
      <c r="D1155" s="18">
        <v>41222</v>
      </c>
      <c r="E1155" s="18">
        <v>41227</v>
      </c>
      <c r="F1155" t="s">
        <v>50</v>
      </c>
      <c r="G1155" t="s">
        <v>5928</v>
      </c>
      <c r="H1155" t="s">
        <v>5929</v>
      </c>
      <c r="I1155" t="s">
        <v>102</v>
      </c>
      <c r="J1155" t="s">
        <v>27</v>
      </c>
      <c r="K1155" t="s">
        <v>266</v>
      </c>
      <c r="L1155" t="s">
        <v>267</v>
      </c>
      <c r="M1155">
        <v>10035</v>
      </c>
      <c r="N1155" t="s">
        <v>148</v>
      </c>
      <c r="O1155" t="s">
        <v>7931</v>
      </c>
      <c r="P1155" t="s">
        <v>71</v>
      </c>
      <c r="Q1155" t="s">
        <v>682</v>
      </c>
      <c r="R1155" t="s">
        <v>7932</v>
      </c>
      <c r="S1155">
        <v>2321.9</v>
      </c>
      <c r="T1155">
        <v>2</v>
      </c>
      <c r="U1155">
        <v>0</v>
      </c>
      <c r="V1155">
        <v>1114.5119999999999</v>
      </c>
    </row>
    <row r="1156" spans="1:22" x14ac:dyDescent="0.3">
      <c r="A1156">
        <v>5005</v>
      </c>
      <c r="B1156" t="s">
        <v>7928</v>
      </c>
      <c r="C1156">
        <v>2011</v>
      </c>
      <c r="D1156" s="18">
        <v>40663</v>
      </c>
      <c r="E1156" s="18">
        <v>40665</v>
      </c>
      <c r="F1156" t="s">
        <v>23</v>
      </c>
      <c r="G1156" t="s">
        <v>5452</v>
      </c>
      <c r="H1156" t="s">
        <v>5453</v>
      </c>
      <c r="I1156" t="s">
        <v>26</v>
      </c>
      <c r="J1156" t="s">
        <v>27</v>
      </c>
      <c r="K1156" t="s">
        <v>328</v>
      </c>
      <c r="L1156" t="s">
        <v>1487</v>
      </c>
      <c r="M1156">
        <v>39212</v>
      </c>
      <c r="N1156" t="s">
        <v>30</v>
      </c>
      <c r="O1156" t="s">
        <v>5617</v>
      </c>
      <c r="P1156" t="s">
        <v>71</v>
      </c>
      <c r="Q1156" t="s">
        <v>161</v>
      </c>
      <c r="R1156" t="s">
        <v>5618</v>
      </c>
      <c r="S1156">
        <v>47.79</v>
      </c>
      <c r="T1156">
        <v>3</v>
      </c>
      <c r="U1156">
        <v>0</v>
      </c>
      <c r="V1156">
        <v>16.2486</v>
      </c>
    </row>
    <row r="1157" spans="1:22" x14ac:dyDescent="0.3">
      <c r="A1157">
        <v>5001</v>
      </c>
      <c r="B1157" t="s">
        <v>7923</v>
      </c>
      <c r="C1157">
        <v>2014</v>
      </c>
      <c r="D1157" s="18">
        <v>41767</v>
      </c>
      <c r="E1157" s="18">
        <v>41772</v>
      </c>
      <c r="F1157" t="s">
        <v>50</v>
      </c>
      <c r="G1157" t="s">
        <v>1249</v>
      </c>
      <c r="H1157" t="s">
        <v>1250</v>
      </c>
      <c r="I1157" t="s">
        <v>102</v>
      </c>
      <c r="J1157" t="s">
        <v>27</v>
      </c>
      <c r="K1157" t="s">
        <v>42</v>
      </c>
      <c r="L1157" t="s">
        <v>43</v>
      </c>
      <c r="M1157">
        <v>90004</v>
      </c>
      <c r="N1157" t="s">
        <v>44</v>
      </c>
      <c r="O1157" t="s">
        <v>4415</v>
      </c>
      <c r="P1157" t="s">
        <v>71</v>
      </c>
      <c r="Q1157" t="s">
        <v>161</v>
      </c>
      <c r="R1157" t="s">
        <v>4416</v>
      </c>
      <c r="S1157">
        <v>79.989999999999995</v>
      </c>
      <c r="T1157">
        <v>1</v>
      </c>
      <c r="U1157">
        <v>0</v>
      </c>
      <c r="V1157">
        <v>28.796399999999998</v>
      </c>
    </row>
    <row r="1158" spans="1:22" x14ac:dyDescent="0.3">
      <c r="A1158">
        <v>4999</v>
      </c>
      <c r="B1158" t="s">
        <v>7921</v>
      </c>
      <c r="C1158">
        <v>2013</v>
      </c>
      <c r="D1158" s="18">
        <v>41305</v>
      </c>
      <c r="E1158" s="18">
        <v>41309</v>
      </c>
      <c r="F1158" t="s">
        <v>50</v>
      </c>
      <c r="G1158" t="s">
        <v>2798</v>
      </c>
      <c r="H1158" t="s">
        <v>2799</v>
      </c>
      <c r="I1158" t="s">
        <v>102</v>
      </c>
      <c r="J1158" t="s">
        <v>27</v>
      </c>
      <c r="K1158" t="s">
        <v>42</v>
      </c>
      <c r="L1158" t="s">
        <v>43</v>
      </c>
      <c r="M1158">
        <v>90045</v>
      </c>
      <c r="N1158" t="s">
        <v>44</v>
      </c>
      <c r="O1158" t="s">
        <v>6710</v>
      </c>
      <c r="P1158" t="s">
        <v>71</v>
      </c>
      <c r="Q1158" t="s">
        <v>72</v>
      </c>
      <c r="R1158" t="s">
        <v>6711</v>
      </c>
      <c r="S1158">
        <v>109.59200000000001</v>
      </c>
      <c r="T1158">
        <v>1</v>
      </c>
      <c r="U1158">
        <v>0.2</v>
      </c>
      <c r="V1158">
        <v>8.2194000000000003</v>
      </c>
    </row>
    <row r="1159" spans="1:22" x14ac:dyDescent="0.3">
      <c r="A1159">
        <v>4991</v>
      </c>
      <c r="B1159" t="s">
        <v>7914</v>
      </c>
      <c r="C1159">
        <v>2014</v>
      </c>
      <c r="D1159" s="18">
        <v>41883</v>
      </c>
      <c r="E1159" s="18">
        <v>41887</v>
      </c>
      <c r="F1159" t="s">
        <v>50</v>
      </c>
      <c r="G1159" t="s">
        <v>5151</v>
      </c>
      <c r="H1159" t="s">
        <v>5152</v>
      </c>
      <c r="I1159" t="s">
        <v>102</v>
      </c>
      <c r="J1159" t="s">
        <v>27</v>
      </c>
      <c r="K1159" t="s">
        <v>127</v>
      </c>
      <c r="L1159" t="s">
        <v>43</v>
      </c>
      <c r="M1159">
        <v>94110</v>
      </c>
      <c r="N1159" t="s">
        <v>44</v>
      </c>
      <c r="O1159" t="s">
        <v>3433</v>
      </c>
      <c r="P1159" t="s">
        <v>71</v>
      </c>
      <c r="Q1159" t="s">
        <v>72</v>
      </c>
      <c r="R1159" t="s">
        <v>6337</v>
      </c>
      <c r="S1159">
        <v>689.40800000000002</v>
      </c>
      <c r="T1159">
        <v>4</v>
      </c>
      <c r="U1159">
        <v>0.2</v>
      </c>
      <c r="V1159">
        <v>77.558399999999978</v>
      </c>
    </row>
    <row r="1160" spans="1:22" x14ac:dyDescent="0.3">
      <c r="A1160">
        <v>4982</v>
      </c>
      <c r="B1160" t="s">
        <v>7908</v>
      </c>
      <c r="C1160">
        <v>2013</v>
      </c>
      <c r="D1160" s="18">
        <v>41618</v>
      </c>
      <c r="E1160" s="18">
        <v>41622</v>
      </c>
      <c r="F1160" t="s">
        <v>23</v>
      </c>
      <c r="G1160" t="s">
        <v>2806</v>
      </c>
      <c r="H1160" t="s">
        <v>2807</v>
      </c>
      <c r="I1160" t="s">
        <v>41</v>
      </c>
      <c r="J1160" t="s">
        <v>27</v>
      </c>
      <c r="K1160" t="s">
        <v>303</v>
      </c>
      <c r="L1160" t="s">
        <v>211</v>
      </c>
      <c r="M1160">
        <v>60610</v>
      </c>
      <c r="N1160" t="s">
        <v>105</v>
      </c>
      <c r="O1160" t="s">
        <v>7226</v>
      </c>
      <c r="P1160" t="s">
        <v>71</v>
      </c>
      <c r="Q1160" t="s">
        <v>161</v>
      </c>
      <c r="R1160" t="s">
        <v>7227</v>
      </c>
      <c r="S1160">
        <v>19.040000000000003</v>
      </c>
      <c r="T1160">
        <v>4</v>
      </c>
      <c r="U1160">
        <v>0.2</v>
      </c>
      <c r="V1160">
        <v>-1.4279999999999999</v>
      </c>
    </row>
    <row r="1161" spans="1:22" x14ac:dyDescent="0.3">
      <c r="A1161">
        <v>4979</v>
      </c>
      <c r="B1161" t="s">
        <v>7907</v>
      </c>
      <c r="C1161">
        <v>2012</v>
      </c>
      <c r="D1161" s="18">
        <v>41250</v>
      </c>
      <c r="E1161" s="18">
        <v>41252</v>
      </c>
      <c r="F1161" t="s">
        <v>188</v>
      </c>
      <c r="G1161" t="s">
        <v>989</v>
      </c>
      <c r="H1161" t="s">
        <v>990</v>
      </c>
      <c r="I1161" t="s">
        <v>26</v>
      </c>
      <c r="J1161" t="s">
        <v>27</v>
      </c>
      <c r="K1161" t="s">
        <v>266</v>
      </c>
      <c r="L1161" t="s">
        <v>267</v>
      </c>
      <c r="M1161">
        <v>10024</v>
      </c>
      <c r="N1161" t="s">
        <v>148</v>
      </c>
      <c r="O1161" t="s">
        <v>3748</v>
      </c>
      <c r="P1161" t="s">
        <v>71</v>
      </c>
      <c r="Q1161" t="s">
        <v>72</v>
      </c>
      <c r="R1161" t="s">
        <v>3749</v>
      </c>
      <c r="S1161">
        <v>773.94</v>
      </c>
      <c r="T1161">
        <v>6</v>
      </c>
      <c r="U1161">
        <v>0</v>
      </c>
      <c r="V1161">
        <v>224.4426</v>
      </c>
    </row>
    <row r="1162" spans="1:22" x14ac:dyDescent="0.3">
      <c r="A1162">
        <v>4976</v>
      </c>
      <c r="B1162" t="s">
        <v>7906</v>
      </c>
      <c r="C1162">
        <v>2012</v>
      </c>
      <c r="D1162" s="18">
        <v>41170</v>
      </c>
      <c r="E1162" s="18">
        <v>41175</v>
      </c>
      <c r="F1162" t="s">
        <v>23</v>
      </c>
      <c r="G1162" t="s">
        <v>2765</v>
      </c>
      <c r="H1162" t="s">
        <v>2766</v>
      </c>
      <c r="I1162" t="s">
        <v>41</v>
      </c>
      <c r="J1162" t="s">
        <v>27</v>
      </c>
      <c r="K1162" t="s">
        <v>1521</v>
      </c>
      <c r="L1162" t="s">
        <v>54</v>
      </c>
      <c r="M1162">
        <v>32216</v>
      </c>
      <c r="N1162" t="s">
        <v>30</v>
      </c>
      <c r="O1162" t="s">
        <v>3021</v>
      </c>
      <c r="P1162" t="s">
        <v>71</v>
      </c>
      <c r="Q1162" t="s">
        <v>161</v>
      </c>
      <c r="R1162" t="s">
        <v>3022</v>
      </c>
      <c r="S1162">
        <v>717.12000000000012</v>
      </c>
      <c r="T1162">
        <v>9</v>
      </c>
      <c r="U1162">
        <v>0.2</v>
      </c>
      <c r="V1162">
        <v>152.38799999999992</v>
      </c>
    </row>
    <row r="1163" spans="1:22" x14ac:dyDescent="0.3">
      <c r="A1163">
        <v>4969</v>
      </c>
      <c r="B1163" t="s">
        <v>7903</v>
      </c>
      <c r="C1163">
        <v>2012</v>
      </c>
      <c r="D1163" s="18">
        <v>41123</v>
      </c>
      <c r="E1163" s="18">
        <v>41126</v>
      </c>
      <c r="F1163" t="s">
        <v>23</v>
      </c>
      <c r="G1163" t="s">
        <v>4527</v>
      </c>
      <c r="H1163" t="s">
        <v>4528</v>
      </c>
      <c r="I1163" t="s">
        <v>102</v>
      </c>
      <c r="J1163" t="s">
        <v>27</v>
      </c>
      <c r="K1163" t="s">
        <v>3577</v>
      </c>
      <c r="L1163" t="s">
        <v>1399</v>
      </c>
      <c r="M1163">
        <v>2908</v>
      </c>
      <c r="N1163" t="s">
        <v>148</v>
      </c>
      <c r="O1163" t="s">
        <v>1594</v>
      </c>
      <c r="P1163" t="s">
        <v>71</v>
      </c>
      <c r="Q1163" t="s">
        <v>161</v>
      </c>
      <c r="R1163" t="s">
        <v>1595</v>
      </c>
      <c r="S1163">
        <v>199.98</v>
      </c>
      <c r="T1163">
        <v>2</v>
      </c>
      <c r="U1163">
        <v>0</v>
      </c>
      <c r="V1163">
        <v>83.991600000000005</v>
      </c>
    </row>
    <row r="1164" spans="1:22" x14ac:dyDescent="0.3">
      <c r="A1164">
        <v>4967</v>
      </c>
      <c r="B1164" t="s">
        <v>7903</v>
      </c>
      <c r="C1164">
        <v>2012</v>
      </c>
      <c r="D1164" s="18">
        <v>41123</v>
      </c>
      <c r="E1164" s="18">
        <v>41126</v>
      </c>
      <c r="F1164" t="s">
        <v>23</v>
      </c>
      <c r="G1164" t="s">
        <v>4527</v>
      </c>
      <c r="H1164" t="s">
        <v>4528</v>
      </c>
      <c r="I1164" t="s">
        <v>102</v>
      </c>
      <c r="J1164" t="s">
        <v>27</v>
      </c>
      <c r="K1164" t="s">
        <v>3577</v>
      </c>
      <c r="L1164" t="s">
        <v>1399</v>
      </c>
      <c r="M1164">
        <v>2908</v>
      </c>
      <c r="N1164" t="s">
        <v>148</v>
      </c>
      <c r="O1164" t="s">
        <v>5308</v>
      </c>
      <c r="P1164" t="s">
        <v>71</v>
      </c>
      <c r="Q1164" t="s">
        <v>72</v>
      </c>
      <c r="R1164" t="s">
        <v>5309</v>
      </c>
      <c r="S1164">
        <v>128.85000000000002</v>
      </c>
      <c r="T1164">
        <v>3</v>
      </c>
      <c r="U1164">
        <v>0</v>
      </c>
      <c r="V1164">
        <v>3.8654999999999973</v>
      </c>
    </row>
    <row r="1165" spans="1:22" x14ac:dyDescent="0.3">
      <c r="A1165">
        <v>4966</v>
      </c>
      <c r="B1165" t="s">
        <v>7902</v>
      </c>
      <c r="C1165">
        <v>2012</v>
      </c>
      <c r="D1165" s="18">
        <v>41054</v>
      </c>
      <c r="E1165" s="18">
        <v>41057</v>
      </c>
      <c r="F1165" t="s">
        <v>23</v>
      </c>
      <c r="G1165" t="s">
        <v>3197</v>
      </c>
      <c r="H1165" t="s">
        <v>3198</v>
      </c>
      <c r="I1165" t="s">
        <v>41</v>
      </c>
      <c r="J1165" t="s">
        <v>27</v>
      </c>
      <c r="K1165" t="s">
        <v>382</v>
      </c>
      <c r="L1165" t="s">
        <v>335</v>
      </c>
      <c r="M1165">
        <v>38401</v>
      </c>
      <c r="N1165" t="s">
        <v>30</v>
      </c>
      <c r="O1165" t="s">
        <v>5236</v>
      </c>
      <c r="P1165" t="s">
        <v>71</v>
      </c>
      <c r="Q1165" t="s">
        <v>72</v>
      </c>
      <c r="R1165" t="s">
        <v>5237</v>
      </c>
      <c r="S1165">
        <v>467.03999999999996</v>
      </c>
      <c r="T1165">
        <v>4</v>
      </c>
      <c r="U1165">
        <v>0.2</v>
      </c>
      <c r="V1165">
        <v>58.379999999999939</v>
      </c>
    </row>
    <row r="1166" spans="1:22" x14ac:dyDescent="0.3">
      <c r="A1166">
        <v>1163</v>
      </c>
      <c r="B1166" t="s">
        <v>3339</v>
      </c>
      <c r="C1166">
        <v>2011</v>
      </c>
      <c r="D1166" s="18">
        <v>40605</v>
      </c>
      <c r="E1166" s="18">
        <v>40610</v>
      </c>
      <c r="F1166" t="s">
        <v>50</v>
      </c>
      <c r="G1166" t="s">
        <v>3340</v>
      </c>
      <c r="H1166" t="s">
        <v>3341</v>
      </c>
      <c r="I1166" t="s">
        <v>102</v>
      </c>
      <c r="J1166" t="s">
        <v>27</v>
      </c>
      <c r="K1166" t="s">
        <v>266</v>
      </c>
      <c r="L1166" t="s">
        <v>267</v>
      </c>
      <c r="M1166">
        <v>10035</v>
      </c>
      <c r="N1166" t="s">
        <v>148</v>
      </c>
      <c r="O1166" t="s">
        <v>3342</v>
      </c>
      <c r="P1166" t="s">
        <v>71</v>
      </c>
      <c r="Q1166" t="s">
        <v>72</v>
      </c>
      <c r="R1166" t="s">
        <v>3343</v>
      </c>
      <c r="S1166">
        <v>9.99</v>
      </c>
      <c r="T1166">
        <v>1</v>
      </c>
      <c r="U1166">
        <v>0</v>
      </c>
      <c r="V1166">
        <v>4.5953999999999997</v>
      </c>
    </row>
    <row r="1167" spans="1:22" x14ac:dyDescent="0.3">
      <c r="A1167">
        <v>4960</v>
      </c>
      <c r="B1167" t="s">
        <v>7897</v>
      </c>
      <c r="C1167">
        <v>2013</v>
      </c>
      <c r="D1167" s="18">
        <v>41597</v>
      </c>
      <c r="E1167" s="18">
        <v>41601</v>
      </c>
      <c r="F1167" t="s">
        <v>50</v>
      </c>
      <c r="G1167" t="s">
        <v>3606</v>
      </c>
      <c r="H1167" t="s">
        <v>3607</v>
      </c>
      <c r="I1167" t="s">
        <v>102</v>
      </c>
      <c r="J1167" t="s">
        <v>27</v>
      </c>
      <c r="K1167" t="s">
        <v>42</v>
      </c>
      <c r="L1167" t="s">
        <v>43</v>
      </c>
      <c r="M1167">
        <v>90008</v>
      </c>
      <c r="N1167" t="s">
        <v>44</v>
      </c>
      <c r="O1167" t="s">
        <v>4301</v>
      </c>
      <c r="P1167" t="s">
        <v>71</v>
      </c>
      <c r="Q1167" t="s">
        <v>72</v>
      </c>
      <c r="R1167" t="s">
        <v>4302</v>
      </c>
      <c r="S1167">
        <v>61.192</v>
      </c>
      <c r="T1167">
        <v>1</v>
      </c>
      <c r="U1167">
        <v>0.2</v>
      </c>
      <c r="V1167">
        <v>6.1192000000000011</v>
      </c>
    </row>
    <row r="1168" spans="1:22" x14ac:dyDescent="0.3">
      <c r="A1168">
        <v>4954</v>
      </c>
      <c r="B1168" t="s">
        <v>7893</v>
      </c>
      <c r="C1168">
        <v>2012</v>
      </c>
      <c r="D1168" s="18">
        <v>40984</v>
      </c>
      <c r="E1168" s="18">
        <v>40988</v>
      </c>
      <c r="F1168" t="s">
        <v>50</v>
      </c>
      <c r="G1168" t="s">
        <v>842</v>
      </c>
      <c r="H1168" t="s">
        <v>843</v>
      </c>
      <c r="I1168" t="s">
        <v>41</v>
      </c>
      <c r="J1168" t="s">
        <v>27</v>
      </c>
      <c r="K1168" t="s">
        <v>266</v>
      </c>
      <c r="L1168" t="s">
        <v>267</v>
      </c>
      <c r="M1168">
        <v>10009</v>
      </c>
      <c r="N1168" t="s">
        <v>148</v>
      </c>
      <c r="O1168" t="s">
        <v>5308</v>
      </c>
      <c r="P1168" t="s">
        <v>71</v>
      </c>
      <c r="Q1168" t="s">
        <v>72</v>
      </c>
      <c r="R1168" t="s">
        <v>5309</v>
      </c>
      <c r="S1168">
        <v>85.9</v>
      </c>
      <c r="T1168">
        <v>2</v>
      </c>
      <c r="U1168">
        <v>0</v>
      </c>
      <c r="V1168">
        <v>2.5769999999999982</v>
      </c>
    </row>
    <row r="1169" spans="1:22" x14ac:dyDescent="0.3">
      <c r="A1169">
        <v>4936</v>
      </c>
      <c r="B1169" t="s">
        <v>7874</v>
      </c>
      <c r="C1169">
        <v>2012</v>
      </c>
      <c r="D1169" s="18">
        <v>40983</v>
      </c>
      <c r="E1169" s="18">
        <v>40989</v>
      </c>
      <c r="F1169" t="s">
        <v>50</v>
      </c>
      <c r="G1169" t="s">
        <v>7875</v>
      </c>
      <c r="H1169" t="s">
        <v>7876</v>
      </c>
      <c r="I1169" t="s">
        <v>41</v>
      </c>
      <c r="J1169" t="s">
        <v>27</v>
      </c>
      <c r="K1169" t="s">
        <v>7877</v>
      </c>
      <c r="L1169" t="s">
        <v>121</v>
      </c>
      <c r="M1169">
        <v>84043</v>
      </c>
      <c r="N1169" t="s">
        <v>44</v>
      </c>
      <c r="O1169" t="s">
        <v>7878</v>
      </c>
      <c r="P1169" t="s">
        <v>71</v>
      </c>
      <c r="Q1169" t="s">
        <v>72</v>
      </c>
      <c r="R1169" t="s">
        <v>7879</v>
      </c>
      <c r="S1169">
        <v>16.776000000000003</v>
      </c>
      <c r="T1169">
        <v>3</v>
      </c>
      <c r="U1169">
        <v>0.2</v>
      </c>
      <c r="V1169">
        <v>1.6776</v>
      </c>
    </row>
    <row r="1170" spans="1:22" x14ac:dyDescent="0.3">
      <c r="A1170">
        <v>1167</v>
      </c>
      <c r="B1170" t="s">
        <v>3349</v>
      </c>
      <c r="C1170">
        <v>2012</v>
      </c>
      <c r="D1170" s="18">
        <v>41215</v>
      </c>
      <c r="E1170" s="18">
        <v>41215</v>
      </c>
      <c r="F1170" t="s">
        <v>1290</v>
      </c>
      <c r="G1170" t="s">
        <v>945</v>
      </c>
      <c r="H1170" t="s">
        <v>946</v>
      </c>
      <c r="I1170" t="s">
        <v>26</v>
      </c>
      <c r="J1170" t="s">
        <v>27</v>
      </c>
      <c r="K1170" t="s">
        <v>95</v>
      </c>
      <c r="L1170" t="s">
        <v>96</v>
      </c>
      <c r="M1170">
        <v>98115</v>
      </c>
      <c r="N1170" t="s">
        <v>44</v>
      </c>
      <c r="O1170" t="s">
        <v>458</v>
      </c>
      <c r="P1170" t="s">
        <v>71</v>
      </c>
      <c r="Q1170" t="s">
        <v>161</v>
      </c>
      <c r="R1170" t="s">
        <v>459</v>
      </c>
      <c r="S1170">
        <v>447.93</v>
      </c>
      <c r="T1170">
        <v>9</v>
      </c>
      <c r="U1170">
        <v>0</v>
      </c>
      <c r="V1170">
        <v>49.272299999999987</v>
      </c>
    </row>
    <row r="1171" spans="1:22" x14ac:dyDescent="0.3">
      <c r="A1171">
        <v>4925</v>
      </c>
      <c r="B1171" t="s">
        <v>7865</v>
      </c>
      <c r="C1171">
        <v>2014</v>
      </c>
      <c r="D1171" s="18">
        <v>41999</v>
      </c>
      <c r="E1171" s="18">
        <v>42003</v>
      </c>
      <c r="F1171" t="s">
        <v>23</v>
      </c>
      <c r="G1171" t="s">
        <v>3503</v>
      </c>
      <c r="H1171" t="s">
        <v>3504</v>
      </c>
      <c r="I1171" t="s">
        <v>102</v>
      </c>
      <c r="J1171" t="s">
        <v>27</v>
      </c>
      <c r="K1171" t="s">
        <v>1681</v>
      </c>
      <c r="L1171" t="s">
        <v>358</v>
      </c>
      <c r="M1171">
        <v>35810</v>
      </c>
      <c r="N1171" t="s">
        <v>30</v>
      </c>
      <c r="O1171" t="s">
        <v>5833</v>
      </c>
      <c r="P1171" t="s">
        <v>71</v>
      </c>
      <c r="Q1171" t="s">
        <v>72</v>
      </c>
      <c r="R1171" t="s">
        <v>5834</v>
      </c>
      <c r="S1171">
        <v>90.48</v>
      </c>
      <c r="T1171">
        <v>2</v>
      </c>
      <c r="U1171">
        <v>0</v>
      </c>
      <c r="V1171">
        <v>23.524799999999999</v>
      </c>
    </row>
    <row r="1172" spans="1:22" x14ac:dyDescent="0.3">
      <c r="A1172">
        <v>4920</v>
      </c>
      <c r="B1172" t="s">
        <v>7862</v>
      </c>
      <c r="C1172">
        <v>2013</v>
      </c>
      <c r="D1172" s="18">
        <v>41276</v>
      </c>
      <c r="E1172" s="18">
        <v>41281</v>
      </c>
      <c r="F1172" t="s">
        <v>50</v>
      </c>
      <c r="G1172" t="s">
        <v>5335</v>
      </c>
      <c r="H1172" t="s">
        <v>5336</v>
      </c>
      <c r="I1172" t="s">
        <v>41</v>
      </c>
      <c r="J1172" t="s">
        <v>27</v>
      </c>
      <c r="K1172" t="s">
        <v>7863</v>
      </c>
      <c r="L1172" t="s">
        <v>2735</v>
      </c>
      <c r="M1172">
        <v>20877</v>
      </c>
      <c r="N1172" t="s">
        <v>148</v>
      </c>
      <c r="O1172" t="s">
        <v>4532</v>
      </c>
      <c r="P1172" t="s">
        <v>71</v>
      </c>
      <c r="Q1172" t="s">
        <v>72</v>
      </c>
      <c r="R1172" t="s">
        <v>4533</v>
      </c>
      <c r="S1172">
        <v>231.98</v>
      </c>
      <c r="T1172">
        <v>2</v>
      </c>
      <c r="U1172">
        <v>0</v>
      </c>
      <c r="V1172">
        <v>67.274199999999979</v>
      </c>
    </row>
    <row r="1173" spans="1:22" x14ac:dyDescent="0.3">
      <c r="A1173">
        <v>4912</v>
      </c>
      <c r="B1173" t="s">
        <v>7856</v>
      </c>
      <c r="C1173">
        <v>2014</v>
      </c>
      <c r="D1173" s="18">
        <v>41654</v>
      </c>
      <c r="E1173" s="18">
        <v>41658</v>
      </c>
      <c r="F1173" t="s">
        <v>50</v>
      </c>
      <c r="G1173" t="s">
        <v>62</v>
      </c>
      <c r="H1173" t="s">
        <v>63</v>
      </c>
      <c r="I1173" t="s">
        <v>26</v>
      </c>
      <c r="J1173" t="s">
        <v>27</v>
      </c>
      <c r="K1173" t="s">
        <v>4886</v>
      </c>
      <c r="L1173" t="s">
        <v>335</v>
      </c>
      <c r="M1173">
        <v>37604</v>
      </c>
      <c r="N1173" t="s">
        <v>30</v>
      </c>
      <c r="O1173" t="s">
        <v>1671</v>
      </c>
      <c r="P1173" t="s">
        <v>71</v>
      </c>
      <c r="Q1173" t="s">
        <v>72</v>
      </c>
      <c r="R1173" t="s">
        <v>1672</v>
      </c>
      <c r="S1173">
        <v>111.98399999999999</v>
      </c>
      <c r="T1173">
        <v>2</v>
      </c>
      <c r="U1173">
        <v>0.2</v>
      </c>
      <c r="V1173">
        <v>6.9990000000000059</v>
      </c>
    </row>
    <row r="1174" spans="1:22" x14ac:dyDescent="0.3">
      <c r="A1174">
        <v>4909</v>
      </c>
      <c r="B1174" t="s">
        <v>7853</v>
      </c>
      <c r="C1174">
        <v>2011</v>
      </c>
      <c r="D1174" s="18">
        <v>40865</v>
      </c>
      <c r="E1174" s="18">
        <v>40870</v>
      </c>
      <c r="F1174" t="s">
        <v>23</v>
      </c>
      <c r="G1174" t="s">
        <v>5900</v>
      </c>
      <c r="H1174" t="s">
        <v>5901</v>
      </c>
      <c r="I1174" t="s">
        <v>26</v>
      </c>
      <c r="J1174" t="s">
        <v>27</v>
      </c>
      <c r="K1174" t="s">
        <v>746</v>
      </c>
      <c r="L1174" t="s">
        <v>498</v>
      </c>
      <c r="M1174">
        <v>45014</v>
      </c>
      <c r="N1174" t="s">
        <v>148</v>
      </c>
      <c r="O1174" t="s">
        <v>7854</v>
      </c>
      <c r="P1174" t="s">
        <v>71</v>
      </c>
      <c r="Q1174" t="s">
        <v>72</v>
      </c>
      <c r="R1174" t="s">
        <v>7855</v>
      </c>
      <c r="S1174">
        <v>9.5879999999999992</v>
      </c>
      <c r="T1174">
        <v>2</v>
      </c>
      <c r="U1174">
        <v>0.4</v>
      </c>
      <c r="V1174">
        <v>-2.0773999999999999</v>
      </c>
    </row>
    <row r="1175" spans="1:22" x14ac:dyDescent="0.3">
      <c r="A1175">
        <v>4888</v>
      </c>
      <c r="B1175" t="s">
        <v>7843</v>
      </c>
      <c r="C1175">
        <v>2013</v>
      </c>
      <c r="D1175" s="18">
        <v>41607</v>
      </c>
      <c r="E1175" s="18">
        <v>41610</v>
      </c>
      <c r="F1175" t="s">
        <v>23</v>
      </c>
      <c r="G1175" t="s">
        <v>5044</v>
      </c>
      <c r="H1175" t="s">
        <v>5045</v>
      </c>
      <c r="I1175" t="s">
        <v>41</v>
      </c>
      <c r="J1175" t="s">
        <v>27</v>
      </c>
      <c r="K1175" t="s">
        <v>7783</v>
      </c>
      <c r="L1175" t="s">
        <v>1272</v>
      </c>
      <c r="M1175">
        <v>30062</v>
      </c>
      <c r="N1175" t="s">
        <v>30</v>
      </c>
      <c r="O1175" t="s">
        <v>2569</v>
      </c>
      <c r="P1175" t="s">
        <v>71</v>
      </c>
      <c r="Q1175" t="s">
        <v>161</v>
      </c>
      <c r="R1175" t="s">
        <v>2570</v>
      </c>
      <c r="S1175">
        <v>101.69999999999999</v>
      </c>
      <c r="T1175">
        <v>6</v>
      </c>
      <c r="U1175">
        <v>0</v>
      </c>
      <c r="V1175">
        <v>6.1019999999999968</v>
      </c>
    </row>
    <row r="1176" spans="1:22" x14ac:dyDescent="0.3">
      <c r="A1176">
        <v>4882</v>
      </c>
      <c r="B1176" t="s">
        <v>7840</v>
      </c>
      <c r="C1176">
        <v>2014</v>
      </c>
      <c r="D1176" s="18">
        <v>41946</v>
      </c>
      <c r="E1176" s="18">
        <v>41949</v>
      </c>
      <c r="F1176" t="s">
        <v>23</v>
      </c>
      <c r="G1176" t="s">
        <v>4524</v>
      </c>
      <c r="H1176" t="s">
        <v>4525</v>
      </c>
      <c r="I1176" t="s">
        <v>41</v>
      </c>
      <c r="J1176" t="s">
        <v>27</v>
      </c>
      <c r="K1176" t="s">
        <v>28</v>
      </c>
      <c r="L1176" t="s">
        <v>29</v>
      </c>
      <c r="M1176">
        <v>42420</v>
      </c>
      <c r="N1176" t="s">
        <v>30</v>
      </c>
      <c r="O1176" t="s">
        <v>5251</v>
      </c>
      <c r="P1176" t="s">
        <v>71</v>
      </c>
      <c r="Q1176" t="s">
        <v>161</v>
      </c>
      <c r="R1176" t="s">
        <v>5252</v>
      </c>
      <c r="S1176">
        <v>2249.91</v>
      </c>
      <c r="T1176">
        <v>9</v>
      </c>
      <c r="U1176">
        <v>0</v>
      </c>
      <c r="V1176">
        <v>517.47930000000008</v>
      </c>
    </row>
    <row r="1177" spans="1:22" x14ac:dyDescent="0.3">
      <c r="A1177">
        <v>4876</v>
      </c>
      <c r="B1177" t="s">
        <v>7836</v>
      </c>
      <c r="C1177">
        <v>2011</v>
      </c>
      <c r="D1177" s="18">
        <v>40879</v>
      </c>
      <c r="E1177" s="18">
        <v>40884</v>
      </c>
      <c r="F1177" t="s">
        <v>50</v>
      </c>
      <c r="G1177" t="s">
        <v>3953</v>
      </c>
      <c r="H1177" t="s">
        <v>3954</v>
      </c>
      <c r="I1177" t="s">
        <v>41</v>
      </c>
      <c r="J1177" t="s">
        <v>27</v>
      </c>
      <c r="K1177" t="s">
        <v>497</v>
      </c>
      <c r="L1177" t="s">
        <v>498</v>
      </c>
      <c r="M1177">
        <v>43229</v>
      </c>
      <c r="N1177" t="s">
        <v>148</v>
      </c>
      <c r="O1177" t="s">
        <v>2084</v>
      </c>
      <c r="P1177" t="s">
        <v>71</v>
      </c>
      <c r="Q1177" t="s">
        <v>161</v>
      </c>
      <c r="R1177" t="s">
        <v>2085</v>
      </c>
      <c r="S1177">
        <v>119.80000000000001</v>
      </c>
      <c r="T1177">
        <v>5</v>
      </c>
      <c r="U1177">
        <v>0.2</v>
      </c>
      <c r="V1177">
        <v>29.950000000000003</v>
      </c>
    </row>
    <row r="1178" spans="1:22" x14ac:dyDescent="0.3">
      <c r="A1178">
        <v>4870</v>
      </c>
      <c r="B1178" t="s">
        <v>7832</v>
      </c>
      <c r="C1178">
        <v>2014</v>
      </c>
      <c r="D1178" s="18">
        <v>41968</v>
      </c>
      <c r="E1178" s="18">
        <v>41973</v>
      </c>
      <c r="F1178" t="s">
        <v>50</v>
      </c>
      <c r="G1178" t="s">
        <v>3887</v>
      </c>
      <c r="H1178" t="s">
        <v>3888</v>
      </c>
      <c r="I1178" t="s">
        <v>41</v>
      </c>
      <c r="J1178" t="s">
        <v>27</v>
      </c>
      <c r="K1178" t="s">
        <v>2470</v>
      </c>
      <c r="L1178" t="s">
        <v>147</v>
      </c>
      <c r="M1178">
        <v>17602</v>
      </c>
      <c r="N1178" t="s">
        <v>148</v>
      </c>
      <c r="O1178" t="s">
        <v>3616</v>
      </c>
      <c r="P1178" t="s">
        <v>71</v>
      </c>
      <c r="Q1178" t="s">
        <v>72</v>
      </c>
      <c r="R1178" t="s">
        <v>3617</v>
      </c>
      <c r="S1178">
        <v>89.987999999999985</v>
      </c>
      <c r="T1178">
        <v>2</v>
      </c>
      <c r="U1178">
        <v>0.4</v>
      </c>
      <c r="V1178">
        <v>-14.998000000000012</v>
      </c>
    </row>
    <row r="1179" spans="1:22" x14ac:dyDescent="0.3">
      <c r="A1179">
        <v>4865</v>
      </c>
      <c r="B1179" t="s">
        <v>7830</v>
      </c>
      <c r="C1179">
        <v>2014</v>
      </c>
      <c r="D1179" s="18">
        <v>41817</v>
      </c>
      <c r="E1179" s="18">
        <v>41821</v>
      </c>
      <c r="F1179" t="s">
        <v>50</v>
      </c>
      <c r="G1179" t="s">
        <v>519</v>
      </c>
      <c r="H1179" t="s">
        <v>520</v>
      </c>
      <c r="I1179" t="s">
        <v>26</v>
      </c>
      <c r="J1179" t="s">
        <v>27</v>
      </c>
      <c r="K1179" t="s">
        <v>266</v>
      </c>
      <c r="L1179" t="s">
        <v>267</v>
      </c>
      <c r="M1179">
        <v>10024</v>
      </c>
      <c r="N1179" t="s">
        <v>148</v>
      </c>
      <c r="O1179" t="s">
        <v>2004</v>
      </c>
      <c r="P1179" t="s">
        <v>71</v>
      </c>
      <c r="Q1179" t="s">
        <v>72</v>
      </c>
      <c r="R1179" t="s">
        <v>2005</v>
      </c>
      <c r="S1179">
        <v>239.96999999999997</v>
      </c>
      <c r="T1179">
        <v>3</v>
      </c>
      <c r="U1179">
        <v>0</v>
      </c>
      <c r="V1179">
        <v>67.191599999999994</v>
      </c>
    </row>
    <row r="1180" spans="1:22" x14ac:dyDescent="0.3">
      <c r="A1180">
        <v>4862</v>
      </c>
      <c r="B1180" t="s">
        <v>7828</v>
      </c>
      <c r="C1180">
        <v>2011</v>
      </c>
      <c r="D1180" s="18">
        <v>40644</v>
      </c>
      <c r="E1180" s="18">
        <v>40649</v>
      </c>
      <c r="F1180" t="s">
        <v>23</v>
      </c>
      <c r="G1180" t="s">
        <v>395</v>
      </c>
      <c r="H1180" t="s">
        <v>396</v>
      </c>
      <c r="I1180" t="s">
        <v>102</v>
      </c>
      <c r="J1180" t="s">
        <v>27</v>
      </c>
      <c r="K1180" t="s">
        <v>1237</v>
      </c>
      <c r="L1180" t="s">
        <v>104</v>
      </c>
      <c r="M1180">
        <v>78745</v>
      </c>
      <c r="N1180" t="s">
        <v>105</v>
      </c>
      <c r="O1180" t="s">
        <v>5564</v>
      </c>
      <c r="P1180" t="s">
        <v>71</v>
      </c>
      <c r="Q1180" t="s">
        <v>72</v>
      </c>
      <c r="R1180" t="s">
        <v>5565</v>
      </c>
      <c r="S1180">
        <v>758.35200000000009</v>
      </c>
      <c r="T1180">
        <v>6</v>
      </c>
      <c r="U1180">
        <v>0.2</v>
      </c>
      <c r="V1180">
        <v>265.42320000000001</v>
      </c>
    </row>
    <row r="1181" spans="1:22" x14ac:dyDescent="0.3">
      <c r="A1181">
        <v>4847</v>
      </c>
      <c r="B1181" t="s">
        <v>7818</v>
      </c>
      <c r="C1181">
        <v>2011</v>
      </c>
      <c r="D1181" s="18">
        <v>40719</v>
      </c>
      <c r="E1181" s="18">
        <v>40721</v>
      </c>
      <c r="F1181" t="s">
        <v>23</v>
      </c>
      <c r="G1181" t="s">
        <v>1177</v>
      </c>
      <c r="H1181" t="s">
        <v>1178</v>
      </c>
      <c r="I1181" t="s">
        <v>41</v>
      </c>
      <c r="J1181" t="s">
        <v>27</v>
      </c>
      <c r="K1181" t="s">
        <v>1976</v>
      </c>
      <c r="L1181" t="s">
        <v>420</v>
      </c>
      <c r="M1181">
        <v>97301</v>
      </c>
      <c r="N1181" t="s">
        <v>44</v>
      </c>
      <c r="O1181" t="s">
        <v>3140</v>
      </c>
      <c r="P1181" t="s">
        <v>71</v>
      </c>
      <c r="Q1181" t="s">
        <v>72</v>
      </c>
      <c r="R1181" t="s">
        <v>3141</v>
      </c>
      <c r="S1181">
        <v>263.96000000000004</v>
      </c>
      <c r="T1181">
        <v>5</v>
      </c>
      <c r="U1181">
        <v>0.2</v>
      </c>
      <c r="V1181">
        <v>19.796999999999997</v>
      </c>
    </row>
    <row r="1182" spans="1:22" x14ac:dyDescent="0.3">
      <c r="A1182">
        <v>1179</v>
      </c>
      <c r="B1182" t="s">
        <v>3373</v>
      </c>
      <c r="C1182">
        <v>2013</v>
      </c>
      <c r="D1182" s="18">
        <v>41610</v>
      </c>
      <c r="E1182" s="18">
        <v>41614</v>
      </c>
      <c r="F1182" t="s">
        <v>50</v>
      </c>
      <c r="G1182" t="s">
        <v>332</v>
      </c>
      <c r="H1182" t="s">
        <v>333</v>
      </c>
      <c r="I1182" t="s">
        <v>26</v>
      </c>
      <c r="J1182" t="s">
        <v>27</v>
      </c>
      <c r="K1182" t="s">
        <v>3374</v>
      </c>
      <c r="L1182" t="s">
        <v>2735</v>
      </c>
      <c r="M1182">
        <v>20852</v>
      </c>
      <c r="N1182" t="s">
        <v>148</v>
      </c>
      <c r="O1182" t="s">
        <v>692</v>
      </c>
      <c r="P1182" t="s">
        <v>71</v>
      </c>
      <c r="Q1182" t="s">
        <v>72</v>
      </c>
      <c r="R1182" t="s">
        <v>693</v>
      </c>
      <c r="S1182">
        <v>179.97</v>
      </c>
      <c r="T1182">
        <v>3</v>
      </c>
      <c r="U1182">
        <v>0</v>
      </c>
      <c r="V1182">
        <v>44.992500000000007</v>
      </c>
    </row>
    <row r="1183" spans="1:22" x14ac:dyDescent="0.3">
      <c r="A1183">
        <v>1180</v>
      </c>
      <c r="B1183" t="s">
        <v>3377</v>
      </c>
      <c r="C1183">
        <v>2013</v>
      </c>
      <c r="D1183" s="18">
        <v>41389</v>
      </c>
      <c r="E1183" s="18">
        <v>41392</v>
      </c>
      <c r="F1183" t="s">
        <v>23</v>
      </c>
      <c r="G1183" t="s">
        <v>3378</v>
      </c>
      <c r="H1183" t="s">
        <v>3379</v>
      </c>
      <c r="I1183" t="s">
        <v>102</v>
      </c>
      <c r="J1183" t="s">
        <v>27</v>
      </c>
      <c r="K1183" t="s">
        <v>184</v>
      </c>
      <c r="L1183" t="s">
        <v>104</v>
      </c>
      <c r="M1183">
        <v>77070</v>
      </c>
      <c r="N1183" t="s">
        <v>105</v>
      </c>
      <c r="O1183" t="s">
        <v>2425</v>
      </c>
      <c r="P1183" t="s">
        <v>71</v>
      </c>
      <c r="Q1183" t="s">
        <v>161</v>
      </c>
      <c r="R1183" t="s">
        <v>2426</v>
      </c>
      <c r="S1183">
        <v>258.69600000000003</v>
      </c>
      <c r="T1183">
        <v>3</v>
      </c>
      <c r="U1183">
        <v>0.2</v>
      </c>
      <c r="V1183">
        <v>64.674000000000007</v>
      </c>
    </row>
    <row r="1184" spans="1:22" x14ac:dyDescent="0.3">
      <c r="A1184">
        <v>1181</v>
      </c>
      <c r="B1184" t="s">
        <v>3380</v>
      </c>
      <c r="C1184">
        <v>2011</v>
      </c>
      <c r="D1184" s="18">
        <v>40715</v>
      </c>
      <c r="E1184" s="18">
        <v>40719</v>
      </c>
      <c r="F1184" t="s">
        <v>50</v>
      </c>
      <c r="G1184" t="s">
        <v>643</v>
      </c>
      <c r="H1184" t="s">
        <v>644</v>
      </c>
      <c r="I1184" t="s">
        <v>26</v>
      </c>
      <c r="J1184" t="s">
        <v>27</v>
      </c>
      <c r="K1184" t="s">
        <v>1119</v>
      </c>
      <c r="L1184" t="s">
        <v>788</v>
      </c>
      <c r="M1184">
        <v>8701</v>
      </c>
      <c r="N1184" t="s">
        <v>148</v>
      </c>
      <c r="O1184" t="s">
        <v>3381</v>
      </c>
      <c r="P1184" t="s">
        <v>71</v>
      </c>
      <c r="Q1184" t="s">
        <v>72</v>
      </c>
      <c r="R1184" t="s">
        <v>3382</v>
      </c>
      <c r="S1184">
        <v>1322.93</v>
      </c>
      <c r="T1184">
        <v>7</v>
      </c>
      <c r="U1184">
        <v>0</v>
      </c>
      <c r="V1184">
        <v>357.19110000000001</v>
      </c>
    </row>
    <row r="1185" spans="1:22" x14ac:dyDescent="0.3">
      <c r="A1185">
        <v>4840</v>
      </c>
      <c r="B1185" t="s">
        <v>7811</v>
      </c>
      <c r="C1185">
        <v>2014</v>
      </c>
      <c r="D1185" s="18">
        <v>41792</v>
      </c>
      <c r="E1185" s="18">
        <v>41794</v>
      </c>
      <c r="F1185" t="s">
        <v>188</v>
      </c>
      <c r="G1185" t="s">
        <v>5884</v>
      </c>
      <c r="H1185" t="s">
        <v>5885</v>
      </c>
      <c r="I1185" t="s">
        <v>26</v>
      </c>
      <c r="J1185" t="s">
        <v>27</v>
      </c>
      <c r="K1185" t="s">
        <v>866</v>
      </c>
      <c r="L1185" t="s">
        <v>498</v>
      </c>
      <c r="M1185">
        <v>43017</v>
      </c>
      <c r="N1185" t="s">
        <v>148</v>
      </c>
      <c r="O1185" t="s">
        <v>835</v>
      </c>
      <c r="P1185" t="s">
        <v>71</v>
      </c>
      <c r="Q1185" t="s">
        <v>72</v>
      </c>
      <c r="R1185" t="s">
        <v>836</v>
      </c>
      <c r="S1185">
        <v>158.37599999999998</v>
      </c>
      <c r="T1185">
        <v>4</v>
      </c>
      <c r="U1185">
        <v>0.4</v>
      </c>
      <c r="V1185">
        <v>-34.314799999999991</v>
      </c>
    </row>
    <row r="1186" spans="1:22" x14ac:dyDescent="0.3">
      <c r="A1186">
        <v>4824</v>
      </c>
      <c r="B1186" t="s">
        <v>7802</v>
      </c>
      <c r="C1186">
        <v>2013</v>
      </c>
      <c r="D1186" s="18">
        <v>41600</v>
      </c>
      <c r="E1186" s="18">
        <v>41605</v>
      </c>
      <c r="F1186" t="s">
        <v>50</v>
      </c>
      <c r="G1186" t="s">
        <v>2002</v>
      </c>
      <c r="H1186" t="s">
        <v>2003</v>
      </c>
      <c r="I1186" t="s">
        <v>26</v>
      </c>
      <c r="J1186" t="s">
        <v>27</v>
      </c>
      <c r="K1186" t="s">
        <v>497</v>
      </c>
      <c r="L1186" t="s">
        <v>498</v>
      </c>
      <c r="M1186">
        <v>43229</v>
      </c>
      <c r="N1186" t="s">
        <v>148</v>
      </c>
      <c r="O1186" t="s">
        <v>7803</v>
      </c>
      <c r="P1186" t="s">
        <v>71</v>
      </c>
      <c r="Q1186" t="s">
        <v>682</v>
      </c>
      <c r="R1186" t="s">
        <v>7804</v>
      </c>
      <c r="S1186">
        <v>30.345000000000006</v>
      </c>
      <c r="T1186">
        <v>7</v>
      </c>
      <c r="U1186">
        <v>0.7</v>
      </c>
      <c r="V1186">
        <v>-24.275999999999996</v>
      </c>
    </row>
    <row r="1187" spans="1:22" x14ac:dyDescent="0.3">
      <c r="A1187">
        <v>1184</v>
      </c>
      <c r="B1187" t="s">
        <v>3385</v>
      </c>
      <c r="C1187">
        <v>2014</v>
      </c>
      <c r="D1187" s="18">
        <v>41654</v>
      </c>
      <c r="E1187" s="18">
        <v>41655</v>
      </c>
      <c r="F1187" t="s">
        <v>188</v>
      </c>
      <c r="G1187" t="s">
        <v>2193</v>
      </c>
      <c r="H1187" t="s">
        <v>2194</v>
      </c>
      <c r="I1187" t="s">
        <v>26</v>
      </c>
      <c r="J1187" t="s">
        <v>27</v>
      </c>
      <c r="K1187" t="s">
        <v>1521</v>
      </c>
      <c r="L1187" t="s">
        <v>88</v>
      </c>
      <c r="M1187">
        <v>28540</v>
      </c>
      <c r="N1187" t="s">
        <v>30</v>
      </c>
      <c r="O1187" t="s">
        <v>3386</v>
      </c>
      <c r="P1187" t="s">
        <v>71</v>
      </c>
      <c r="Q1187" t="s">
        <v>72</v>
      </c>
      <c r="R1187" t="s">
        <v>3387</v>
      </c>
      <c r="S1187">
        <v>7.92</v>
      </c>
      <c r="T1187">
        <v>5</v>
      </c>
      <c r="U1187">
        <v>0.2</v>
      </c>
      <c r="V1187">
        <v>0.69300000000000006</v>
      </c>
    </row>
    <row r="1188" spans="1:22" x14ac:dyDescent="0.3">
      <c r="A1188">
        <v>4822</v>
      </c>
      <c r="B1188" t="s">
        <v>7799</v>
      </c>
      <c r="C1188">
        <v>2012</v>
      </c>
      <c r="D1188" s="18">
        <v>41006</v>
      </c>
      <c r="E1188" s="18">
        <v>41010</v>
      </c>
      <c r="F1188" t="s">
        <v>50</v>
      </c>
      <c r="G1188" t="s">
        <v>7024</v>
      </c>
      <c r="H1188" t="s">
        <v>7025</v>
      </c>
      <c r="I1188" t="s">
        <v>26</v>
      </c>
      <c r="J1188" t="s">
        <v>27</v>
      </c>
      <c r="K1188" t="s">
        <v>678</v>
      </c>
      <c r="L1188" t="s">
        <v>104</v>
      </c>
      <c r="M1188">
        <v>78207</v>
      </c>
      <c r="N1188" t="s">
        <v>105</v>
      </c>
      <c r="O1188" t="s">
        <v>2564</v>
      </c>
      <c r="P1188" t="s">
        <v>71</v>
      </c>
      <c r="Q1188" t="s">
        <v>161</v>
      </c>
      <c r="R1188" t="s">
        <v>2565</v>
      </c>
      <c r="S1188">
        <v>383.952</v>
      </c>
      <c r="T1188">
        <v>6</v>
      </c>
      <c r="U1188">
        <v>0.2</v>
      </c>
      <c r="V1188">
        <v>47.993999999999971</v>
      </c>
    </row>
    <row r="1189" spans="1:22" x14ac:dyDescent="0.3">
      <c r="A1189">
        <v>4813</v>
      </c>
      <c r="B1189" t="s">
        <v>7791</v>
      </c>
      <c r="C1189">
        <v>2013</v>
      </c>
      <c r="D1189" s="18">
        <v>41593</v>
      </c>
      <c r="E1189" s="18">
        <v>41598</v>
      </c>
      <c r="F1189" t="s">
        <v>23</v>
      </c>
      <c r="G1189" t="s">
        <v>6335</v>
      </c>
      <c r="H1189" t="s">
        <v>6336</v>
      </c>
      <c r="I1189" t="s">
        <v>26</v>
      </c>
      <c r="J1189" t="s">
        <v>27</v>
      </c>
      <c r="K1189" t="s">
        <v>146</v>
      </c>
      <c r="L1189" t="s">
        <v>147</v>
      </c>
      <c r="M1189">
        <v>19134</v>
      </c>
      <c r="N1189" t="s">
        <v>148</v>
      </c>
      <c r="O1189" t="s">
        <v>1432</v>
      </c>
      <c r="P1189" t="s">
        <v>71</v>
      </c>
      <c r="Q1189" t="s">
        <v>1216</v>
      </c>
      <c r="R1189" t="s">
        <v>1433</v>
      </c>
      <c r="S1189">
        <v>1199.9759999999999</v>
      </c>
      <c r="T1189">
        <v>4</v>
      </c>
      <c r="U1189">
        <v>0.4</v>
      </c>
      <c r="V1189">
        <v>179.99639999999999</v>
      </c>
    </row>
    <row r="1190" spans="1:22" x14ac:dyDescent="0.3">
      <c r="A1190">
        <v>4811</v>
      </c>
      <c r="B1190" t="s">
        <v>7790</v>
      </c>
      <c r="C1190">
        <v>2012</v>
      </c>
      <c r="D1190" s="18">
        <v>41270</v>
      </c>
      <c r="E1190" s="18">
        <v>41273</v>
      </c>
      <c r="F1190" t="s">
        <v>188</v>
      </c>
      <c r="G1190" t="s">
        <v>6272</v>
      </c>
      <c r="H1190" t="s">
        <v>6273</v>
      </c>
      <c r="I1190" t="s">
        <v>26</v>
      </c>
      <c r="J1190" t="s">
        <v>27</v>
      </c>
      <c r="K1190" t="s">
        <v>6206</v>
      </c>
      <c r="L1190" t="s">
        <v>114</v>
      </c>
      <c r="M1190">
        <v>54703</v>
      </c>
      <c r="N1190" t="s">
        <v>105</v>
      </c>
      <c r="O1190" t="s">
        <v>4776</v>
      </c>
      <c r="P1190" t="s">
        <v>71</v>
      </c>
      <c r="Q1190" t="s">
        <v>72</v>
      </c>
      <c r="R1190" t="s">
        <v>4777</v>
      </c>
      <c r="S1190">
        <v>239.9</v>
      </c>
      <c r="T1190">
        <v>2</v>
      </c>
      <c r="U1190">
        <v>0</v>
      </c>
      <c r="V1190">
        <v>71.97</v>
      </c>
    </row>
    <row r="1191" spans="1:22" x14ac:dyDescent="0.3">
      <c r="A1191">
        <v>4804</v>
      </c>
      <c r="B1191" t="s">
        <v>7787</v>
      </c>
      <c r="C1191">
        <v>2014</v>
      </c>
      <c r="D1191" s="18">
        <v>41834</v>
      </c>
      <c r="E1191" s="18">
        <v>41838</v>
      </c>
      <c r="F1191" t="s">
        <v>23</v>
      </c>
      <c r="G1191" t="s">
        <v>6663</v>
      </c>
      <c r="H1191" t="s">
        <v>6664</v>
      </c>
      <c r="I1191" t="s">
        <v>26</v>
      </c>
      <c r="J1191" t="s">
        <v>27</v>
      </c>
      <c r="K1191" t="s">
        <v>146</v>
      </c>
      <c r="L1191" t="s">
        <v>147</v>
      </c>
      <c r="M1191">
        <v>19140</v>
      </c>
      <c r="N1191" t="s">
        <v>148</v>
      </c>
      <c r="O1191" t="s">
        <v>3058</v>
      </c>
      <c r="P1191" t="s">
        <v>71</v>
      </c>
      <c r="Q1191" t="s">
        <v>72</v>
      </c>
      <c r="R1191" t="s">
        <v>3059</v>
      </c>
      <c r="S1191">
        <v>39.593999999999994</v>
      </c>
      <c r="T1191">
        <v>1</v>
      </c>
      <c r="U1191">
        <v>0.4</v>
      </c>
      <c r="V1191">
        <v>-7.2589000000000041</v>
      </c>
    </row>
    <row r="1192" spans="1:22" x14ac:dyDescent="0.3">
      <c r="A1192">
        <v>4800</v>
      </c>
      <c r="B1192" t="s">
        <v>7784</v>
      </c>
      <c r="C1192">
        <v>2013</v>
      </c>
      <c r="D1192" s="18">
        <v>41409</v>
      </c>
      <c r="E1192" s="18">
        <v>41414</v>
      </c>
      <c r="F1192" t="s">
        <v>50</v>
      </c>
      <c r="G1192" t="s">
        <v>1291</v>
      </c>
      <c r="H1192" t="s">
        <v>1292</v>
      </c>
      <c r="I1192" t="s">
        <v>41</v>
      </c>
      <c r="J1192" t="s">
        <v>27</v>
      </c>
      <c r="K1192" t="s">
        <v>1521</v>
      </c>
      <c r="L1192" t="s">
        <v>54</v>
      </c>
      <c r="M1192">
        <v>32216</v>
      </c>
      <c r="N1192" t="s">
        <v>30</v>
      </c>
      <c r="O1192" t="s">
        <v>248</v>
      </c>
      <c r="P1192" t="s">
        <v>71</v>
      </c>
      <c r="Q1192" t="s">
        <v>72</v>
      </c>
      <c r="R1192" t="s">
        <v>249</v>
      </c>
      <c r="S1192">
        <v>43.6</v>
      </c>
      <c r="T1192">
        <v>5</v>
      </c>
      <c r="U1192">
        <v>0.2</v>
      </c>
      <c r="V1192">
        <v>4.3600000000000012</v>
      </c>
    </row>
    <row r="1193" spans="1:22" x14ac:dyDescent="0.3">
      <c r="A1193">
        <v>1190</v>
      </c>
      <c r="B1193" t="s">
        <v>3395</v>
      </c>
      <c r="C1193">
        <v>2014</v>
      </c>
      <c r="D1193" s="18">
        <v>41697</v>
      </c>
      <c r="E1193" s="18">
        <v>41699</v>
      </c>
      <c r="F1193" t="s">
        <v>23</v>
      </c>
      <c r="G1193" t="s">
        <v>3396</v>
      </c>
      <c r="H1193" t="s">
        <v>3397</v>
      </c>
      <c r="I1193" t="s">
        <v>102</v>
      </c>
      <c r="J1193" t="s">
        <v>27</v>
      </c>
      <c r="K1193" t="s">
        <v>42</v>
      </c>
      <c r="L1193" t="s">
        <v>43</v>
      </c>
      <c r="M1193">
        <v>90036</v>
      </c>
      <c r="N1193" t="s">
        <v>44</v>
      </c>
      <c r="O1193" t="s">
        <v>3398</v>
      </c>
      <c r="P1193" t="s">
        <v>71</v>
      </c>
      <c r="Q1193" t="s">
        <v>72</v>
      </c>
      <c r="R1193" t="s">
        <v>3399</v>
      </c>
      <c r="S1193">
        <v>889.53600000000006</v>
      </c>
      <c r="T1193">
        <v>8</v>
      </c>
      <c r="U1193">
        <v>0.2</v>
      </c>
      <c r="V1193">
        <v>66.715199999999982</v>
      </c>
    </row>
    <row r="1194" spans="1:22" x14ac:dyDescent="0.3">
      <c r="A1194">
        <v>4788</v>
      </c>
      <c r="B1194" t="s">
        <v>7774</v>
      </c>
      <c r="C1194">
        <v>2012</v>
      </c>
      <c r="D1194" s="18">
        <v>41254</v>
      </c>
      <c r="E1194" s="18">
        <v>41259</v>
      </c>
      <c r="F1194" t="s">
        <v>50</v>
      </c>
      <c r="G1194" t="s">
        <v>93</v>
      </c>
      <c r="H1194" t="s">
        <v>94</v>
      </c>
      <c r="I1194" t="s">
        <v>26</v>
      </c>
      <c r="J1194" t="s">
        <v>27</v>
      </c>
      <c r="K1194" t="s">
        <v>1081</v>
      </c>
      <c r="L1194" t="s">
        <v>457</v>
      </c>
      <c r="M1194">
        <v>80906</v>
      </c>
      <c r="N1194" t="s">
        <v>44</v>
      </c>
      <c r="O1194" t="s">
        <v>7775</v>
      </c>
      <c r="P1194" t="s">
        <v>71</v>
      </c>
      <c r="Q1194" t="s">
        <v>161</v>
      </c>
      <c r="R1194" t="s">
        <v>7776</v>
      </c>
      <c r="S1194">
        <v>58.08</v>
      </c>
      <c r="T1194">
        <v>4</v>
      </c>
      <c r="U1194">
        <v>0.2</v>
      </c>
      <c r="V1194">
        <v>-6.5339999999999954</v>
      </c>
    </row>
    <row r="1195" spans="1:22" x14ac:dyDescent="0.3">
      <c r="A1195">
        <v>4775</v>
      </c>
      <c r="B1195" t="s">
        <v>7765</v>
      </c>
      <c r="C1195">
        <v>2014</v>
      </c>
      <c r="D1195" s="18">
        <v>41967</v>
      </c>
      <c r="E1195" s="18">
        <v>41971</v>
      </c>
      <c r="F1195" t="s">
        <v>50</v>
      </c>
      <c r="G1195" t="s">
        <v>1734</v>
      </c>
      <c r="H1195" t="s">
        <v>1735</v>
      </c>
      <c r="I1195" t="s">
        <v>26</v>
      </c>
      <c r="J1195" t="s">
        <v>27</v>
      </c>
      <c r="K1195" t="s">
        <v>303</v>
      </c>
      <c r="L1195" t="s">
        <v>211</v>
      </c>
      <c r="M1195">
        <v>60610</v>
      </c>
      <c r="N1195" t="s">
        <v>105</v>
      </c>
      <c r="O1195" t="s">
        <v>3398</v>
      </c>
      <c r="P1195" t="s">
        <v>71</v>
      </c>
      <c r="Q1195" t="s">
        <v>72</v>
      </c>
      <c r="R1195" t="s">
        <v>3399</v>
      </c>
      <c r="S1195">
        <v>222.38400000000001</v>
      </c>
      <c r="T1195">
        <v>2</v>
      </c>
      <c r="U1195">
        <v>0.2</v>
      </c>
      <c r="V1195">
        <v>16.678799999999995</v>
      </c>
    </row>
    <row r="1196" spans="1:22" x14ac:dyDescent="0.3">
      <c r="A1196">
        <v>4772</v>
      </c>
      <c r="B1196" t="s">
        <v>7763</v>
      </c>
      <c r="C1196">
        <v>2011</v>
      </c>
      <c r="D1196" s="18">
        <v>40847</v>
      </c>
      <c r="E1196" s="18">
        <v>40850</v>
      </c>
      <c r="F1196" t="s">
        <v>23</v>
      </c>
      <c r="G1196" t="s">
        <v>4716</v>
      </c>
      <c r="H1196" t="s">
        <v>4717</v>
      </c>
      <c r="I1196" t="s">
        <v>26</v>
      </c>
      <c r="J1196" t="s">
        <v>27</v>
      </c>
      <c r="K1196" t="s">
        <v>7764</v>
      </c>
      <c r="L1196" t="s">
        <v>310</v>
      </c>
      <c r="M1196">
        <v>85323</v>
      </c>
      <c r="N1196" t="s">
        <v>44</v>
      </c>
      <c r="O1196" t="s">
        <v>205</v>
      </c>
      <c r="P1196" t="s">
        <v>71</v>
      </c>
      <c r="Q1196" t="s">
        <v>72</v>
      </c>
      <c r="R1196" t="s">
        <v>206</v>
      </c>
      <c r="S1196">
        <v>742.33600000000001</v>
      </c>
      <c r="T1196">
        <v>8</v>
      </c>
      <c r="U1196">
        <v>0.2</v>
      </c>
      <c r="V1196">
        <v>83.512799999999913</v>
      </c>
    </row>
    <row r="1197" spans="1:22" x14ac:dyDescent="0.3">
      <c r="A1197">
        <v>4768</v>
      </c>
      <c r="B1197" t="s">
        <v>7756</v>
      </c>
      <c r="C1197">
        <v>2012</v>
      </c>
      <c r="D1197" s="18">
        <v>40977</v>
      </c>
      <c r="E1197" s="18">
        <v>40980</v>
      </c>
      <c r="F1197" t="s">
        <v>188</v>
      </c>
      <c r="G1197" t="s">
        <v>3094</v>
      </c>
      <c r="H1197" t="s">
        <v>3095</v>
      </c>
      <c r="I1197" t="s">
        <v>41</v>
      </c>
      <c r="J1197" t="s">
        <v>27</v>
      </c>
      <c r="K1197" t="s">
        <v>678</v>
      </c>
      <c r="L1197" t="s">
        <v>104</v>
      </c>
      <c r="M1197">
        <v>78207</v>
      </c>
      <c r="N1197" t="s">
        <v>105</v>
      </c>
      <c r="O1197" t="s">
        <v>4761</v>
      </c>
      <c r="P1197" t="s">
        <v>71</v>
      </c>
      <c r="Q1197" t="s">
        <v>72</v>
      </c>
      <c r="R1197" t="s">
        <v>4762</v>
      </c>
      <c r="S1197">
        <v>359.88</v>
      </c>
      <c r="T1197">
        <v>3</v>
      </c>
      <c r="U1197">
        <v>0.2</v>
      </c>
      <c r="V1197">
        <v>22.492499999999993</v>
      </c>
    </row>
    <row r="1198" spans="1:22" x14ac:dyDescent="0.3">
      <c r="A1198">
        <v>4767</v>
      </c>
      <c r="B1198" t="s">
        <v>7756</v>
      </c>
      <c r="C1198">
        <v>2012</v>
      </c>
      <c r="D1198" s="18">
        <v>40977</v>
      </c>
      <c r="E1198" s="18">
        <v>40980</v>
      </c>
      <c r="F1198" t="s">
        <v>188</v>
      </c>
      <c r="G1198" t="s">
        <v>3094</v>
      </c>
      <c r="H1198" t="s">
        <v>3095</v>
      </c>
      <c r="I1198" t="s">
        <v>41</v>
      </c>
      <c r="J1198" t="s">
        <v>27</v>
      </c>
      <c r="K1198" t="s">
        <v>678</v>
      </c>
      <c r="L1198" t="s">
        <v>104</v>
      </c>
      <c r="M1198">
        <v>78207</v>
      </c>
      <c r="N1198" t="s">
        <v>105</v>
      </c>
      <c r="O1198" t="s">
        <v>2815</v>
      </c>
      <c r="P1198" t="s">
        <v>71</v>
      </c>
      <c r="Q1198" t="s">
        <v>161</v>
      </c>
      <c r="R1198" t="s">
        <v>2816</v>
      </c>
      <c r="S1198">
        <v>113.52000000000001</v>
      </c>
      <c r="T1198">
        <v>5</v>
      </c>
      <c r="U1198">
        <v>0.2</v>
      </c>
      <c r="V1198">
        <v>29.798999999999999</v>
      </c>
    </row>
    <row r="1199" spans="1:22" x14ac:dyDescent="0.3">
      <c r="A1199">
        <v>4759</v>
      </c>
      <c r="B1199" t="s">
        <v>7749</v>
      </c>
      <c r="C1199">
        <v>2011</v>
      </c>
      <c r="D1199" s="18">
        <v>40850</v>
      </c>
      <c r="E1199" s="18">
        <v>40854</v>
      </c>
      <c r="F1199" t="s">
        <v>50</v>
      </c>
      <c r="G1199" t="s">
        <v>5433</v>
      </c>
      <c r="H1199" t="s">
        <v>5434</v>
      </c>
      <c r="I1199" t="s">
        <v>26</v>
      </c>
      <c r="J1199" t="s">
        <v>27</v>
      </c>
      <c r="K1199" t="s">
        <v>266</v>
      </c>
      <c r="L1199" t="s">
        <v>267</v>
      </c>
      <c r="M1199">
        <v>10009</v>
      </c>
      <c r="N1199" t="s">
        <v>148</v>
      </c>
      <c r="O1199" t="s">
        <v>1818</v>
      </c>
      <c r="P1199" t="s">
        <v>71</v>
      </c>
      <c r="Q1199" t="s">
        <v>72</v>
      </c>
      <c r="R1199" t="s">
        <v>1819</v>
      </c>
      <c r="S1199">
        <v>783.96</v>
      </c>
      <c r="T1199">
        <v>4</v>
      </c>
      <c r="U1199">
        <v>0</v>
      </c>
      <c r="V1199">
        <v>219.50880000000006</v>
      </c>
    </row>
    <row r="1200" spans="1:22" x14ac:dyDescent="0.3">
      <c r="A1200">
        <v>4754</v>
      </c>
      <c r="B1200" t="s">
        <v>7741</v>
      </c>
      <c r="C1200">
        <v>2012</v>
      </c>
      <c r="D1200" s="18">
        <v>41255</v>
      </c>
      <c r="E1200" s="18">
        <v>41259</v>
      </c>
      <c r="F1200" t="s">
        <v>50</v>
      </c>
      <c r="G1200" t="s">
        <v>864</v>
      </c>
      <c r="H1200" t="s">
        <v>865</v>
      </c>
      <c r="I1200" t="s">
        <v>26</v>
      </c>
      <c r="J1200" t="s">
        <v>27</v>
      </c>
      <c r="K1200" t="s">
        <v>1237</v>
      </c>
      <c r="L1200" t="s">
        <v>104</v>
      </c>
      <c r="M1200">
        <v>78745</v>
      </c>
      <c r="N1200" t="s">
        <v>105</v>
      </c>
      <c r="O1200" t="s">
        <v>7742</v>
      </c>
      <c r="P1200" t="s">
        <v>71</v>
      </c>
      <c r="Q1200" t="s">
        <v>161</v>
      </c>
      <c r="R1200" t="s">
        <v>7743</v>
      </c>
      <c r="S1200">
        <v>22.368000000000002</v>
      </c>
      <c r="T1200">
        <v>4</v>
      </c>
      <c r="U1200">
        <v>0.2</v>
      </c>
      <c r="V1200">
        <v>6.4308000000000014</v>
      </c>
    </row>
    <row r="1201" spans="1:22" x14ac:dyDescent="0.3">
      <c r="A1201">
        <v>1198</v>
      </c>
      <c r="B1201" t="s">
        <v>3408</v>
      </c>
      <c r="C1201">
        <v>2013</v>
      </c>
      <c r="D1201" s="18">
        <v>41373</v>
      </c>
      <c r="E1201" s="18">
        <v>41377</v>
      </c>
      <c r="F1201" t="s">
        <v>50</v>
      </c>
      <c r="G1201" t="s">
        <v>1974</v>
      </c>
      <c r="H1201" t="s">
        <v>1975</v>
      </c>
      <c r="I1201" t="s">
        <v>26</v>
      </c>
      <c r="J1201" t="s">
        <v>27</v>
      </c>
      <c r="K1201" t="s">
        <v>184</v>
      </c>
      <c r="L1201" t="s">
        <v>104</v>
      </c>
      <c r="M1201">
        <v>77041</v>
      </c>
      <c r="N1201" t="s">
        <v>105</v>
      </c>
      <c r="O1201" t="s">
        <v>3409</v>
      </c>
      <c r="P1201" t="s">
        <v>71</v>
      </c>
      <c r="Q1201" t="s">
        <v>161</v>
      </c>
      <c r="R1201" t="s">
        <v>3410</v>
      </c>
      <c r="S1201">
        <v>431.92800000000005</v>
      </c>
      <c r="T1201">
        <v>9</v>
      </c>
      <c r="U1201">
        <v>0.2</v>
      </c>
      <c r="V1201">
        <v>64.789199999999951</v>
      </c>
    </row>
    <row r="1202" spans="1:22" x14ac:dyDescent="0.3">
      <c r="A1202">
        <v>4752</v>
      </c>
      <c r="B1202" t="s">
        <v>7739</v>
      </c>
      <c r="C1202">
        <v>2013</v>
      </c>
      <c r="D1202" s="18">
        <v>41618</v>
      </c>
      <c r="E1202" s="18">
        <v>41622</v>
      </c>
      <c r="F1202" t="s">
        <v>50</v>
      </c>
      <c r="G1202" t="s">
        <v>152</v>
      </c>
      <c r="H1202" t="s">
        <v>153</v>
      </c>
      <c r="I1202" t="s">
        <v>26</v>
      </c>
      <c r="J1202" t="s">
        <v>27</v>
      </c>
      <c r="K1202" t="s">
        <v>612</v>
      </c>
      <c r="L1202" t="s">
        <v>335</v>
      </c>
      <c r="M1202">
        <v>37064</v>
      </c>
      <c r="N1202" t="s">
        <v>30</v>
      </c>
      <c r="O1202" t="s">
        <v>4173</v>
      </c>
      <c r="P1202" t="s">
        <v>71</v>
      </c>
      <c r="Q1202" t="s">
        <v>72</v>
      </c>
      <c r="R1202" t="s">
        <v>4174</v>
      </c>
      <c r="S1202">
        <v>40.68</v>
      </c>
      <c r="T1202">
        <v>3</v>
      </c>
      <c r="U1202">
        <v>0.2</v>
      </c>
      <c r="V1202">
        <v>-9.153000000000004</v>
      </c>
    </row>
    <row r="1203" spans="1:22" x14ac:dyDescent="0.3">
      <c r="A1203">
        <v>4751</v>
      </c>
      <c r="B1203" t="s">
        <v>7738</v>
      </c>
      <c r="C1203">
        <v>2013</v>
      </c>
      <c r="D1203" s="18">
        <v>41555</v>
      </c>
      <c r="E1203" s="18">
        <v>41557</v>
      </c>
      <c r="F1203" t="s">
        <v>188</v>
      </c>
      <c r="G1203" t="s">
        <v>3256</v>
      </c>
      <c r="H1203" t="s">
        <v>3257</v>
      </c>
      <c r="I1203" t="s">
        <v>41</v>
      </c>
      <c r="J1203" t="s">
        <v>27</v>
      </c>
      <c r="K1203" t="s">
        <v>4676</v>
      </c>
      <c r="L1203" t="s">
        <v>96</v>
      </c>
      <c r="M1203">
        <v>99207</v>
      </c>
      <c r="N1203" t="s">
        <v>44</v>
      </c>
      <c r="O1203" t="s">
        <v>6329</v>
      </c>
      <c r="P1203" t="s">
        <v>71</v>
      </c>
      <c r="Q1203" t="s">
        <v>682</v>
      </c>
      <c r="R1203" t="s">
        <v>6330</v>
      </c>
      <c r="S1203">
        <v>837.59999999999991</v>
      </c>
      <c r="T1203">
        <v>3</v>
      </c>
      <c r="U1203">
        <v>0.2</v>
      </c>
      <c r="V1203">
        <v>62.82000000000005</v>
      </c>
    </row>
    <row r="1204" spans="1:22" x14ac:dyDescent="0.3">
      <c r="A1204">
        <v>4738</v>
      </c>
      <c r="B1204" t="s">
        <v>7732</v>
      </c>
      <c r="C1204">
        <v>2012</v>
      </c>
      <c r="D1204" s="18">
        <v>41073</v>
      </c>
      <c r="E1204" s="18">
        <v>41079</v>
      </c>
      <c r="F1204" t="s">
        <v>50</v>
      </c>
      <c r="G1204" t="s">
        <v>3217</v>
      </c>
      <c r="H1204" t="s">
        <v>3218</v>
      </c>
      <c r="I1204" t="s">
        <v>102</v>
      </c>
      <c r="J1204" t="s">
        <v>27</v>
      </c>
      <c r="K1204" t="s">
        <v>7613</v>
      </c>
      <c r="L1204" t="s">
        <v>5235</v>
      </c>
      <c r="M1204">
        <v>4240</v>
      </c>
      <c r="N1204" t="s">
        <v>148</v>
      </c>
      <c r="O1204" t="s">
        <v>662</v>
      </c>
      <c r="P1204" t="s">
        <v>71</v>
      </c>
      <c r="Q1204" t="s">
        <v>161</v>
      </c>
      <c r="R1204" t="s">
        <v>663</v>
      </c>
      <c r="S1204">
        <v>67.98</v>
      </c>
      <c r="T1204">
        <v>2</v>
      </c>
      <c r="U1204">
        <v>0</v>
      </c>
      <c r="V1204">
        <v>14.955599999999997</v>
      </c>
    </row>
    <row r="1205" spans="1:22" x14ac:dyDescent="0.3">
      <c r="A1205">
        <v>4733</v>
      </c>
      <c r="B1205" t="s">
        <v>7730</v>
      </c>
      <c r="C1205">
        <v>2012</v>
      </c>
      <c r="D1205" s="18">
        <v>40997</v>
      </c>
      <c r="E1205" s="18">
        <v>40999</v>
      </c>
      <c r="F1205" t="s">
        <v>23</v>
      </c>
      <c r="G1205" t="s">
        <v>5081</v>
      </c>
      <c r="H1205" t="s">
        <v>5082</v>
      </c>
      <c r="I1205" t="s">
        <v>26</v>
      </c>
      <c r="J1205" t="s">
        <v>27</v>
      </c>
      <c r="K1205" t="s">
        <v>947</v>
      </c>
      <c r="L1205" t="s">
        <v>43</v>
      </c>
      <c r="M1205">
        <v>92105</v>
      </c>
      <c r="N1205" t="s">
        <v>44</v>
      </c>
      <c r="O1205" t="s">
        <v>3637</v>
      </c>
      <c r="P1205" t="s">
        <v>71</v>
      </c>
      <c r="Q1205" t="s">
        <v>161</v>
      </c>
      <c r="R1205" t="s">
        <v>3638</v>
      </c>
      <c r="S1205">
        <v>53.25</v>
      </c>
      <c r="T1205">
        <v>3</v>
      </c>
      <c r="U1205">
        <v>0</v>
      </c>
      <c r="V1205">
        <v>20.767499999999998</v>
      </c>
    </row>
    <row r="1206" spans="1:22" x14ac:dyDescent="0.3">
      <c r="A1206">
        <v>4730</v>
      </c>
      <c r="B1206" t="s">
        <v>7727</v>
      </c>
      <c r="C1206">
        <v>2013</v>
      </c>
      <c r="D1206" s="18">
        <v>41474</v>
      </c>
      <c r="E1206" s="18">
        <v>41479</v>
      </c>
      <c r="F1206" t="s">
        <v>23</v>
      </c>
      <c r="G1206" t="s">
        <v>5317</v>
      </c>
      <c r="H1206" t="s">
        <v>5318</v>
      </c>
      <c r="I1206" t="s">
        <v>26</v>
      </c>
      <c r="J1206" t="s">
        <v>27</v>
      </c>
      <c r="K1206" t="s">
        <v>815</v>
      </c>
      <c r="L1206" t="s">
        <v>104</v>
      </c>
      <c r="M1206">
        <v>75217</v>
      </c>
      <c r="N1206" t="s">
        <v>105</v>
      </c>
      <c r="O1206" t="s">
        <v>7728</v>
      </c>
      <c r="P1206" t="s">
        <v>71</v>
      </c>
      <c r="Q1206" t="s">
        <v>161</v>
      </c>
      <c r="R1206" t="s">
        <v>7729</v>
      </c>
      <c r="S1206">
        <v>15.576000000000001</v>
      </c>
      <c r="T1206">
        <v>3</v>
      </c>
      <c r="U1206">
        <v>0.2</v>
      </c>
      <c r="V1206">
        <v>3.3098999999999998</v>
      </c>
    </row>
    <row r="1207" spans="1:22" x14ac:dyDescent="0.3">
      <c r="A1207">
        <v>4716</v>
      </c>
      <c r="B1207" t="s">
        <v>7711</v>
      </c>
      <c r="C1207">
        <v>2012</v>
      </c>
      <c r="D1207" s="18">
        <v>41041</v>
      </c>
      <c r="E1207" s="18">
        <v>41045</v>
      </c>
      <c r="F1207" t="s">
        <v>50</v>
      </c>
      <c r="G1207" t="s">
        <v>3336</v>
      </c>
      <c r="H1207" t="s">
        <v>3337</v>
      </c>
      <c r="I1207" t="s">
        <v>26</v>
      </c>
      <c r="J1207" t="s">
        <v>27</v>
      </c>
      <c r="K1207" t="s">
        <v>1473</v>
      </c>
      <c r="L1207" t="s">
        <v>457</v>
      </c>
      <c r="M1207">
        <v>80027</v>
      </c>
      <c r="N1207" t="s">
        <v>44</v>
      </c>
      <c r="O1207" t="s">
        <v>4238</v>
      </c>
      <c r="P1207" t="s">
        <v>71</v>
      </c>
      <c r="Q1207" t="s">
        <v>72</v>
      </c>
      <c r="R1207" t="s">
        <v>4239</v>
      </c>
      <c r="S1207">
        <v>201.584</v>
      </c>
      <c r="T1207">
        <v>2</v>
      </c>
      <c r="U1207">
        <v>0.2</v>
      </c>
      <c r="V1207">
        <v>20.158400000000015</v>
      </c>
    </row>
    <row r="1208" spans="1:22" x14ac:dyDescent="0.3">
      <c r="A1208">
        <v>4715</v>
      </c>
      <c r="B1208" t="s">
        <v>7710</v>
      </c>
      <c r="C1208">
        <v>2014</v>
      </c>
      <c r="D1208" s="18">
        <v>41778</v>
      </c>
      <c r="E1208" s="18">
        <v>41780</v>
      </c>
      <c r="F1208" t="s">
        <v>188</v>
      </c>
      <c r="G1208" t="s">
        <v>3827</v>
      </c>
      <c r="H1208" t="s">
        <v>3828</v>
      </c>
      <c r="I1208" t="s">
        <v>26</v>
      </c>
      <c r="J1208" t="s">
        <v>27</v>
      </c>
      <c r="K1208" t="s">
        <v>419</v>
      </c>
      <c r="L1208" t="s">
        <v>420</v>
      </c>
      <c r="M1208">
        <v>97206</v>
      </c>
      <c r="N1208" t="s">
        <v>44</v>
      </c>
      <c r="O1208" t="s">
        <v>3433</v>
      </c>
      <c r="P1208" t="s">
        <v>71</v>
      </c>
      <c r="Q1208" t="s">
        <v>72</v>
      </c>
      <c r="R1208" t="s">
        <v>6337</v>
      </c>
      <c r="S1208">
        <v>344.70400000000001</v>
      </c>
      <c r="T1208">
        <v>2</v>
      </c>
      <c r="U1208">
        <v>0.2</v>
      </c>
      <c r="V1208">
        <v>38.779199999999989</v>
      </c>
    </row>
    <row r="1209" spans="1:22" x14ac:dyDescent="0.3">
      <c r="A1209">
        <v>1206</v>
      </c>
      <c r="B1209" t="s">
        <v>3416</v>
      </c>
      <c r="C1209">
        <v>2014</v>
      </c>
      <c r="D1209" s="18">
        <v>41853</v>
      </c>
      <c r="E1209" s="18">
        <v>41856</v>
      </c>
      <c r="F1209" t="s">
        <v>188</v>
      </c>
      <c r="G1209" t="s">
        <v>3417</v>
      </c>
      <c r="H1209" t="s">
        <v>3418</v>
      </c>
      <c r="I1209" t="s">
        <v>26</v>
      </c>
      <c r="J1209" t="s">
        <v>27</v>
      </c>
      <c r="K1209" t="s">
        <v>467</v>
      </c>
      <c r="L1209" t="s">
        <v>88</v>
      </c>
      <c r="M1209">
        <v>28205</v>
      </c>
      <c r="N1209" t="s">
        <v>30</v>
      </c>
      <c r="O1209" t="s">
        <v>2745</v>
      </c>
      <c r="P1209" t="s">
        <v>71</v>
      </c>
      <c r="Q1209" t="s">
        <v>72</v>
      </c>
      <c r="R1209" t="s">
        <v>2746</v>
      </c>
      <c r="S1209">
        <v>271.95999999999998</v>
      </c>
      <c r="T1209">
        <v>5</v>
      </c>
      <c r="U1209">
        <v>0.2</v>
      </c>
      <c r="V1209">
        <v>16.997500000000016</v>
      </c>
    </row>
    <row r="1210" spans="1:22" x14ac:dyDescent="0.3">
      <c r="A1210">
        <v>4711</v>
      </c>
      <c r="B1210" t="s">
        <v>7707</v>
      </c>
      <c r="C1210">
        <v>2014</v>
      </c>
      <c r="D1210" s="18">
        <v>41820</v>
      </c>
      <c r="E1210" s="18">
        <v>41821</v>
      </c>
      <c r="F1210" t="s">
        <v>188</v>
      </c>
      <c r="G1210" t="s">
        <v>5054</v>
      </c>
      <c r="H1210" t="s">
        <v>5055</v>
      </c>
      <c r="I1210" t="s">
        <v>26</v>
      </c>
      <c r="J1210" t="s">
        <v>27</v>
      </c>
      <c r="K1210" t="s">
        <v>42</v>
      </c>
      <c r="L1210" t="s">
        <v>43</v>
      </c>
      <c r="M1210">
        <v>90049</v>
      </c>
      <c r="N1210" t="s">
        <v>44</v>
      </c>
      <c r="O1210" t="s">
        <v>4794</v>
      </c>
      <c r="P1210" t="s">
        <v>71</v>
      </c>
      <c r="Q1210" t="s">
        <v>161</v>
      </c>
      <c r="R1210" t="s">
        <v>4795</v>
      </c>
      <c r="S1210">
        <v>62.31</v>
      </c>
      <c r="T1210">
        <v>3</v>
      </c>
      <c r="U1210">
        <v>0</v>
      </c>
      <c r="V1210">
        <v>22.4316</v>
      </c>
    </row>
    <row r="1211" spans="1:22" x14ac:dyDescent="0.3">
      <c r="A1211">
        <v>4691</v>
      </c>
      <c r="B1211" t="s">
        <v>7701</v>
      </c>
      <c r="C1211">
        <v>2011</v>
      </c>
      <c r="D1211" s="18">
        <v>40897</v>
      </c>
      <c r="E1211" s="18">
        <v>40899</v>
      </c>
      <c r="F1211" t="s">
        <v>188</v>
      </c>
      <c r="G1211" t="s">
        <v>4911</v>
      </c>
      <c r="H1211" t="s">
        <v>4912</v>
      </c>
      <c r="I1211" t="s">
        <v>26</v>
      </c>
      <c r="J1211" t="s">
        <v>27</v>
      </c>
      <c r="K1211" t="s">
        <v>1310</v>
      </c>
      <c r="L1211" t="s">
        <v>310</v>
      </c>
      <c r="M1211">
        <v>85705</v>
      </c>
      <c r="N1211" t="s">
        <v>44</v>
      </c>
      <c r="O1211" t="s">
        <v>1018</v>
      </c>
      <c r="P1211" t="s">
        <v>71</v>
      </c>
      <c r="Q1211" t="s">
        <v>161</v>
      </c>
      <c r="R1211" t="s">
        <v>1019</v>
      </c>
      <c r="S1211">
        <v>71.975999999999999</v>
      </c>
      <c r="T1211">
        <v>3</v>
      </c>
      <c r="U1211">
        <v>0.2</v>
      </c>
      <c r="V1211">
        <v>21.592800000000011</v>
      </c>
    </row>
    <row r="1212" spans="1:22" x14ac:dyDescent="0.3">
      <c r="A1212">
        <v>4688</v>
      </c>
      <c r="B1212" t="s">
        <v>7697</v>
      </c>
      <c r="C1212">
        <v>2013</v>
      </c>
      <c r="D1212" s="18">
        <v>41450</v>
      </c>
      <c r="E1212" s="18">
        <v>41456</v>
      </c>
      <c r="F1212" t="s">
        <v>50</v>
      </c>
      <c r="G1212" t="s">
        <v>2753</v>
      </c>
      <c r="H1212" t="s">
        <v>2754</v>
      </c>
      <c r="I1212" t="s">
        <v>26</v>
      </c>
      <c r="J1212" t="s">
        <v>27</v>
      </c>
      <c r="K1212" t="s">
        <v>1464</v>
      </c>
      <c r="L1212" t="s">
        <v>254</v>
      </c>
      <c r="M1212">
        <v>47374</v>
      </c>
      <c r="N1212" t="s">
        <v>105</v>
      </c>
      <c r="O1212" t="s">
        <v>7698</v>
      </c>
      <c r="P1212" t="s">
        <v>71</v>
      </c>
      <c r="Q1212" t="s">
        <v>72</v>
      </c>
      <c r="R1212" t="s">
        <v>7699</v>
      </c>
      <c r="S1212">
        <v>440.91</v>
      </c>
      <c r="T1212">
        <v>9</v>
      </c>
      <c r="U1212">
        <v>0</v>
      </c>
      <c r="V1212">
        <v>123.45480000000005</v>
      </c>
    </row>
    <row r="1213" spans="1:22" x14ac:dyDescent="0.3">
      <c r="A1213">
        <v>4683</v>
      </c>
      <c r="B1213" t="s">
        <v>7695</v>
      </c>
      <c r="C1213">
        <v>2013</v>
      </c>
      <c r="D1213" s="18">
        <v>41610</v>
      </c>
      <c r="E1213" s="18">
        <v>41610</v>
      </c>
      <c r="F1213" t="s">
        <v>1290</v>
      </c>
      <c r="G1213" t="s">
        <v>1370</v>
      </c>
      <c r="H1213" t="s">
        <v>1371</v>
      </c>
      <c r="I1213" t="s">
        <v>26</v>
      </c>
      <c r="J1213" t="s">
        <v>27</v>
      </c>
      <c r="K1213" t="s">
        <v>4588</v>
      </c>
      <c r="L1213" t="s">
        <v>88</v>
      </c>
      <c r="M1213">
        <v>27604</v>
      </c>
      <c r="N1213" t="s">
        <v>30</v>
      </c>
      <c r="O1213" t="s">
        <v>4848</v>
      </c>
      <c r="P1213" t="s">
        <v>71</v>
      </c>
      <c r="Q1213" t="s">
        <v>72</v>
      </c>
      <c r="R1213" t="s">
        <v>4849</v>
      </c>
      <c r="S1213">
        <v>863.928</v>
      </c>
      <c r="T1213">
        <v>9</v>
      </c>
      <c r="U1213">
        <v>0.2</v>
      </c>
      <c r="V1213">
        <v>86.392799999999994</v>
      </c>
    </row>
    <row r="1214" spans="1:22" x14ac:dyDescent="0.3">
      <c r="A1214">
        <v>4679</v>
      </c>
      <c r="B1214" t="s">
        <v>7690</v>
      </c>
      <c r="C1214">
        <v>2011</v>
      </c>
      <c r="D1214" s="18">
        <v>40616</v>
      </c>
      <c r="E1214" s="18">
        <v>40621</v>
      </c>
      <c r="F1214" t="s">
        <v>50</v>
      </c>
      <c r="G1214" t="s">
        <v>5748</v>
      </c>
      <c r="H1214" t="s">
        <v>5749</v>
      </c>
      <c r="I1214" t="s">
        <v>26</v>
      </c>
      <c r="J1214" t="s">
        <v>27</v>
      </c>
      <c r="K1214" t="s">
        <v>7691</v>
      </c>
      <c r="L1214" t="s">
        <v>121</v>
      </c>
      <c r="M1214">
        <v>84321</v>
      </c>
      <c r="N1214" t="s">
        <v>44</v>
      </c>
      <c r="O1214" t="s">
        <v>7692</v>
      </c>
      <c r="P1214" t="s">
        <v>71</v>
      </c>
      <c r="Q1214" t="s">
        <v>161</v>
      </c>
      <c r="R1214" t="s">
        <v>7693</v>
      </c>
      <c r="S1214">
        <v>82.800000000000011</v>
      </c>
      <c r="T1214">
        <v>12</v>
      </c>
      <c r="U1214">
        <v>0</v>
      </c>
      <c r="V1214">
        <v>6.6239999999999952</v>
      </c>
    </row>
    <row r="1215" spans="1:22" x14ac:dyDescent="0.3">
      <c r="A1215">
        <v>4674</v>
      </c>
      <c r="B1215" t="s">
        <v>7688</v>
      </c>
      <c r="C1215">
        <v>2013</v>
      </c>
      <c r="D1215" s="18">
        <v>41487</v>
      </c>
      <c r="E1215" s="18">
        <v>41493</v>
      </c>
      <c r="F1215" t="s">
        <v>50</v>
      </c>
      <c r="G1215" t="s">
        <v>916</v>
      </c>
      <c r="H1215" t="s">
        <v>917</v>
      </c>
      <c r="I1215" t="s">
        <v>26</v>
      </c>
      <c r="J1215" t="s">
        <v>27</v>
      </c>
      <c r="K1215" t="s">
        <v>880</v>
      </c>
      <c r="L1215" t="s">
        <v>238</v>
      </c>
      <c r="M1215">
        <v>48205</v>
      </c>
      <c r="N1215" t="s">
        <v>105</v>
      </c>
      <c r="O1215" t="s">
        <v>5157</v>
      </c>
      <c r="P1215" t="s">
        <v>71</v>
      </c>
      <c r="Q1215" t="s">
        <v>72</v>
      </c>
      <c r="R1215" t="s">
        <v>5158</v>
      </c>
      <c r="S1215">
        <v>118.99</v>
      </c>
      <c r="T1215">
        <v>1</v>
      </c>
      <c r="U1215">
        <v>0</v>
      </c>
      <c r="V1215">
        <v>33.3172</v>
      </c>
    </row>
    <row r="1216" spans="1:22" x14ac:dyDescent="0.3">
      <c r="A1216">
        <v>4673</v>
      </c>
      <c r="B1216" t="s">
        <v>7688</v>
      </c>
      <c r="C1216">
        <v>2013</v>
      </c>
      <c r="D1216" s="18">
        <v>41487</v>
      </c>
      <c r="E1216" s="18">
        <v>41493</v>
      </c>
      <c r="F1216" t="s">
        <v>50</v>
      </c>
      <c r="G1216" t="s">
        <v>916</v>
      </c>
      <c r="H1216" t="s">
        <v>917</v>
      </c>
      <c r="I1216" t="s">
        <v>26</v>
      </c>
      <c r="J1216" t="s">
        <v>27</v>
      </c>
      <c r="K1216" t="s">
        <v>880</v>
      </c>
      <c r="L1216" t="s">
        <v>238</v>
      </c>
      <c r="M1216">
        <v>48205</v>
      </c>
      <c r="N1216" t="s">
        <v>105</v>
      </c>
      <c r="O1216" t="s">
        <v>2175</v>
      </c>
      <c r="P1216" t="s">
        <v>71</v>
      </c>
      <c r="Q1216" t="s">
        <v>72</v>
      </c>
      <c r="R1216" t="s">
        <v>2176</v>
      </c>
      <c r="S1216">
        <v>635.96</v>
      </c>
      <c r="T1216">
        <v>4</v>
      </c>
      <c r="U1216">
        <v>0</v>
      </c>
      <c r="V1216">
        <v>165.34960000000001</v>
      </c>
    </row>
    <row r="1217" spans="1:22" x14ac:dyDescent="0.3">
      <c r="A1217">
        <v>4668</v>
      </c>
      <c r="B1217" t="s">
        <v>7686</v>
      </c>
      <c r="C1217">
        <v>2013</v>
      </c>
      <c r="D1217" s="18">
        <v>41284</v>
      </c>
      <c r="E1217" s="18">
        <v>41291</v>
      </c>
      <c r="F1217" t="s">
        <v>50</v>
      </c>
      <c r="G1217" t="s">
        <v>135</v>
      </c>
      <c r="H1217" t="s">
        <v>136</v>
      </c>
      <c r="I1217" t="s">
        <v>41</v>
      </c>
      <c r="J1217" t="s">
        <v>27</v>
      </c>
      <c r="K1217" t="s">
        <v>95</v>
      </c>
      <c r="L1217" t="s">
        <v>96</v>
      </c>
      <c r="M1217">
        <v>98115</v>
      </c>
      <c r="N1217" t="s">
        <v>44</v>
      </c>
      <c r="O1217" t="s">
        <v>1355</v>
      </c>
      <c r="P1217" t="s">
        <v>71</v>
      </c>
      <c r="Q1217" t="s">
        <v>161</v>
      </c>
      <c r="R1217" t="s">
        <v>1356</v>
      </c>
      <c r="S1217">
        <v>69.98</v>
      </c>
      <c r="T1217">
        <v>2</v>
      </c>
      <c r="U1217">
        <v>0</v>
      </c>
      <c r="V1217">
        <v>13.296199999999999</v>
      </c>
    </row>
    <row r="1218" spans="1:22" x14ac:dyDescent="0.3">
      <c r="A1218">
        <v>4661</v>
      </c>
      <c r="B1218" t="s">
        <v>7681</v>
      </c>
      <c r="C1218">
        <v>2012</v>
      </c>
      <c r="D1218" s="18">
        <v>41032</v>
      </c>
      <c r="E1218" s="18">
        <v>41036</v>
      </c>
      <c r="F1218" t="s">
        <v>50</v>
      </c>
      <c r="G1218" t="s">
        <v>5810</v>
      </c>
      <c r="H1218" t="s">
        <v>5811</v>
      </c>
      <c r="I1218" t="s">
        <v>26</v>
      </c>
      <c r="J1218" t="s">
        <v>27</v>
      </c>
      <c r="K1218" t="s">
        <v>146</v>
      </c>
      <c r="L1218" t="s">
        <v>147</v>
      </c>
      <c r="M1218">
        <v>19140</v>
      </c>
      <c r="N1218" t="s">
        <v>148</v>
      </c>
      <c r="O1218" t="s">
        <v>7682</v>
      </c>
      <c r="P1218" t="s">
        <v>71</v>
      </c>
      <c r="Q1218" t="s">
        <v>161</v>
      </c>
      <c r="R1218" t="s">
        <v>7683</v>
      </c>
      <c r="S1218">
        <v>27.552000000000003</v>
      </c>
      <c r="T1218">
        <v>3</v>
      </c>
      <c r="U1218">
        <v>0.2</v>
      </c>
      <c r="V1218">
        <v>-0.3444000000000047</v>
      </c>
    </row>
    <row r="1219" spans="1:22" x14ac:dyDescent="0.3">
      <c r="A1219">
        <v>4645</v>
      </c>
      <c r="B1219" t="s">
        <v>7668</v>
      </c>
      <c r="C1219">
        <v>2012</v>
      </c>
      <c r="D1219" s="18">
        <v>41123</v>
      </c>
      <c r="E1219" s="18">
        <v>41127</v>
      </c>
      <c r="F1219" t="s">
        <v>50</v>
      </c>
      <c r="G1219" t="s">
        <v>3998</v>
      </c>
      <c r="H1219" t="s">
        <v>3999</v>
      </c>
      <c r="I1219" t="s">
        <v>26</v>
      </c>
      <c r="J1219" t="s">
        <v>27</v>
      </c>
      <c r="K1219" t="s">
        <v>95</v>
      </c>
      <c r="L1219" t="s">
        <v>96</v>
      </c>
      <c r="M1219">
        <v>98105</v>
      </c>
      <c r="N1219" t="s">
        <v>44</v>
      </c>
      <c r="O1219" t="s">
        <v>6329</v>
      </c>
      <c r="P1219" t="s">
        <v>71</v>
      </c>
      <c r="Q1219" t="s">
        <v>682</v>
      </c>
      <c r="R1219" t="s">
        <v>6330</v>
      </c>
      <c r="S1219">
        <v>558.4</v>
      </c>
      <c r="T1219">
        <v>2</v>
      </c>
      <c r="U1219">
        <v>0.2</v>
      </c>
      <c r="V1219">
        <v>41.880000000000024</v>
      </c>
    </row>
    <row r="1220" spans="1:22" x14ac:dyDescent="0.3">
      <c r="A1220">
        <v>1217</v>
      </c>
      <c r="B1220" t="s">
        <v>3426</v>
      </c>
      <c r="C1220">
        <v>2014</v>
      </c>
      <c r="D1220" s="18">
        <v>41892</v>
      </c>
      <c r="E1220" s="18">
        <v>41896</v>
      </c>
      <c r="F1220" t="s">
        <v>50</v>
      </c>
      <c r="G1220" t="s">
        <v>3427</v>
      </c>
      <c r="H1220" t="s">
        <v>3428</v>
      </c>
      <c r="I1220" t="s">
        <v>41</v>
      </c>
      <c r="J1220" t="s">
        <v>27</v>
      </c>
      <c r="K1220" t="s">
        <v>146</v>
      </c>
      <c r="L1220" t="s">
        <v>147</v>
      </c>
      <c r="M1220">
        <v>19134</v>
      </c>
      <c r="N1220" t="s">
        <v>148</v>
      </c>
      <c r="O1220" t="s">
        <v>992</v>
      </c>
      <c r="P1220" t="s">
        <v>71</v>
      </c>
      <c r="Q1220" t="s">
        <v>161</v>
      </c>
      <c r="R1220" t="s">
        <v>993</v>
      </c>
      <c r="S1220">
        <v>95.88000000000001</v>
      </c>
      <c r="T1220">
        <v>3</v>
      </c>
      <c r="U1220">
        <v>0.2</v>
      </c>
      <c r="V1220">
        <v>28.764000000000006</v>
      </c>
    </row>
    <row r="1221" spans="1:22" x14ac:dyDescent="0.3">
      <c r="A1221">
        <v>4640</v>
      </c>
      <c r="B1221" t="s">
        <v>7662</v>
      </c>
      <c r="C1221">
        <v>2013</v>
      </c>
      <c r="D1221" s="18">
        <v>41529</v>
      </c>
      <c r="E1221" s="18">
        <v>41534</v>
      </c>
      <c r="F1221" t="s">
        <v>50</v>
      </c>
      <c r="G1221" t="s">
        <v>4536</v>
      </c>
      <c r="H1221" t="s">
        <v>4537</v>
      </c>
      <c r="I1221" t="s">
        <v>26</v>
      </c>
      <c r="J1221" t="s">
        <v>27</v>
      </c>
      <c r="K1221" t="s">
        <v>5527</v>
      </c>
      <c r="L1221" t="s">
        <v>319</v>
      </c>
      <c r="M1221">
        <v>23602</v>
      </c>
      <c r="N1221" t="s">
        <v>30</v>
      </c>
      <c r="O1221" t="s">
        <v>7663</v>
      </c>
      <c r="P1221" t="s">
        <v>71</v>
      </c>
      <c r="Q1221" t="s">
        <v>1216</v>
      </c>
      <c r="R1221" t="s">
        <v>7664</v>
      </c>
      <c r="S1221">
        <v>1599.92</v>
      </c>
      <c r="T1221">
        <v>8</v>
      </c>
      <c r="U1221">
        <v>0</v>
      </c>
      <c r="V1221">
        <v>751.9624</v>
      </c>
    </row>
    <row r="1222" spans="1:22" x14ac:dyDescent="0.3">
      <c r="A1222">
        <v>1219</v>
      </c>
      <c r="B1222" t="s">
        <v>3426</v>
      </c>
      <c r="C1222">
        <v>2014</v>
      </c>
      <c r="D1222" s="18">
        <v>41892</v>
      </c>
      <c r="E1222" s="18">
        <v>41896</v>
      </c>
      <c r="F1222" t="s">
        <v>50</v>
      </c>
      <c r="G1222" t="s">
        <v>3427</v>
      </c>
      <c r="H1222" t="s">
        <v>3428</v>
      </c>
      <c r="I1222" t="s">
        <v>41</v>
      </c>
      <c r="J1222" t="s">
        <v>27</v>
      </c>
      <c r="K1222" t="s">
        <v>146</v>
      </c>
      <c r="L1222" t="s">
        <v>147</v>
      </c>
      <c r="M1222">
        <v>19134</v>
      </c>
      <c r="N1222" t="s">
        <v>148</v>
      </c>
      <c r="O1222" t="s">
        <v>2425</v>
      </c>
      <c r="P1222" t="s">
        <v>71</v>
      </c>
      <c r="Q1222" t="s">
        <v>161</v>
      </c>
      <c r="R1222" t="s">
        <v>2426</v>
      </c>
      <c r="S1222">
        <v>258.69600000000003</v>
      </c>
      <c r="T1222">
        <v>3</v>
      </c>
      <c r="U1222">
        <v>0.2</v>
      </c>
      <c r="V1222">
        <v>64.674000000000007</v>
      </c>
    </row>
    <row r="1223" spans="1:22" x14ac:dyDescent="0.3">
      <c r="A1223">
        <v>1220</v>
      </c>
      <c r="B1223" t="s">
        <v>3426</v>
      </c>
      <c r="C1223">
        <v>2014</v>
      </c>
      <c r="D1223" s="18">
        <v>41892</v>
      </c>
      <c r="E1223" s="18">
        <v>41896</v>
      </c>
      <c r="F1223" t="s">
        <v>50</v>
      </c>
      <c r="G1223" t="s">
        <v>3427</v>
      </c>
      <c r="H1223" t="s">
        <v>3428</v>
      </c>
      <c r="I1223" t="s">
        <v>41</v>
      </c>
      <c r="J1223" t="s">
        <v>27</v>
      </c>
      <c r="K1223" t="s">
        <v>146</v>
      </c>
      <c r="L1223" t="s">
        <v>147</v>
      </c>
      <c r="M1223">
        <v>19134</v>
      </c>
      <c r="N1223" t="s">
        <v>148</v>
      </c>
      <c r="O1223" t="s">
        <v>3433</v>
      </c>
      <c r="P1223" t="s">
        <v>71</v>
      </c>
      <c r="Q1223" t="s">
        <v>72</v>
      </c>
      <c r="R1223" t="s">
        <v>3434</v>
      </c>
      <c r="S1223">
        <v>1931.9579999999999</v>
      </c>
      <c r="T1223">
        <v>7</v>
      </c>
      <c r="U1223">
        <v>0.4</v>
      </c>
      <c r="V1223">
        <v>-386.3915999999997</v>
      </c>
    </row>
    <row r="1224" spans="1:22" x14ac:dyDescent="0.3">
      <c r="A1224">
        <v>4620</v>
      </c>
      <c r="B1224" t="s">
        <v>7649</v>
      </c>
      <c r="C1224">
        <v>2014</v>
      </c>
      <c r="D1224" s="18">
        <v>41998</v>
      </c>
      <c r="E1224" s="18">
        <v>41999</v>
      </c>
      <c r="F1224" t="s">
        <v>188</v>
      </c>
      <c r="G1224" t="s">
        <v>733</v>
      </c>
      <c r="H1224" t="s">
        <v>734</v>
      </c>
      <c r="I1224" t="s">
        <v>102</v>
      </c>
      <c r="J1224" t="s">
        <v>27</v>
      </c>
      <c r="K1224" t="s">
        <v>42</v>
      </c>
      <c r="L1224" t="s">
        <v>43</v>
      </c>
      <c r="M1224">
        <v>90049</v>
      </c>
      <c r="N1224" t="s">
        <v>44</v>
      </c>
      <c r="O1224" t="s">
        <v>1215</v>
      </c>
      <c r="P1224" t="s">
        <v>71</v>
      </c>
      <c r="Q1224" t="s">
        <v>1216</v>
      </c>
      <c r="R1224" t="s">
        <v>1217</v>
      </c>
      <c r="S1224">
        <v>2879.9520000000002</v>
      </c>
      <c r="T1224">
        <v>6</v>
      </c>
      <c r="U1224">
        <v>0.2</v>
      </c>
      <c r="V1224">
        <v>1007.9831999999999</v>
      </c>
    </row>
    <row r="1225" spans="1:22" x14ac:dyDescent="0.3">
      <c r="A1225">
        <v>1222</v>
      </c>
      <c r="B1225" t="s">
        <v>3435</v>
      </c>
      <c r="C1225">
        <v>2011</v>
      </c>
      <c r="D1225" s="18">
        <v>40736</v>
      </c>
      <c r="E1225" s="18">
        <v>40740</v>
      </c>
      <c r="F1225" t="s">
        <v>50</v>
      </c>
      <c r="G1225" t="s">
        <v>3436</v>
      </c>
      <c r="H1225" t="s">
        <v>3437</v>
      </c>
      <c r="I1225" t="s">
        <v>102</v>
      </c>
      <c r="J1225" t="s">
        <v>27</v>
      </c>
      <c r="K1225" t="s">
        <v>42</v>
      </c>
      <c r="L1225" t="s">
        <v>43</v>
      </c>
      <c r="M1225">
        <v>90036</v>
      </c>
      <c r="N1225" t="s">
        <v>44</v>
      </c>
      <c r="O1225" t="s">
        <v>3438</v>
      </c>
      <c r="P1225" t="s">
        <v>71</v>
      </c>
      <c r="Q1225" t="s">
        <v>72</v>
      </c>
      <c r="R1225" t="s">
        <v>3439</v>
      </c>
      <c r="S1225">
        <v>255.93600000000004</v>
      </c>
      <c r="T1225">
        <v>8</v>
      </c>
      <c r="U1225">
        <v>0.2</v>
      </c>
      <c r="V1225">
        <v>28.792799999999971</v>
      </c>
    </row>
    <row r="1226" spans="1:22" x14ac:dyDescent="0.3">
      <c r="A1226">
        <v>4618</v>
      </c>
      <c r="B1226" t="s">
        <v>7648</v>
      </c>
      <c r="C1226">
        <v>2012</v>
      </c>
      <c r="D1226" s="18">
        <v>41173</v>
      </c>
      <c r="E1226" s="18">
        <v>41178</v>
      </c>
      <c r="F1226" t="s">
        <v>50</v>
      </c>
      <c r="G1226" t="s">
        <v>2284</v>
      </c>
      <c r="H1226" t="s">
        <v>2285</v>
      </c>
      <c r="I1226" t="s">
        <v>102</v>
      </c>
      <c r="J1226" t="s">
        <v>27</v>
      </c>
      <c r="K1226" t="s">
        <v>4096</v>
      </c>
      <c r="L1226" t="s">
        <v>1245</v>
      </c>
      <c r="M1226">
        <v>2149</v>
      </c>
      <c r="N1226" t="s">
        <v>148</v>
      </c>
      <c r="O1226" t="s">
        <v>6644</v>
      </c>
      <c r="P1226" t="s">
        <v>71</v>
      </c>
      <c r="Q1226" t="s">
        <v>72</v>
      </c>
      <c r="R1226" t="s">
        <v>6645</v>
      </c>
      <c r="S1226">
        <v>589.9</v>
      </c>
      <c r="T1226">
        <v>2</v>
      </c>
      <c r="U1226">
        <v>0</v>
      </c>
      <c r="V1226">
        <v>147.47500000000002</v>
      </c>
    </row>
    <row r="1227" spans="1:22" x14ac:dyDescent="0.3">
      <c r="A1227">
        <v>1224</v>
      </c>
      <c r="B1227" t="s">
        <v>3440</v>
      </c>
      <c r="C1227">
        <v>2013</v>
      </c>
      <c r="D1227" s="18">
        <v>41613</v>
      </c>
      <c r="E1227" s="18">
        <v>41614</v>
      </c>
      <c r="F1227" t="s">
        <v>188</v>
      </c>
      <c r="G1227" t="s">
        <v>676</v>
      </c>
      <c r="H1227" t="s">
        <v>677</v>
      </c>
      <c r="I1227" t="s">
        <v>26</v>
      </c>
      <c r="J1227" t="s">
        <v>27</v>
      </c>
      <c r="K1227" t="s">
        <v>266</v>
      </c>
      <c r="L1227" t="s">
        <v>267</v>
      </c>
      <c r="M1227">
        <v>10024</v>
      </c>
      <c r="N1227" t="s">
        <v>148</v>
      </c>
      <c r="O1227" t="s">
        <v>1845</v>
      </c>
      <c r="P1227" t="s">
        <v>71</v>
      </c>
      <c r="Q1227" t="s">
        <v>161</v>
      </c>
      <c r="R1227" t="s">
        <v>1846</v>
      </c>
      <c r="S1227">
        <v>78.150000000000006</v>
      </c>
      <c r="T1227">
        <v>1</v>
      </c>
      <c r="U1227">
        <v>0</v>
      </c>
      <c r="V1227">
        <v>34.38600000000001</v>
      </c>
    </row>
    <row r="1228" spans="1:22" x14ac:dyDescent="0.3">
      <c r="A1228">
        <v>4617</v>
      </c>
      <c r="B1228" t="s">
        <v>7647</v>
      </c>
      <c r="C1228">
        <v>2012</v>
      </c>
      <c r="D1228" s="18">
        <v>41156</v>
      </c>
      <c r="E1228" s="18">
        <v>41159</v>
      </c>
      <c r="F1228" t="s">
        <v>23</v>
      </c>
      <c r="G1228" t="s">
        <v>878</v>
      </c>
      <c r="H1228" t="s">
        <v>879</v>
      </c>
      <c r="I1228" t="s">
        <v>41</v>
      </c>
      <c r="J1228" t="s">
        <v>27</v>
      </c>
      <c r="K1228" t="s">
        <v>184</v>
      </c>
      <c r="L1228" t="s">
        <v>104</v>
      </c>
      <c r="M1228">
        <v>77095</v>
      </c>
      <c r="N1228" t="s">
        <v>105</v>
      </c>
      <c r="O1228" t="s">
        <v>856</v>
      </c>
      <c r="P1228" t="s">
        <v>71</v>
      </c>
      <c r="Q1228" t="s">
        <v>161</v>
      </c>
      <c r="R1228" t="s">
        <v>857</v>
      </c>
      <c r="S1228">
        <v>134.376</v>
      </c>
      <c r="T1228">
        <v>3</v>
      </c>
      <c r="U1228">
        <v>0.2</v>
      </c>
      <c r="V1228">
        <v>6.7188000000000088</v>
      </c>
    </row>
    <row r="1229" spans="1:22" x14ac:dyDescent="0.3">
      <c r="A1229">
        <v>4607</v>
      </c>
      <c r="B1229" t="s">
        <v>7642</v>
      </c>
      <c r="C1229">
        <v>2012</v>
      </c>
      <c r="D1229" s="18">
        <v>41057</v>
      </c>
      <c r="E1229" s="18">
        <v>41062</v>
      </c>
      <c r="F1229" t="s">
        <v>50</v>
      </c>
      <c r="G1229" t="s">
        <v>3987</v>
      </c>
      <c r="H1229" t="s">
        <v>3988</v>
      </c>
      <c r="I1229" t="s">
        <v>26</v>
      </c>
      <c r="J1229" t="s">
        <v>27</v>
      </c>
      <c r="K1229" t="s">
        <v>389</v>
      </c>
      <c r="L1229" t="s">
        <v>267</v>
      </c>
      <c r="M1229">
        <v>14609</v>
      </c>
      <c r="N1229" t="s">
        <v>148</v>
      </c>
      <c r="O1229" t="s">
        <v>212</v>
      </c>
      <c r="P1229" t="s">
        <v>71</v>
      </c>
      <c r="Q1229" t="s">
        <v>72</v>
      </c>
      <c r="R1229" t="s">
        <v>213</v>
      </c>
      <c r="S1229">
        <v>45.99</v>
      </c>
      <c r="T1229">
        <v>1</v>
      </c>
      <c r="U1229">
        <v>0</v>
      </c>
      <c r="V1229">
        <v>13.3371</v>
      </c>
    </row>
    <row r="1230" spans="1:22" x14ac:dyDescent="0.3">
      <c r="A1230">
        <v>4606</v>
      </c>
      <c r="B1230" t="s">
        <v>7639</v>
      </c>
      <c r="C1230">
        <v>2012</v>
      </c>
      <c r="D1230" s="18">
        <v>41055</v>
      </c>
      <c r="E1230" s="18">
        <v>41058</v>
      </c>
      <c r="F1230" t="s">
        <v>23</v>
      </c>
      <c r="G1230" t="s">
        <v>3436</v>
      </c>
      <c r="H1230" t="s">
        <v>3437</v>
      </c>
      <c r="I1230" t="s">
        <v>102</v>
      </c>
      <c r="J1230" t="s">
        <v>27</v>
      </c>
      <c r="K1230" t="s">
        <v>1521</v>
      </c>
      <c r="L1230" t="s">
        <v>88</v>
      </c>
      <c r="M1230">
        <v>28540</v>
      </c>
      <c r="N1230" t="s">
        <v>30</v>
      </c>
      <c r="O1230" t="s">
        <v>1018</v>
      </c>
      <c r="P1230" t="s">
        <v>71</v>
      </c>
      <c r="Q1230" t="s">
        <v>161</v>
      </c>
      <c r="R1230" t="s">
        <v>1019</v>
      </c>
      <c r="S1230">
        <v>167.94400000000002</v>
      </c>
      <c r="T1230">
        <v>7</v>
      </c>
      <c r="U1230">
        <v>0.2</v>
      </c>
      <c r="V1230">
        <v>50.383200000000016</v>
      </c>
    </row>
    <row r="1231" spans="1:22" x14ac:dyDescent="0.3">
      <c r="A1231">
        <v>4592</v>
      </c>
      <c r="B1231" t="s">
        <v>7633</v>
      </c>
      <c r="C1231">
        <v>2013</v>
      </c>
      <c r="D1231" s="18">
        <v>41635</v>
      </c>
      <c r="E1231" s="18">
        <v>41640</v>
      </c>
      <c r="F1231" t="s">
        <v>50</v>
      </c>
      <c r="G1231" t="s">
        <v>2515</v>
      </c>
      <c r="H1231" t="s">
        <v>2516</v>
      </c>
      <c r="I1231" t="s">
        <v>41</v>
      </c>
      <c r="J1231" t="s">
        <v>27</v>
      </c>
      <c r="K1231" t="s">
        <v>42</v>
      </c>
      <c r="L1231" t="s">
        <v>43</v>
      </c>
      <c r="M1231">
        <v>90004</v>
      </c>
      <c r="N1231" t="s">
        <v>44</v>
      </c>
      <c r="O1231" t="s">
        <v>70</v>
      </c>
      <c r="P1231" t="s">
        <v>71</v>
      </c>
      <c r="Q1231" t="s">
        <v>72</v>
      </c>
      <c r="R1231" t="s">
        <v>73</v>
      </c>
      <c r="S1231">
        <v>302.38400000000001</v>
      </c>
      <c r="T1231">
        <v>2</v>
      </c>
      <c r="U1231">
        <v>0.2</v>
      </c>
      <c r="V1231">
        <v>30.238400000000013</v>
      </c>
    </row>
    <row r="1232" spans="1:22" x14ac:dyDescent="0.3">
      <c r="A1232">
        <v>4581</v>
      </c>
      <c r="B1232" t="s">
        <v>7618</v>
      </c>
      <c r="C1232">
        <v>2012</v>
      </c>
      <c r="D1232" s="18">
        <v>41121</v>
      </c>
      <c r="E1232" s="18">
        <v>41127</v>
      </c>
      <c r="F1232" t="s">
        <v>50</v>
      </c>
      <c r="G1232" t="s">
        <v>1324</v>
      </c>
      <c r="H1232" t="s">
        <v>1325</v>
      </c>
      <c r="I1232" t="s">
        <v>41</v>
      </c>
      <c r="J1232" t="s">
        <v>27</v>
      </c>
      <c r="K1232" t="s">
        <v>7619</v>
      </c>
      <c r="L1232" t="s">
        <v>1487</v>
      </c>
      <c r="M1232">
        <v>39401</v>
      </c>
      <c r="N1232" t="s">
        <v>30</v>
      </c>
      <c r="O1232" t="s">
        <v>992</v>
      </c>
      <c r="P1232" t="s">
        <v>71</v>
      </c>
      <c r="Q1232" t="s">
        <v>161</v>
      </c>
      <c r="R1232" t="s">
        <v>993</v>
      </c>
      <c r="S1232">
        <v>239.70000000000002</v>
      </c>
      <c r="T1232">
        <v>6</v>
      </c>
      <c r="U1232">
        <v>0</v>
      </c>
      <c r="V1232">
        <v>105.46800000000002</v>
      </c>
    </row>
    <row r="1233" spans="1:22" x14ac:dyDescent="0.3">
      <c r="A1233">
        <v>4574</v>
      </c>
      <c r="B1233" t="s">
        <v>7609</v>
      </c>
      <c r="C1233">
        <v>2013</v>
      </c>
      <c r="D1233" s="18">
        <v>41621</v>
      </c>
      <c r="E1233" s="18">
        <v>41627</v>
      </c>
      <c r="F1233" t="s">
        <v>50</v>
      </c>
      <c r="G1233" t="s">
        <v>3130</v>
      </c>
      <c r="H1233" t="s">
        <v>3131</v>
      </c>
      <c r="I1233" t="s">
        <v>102</v>
      </c>
      <c r="J1233" t="s">
        <v>27</v>
      </c>
      <c r="K1233" t="s">
        <v>328</v>
      </c>
      <c r="L1233" t="s">
        <v>238</v>
      </c>
      <c r="M1233">
        <v>49201</v>
      </c>
      <c r="N1233" t="s">
        <v>105</v>
      </c>
      <c r="O1233" t="s">
        <v>2086</v>
      </c>
      <c r="P1233" t="s">
        <v>71</v>
      </c>
      <c r="Q1233" t="s">
        <v>72</v>
      </c>
      <c r="R1233" t="s">
        <v>2087</v>
      </c>
      <c r="S1233">
        <v>657.93</v>
      </c>
      <c r="T1233">
        <v>7</v>
      </c>
      <c r="U1233">
        <v>0</v>
      </c>
      <c r="V1233">
        <v>184.22039999999998</v>
      </c>
    </row>
    <row r="1234" spans="1:22" x14ac:dyDescent="0.3">
      <c r="A1234">
        <v>4573</v>
      </c>
      <c r="B1234" t="s">
        <v>7608</v>
      </c>
      <c r="C1234">
        <v>2014</v>
      </c>
      <c r="D1234" s="18">
        <v>41838</v>
      </c>
      <c r="E1234" s="18">
        <v>41842</v>
      </c>
      <c r="F1234" t="s">
        <v>50</v>
      </c>
      <c r="G1234" t="s">
        <v>3676</v>
      </c>
      <c r="H1234" t="s">
        <v>3677</v>
      </c>
      <c r="I1234" t="s">
        <v>102</v>
      </c>
      <c r="J1234" t="s">
        <v>27</v>
      </c>
      <c r="K1234" t="s">
        <v>42</v>
      </c>
      <c r="L1234" t="s">
        <v>43</v>
      </c>
      <c r="M1234">
        <v>90036</v>
      </c>
      <c r="N1234" t="s">
        <v>44</v>
      </c>
      <c r="O1234" t="s">
        <v>3312</v>
      </c>
      <c r="P1234" t="s">
        <v>71</v>
      </c>
      <c r="Q1234" t="s">
        <v>1216</v>
      </c>
      <c r="R1234" t="s">
        <v>3313</v>
      </c>
      <c r="S1234">
        <v>479.98400000000004</v>
      </c>
      <c r="T1234">
        <v>2</v>
      </c>
      <c r="U1234">
        <v>0.2</v>
      </c>
      <c r="V1234">
        <v>89.996999999999986</v>
      </c>
    </row>
    <row r="1235" spans="1:22" x14ac:dyDescent="0.3">
      <c r="A1235">
        <v>4562</v>
      </c>
      <c r="B1235" t="s">
        <v>7597</v>
      </c>
      <c r="C1235">
        <v>2012</v>
      </c>
      <c r="D1235" s="18">
        <v>41247</v>
      </c>
      <c r="E1235" s="18">
        <v>41252</v>
      </c>
      <c r="F1235" t="s">
        <v>23</v>
      </c>
      <c r="G1235" t="s">
        <v>3744</v>
      </c>
      <c r="H1235" t="s">
        <v>3745</v>
      </c>
      <c r="I1235" t="s">
        <v>41</v>
      </c>
      <c r="J1235" t="s">
        <v>27</v>
      </c>
      <c r="K1235" t="s">
        <v>42</v>
      </c>
      <c r="L1235" t="s">
        <v>43</v>
      </c>
      <c r="M1235">
        <v>90049</v>
      </c>
      <c r="N1235" t="s">
        <v>44</v>
      </c>
      <c r="O1235" t="s">
        <v>7598</v>
      </c>
      <c r="P1235" t="s">
        <v>71</v>
      </c>
      <c r="Q1235" t="s">
        <v>72</v>
      </c>
      <c r="R1235" t="s">
        <v>7599</v>
      </c>
      <c r="S1235">
        <v>110.352</v>
      </c>
      <c r="T1235">
        <v>3</v>
      </c>
      <c r="U1235">
        <v>0.2</v>
      </c>
      <c r="V1235">
        <v>8.2763999999999953</v>
      </c>
    </row>
    <row r="1236" spans="1:22" x14ac:dyDescent="0.3">
      <c r="A1236">
        <v>4550</v>
      </c>
      <c r="B1236" t="s">
        <v>7585</v>
      </c>
      <c r="C1236">
        <v>2012</v>
      </c>
      <c r="D1236" s="18">
        <v>41102</v>
      </c>
      <c r="E1236" s="18">
        <v>41107</v>
      </c>
      <c r="F1236" t="s">
        <v>23</v>
      </c>
      <c r="G1236" t="s">
        <v>1815</v>
      </c>
      <c r="H1236" t="s">
        <v>1816</v>
      </c>
      <c r="I1236" t="s">
        <v>26</v>
      </c>
      <c r="J1236" t="s">
        <v>27</v>
      </c>
      <c r="K1236" t="s">
        <v>303</v>
      </c>
      <c r="L1236" t="s">
        <v>211</v>
      </c>
      <c r="M1236">
        <v>60610</v>
      </c>
      <c r="N1236" t="s">
        <v>105</v>
      </c>
      <c r="O1236" t="s">
        <v>2006</v>
      </c>
      <c r="P1236" t="s">
        <v>71</v>
      </c>
      <c r="Q1236" t="s">
        <v>72</v>
      </c>
      <c r="R1236" t="s">
        <v>2007</v>
      </c>
      <c r="S1236">
        <v>659.16800000000012</v>
      </c>
      <c r="T1236">
        <v>4</v>
      </c>
      <c r="U1236">
        <v>0.2</v>
      </c>
      <c r="V1236">
        <v>49.437599999999975</v>
      </c>
    </row>
    <row r="1237" spans="1:22" x14ac:dyDescent="0.3">
      <c r="A1237">
        <v>1234</v>
      </c>
      <c r="B1237" t="s">
        <v>3455</v>
      </c>
      <c r="C1237">
        <v>2013</v>
      </c>
      <c r="D1237" s="18">
        <v>41425</v>
      </c>
      <c r="E1237" s="18">
        <v>41427</v>
      </c>
      <c r="F1237" t="s">
        <v>188</v>
      </c>
      <c r="G1237" t="s">
        <v>3456</v>
      </c>
      <c r="H1237" t="s">
        <v>3457</v>
      </c>
      <c r="I1237" t="s">
        <v>41</v>
      </c>
      <c r="J1237" t="s">
        <v>27</v>
      </c>
      <c r="K1237" t="s">
        <v>1007</v>
      </c>
      <c r="L1237" t="s">
        <v>498</v>
      </c>
      <c r="M1237">
        <v>45231</v>
      </c>
      <c r="N1237" t="s">
        <v>148</v>
      </c>
      <c r="O1237" t="s">
        <v>3458</v>
      </c>
      <c r="P1237" t="s">
        <v>71</v>
      </c>
      <c r="Q1237" t="s">
        <v>1216</v>
      </c>
      <c r="R1237" t="s">
        <v>3459</v>
      </c>
      <c r="S1237">
        <v>839.98799999999994</v>
      </c>
      <c r="T1237">
        <v>2</v>
      </c>
      <c r="U1237">
        <v>0.4</v>
      </c>
      <c r="V1237">
        <v>69.99899999999991</v>
      </c>
    </row>
    <row r="1238" spans="1:22" x14ac:dyDescent="0.3">
      <c r="A1238">
        <v>4546</v>
      </c>
      <c r="B1238" t="s">
        <v>7585</v>
      </c>
      <c r="C1238">
        <v>2012</v>
      </c>
      <c r="D1238" s="18">
        <v>41102</v>
      </c>
      <c r="E1238" s="18">
        <v>41107</v>
      </c>
      <c r="F1238" t="s">
        <v>23</v>
      </c>
      <c r="G1238" t="s">
        <v>1815</v>
      </c>
      <c r="H1238" t="s">
        <v>1816</v>
      </c>
      <c r="I1238" t="s">
        <v>26</v>
      </c>
      <c r="J1238" t="s">
        <v>27</v>
      </c>
      <c r="K1238" t="s">
        <v>303</v>
      </c>
      <c r="L1238" t="s">
        <v>211</v>
      </c>
      <c r="M1238">
        <v>60610</v>
      </c>
      <c r="N1238" t="s">
        <v>105</v>
      </c>
      <c r="O1238" t="s">
        <v>6301</v>
      </c>
      <c r="P1238" t="s">
        <v>71</v>
      </c>
      <c r="Q1238" t="s">
        <v>72</v>
      </c>
      <c r="R1238" t="s">
        <v>6302</v>
      </c>
      <c r="S1238">
        <v>537.54399999999998</v>
      </c>
      <c r="T1238">
        <v>7</v>
      </c>
      <c r="U1238">
        <v>0.2</v>
      </c>
      <c r="V1238">
        <v>53.754400000000004</v>
      </c>
    </row>
    <row r="1239" spans="1:22" x14ac:dyDescent="0.3">
      <c r="A1239">
        <v>4545</v>
      </c>
      <c r="B1239" t="s">
        <v>7585</v>
      </c>
      <c r="C1239">
        <v>2012</v>
      </c>
      <c r="D1239" s="18">
        <v>41102</v>
      </c>
      <c r="E1239" s="18">
        <v>41107</v>
      </c>
      <c r="F1239" t="s">
        <v>23</v>
      </c>
      <c r="G1239" t="s">
        <v>1815</v>
      </c>
      <c r="H1239" t="s">
        <v>1816</v>
      </c>
      <c r="I1239" t="s">
        <v>26</v>
      </c>
      <c r="J1239" t="s">
        <v>27</v>
      </c>
      <c r="K1239" t="s">
        <v>303</v>
      </c>
      <c r="L1239" t="s">
        <v>211</v>
      </c>
      <c r="M1239">
        <v>60610</v>
      </c>
      <c r="N1239" t="s">
        <v>105</v>
      </c>
      <c r="O1239" t="s">
        <v>3562</v>
      </c>
      <c r="P1239" t="s">
        <v>71</v>
      </c>
      <c r="Q1239" t="s">
        <v>72</v>
      </c>
      <c r="R1239" t="s">
        <v>3563</v>
      </c>
      <c r="S1239">
        <v>148.47999999999999</v>
      </c>
      <c r="T1239">
        <v>2</v>
      </c>
      <c r="U1239">
        <v>0.2</v>
      </c>
      <c r="V1239">
        <v>16.703999999999986</v>
      </c>
    </row>
    <row r="1240" spans="1:22" x14ac:dyDescent="0.3">
      <c r="A1240">
        <v>4540</v>
      </c>
      <c r="B1240" t="s">
        <v>7578</v>
      </c>
      <c r="C1240">
        <v>2012</v>
      </c>
      <c r="D1240" s="18">
        <v>40966</v>
      </c>
      <c r="E1240" s="18">
        <v>40970</v>
      </c>
      <c r="F1240" t="s">
        <v>50</v>
      </c>
      <c r="G1240" t="s">
        <v>220</v>
      </c>
      <c r="H1240" t="s">
        <v>221</v>
      </c>
      <c r="I1240" t="s">
        <v>41</v>
      </c>
      <c r="J1240" t="s">
        <v>27</v>
      </c>
      <c r="K1240" t="s">
        <v>3577</v>
      </c>
      <c r="L1240" t="s">
        <v>1399</v>
      </c>
      <c r="M1240">
        <v>2908</v>
      </c>
      <c r="N1240" t="s">
        <v>148</v>
      </c>
      <c r="O1240" t="s">
        <v>1977</v>
      </c>
      <c r="P1240" t="s">
        <v>71</v>
      </c>
      <c r="Q1240" t="s">
        <v>72</v>
      </c>
      <c r="R1240" t="s">
        <v>1978</v>
      </c>
      <c r="S1240">
        <v>105.98</v>
      </c>
      <c r="T1240">
        <v>2</v>
      </c>
      <c r="U1240">
        <v>0</v>
      </c>
      <c r="V1240">
        <v>1.0597999999999956</v>
      </c>
    </row>
    <row r="1241" spans="1:22" x14ac:dyDescent="0.3">
      <c r="A1241">
        <v>4529</v>
      </c>
      <c r="B1241" t="s">
        <v>7572</v>
      </c>
      <c r="C1241">
        <v>2014</v>
      </c>
      <c r="D1241" s="18">
        <v>41891</v>
      </c>
      <c r="E1241" s="18">
        <v>41893</v>
      </c>
      <c r="F1241" t="s">
        <v>23</v>
      </c>
      <c r="G1241" t="s">
        <v>2293</v>
      </c>
      <c r="H1241" t="s">
        <v>2294</v>
      </c>
      <c r="I1241" t="s">
        <v>41</v>
      </c>
      <c r="J1241" t="s">
        <v>27</v>
      </c>
      <c r="K1241" t="s">
        <v>5178</v>
      </c>
      <c r="L1241" t="s">
        <v>498</v>
      </c>
      <c r="M1241">
        <v>43302</v>
      </c>
      <c r="N1241" t="s">
        <v>148</v>
      </c>
      <c r="O1241" t="s">
        <v>5379</v>
      </c>
      <c r="P1241" t="s">
        <v>71</v>
      </c>
      <c r="Q1241" t="s">
        <v>161</v>
      </c>
      <c r="R1241" t="s">
        <v>5380</v>
      </c>
      <c r="S1241">
        <v>116.83199999999999</v>
      </c>
      <c r="T1241">
        <v>4</v>
      </c>
      <c r="U1241">
        <v>0.2</v>
      </c>
      <c r="V1241">
        <v>33.589200000000005</v>
      </c>
    </row>
    <row r="1242" spans="1:22" x14ac:dyDescent="0.3">
      <c r="A1242">
        <v>4526</v>
      </c>
      <c r="B1242" t="s">
        <v>7568</v>
      </c>
      <c r="C1242">
        <v>2014</v>
      </c>
      <c r="D1242" s="18">
        <v>41838</v>
      </c>
      <c r="E1242" s="18">
        <v>41844</v>
      </c>
      <c r="F1242" t="s">
        <v>50</v>
      </c>
      <c r="G1242" t="s">
        <v>2789</v>
      </c>
      <c r="H1242" t="s">
        <v>2790</v>
      </c>
      <c r="I1242" t="s">
        <v>102</v>
      </c>
      <c r="J1242" t="s">
        <v>27</v>
      </c>
      <c r="K1242" t="s">
        <v>7569</v>
      </c>
      <c r="L1242" t="s">
        <v>267</v>
      </c>
      <c r="M1242">
        <v>13440</v>
      </c>
      <c r="N1242" t="s">
        <v>148</v>
      </c>
      <c r="O1242" t="s">
        <v>652</v>
      </c>
      <c r="P1242" t="s">
        <v>71</v>
      </c>
      <c r="Q1242" t="s">
        <v>72</v>
      </c>
      <c r="R1242" t="s">
        <v>653</v>
      </c>
      <c r="S1242">
        <v>269.98</v>
      </c>
      <c r="T1242">
        <v>2</v>
      </c>
      <c r="U1242">
        <v>0</v>
      </c>
      <c r="V1242">
        <v>67.495000000000005</v>
      </c>
    </row>
    <row r="1243" spans="1:22" x14ac:dyDescent="0.3">
      <c r="A1243">
        <v>4521</v>
      </c>
      <c r="B1243" t="s">
        <v>7565</v>
      </c>
      <c r="C1243">
        <v>2011</v>
      </c>
      <c r="D1243" s="18">
        <v>40595</v>
      </c>
      <c r="E1243" s="18">
        <v>40601</v>
      </c>
      <c r="F1243" t="s">
        <v>50</v>
      </c>
      <c r="G1243" t="s">
        <v>208</v>
      </c>
      <c r="H1243" t="s">
        <v>209</v>
      </c>
      <c r="I1243" t="s">
        <v>41</v>
      </c>
      <c r="J1243" t="s">
        <v>27</v>
      </c>
      <c r="K1243" t="s">
        <v>1464</v>
      </c>
      <c r="L1243" t="s">
        <v>254</v>
      </c>
      <c r="M1243">
        <v>47374</v>
      </c>
      <c r="N1243" t="s">
        <v>105</v>
      </c>
      <c r="O1243" t="s">
        <v>4794</v>
      </c>
      <c r="P1243" t="s">
        <v>71</v>
      </c>
      <c r="Q1243" t="s">
        <v>161</v>
      </c>
      <c r="R1243" t="s">
        <v>4795</v>
      </c>
      <c r="S1243">
        <v>62.31</v>
      </c>
      <c r="T1243">
        <v>3</v>
      </c>
      <c r="U1243">
        <v>0</v>
      </c>
      <c r="V1243">
        <v>22.4316</v>
      </c>
    </row>
    <row r="1244" spans="1:22" x14ac:dyDescent="0.3">
      <c r="A1244">
        <v>4507</v>
      </c>
      <c r="B1244" t="s">
        <v>7546</v>
      </c>
      <c r="C1244">
        <v>2011</v>
      </c>
      <c r="D1244" s="18">
        <v>40901</v>
      </c>
      <c r="E1244" s="18">
        <v>40906</v>
      </c>
      <c r="F1244" t="s">
        <v>50</v>
      </c>
      <c r="G1244" t="s">
        <v>3436</v>
      </c>
      <c r="H1244" t="s">
        <v>3437</v>
      </c>
      <c r="I1244" t="s">
        <v>102</v>
      </c>
      <c r="J1244" t="s">
        <v>27</v>
      </c>
      <c r="K1244" t="s">
        <v>42</v>
      </c>
      <c r="L1244" t="s">
        <v>43</v>
      </c>
      <c r="M1244">
        <v>90045</v>
      </c>
      <c r="N1244" t="s">
        <v>44</v>
      </c>
      <c r="O1244" t="s">
        <v>2487</v>
      </c>
      <c r="P1244" t="s">
        <v>71</v>
      </c>
      <c r="Q1244" t="s">
        <v>72</v>
      </c>
      <c r="R1244" t="s">
        <v>2488</v>
      </c>
      <c r="S1244">
        <v>818.37600000000009</v>
      </c>
      <c r="T1244">
        <v>3</v>
      </c>
      <c r="U1244">
        <v>0.2</v>
      </c>
      <c r="V1244">
        <v>51.148499999999984</v>
      </c>
    </row>
    <row r="1245" spans="1:22" x14ac:dyDescent="0.3">
      <c r="A1245">
        <v>1242</v>
      </c>
      <c r="B1245" t="s">
        <v>3473</v>
      </c>
      <c r="C1245">
        <v>2013</v>
      </c>
      <c r="D1245" s="18">
        <v>41516</v>
      </c>
      <c r="E1245" s="18">
        <v>41522</v>
      </c>
      <c r="F1245" t="s">
        <v>50</v>
      </c>
      <c r="G1245" t="s">
        <v>2067</v>
      </c>
      <c r="H1245" t="s">
        <v>2068</v>
      </c>
      <c r="I1245" t="s">
        <v>102</v>
      </c>
      <c r="J1245" t="s">
        <v>27</v>
      </c>
      <c r="K1245" t="s">
        <v>266</v>
      </c>
      <c r="L1245" t="s">
        <v>267</v>
      </c>
      <c r="M1245">
        <v>10024</v>
      </c>
      <c r="N1245" t="s">
        <v>148</v>
      </c>
      <c r="O1245" t="s">
        <v>3474</v>
      </c>
      <c r="P1245" t="s">
        <v>71</v>
      </c>
      <c r="Q1245" t="s">
        <v>72</v>
      </c>
      <c r="R1245" t="s">
        <v>3475</v>
      </c>
      <c r="S1245">
        <v>22</v>
      </c>
      <c r="T1245">
        <v>4</v>
      </c>
      <c r="U1245">
        <v>0</v>
      </c>
      <c r="V1245">
        <v>5.5</v>
      </c>
    </row>
    <row r="1246" spans="1:22" x14ac:dyDescent="0.3">
      <c r="A1246">
        <v>4506</v>
      </c>
      <c r="B1246" t="s">
        <v>7546</v>
      </c>
      <c r="C1246">
        <v>2011</v>
      </c>
      <c r="D1246" s="18">
        <v>40901</v>
      </c>
      <c r="E1246" s="18">
        <v>40906</v>
      </c>
      <c r="F1246" t="s">
        <v>50</v>
      </c>
      <c r="G1246" t="s">
        <v>3436</v>
      </c>
      <c r="H1246" t="s">
        <v>3437</v>
      </c>
      <c r="I1246" t="s">
        <v>102</v>
      </c>
      <c r="J1246" t="s">
        <v>27</v>
      </c>
      <c r="K1246" t="s">
        <v>42</v>
      </c>
      <c r="L1246" t="s">
        <v>43</v>
      </c>
      <c r="M1246">
        <v>90045</v>
      </c>
      <c r="N1246" t="s">
        <v>44</v>
      </c>
      <c r="O1246" t="s">
        <v>1347</v>
      </c>
      <c r="P1246" t="s">
        <v>71</v>
      </c>
      <c r="Q1246" t="s">
        <v>161</v>
      </c>
      <c r="R1246" t="s">
        <v>1348</v>
      </c>
      <c r="S1246">
        <v>62.849999999999994</v>
      </c>
      <c r="T1246">
        <v>3</v>
      </c>
      <c r="U1246">
        <v>0</v>
      </c>
      <c r="V1246">
        <v>13.198499999999999</v>
      </c>
    </row>
    <row r="1247" spans="1:22" x14ac:dyDescent="0.3">
      <c r="A1247">
        <v>4504</v>
      </c>
      <c r="B1247" t="s">
        <v>7546</v>
      </c>
      <c r="C1247">
        <v>2011</v>
      </c>
      <c r="D1247" s="18">
        <v>40901</v>
      </c>
      <c r="E1247" s="18">
        <v>40906</v>
      </c>
      <c r="F1247" t="s">
        <v>50</v>
      </c>
      <c r="G1247" t="s">
        <v>3436</v>
      </c>
      <c r="H1247" t="s">
        <v>3437</v>
      </c>
      <c r="I1247" t="s">
        <v>102</v>
      </c>
      <c r="J1247" t="s">
        <v>27</v>
      </c>
      <c r="K1247" t="s">
        <v>42</v>
      </c>
      <c r="L1247" t="s">
        <v>43</v>
      </c>
      <c r="M1247">
        <v>90045</v>
      </c>
      <c r="N1247" t="s">
        <v>44</v>
      </c>
      <c r="O1247" t="s">
        <v>7547</v>
      </c>
      <c r="P1247" t="s">
        <v>71</v>
      </c>
      <c r="Q1247" t="s">
        <v>72</v>
      </c>
      <c r="R1247" t="s">
        <v>7548</v>
      </c>
      <c r="S1247">
        <v>173.65600000000003</v>
      </c>
      <c r="T1247">
        <v>7</v>
      </c>
      <c r="U1247">
        <v>0.2</v>
      </c>
      <c r="V1247">
        <v>17.365599999999993</v>
      </c>
    </row>
    <row r="1248" spans="1:22" x14ac:dyDescent="0.3">
      <c r="A1248">
        <v>4492</v>
      </c>
      <c r="B1248" t="s">
        <v>7538</v>
      </c>
      <c r="C1248">
        <v>2011</v>
      </c>
      <c r="D1248" s="18">
        <v>40878</v>
      </c>
      <c r="E1248" s="18">
        <v>40880</v>
      </c>
      <c r="F1248" t="s">
        <v>23</v>
      </c>
      <c r="G1248" t="s">
        <v>2484</v>
      </c>
      <c r="H1248" t="s">
        <v>2485</v>
      </c>
      <c r="I1248" t="s">
        <v>26</v>
      </c>
      <c r="J1248" t="s">
        <v>27</v>
      </c>
      <c r="K1248" t="s">
        <v>497</v>
      </c>
      <c r="L1248" t="s">
        <v>498</v>
      </c>
      <c r="M1248">
        <v>43229</v>
      </c>
      <c r="N1248" t="s">
        <v>148</v>
      </c>
      <c r="O1248" t="s">
        <v>6853</v>
      </c>
      <c r="P1248" t="s">
        <v>71</v>
      </c>
      <c r="Q1248" t="s">
        <v>1216</v>
      </c>
      <c r="R1248" t="s">
        <v>6854</v>
      </c>
      <c r="S1248">
        <v>659.98799999999994</v>
      </c>
      <c r="T1248">
        <v>2</v>
      </c>
      <c r="U1248">
        <v>0.4</v>
      </c>
      <c r="V1248">
        <v>109.99799999999999</v>
      </c>
    </row>
    <row r="1249" spans="1:22" x14ac:dyDescent="0.3">
      <c r="A1249">
        <v>4473</v>
      </c>
      <c r="B1249" t="s">
        <v>7522</v>
      </c>
      <c r="C1249">
        <v>2014</v>
      </c>
      <c r="D1249" s="18">
        <v>41912</v>
      </c>
      <c r="E1249" s="18">
        <v>41912</v>
      </c>
      <c r="F1249" t="s">
        <v>1290</v>
      </c>
      <c r="G1249" t="s">
        <v>604</v>
      </c>
      <c r="H1249" t="s">
        <v>605</v>
      </c>
      <c r="I1249" t="s">
        <v>102</v>
      </c>
      <c r="J1249" t="s">
        <v>27</v>
      </c>
      <c r="K1249" t="s">
        <v>7523</v>
      </c>
      <c r="L1249" t="s">
        <v>498</v>
      </c>
      <c r="M1249">
        <v>44060</v>
      </c>
      <c r="N1249" t="s">
        <v>148</v>
      </c>
      <c r="O1249" t="s">
        <v>1594</v>
      </c>
      <c r="P1249" t="s">
        <v>71</v>
      </c>
      <c r="Q1249" t="s">
        <v>161</v>
      </c>
      <c r="R1249" t="s">
        <v>1595</v>
      </c>
      <c r="S1249">
        <v>239.976</v>
      </c>
      <c r="T1249">
        <v>3</v>
      </c>
      <c r="U1249">
        <v>0.2</v>
      </c>
      <c r="V1249">
        <v>65.993400000000008</v>
      </c>
    </row>
    <row r="1250" spans="1:22" x14ac:dyDescent="0.3">
      <c r="A1250">
        <v>4462</v>
      </c>
      <c r="B1250" t="s">
        <v>7516</v>
      </c>
      <c r="C1250">
        <v>2014</v>
      </c>
      <c r="D1250" s="18">
        <v>41911</v>
      </c>
      <c r="E1250" s="18">
        <v>41914</v>
      </c>
      <c r="F1250" t="s">
        <v>188</v>
      </c>
      <c r="G1250" t="s">
        <v>2351</v>
      </c>
      <c r="H1250" t="s">
        <v>2352</v>
      </c>
      <c r="I1250" t="s">
        <v>102</v>
      </c>
      <c r="J1250" t="s">
        <v>27</v>
      </c>
      <c r="K1250" t="s">
        <v>456</v>
      </c>
      <c r="L1250" t="s">
        <v>457</v>
      </c>
      <c r="M1250">
        <v>80013</v>
      </c>
      <c r="N1250" t="s">
        <v>44</v>
      </c>
      <c r="O1250" t="s">
        <v>662</v>
      </c>
      <c r="P1250" t="s">
        <v>71</v>
      </c>
      <c r="Q1250" t="s">
        <v>161</v>
      </c>
      <c r="R1250" t="s">
        <v>663</v>
      </c>
      <c r="S1250">
        <v>54.384000000000007</v>
      </c>
      <c r="T1250">
        <v>2</v>
      </c>
      <c r="U1250">
        <v>0.2</v>
      </c>
      <c r="V1250">
        <v>1.359599999999995</v>
      </c>
    </row>
    <row r="1251" spans="1:22" x14ac:dyDescent="0.3">
      <c r="A1251">
        <v>4441</v>
      </c>
      <c r="B1251" t="s">
        <v>7503</v>
      </c>
      <c r="C1251">
        <v>2013</v>
      </c>
      <c r="D1251" s="18">
        <v>41478</v>
      </c>
      <c r="E1251" s="18">
        <v>41482</v>
      </c>
      <c r="F1251" t="s">
        <v>50</v>
      </c>
      <c r="G1251" t="s">
        <v>5176</v>
      </c>
      <c r="H1251" t="s">
        <v>5177</v>
      </c>
      <c r="I1251" t="s">
        <v>26</v>
      </c>
      <c r="J1251" t="s">
        <v>27</v>
      </c>
      <c r="K1251" t="s">
        <v>237</v>
      </c>
      <c r="L1251" t="s">
        <v>238</v>
      </c>
      <c r="M1251">
        <v>48185</v>
      </c>
      <c r="N1251" t="s">
        <v>105</v>
      </c>
      <c r="O1251" t="s">
        <v>3874</v>
      </c>
      <c r="P1251" t="s">
        <v>71</v>
      </c>
      <c r="Q1251" t="s">
        <v>161</v>
      </c>
      <c r="R1251" t="s">
        <v>3875</v>
      </c>
      <c r="S1251">
        <v>109.95</v>
      </c>
      <c r="T1251">
        <v>1</v>
      </c>
      <c r="U1251">
        <v>0</v>
      </c>
      <c r="V1251">
        <v>36.283500000000004</v>
      </c>
    </row>
    <row r="1252" spans="1:22" x14ac:dyDescent="0.3">
      <c r="A1252">
        <v>4427</v>
      </c>
      <c r="B1252" t="s">
        <v>7489</v>
      </c>
      <c r="C1252">
        <v>2014</v>
      </c>
      <c r="D1252" s="18">
        <v>41778</v>
      </c>
      <c r="E1252" s="18">
        <v>41779</v>
      </c>
      <c r="F1252" t="s">
        <v>188</v>
      </c>
      <c r="G1252" t="s">
        <v>3582</v>
      </c>
      <c r="H1252" t="s">
        <v>3583</v>
      </c>
      <c r="I1252" t="s">
        <v>41</v>
      </c>
      <c r="J1252" t="s">
        <v>27</v>
      </c>
      <c r="K1252" t="s">
        <v>7490</v>
      </c>
      <c r="L1252" t="s">
        <v>1272</v>
      </c>
      <c r="M1252">
        <v>30328</v>
      </c>
      <c r="N1252" t="s">
        <v>30</v>
      </c>
      <c r="O1252" t="s">
        <v>6275</v>
      </c>
      <c r="P1252" t="s">
        <v>71</v>
      </c>
      <c r="Q1252" t="s">
        <v>72</v>
      </c>
      <c r="R1252" t="s">
        <v>6276</v>
      </c>
      <c r="S1252">
        <v>55.98</v>
      </c>
      <c r="T1252">
        <v>2</v>
      </c>
      <c r="U1252">
        <v>0</v>
      </c>
      <c r="V1252">
        <v>15.674399999999999</v>
      </c>
    </row>
    <row r="1253" spans="1:22" x14ac:dyDescent="0.3">
      <c r="A1253">
        <v>4425</v>
      </c>
      <c r="B1253" t="s">
        <v>7489</v>
      </c>
      <c r="C1253">
        <v>2014</v>
      </c>
      <c r="D1253" s="18">
        <v>41778</v>
      </c>
      <c r="E1253" s="18">
        <v>41779</v>
      </c>
      <c r="F1253" t="s">
        <v>188</v>
      </c>
      <c r="G1253" t="s">
        <v>3582</v>
      </c>
      <c r="H1253" t="s">
        <v>3583</v>
      </c>
      <c r="I1253" t="s">
        <v>41</v>
      </c>
      <c r="J1253" t="s">
        <v>27</v>
      </c>
      <c r="K1253" t="s">
        <v>7490</v>
      </c>
      <c r="L1253" t="s">
        <v>1272</v>
      </c>
      <c r="M1253">
        <v>30328</v>
      </c>
      <c r="N1253" t="s">
        <v>30</v>
      </c>
      <c r="O1253" t="s">
        <v>4340</v>
      </c>
      <c r="P1253" t="s">
        <v>71</v>
      </c>
      <c r="Q1253" t="s">
        <v>72</v>
      </c>
      <c r="R1253" t="s">
        <v>4341</v>
      </c>
      <c r="S1253">
        <v>34.75</v>
      </c>
      <c r="T1253">
        <v>5</v>
      </c>
      <c r="U1253">
        <v>0</v>
      </c>
      <c r="V1253">
        <v>15.637499999999999</v>
      </c>
    </row>
    <row r="1254" spans="1:22" x14ac:dyDescent="0.3">
      <c r="A1254">
        <v>4416</v>
      </c>
      <c r="B1254" t="s">
        <v>7482</v>
      </c>
      <c r="C1254">
        <v>2011</v>
      </c>
      <c r="D1254" s="18">
        <v>40876</v>
      </c>
      <c r="E1254" s="18">
        <v>40883</v>
      </c>
      <c r="F1254" t="s">
        <v>50</v>
      </c>
      <c r="G1254" t="s">
        <v>989</v>
      </c>
      <c r="H1254" t="s">
        <v>990</v>
      </c>
      <c r="I1254" t="s">
        <v>26</v>
      </c>
      <c r="J1254" t="s">
        <v>27</v>
      </c>
      <c r="K1254" t="s">
        <v>127</v>
      </c>
      <c r="L1254" t="s">
        <v>43</v>
      </c>
      <c r="M1254">
        <v>94122</v>
      </c>
      <c r="N1254" t="s">
        <v>44</v>
      </c>
      <c r="O1254" t="s">
        <v>3515</v>
      </c>
      <c r="P1254" t="s">
        <v>71</v>
      </c>
      <c r="Q1254" t="s">
        <v>72</v>
      </c>
      <c r="R1254" t="s">
        <v>3516</v>
      </c>
      <c r="S1254">
        <v>575.91999999999996</v>
      </c>
      <c r="T1254">
        <v>2</v>
      </c>
      <c r="U1254">
        <v>0.2</v>
      </c>
      <c r="V1254">
        <v>71.989999999999981</v>
      </c>
    </row>
    <row r="1255" spans="1:22" x14ac:dyDescent="0.3">
      <c r="A1255">
        <v>4413</v>
      </c>
      <c r="B1255" t="s">
        <v>7480</v>
      </c>
      <c r="C1255">
        <v>2011</v>
      </c>
      <c r="D1255" s="18">
        <v>40715</v>
      </c>
      <c r="E1255" s="18">
        <v>40718</v>
      </c>
      <c r="F1255" t="s">
        <v>188</v>
      </c>
      <c r="G1255" t="s">
        <v>4282</v>
      </c>
      <c r="H1255" t="s">
        <v>4283</v>
      </c>
      <c r="I1255" t="s">
        <v>26</v>
      </c>
      <c r="J1255" t="s">
        <v>27</v>
      </c>
      <c r="K1255" t="s">
        <v>266</v>
      </c>
      <c r="L1255" t="s">
        <v>267</v>
      </c>
      <c r="M1255">
        <v>10024</v>
      </c>
      <c r="N1255" t="s">
        <v>148</v>
      </c>
      <c r="O1255" t="s">
        <v>2006</v>
      </c>
      <c r="P1255" t="s">
        <v>71</v>
      </c>
      <c r="Q1255" t="s">
        <v>72</v>
      </c>
      <c r="R1255" t="s">
        <v>2007</v>
      </c>
      <c r="S1255">
        <v>617.97</v>
      </c>
      <c r="T1255">
        <v>3</v>
      </c>
      <c r="U1255">
        <v>0</v>
      </c>
      <c r="V1255">
        <v>160.6722</v>
      </c>
    </row>
    <row r="1256" spans="1:22" x14ac:dyDescent="0.3">
      <c r="A1256">
        <v>1253</v>
      </c>
      <c r="B1256" t="s">
        <v>3499</v>
      </c>
      <c r="C1256">
        <v>2012</v>
      </c>
      <c r="D1256" s="18">
        <v>41094</v>
      </c>
      <c r="E1256" s="18">
        <v>41099</v>
      </c>
      <c r="F1256" t="s">
        <v>50</v>
      </c>
      <c r="G1256" t="s">
        <v>93</v>
      </c>
      <c r="H1256" t="s">
        <v>94</v>
      </c>
      <c r="I1256" t="s">
        <v>26</v>
      </c>
      <c r="J1256" t="s">
        <v>27</v>
      </c>
      <c r="K1256" t="s">
        <v>2548</v>
      </c>
      <c r="L1256" t="s">
        <v>114</v>
      </c>
      <c r="M1256">
        <v>53209</v>
      </c>
      <c r="N1256" t="s">
        <v>105</v>
      </c>
      <c r="O1256" t="s">
        <v>3500</v>
      </c>
      <c r="P1256" t="s">
        <v>71</v>
      </c>
      <c r="Q1256" t="s">
        <v>72</v>
      </c>
      <c r="R1256" t="s">
        <v>3501</v>
      </c>
      <c r="S1256">
        <v>1099.96</v>
      </c>
      <c r="T1256">
        <v>4</v>
      </c>
      <c r="U1256">
        <v>0</v>
      </c>
      <c r="V1256">
        <v>285.9896</v>
      </c>
    </row>
    <row r="1257" spans="1:22" x14ac:dyDescent="0.3">
      <c r="A1257">
        <v>4405</v>
      </c>
      <c r="B1257" t="s">
        <v>7477</v>
      </c>
      <c r="C1257">
        <v>2012</v>
      </c>
      <c r="D1257" s="18">
        <v>41095</v>
      </c>
      <c r="E1257" s="18">
        <v>41100</v>
      </c>
      <c r="F1257" t="s">
        <v>50</v>
      </c>
      <c r="G1257" t="s">
        <v>5245</v>
      </c>
      <c r="H1257" t="s">
        <v>5246</v>
      </c>
      <c r="I1257" t="s">
        <v>26</v>
      </c>
      <c r="J1257" t="s">
        <v>27</v>
      </c>
      <c r="K1257" t="s">
        <v>146</v>
      </c>
      <c r="L1257" t="s">
        <v>147</v>
      </c>
      <c r="M1257">
        <v>19140</v>
      </c>
      <c r="N1257" t="s">
        <v>148</v>
      </c>
      <c r="O1257" t="s">
        <v>741</v>
      </c>
      <c r="P1257" t="s">
        <v>71</v>
      </c>
      <c r="Q1257" t="s">
        <v>161</v>
      </c>
      <c r="R1257" t="s">
        <v>742</v>
      </c>
      <c r="S1257">
        <v>34.800000000000004</v>
      </c>
      <c r="T1257">
        <v>3</v>
      </c>
      <c r="U1257">
        <v>0.2</v>
      </c>
      <c r="V1257">
        <v>2.1749999999999989</v>
      </c>
    </row>
    <row r="1258" spans="1:22" x14ac:dyDescent="0.3">
      <c r="A1258">
        <v>1255</v>
      </c>
      <c r="B1258" t="s">
        <v>3502</v>
      </c>
      <c r="C1258">
        <v>2014</v>
      </c>
      <c r="D1258" s="18">
        <v>41709</v>
      </c>
      <c r="E1258" s="18">
        <v>41713</v>
      </c>
      <c r="F1258" t="s">
        <v>50</v>
      </c>
      <c r="G1258" t="s">
        <v>3503</v>
      </c>
      <c r="H1258" t="s">
        <v>3504</v>
      </c>
      <c r="I1258" t="s">
        <v>102</v>
      </c>
      <c r="J1258" t="s">
        <v>27</v>
      </c>
      <c r="K1258" t="s">
        <v>2252</v>
      </c>
      <c r="L1258" t="s">
        <v>147</v>
      </c>
      <c r="M1258">
        <v>19013</v>
      </c>
      <c r="N1258" t="s">
        <v>148</v>
      </c>
      <c r="O1258" t="s">
        <v>1642</v>
      </c>
      <c r="P1258" t="s">
        <v>71</v>
      </c>
      <c r="Q1258" t="s">
        <v>72</v>
      </c>
      <c r="R1258" t="s">
        <v>1643</v>
      </c>
      <c r="S1258">
        <v>35.909999999999997</v>
      </c>
      <c r="T1258">
        <v>3</v>
      </c>
      <c r="U1258">
        <v>0.4</v>
      </c>
      <c r="V1258">
        <v>-8.3790000000000031</v>
      </c>
    </row>
    <row r="1259" spans="1:22" x14ac:dyDescent="0.3">
      <c r="A1259">
        <v>4397</v>
      </c>
      <c r="B1259" t="s">
        <v>7470</v>
      </c>
      <c r="C1259">
        <v>2013</v>
      </c>
      <c r="D1259" s="18">
        <v>41594</v>
      </c>
      <c r="E1259" s="18">
        <v>41598</v>
      </c>
      <c r="F1259" t="s">
        <v>50</v>
      </c>
      <c r="G1259" t="s">
        <v>6638</v>
      </c>
      <c r="H1259" t="s">
        <v>6639</v>
      </c>
      <c r="I1259" t="s">
        <v>41</v>
      </c>
      <c r="J1259" t="s">
        <v>27</v>
      </c>
      <c r="K1259" t="s">
        <v>947</v>
      </c>
      <c r="L1259" t="s">
        <v>43</v>
      </c>
      <c r="M1259">
        <v>92024</v>
      </c>
      <c r="N1259" t="s">
        <v>44</v>
      </c>
      <c r="O1259" t="s">
        <v>3698</v>
      </c>
      <c r="P1259" t="s">
        <v>71</v>
      </c>
      <c r="Q1259" t="s">
        <v>72</v>
      </c>
      <c r="R1259" t="s">
        <v>3699</v>
      </c>
      <c r="S1259">
        <v>361.37600000000003</v>
      </c>
      <c r="T1259">
        <v>2</v>
      </c>
      <c r="U1259">
        <v>0.2</v>
      </c>
      <c r="V1259">
        <v>27.103200000000001</v>
      </c>
    </row>
    <row r="1260" spans="1:22" x14ac:dyDescent="0.3">
      <c r="A1260">
        <v>4394</v>
      </c>
      <c r="B1260" t="s">
        <v>7468</v>
      </c>
      <c r="C1260">
        <v>2013</v>
      </c>
      <c r="D1260" s="18">
        <v>41526</v>
      </c>
      <c r="E1260" s="18">
        <v>41530</v>
      </c>
      <c r="F1260" t="s">
        <v>50</v>
      </c>
      <c r="G1260" t="s">
        <v>135</v>
      </c>
      <c r="H1260" t="s">
        <v>136</v>
      </c>
      <c r="I1260" t="s">
        <v>41</v>
      </c>
      <c r="J1260" t="s">
        <v>27</v>
      </c>
      <c r="K1260" t="s">
        <v>815</v>
      </c>
      <c r="L1260" t="s">
        <v>104</v>
      </c>
      <c r="M1260">
        <v>75081</v>
      </c>
      <c r="N1260" t="s">
        <v>105</v>
      </c>
      <c r="O1260" t="s">
        <v>5035</v>
      </c>
      <c r="P1260" t="s">
        <v>71</v>
      </c>
      <c r="Q1260" t="s">
        <v>72</v>
      </c>
      <c r="R1260" t="s">
        <v>5036</v>
      </c>
      <c r="S1260">
        <v>59.960000000000008</v>
      </c>
      <c r="T1260">
        <v>5</v>
      </c>
      <c r="U1260">
        <v>0.2</v>
      </c>
      <c r="V1260">
        <v>21.735500000000002</v>
      </c>
    </row>
    <row r="1261" spans="1:22" x14ac:dyDescent="0.3">
      <c r="A1261">
        <v>4391</v>
      </c>
      <c r="B1261" t="s">
        <v>7467</v>
      </c>
      <c r="C1261">
        <v>2014</v>
      </c>
      <c r="D1261" s="18">
        <v>41964</v>
      </c>
      <c r="E1261" s="18">
        <v>41966</v>
      </c>
      <c r="F1261" t="s">
        <v>188</v>
      </c>
      <c r="G1261" t="s">
        <v>2503</v>
      </c>
      <c r="H1261" t="s">
        <v>2504</v>
      </c>
      <c r="I1261" t="s">
        <v>26</v>
      </c>
      <c r="J1261" t="s">
        <v>27</v>
      </c>
      <c r="K1261" t="s">
        <v>266</v>
      </c>
      <c r="L1261" t="s">
        <v>267</v>
      </c>
      <c r="M1261">
        <v>10035</v>
      </c>
      <c r="N1261" t="s">
        <v>148</v>
      </c>
      <c r="O1261" t="s">
        <v>6146</v>
      </c>
      <c r="P1261" t="s">
        <v>71</v>
      </c>
      <c r="Q1261" t="s">
        <v>72</v>
      </c>
      <c r="R1261" t="s">
        <v>6147</v>
      </c>
      <c r="S1261">
        <v>1259.97</v>
      </c>
      <c r="T1261">
        <v>3</v>
      </c>
      <c r="U1261">
        <v>0</v>
      </c>
      <c r="V1261">
        <v>327.59220000000005</v>
      </c>
    </row>
    <row r="1262" spans="1:22" x14ac:dyDescent="0.3">
      <c r="A1262">
        <v>4385</v>
      </c>
      <c r="B1262" t="s">
        <v>7463</v>
      </c>
      <c r="C1262">
        <v>2012</v>
      </c>
      <c r="D1262" s="18">
        <v>41110</v>
      </c>
      <c r="E1262" s="18">
        <v>41117</v>
      </c>
      <c r="F1262" t="s">
        <v>50</v>
      </c>
      <c r="G1262" t="s">
        <v>1329</v>
      </c>
      <c r="H1262" t="s">
        <v>1330</v>
      </c>
      <c r="I1262" t="s">
        <v>26</v>
      </c>
      <c r="J1262" t="s">
        <v>27</v>
      </c>
      <c r="K1262" t="s">
        <v>6092</v>
      </c>
      <c r="L1262" t="s">
        <v>211</v>
      </c>
      <c r="M1262">
        <v>60035</v>
      </c>
      <c r="N1262" t="s">
        <v>105</v>
      </c>
      <c r="O1262" t="s">
        <v>2584</v>
      </c>
      <c r="P1262" t="s">
        <v>71</v>
      </c>
      <c r="Q1262" t="s">
        <v>72</v>
      </c>
      <c r="R1262" t="s">
        <v>2585</v>
      </c>
      <c r="S1262">
        <v>153.584</v>
      </c>
      <c r="T1262">
        <v>2</v>
      </c>
      <c r="U1262">
        <v>0.2</v>
      </c>
      <c r="V1262">
        <v>13.438599999999994</v>
      </c>
    </row>
    <row r="1263" spans="1:22" x14ac:dyDescent="0.3">
      <c r="A1263">
        <v>1260</v>
      </c>
      <c r="B1263" t="s">
        <v>3509</v>
      </c>
      <c r="C1263">
        <v>2013</v>
      </c>
      <c r="D1263" s="18">
        <v>41633</v>
      </c>
      <c r="E1263" s="18">
        <v>41637</v>
      </c>
      <c r="F1263" t="s">
        <v>23</v>
      </c>
      <c r="G1263" t="s">
        <v>1508</v>
      </c>
      <c r="H1263" t="s">
        <v>1509</v>
      </c>
      <c r="I1263" t="s">
        <v>102</v>
      </c>
      <c r="J1263" t="s">
        <v>27</v>
      </c>
      <c r="K1263" t="s">
        <v>467</v>
      </c>
      <c r="L1263" t="s">
        <v>88</v>
      </c>
      <c r="M1263">
        <v>28205</v>
      </c>
      <c r="N1263" t="s">
        <v>30</v>
      </c>
      <c r="O1263" t="s">
        <v>992</v>
      </c>
      <c r="P1263" t="s">
        <v>71</v>
      </c>
      <c r="Q1263" t="s">
        <v>161</v>
      </c>
      <c r="R1263" t="s">
        <v>993</v>
      </c>
      <c r="S1263">
        <v>255.68000000000004</v>
      </c>
      <c r="T1263">
        <v>8</v>
      </c>
      <c r="U1263">
        <v>0.2</v>
      </c>
      <c r="V1263">
        <v>76.704000000000008</v>
      </c>
    </row>
    <row r="1264" spans="1:22" x14ac:dyDescent="0.3">
      <c r="A1264">
        <v>1261</v>
      </c>
      <c r="B1264" t="s">
        <v>3512</v>
      </c>
      <c r="C1264">
        <v>2014</v>
      </c>
      <c r="D1264" s="18">
        <v>41936</v>
      </c>
      <c r="E1264" s="18">
        <v>41940</v>
      </c>
      <c r="F1264" t="s">
        <v>50</v>
      </c>
      <c r="G1264" t="s">
        <v>3513</v>
      </c>
      <c r="H1264" t="s">
        <v>3514</v>
      </c>
      <c r="I1264" t="s">
        <v>26</v>
      </c>
      <c r="J1264" t="s">
        <v>27</v>
      </c>
      <c r="K1264" t="s">
        <v>1521</v>
      </c>
      <c r="L1264" t="s">
        <v>54</v>
      </c>
      <c r="M1264">
        <v>32216</v>
      </c>
      <c r="N1264" t="s">
        <v>30</v>
      </c>
      <c r="O1264" t="s">
        <v>3515</v>
      </c>
      <c r="P1264" t="s">
        <v>71</v>
      </c>
      <c r="Q1264" t="s">
        <v>72</v>
      </c>
      <c r="R1264" t="s">
        <v>3516</v>
      </c>
      <c r="S1264">
        <v>863.87999999999988</v>
      </c>
      <c r="T1264">
        <v>3</v>
      </c>
      <c r="U1264">
        <v>0.2</v>
      </c>
      <c r="V1264">
        <v>107.98499999999996</v>
      </c>
    </row>
    <row r="1265" spans="1:22" x14ac:dyDescent="0.3">
      <c r="A1265">
        <v>4374</v>
      </c>
      <c r="B1265" t="s">
        <v>7454</v>
      </c>
      <c r="C1265">
        <v>2014</v>
      </c>
      <c r="D1265" s="18">
        <v>41844</v>
      </c>
      <c r="E1265" s="18">
        <v>41846</v>
      </c>
      <c r="F1265" t="s">
        <v>23</v>
      </c>
      <c r="G1265" t="s">
        <v>242</v>
      </c>
      <c r="H1265" t="s">
        <v>243</v>
      </c>
      <c r="I1265" t="s">
        <v>26</v>
      </c>
      <c r="J1265" t="s">
        <v>27</v>
      </c>
      <c r="K1265" t="s">
        <v>7455</v>
      </c>
      <c r="L1265" t="s">
        <v>254</v>
      </c>
      <c r="M1265">
        <v>46514</v>
      </c>
      <c r="N1265" t="s">
        <v>105</v>
      </c>
      <c r="O1265" t="s">
        <v>5617</v>
      </c>
      <c r="P1265" t="s">
        <v>71</v>
      </c>
      <c r="Q1265" t="s">
        <v>161</v>
      </c>
      <c r="R1265" t="s">
        <v>6803</v>
      </c>
      <c r="S1265">
        <v>159.75</v>
      </c>
      <c r="T1265">
        <v>5</v>
      </c>
      <c r="U1265">
        <v>0</v>
      </c>
      <c r="V1265">
        <v>11.182499999999997</v>
      </c>
    </row>
    <row r="1266" spans="1:22" x14ac:dyDescent="0.3">
      <c r="A1266">
        <v>4362</v>
      </c>
      <c r="B1266" t="s">
        <v>7446</v>
      </c>
      <c r="C1266">
        <v>2014</v>
      </c>
      <c r="D1266" s="18">
        <v>41688</v>
      </c>
      <c r="E1266" s="18">
        <v>41692</v>
      </c>
      <c r="F1266" t="s">
        <v>23</v>
      </c>
      <c r="G1266" t="s">
        <v>2720</v>
      </c>
      <c r="H1266" t="s">
        <v>2721</v>
      </c>
      <c r="I1266" t="s">
        <v>26</v>
      </c>
      <c r="J1266" t="s">
        <v>27</v>
      </c>
      <c r="K1266" t="s">
        <v>4268</v>
      </c>
      <c r="L1266" t="s">
        <v>736</v>
      </c>
      <c r="M1266">
        <v>70506</v>
      </c>
      <c r="N1266" t="s">
        <v>30</v>
      </c>
      <c r="O1266" t="s">
        <v>528</v>
      </c>
      <c r="P1266" t="s">
        <v>71</v>
      </c>
      <c r="Q1266" t="s">
        <v>72</v>
      </c>
      <c r="R1266" t="s">
        <v>529</v>
      </c>
      <c r="S1266">
        <v>29.160000000000004</v>
      </c>
      <c r="T1266">
        <v>3</v>
      </c>
      <c r="U1266">
        <v>0</v>
      </c>
      <c r="V1266">
        <v>8.4563999999999986</v>
      </c>
    </row>
    <row r="1267" spans="1:22" x14ac:dyDescent="0.3">
      <c r="A1267">
        <v>1264</v>
      </c>
      <c r="B1267" t="s">
        <v>3524</v>
      </c>
      <c r="C1267">
        <v>2013</v>
      </c>
      <c r="D1267" s="18">
        <v>41549</v>
      </c>
      <c r="E1267" s="18">
        <v>41550</v>
      </c>
      <c r="F1267" t="s">
        <v>188</v>
      </c>
      <c r="G1267" t="s">
        <v>3525</v>
      </c>
      <c r="H1267" t="s">
        <v>3526</v>
      </c>
      <c r="I1267" t="s">
        <v>26</v>
      </c>
      <c r="J1267" t="s">
        <v>27</v>
      </c>
      <c r="K1267" t="s">
        <v>3289</v>
      </c>
      <c r="L1267" t="s">
        <v>254</v>
      </c>
      <c r="M1267">
        <v>46350</v>
      </c>
      <c r="N1267" t="s">
        <v>105</v>
      </c>
      <c r="O1267" t="s">
        <v>613</v>
      </c>
      <c r="P1267" t="s">
        <v>71</v>
      </c>
      <c r="Q1267" t="s">
        <v>72</v>
      </c>
      <c r="R1267" t="s">
        <v>614</v>
      </c>
      <c r="S1267">
        <v>69.900000000000006</v>
      </c>
      <c r="T1267">
        <v>2</v>
      </c>
      <c r="U1267">
        <v>0</v>
      </c>
      <c r="V1267">
        <v>18.873000000000005</v>
      </c>
    </row>
    <row r="1268" spans="1:22" x14ac:dyDescent="0.3">
      <c r="A1268">
        <v>4353</v>
      </c>
      <c r="B1268" t="s">
        <v>7438</v>
      </c>
      <c r="C1268">
        <v>2014</v>
      </c>
      <c r="D1268" s="18">
        <v>41984</v>
      </c>
      <c r="E1268" s="18">
        <v>41986</v>
      </c>
      <c r="F1268" t="s">
        <v>23</v>
      </c>
      <c r="G1268" t="s">
        <v>7439</v>
      </c>
      <c r="H1268" t="s">
        <v>7440</v>
      </c>
      <c r="I1268" t="s">
        <v>26</v>
      </c>
      <c r="J1268" t="s">
        <v>27</v>
      </c>
      <c r="K1268" t="s">
        <v>5025</v>
      </c>
      <c r="L1268" t="s">
        <v>43</v>
      </c>
      <c r="M1268">
        <v>95207</v>
      </c>
      <c r="N1268" t="s">
        <v>44</v>
      </c>
      <c r="O1268" t="s">
        <v>7161</v>
      </c>
      <c r="P1268" t="s">
        <v>71</v>
      </c>
      <c r="Q1268" t="s">
        <v>72</v>
      </c>
      <c r="R1268" t="s">
        <v>7162</v>
      </c>
      <c r="S1268">
        <v>95.84</v>
      </c>
      <c r="T1268">
        <v>4</v>
      </c>
      <c r="U1268">
        <v>0.2</v>
      </c>
      <c r="V1268">
        <v>34.741999999999997</v>
      </c>
    </row>
    <row r="1269" spans="1:22" x14ac:dyDescent="0.3">
      <c r="A1269">
        <v>4352</v>
      </c>
      <c r="B1269" t="s">
        <v>7437</v>
      </c>
      <c r="C1269">
        <v>2014</v>
      </c>
      <c r="D1269" s="18">
        <v>41741</v>
      </c>
      <c r="E1269" s="18">
        <v>41745</v>
      </c>
      <c r="F1269" t="s">
        <v>50</v>
      </c>
      <c r="G1269" t="s">
        <v>6409</v>
      </c>
      <c r="H1269" t="s">
        <v>6410</v>
      </c>
      <c r="I1269" t="s">
        <v>26</v>
      </c>
      <c r="J1269" t="s">
        <v>27</v>
      </c>
      <c r="K1269" t="s">
        <v>2470</v>
      </c>
      <c r="L1269" t="s">
        <v>498</v>
      </c>
      <c r="M1269">
        <v>43130</v>
      </c>
      <c r="N1269" t="s">
        <v>148</v>
      </c>
      <c r="O1269" t="s">
        <v>2569</v>
      </c>
      <c r="P1269" t="s">
        <v>71</v>
      </c>
      <c r="Q1269" t="s">
        <v>161</v>
      </c>
      <c r="R1269" t="s">
        <v>2570</v>
      </c>
      <c r="S1269">
        <v>27.12</v>
      </c>
      <c r="T1269">
        <v>2</v>
      </c>
      <c r="U1269">
        <v>0.2</v>
      </c>
      <c r="V1269">
        <v>-4.7460000000000013</v>
      </c>
    </row>
    <row r="1270" spans="1:22" x14ac:dyDescent="0.3">
      <c r="A1270">
        <v>4346</v>
      </c>
      <c r="B1270" t="s">
        <v>7432</v>
      </c>
      <c r="C1270">
        <v>2014</v>
      </c>
      <c r="D1270" s="18">
        <v>41718</v>
      </c>
      <c r="E1270" s="18">
        <v>41721</v>
      </c>
      <c r="F1270" t="s">
        <v>188</v>
      </c>
      <c r="G1270" t="s">
        <v>3731</v>
      </c>
      <c r="H1270" t="s">
        <v>3732</v>
      </c>
      <c r="I1270" t="s">
        <v>26</v>
      </c>
      <c r="J1270" t="s">
        <v>27</v>
      </c>
      <c r="K1270" t="s">
        <v>127</v>
      </c>
      <c r="L1270" t="s">
        <v>43</v>
      </c>
      <c r="M1270">
        <v>94110</v>
      </c>
      <c r="N1270" t="s">
        <v>44</v>
      </c>
      <c r="O1270" t="s">
        <v>4542</v>
      </c>
      <c r="P1270" t="s">
        <v>71</v>
      </c>
      <c r="Q1270" t="s">
        <v>161</v>
      </c>
      <c r="R1270" t="s">
        <v>4543</v>
      </c>
      <c r="S1270">
        <v>199.96</v>
      </c>
      <c r="T1270">
        <v>4</v>
      </c>
      <c r="U1270">
        <v>0</v>
      </c>
      <c r="V1270">
        <v>85.982800000000012</v>
      </c>
    </row>
    <row r="1271" spans="1:22" x14ac:dyDescent="0.3">
      <c r="A1271">
        <v>4345</v>
      </c>
      <c r="B1271" t="s">
        <v>7432</v>
      </c>
      <c r="C1271">
        <v>2014</v>
      </c>
      <c r="D1271" s="18">
        <v>41718</v>
      </c>
      <c r="E1271" s="18">
        <v>41721</v>
      </c>
      <c r="F1271" t="s">
        <v>188</v>
      </c>
      <c r="G1271" t="s">
        <v>3731</v>
      </c>
      <c r="H1271" t="s">
        <v>3732</v>
      </c>
      <c r="I1271" t="s">
        <v>26</v>
      </c>
      <c r="J1271" t="s">
        <v>27</v>
      </c>
      <c r="K1271" t="s">
        <v>127</v>
      </c>
      <c r="L1271" t="s">
        <v>43</v>
      </c>
      <c r="M1271">
        <v>94110</v>
      </c>
      <c r="N1271" t="s">
        <v>44</v>
      </c>
      <c r="O1271" t="s">
        <v>458</v>
      </c>
      <c r="P1271" t="s">
        <v>71</v>
      </c>
      <c r="Q1271" t="s">
        <v>161</v>
      </c>
      <c r="R1271" t="s">
        <v>459</v>
      </c>
      <c r="S1271">
        <v>99.54</v>
      </c>
      <c r="T1271">
        <v>2</v>
      </c>
      <c r="U1271">
        <v>0</v>
      </c>
      <c r="V1271">
        <v>10.949399999999997</v>
      </c>
    </row>
    <row r="1272" spans="1:22" x14ac:dyDescent="0.3">
      <c r="A1272">
        <v>4344</v>
      </c>
      <c r="B1272" t="s">
        <v>7432</v>
      </c>
      <c r="C1272">
        <v>2014</v>
      </c>
      <c r="D1272" s="18">
        <v>41718</v>
      </c>
      <c r="E1272" s="18">
        <v>41721</v>
      </c>
      <c r="F1272" t="s">
        <v>188</v>
      </c>
      <c r="G1272" t="s">
        <v>3731</v>
      </c>
      <c r="H1272" t="s">
        <v>3732</v>
      </c>
      <c r="I1272" t="s">
        <v>26</v>
      </c>
      <c r="J1272" t="s">
        <v>27</v>
      </c>
      <c r="K1272" t="s">
        <v>127</v>
      </c>
      <c r="L1272" t="s">
        <v>43</v>
      </c>
      <c r="M1272">
        <v>94110</v>
      </c>
      <c r="N1272" t="s">
        <v>44</v>
      </c>
      <c r="O1272" t="s">
        <v>4279</v>
      </c>
      <c r="P1272" t="s">
        <v>71</v>
      </c>
      <c r="Q1272" t="s">
        <v>72</v>
      </c>
      <c r="R1272" t="s">
        <v>4280</v>
      </c>
      <c r="S1272">
        <v>657.50400000000002</v>
      </c>
      <c r="T1272">
        <v>6</v>
      </c>
      <c r="U1272">
        <v>0.2</v>
      </c>
      <c r="V1272">
        <v>-131.50080000000005</v>
      </c>
    </row>
    <row r="1273" spans="1:22" x14ac:dyDescent="0.3">
      <c r="A1273">
        <v>4338</v>
      </c>
      <c r="B1273" t="s">
        <v>7427</v>
      </c>
      <c r="C1273">
        <v>2012</v>
      </c>
      <c r="D1273" s="18">
        <v>41240</v>
      </c>
      <c r="E1273" s="18">
        <v>41244</v>
      </c>
      <c r="F1273" t="s">
        <v>50</v>
      </c>
      <c r="G1273" t="s">
        <v>197</v>
      </c>
      <c r="H1273" t="s">
        <v>198</v>
      </c>
      <c r="I1273" t="s">
        <v>102</v>
      </c>
      <c r="J1273" t="s">
        <v>27</v>
      </c>
      <c r="K1273" t="s">
        <v>42</v>
      </c>
      <c r="L1273" t="s">
        <v>43</v>
      </c>
      <c r="M1273">
        <v>90049</v>
      </c>
      <c r="N1273" t="s">
        <v>44</v>
      </c>
      <c r="O1273" t="s">
        <v>1414</v>
      </c>
      <c r="P1273" t="s">
        <v>71</v>
      </c>
      <c r="Q1273" t="s">
        <v>161</v>
      </c>
      <c r="R1273" t="s">
        <v>1415</v>
      </c>
      <c r="S1273">
        <v>107.97</v>
      </c>
      <c r="T1273">
        <v>3</v>
      </c>
      <c r="U1273">
        <v>0</v>
      </c>
      <c r="V1273">
        <v>22.6737</v>
      </c>
    </row>
    <row r="1274" spans="1:22" x14ac:dyDescent="0.3">
      <c r="A1274">
        <v>4334</v>
      </c>
      <c r="B1274" t="s">
        <v>7417</v>
      </c>
      <c r="C1274">
        <v>2012</v>
      </c>
      <c r="D1274" s="18">
        <v>41264</v>
      </c>
      <c r="E1274" s="18">
        <v>41270</v>
      </c>
      <c r="F1274" t="s">
        <v>50</v>
      </c>
      <c r="G1274" t="s">
        <v>7418</v>
      </c>
      <c r="H1274" t="s">
        <v>7419</v>
      </c>
      <c r="I1274" t="s">
        <v>26</v>
      </c>
      <c r="J1274" t="s">
        <v>27</v>
      </c>
      <c r="K1274" t="s">
        <v>7420</v>
      </c>
      <c r="L1274" t="s">
        <v>54</v>
      </c>
      <c r="M1274">
        <v>32114</v>
      </c>
      <c r="N1274" t="s">
        <v>30</v>
      </c>
      <c r="O1274" t="s">
        <v>7421</v>
      </c>
      <c r="P1274" t="s">
        <v>71</v>
      </c>
      <c r="Q1274" t="s">
        <v>161</v>
      </c>
      <c r="R1274" t="s">
        <v>7422</v>
      </c>
      <c r="S1274">
        <v>50.88</v>
      </c>
      <c r="T1274">
        <v>6</v>
      </c>
      <c r="U1274">
        <v>0.2</v>
      </c>
      <c r="V1274">
        <v>14.628000000000005</v>
      </c>
    </row>
    <row r="1275" spans="1:22" x14ac:dyDescent="0.3">
      <c r="A1275">
        <v>4332</v>
      </c>
      <c r="B1275" t="s">
        <v>7416</v>
      </c>
      <c r="C1275">
        <v>2014</v>
      </c>
      <c r="D1275" s="18">
        <v>41884</v>
      </c>
      <c r="E1275" s="18">
        <v>41889</v>
      </c>
      <c r="F1275" t="s">
        <v>50</v>
      </c>
      <c r="G1275" t="s">
        <v>2370</v>
      </c>
      <c r="H1275" t="s">
        <v>2371</v>
      </c>
      <c r="I1275" t="s">
        <v>26</v>
      </c>
      <c r="J1275" t="s">
        <v>27</v>
      </c>
      <c r="K1275" t="s">
        <v>4582</v>
      </c>
      <c r="L1275" t="s">
        <v>96</v>
      </c>
      <c r="M1275">
        <v>98052</v>
      </c>
      <c r="N1275" t="s">
        <v>44</v>
      </c>
      <c r="O1275" t="s">
        <v>390</v>
      </c>
      <c r="P1275" t="s">
        <v>71</v>
      </c>
      <c r="Q1275" t="s">
        <v>161</v>
      </c>
      <c r="R1275" t="s">
        <v>391</v>
      </c>
      <c r="S1275">
        <v>19.989999999999998</v>
      </c>
      <c r="T1275">
        <v>1</v>
      </c>
      <c r="U1275">
        <v>0</v>
      </c>
      <c r="V1275">
        <v>6.796599999999998</v>
      </c>
    </row>
    <row r="1276" spans="1:22" x14ac:dyDescent="0.3">
      <c r="A1276">
        <v>4326</v>
      </c>
      <c r="B1276" t="s">
        <v>7410</v>
      </c>
      <c r="C1276">
        <v>2012</v>
      </c>
      <c r="D1276" s="18">
        <v>40953</v>
      </c>
      <c r="E1276" s="18">
        <v>40958</v>
      </c>
      <c r="F1276" t="s">
        <v>50</v>
      </c>
      <c r="G1276" t="s">
        <v>407</v>
      </c>
      <c r="H1276" t="s">
        <v>408</v>
      </c>
      <c r="I1276" t="s">
        <v>26</v>
      </c>
      <c r="J1276" t="s">
        <v>27</v>
      </c>
      <c r="K1276" t="s">
        <v>801</v>
      </c>
      <c r="L1276" t="s">
        <v>498</v>
      </c>
      <c r="M1276">
        <v>44312</v>
      </c>
      <c r="N1276" t="s">
        <v>148</v>
      </c>
      <c r="O1276" t="s">
        <v>4167</v>
      </c>
      <c r="P1276" t="s">
        <v>71</v>
      </c>
      <c r="Q1276" t="s">
        <v>161</v>
      </c>
      <c r="R1276" t="s">
        <v>4168</v>
      </c>
      <c r="S1276">
        <v>71.975999999999999</v>
      </c>
      <c r="T1276">
        <v>3</v>
      </c>
      <c r="U1276">
        <v>0.2</v>
      </c>
      <c r="V1276">
        <v>0.89969999999999573</v>
      </c>
    </row>
    <row r="1277" spans="1:22" x14ac:dyDescent="0.3">
      <c r="A1277">
        <v>4323</v>
      </c>
      <c r="B1277" t="s">
        <v>7410</v>
      </c>
      <c r="C1277">
        <v>2012</v>
      </c>
      <c r="D1277" s="18">
        <v>40953</v>
      </c>
      <c r="E1277" s="18">
        <v>40958</v>
      </c>
      <c r="F1277" t="s">
        <v>50</v>
      </c>
      <c r="G1277" t="s">
        <v>407</v>
      </c>
      <c r="H1277" t="s">
        <v>408</v>
      </c>
      <c r="I1277" t="s">
        <v>26</v>
      </c>
      <c r="J1277" t="s">
        <v>27</v>
      </c>
      <c r="K1277" t="s">
        <v>801</v>
      </c>
      <c r="L1277" t="s">
        <v>498</v>
      </c>
      <c r="M1277">
        <v>44312</v>
      </c>
      <c r="N1277" t="s">
        <v>148</v>
      </c>
      <c r="O1277" t="s">
        <v>5786</v>
      </c>
      <c r="P1277" t="s">
        <v>71</v>
      </c>
      <c r="Q1277" t="s">
        <v>72</v>
      </c>
      <c r="R1277" t="s">
        <v>5787</v>
      </c>
      <c r="S1277">
        <v>323.98199999999997</v>
      </c>
      <c r="T1277">
        <v>3</v>
      </c>
      <c r="U1277">
        <v>0.4</v>
      </c>
      <c r="V1277">
        <v>-80.995500000000021</v>
      </c>
    </row>
    <row r="1278" spans="1:22" x14ac:dyDescent="0.3">
      <c r="A1278">
        <v>4320</v>
      </c>
      <c r="B1278" t="s">
        <v>7409</v>
      </c>
      <c r="C1278">
        <v>2011</v>
      </c>
      <c r="D1278" s="18">
        <v>40906</v>
      </c>
      <c r="E1278" s="18">
        <v>40911</v>
      </c>
      <c r="F1278" t="s">
        <v>23</v>
      </c>
      <c r="G1278" t="s">
        <v>3868</v>
      </c>
      <c r="H1278" t="s">
        <v>3869</v>
      </c>
      <c r="I1278" t="s">
        <v>26</v>
      </c>
      <c r="J1278" t="s">
        <v>27</v>
      </c>
      <c r="K1278" t="s">
        <v>5468</v>
      </c>
      <c r="L1278" t="s">
        <v>668</v>
      </c>
      <c r="M1278">
        <v>87105</v>
      </c>
      <c r="N1278" t="s">
        <v>44</v>
      </c>
      <c r="O1278" t="s">
        <v>4549</v>
      </c>
      <c r="P1278" t="s">
        <v>71</v>
      </c>
      <c r="Q1278" t="s">
        <v>72</v>
      </c>
      <c r="R1278" t="s">
        <v>4550</v>
      </c>
      <c r="S1278">
        <v>23.976000000000003</v>
      </c>
      <c r="T1278">
        <v>3</v>
      </c>
      <c r="U1278">
        <v>0.2</v>
      </c>
      <c r="V1278">
        <v>-5.694300000000001</v>
      </c>
    </row>
    <row r="1279" spans="1:22" x14ac:dyDescent="0.3">
      <c r="A1279">
        <v>4313</v>
      </c>
      <c r="B1279" t="s">
        <v>7400</v>
      </c>
      <c r="C1279">
        <v>2011</v>
      </c>
      <c r="D1279" s="18">
        <v>40851</v>
      </c>
      <c r="E1279" s="18">
        <v>40858</v>
      </c>
      <c r="F1279" t="s">
        <v>50</v>
      </c>
      <c r="G1279" t="s">
        <v>5054</v>
      </c>
      <c r="H1279" t="s">
        <v>5055</v>
      </c>
      <c r="I1279" t="s">
        <v>26</v>
      </c>
      <c r="J1279" t="s">
        <v>27</v>
      </c>
      <c r="K1279" t="s">
        <v>42</v>
      </c>
      <c r="L1279" t="s">
        <v>43</v>
      </c>
      <c r="M1279">
        <v>90045</v>
      </c>
      <c r="N1279" t="s">
        <v>44</v>
      </c>
      <c r="O1279" t="s">
        <v>7401</v>
      </c>
      <c r="P1279" t="s">
        <v>71</v>
      </c>
      <c r="Q1279" t="s">
        <v>682</v>
      </c>
      <c r="R1279" t="s">
        <v>7402</v>
      </c>
      <c r="S1279">
        <v>447.96800000000007</v>
      </c>
      <c r="T1279">
        <v>4</v>
      </c>
      <c r="U1279">
        <v>0.2</v>
      </c>
      <c r="V1279">
        <v>139.98999999999995</v>
      </c>
    </row>
    <row r="1280" spans="1:22" x14ac:dyDescent="0.3">
      <c r="A1280">
        <v>1277</v>
      </c>
      <c r="B1280" t="s">
        <v>3544</v>
      </c>
      <c r="C1280">
        <v>2013</v>
      </c>
      <c r="D1280" s="18">
        <v>41421</v>
      </c>
      <c r="E1280" s="18">
        <v>41421</v>
      </c>
      <c r="F1280" t="s">
        <v>1290</v>
      </c>
      <c r="G1280" t="s">
        <v>3166</v>
      </c>
      <c r="H1280" t="s">
        <v>3167</v>
      </c>
      <c r="I1280" t="s">
        <v>26</v>
      </c>
      <c r="J1280" t="s">
        <v>27</v>
      </c>
      <c r="K1280" t="s">
        <v>103</v>
      </c>
      <c r="L1280" t="s">
        <v>104</v>
      </c>
      <c r="M1280">
        <v>76106</v>
      </c>
      <c r="N1280" t="s">
        <v>105</v>
      </c>
      <c r="O1280" t="s">
        <v>3547</v>
      </c>
      <c r="P1280" t="s">
        <v>71</v>
      </c>
      <c r="Q1280" t="s">
        <v>161</v>
      </c>
      <c r="R1280" t="s">
        <v>3548</v>
      </c>
      <c r="S1280">
        <v>63.991999999999997</v>
      </c>
      <c r="T1280">
        <v>1</v>
      </c>
      <c r="U1280">
        <v>0.2</v>
      </c>
      <c r="V1280">
        <v>-7.1990999999999961</v>
      </c>
    </row>
    <row r="1281" spans="1:22" x14ac:dyDescent="0.3">
      <c r="A1281">
        <v>4309</v>
      </c>
      <c r="B1281" t="s">
        <v>7400</v>
      </c>
      <c r="C1281">
        <v>2011</v>
      </c>
      <c r="D1281" s="18">
        <v>40851</v>
      </c>
      <c r="E1281" s="18">
        <v>40858</v>
      </c>
      <c r="F1281" t="s">
        <v>50</v>
      </c>
      <c r="G1281" t="s">
        <v>5054</v>
      </c>
      <c r="H1281" t="s">
        <v>5055</v>
      </c>
      <c r="I1281" t="s">
        <v>26</v>
      </c>
      <c r="J1281" t="s">
        <v>27</v>
      </c>
      <c r="K1281" t="s">
        <v>42</v>
      </c>
      <c r="L1281" t="s">
        <v>43</v>
      </c>
      <c r="M1281">
        <v>90045</v>
      </c>
      <c r="N1281" t="s">
        <v>44</v>
      </c>
      <c r="O1281" t="s">
        <v>5157</v>
      </c>
      <c r="P1281" t="s">
        <v>71</v>
      </c>
      <c r="Q1281" t="s">
        <v>72</v>
      </c>
      <c r="R1281" t="s">
        <v>5158</v>
      </c>
      <c r="S1281">
        <v>666.34400000000005</v>
      </c>
      <c r="T1281">
        <v>7</v>
      </c>
      <c r="U1281">
        <v>0.2</v>
      </c>
      <c r="V1281">
        <v>66.634399999999971</v>
      </c>
    </row>
    <row r="1282" spans="1:22" x14ac:dyDescent="0.3">
      <c r="A1282">
        <v>1279</v>
      </c>
      <c r="B1282" t="s">
        <v>3554</v>
      </c>
      <c r="C1282">
        <v>2011</v>
      </c>
      <c r="D1282" s="18">
        <v>40794</v>
      </c>
      <c r="E1282" s="18">
        <v>40797</v>
      </c>
      <c r="F1282" t="s">
        <v>188</v>
      </c>
      <c r="G1282" t="s">
        <v>2861</v>
      </c>
      <c r="H1282" t="s">
        <v>2862</v>
      </c>
      <c r="I1282" t="s">
        <v>41</v>
      </c>
      <c r="J1282" t="s">
        <v>27</v>
      </c>
      <c r="K1282" t="s">
        <v>3555</v>
      </c>
      <c r="L1282" t="s">
        <v>1272</v>
      </c>
      <c r="M1282">
        <v>31204</v>
      </c>
      <c r="N1282" t="s">
        <v>30</v>
      </c>
      <c r="O1282" t="s">
        <v>3556</v>
      </c>
      <c r="P1282" t="s">
        <v>71</v>
      </c>
      <c r="Q1282" t="s">
        <v>161</v>
      </c>
      <c r="R1282" t="s">
        <v>3557</v>
      </c>
      <c r="S1282">
        <v>32.97</v>
      </c>
      <c r="T1282">
        <v>3</v>
      </c>
      <c r="U1282">
        <v>0</v>
      </c>
      <c r="V1282">
        <v>12.8583</v>
      </c>
    </row>
    <row r="1283" spans="1:22" x14ac:dyDescent="0.3">
      <c r="A1283">
        <v>1280</v>
      </c>
      <c r="B1283" t="s">
        <v>3554</v>
      </c>
      <c r="C1283">
        <v>2011</v>
      </c>
      <c r="D1283" s="18">
        <v>40794</v>
      </c>
      <c r="E1283" s="18">
        <v>40797</v>
      </c>
      <c r="F1283" t="s">
        <v>188</v>
      </c>
      <c r="G1283" t="s">
        <v>2861</v>
      </c>
      <c r="H1283" t="s">
        <v>2862</v>
      </c>
      <c r="I1283" t="s">
        <v>41</v>
      </c>
      <c r="J1283" t="s">
        <v>27</v>
      </c>
      <c r="K1283" t="s">
        <v>3555</v>
      </c>
      <c r="L1283" t="s">
        <v>1272</v>
      </c>
      <c r="M1283">
        <v>31204</v>
      </c>
      <c r="N1283" t="s">
        <v>30</v>
      </c>
      <c r="O1283" t="s">
        <v>3558</v>
      </c>
      <c r="P1283" t="s">
        <v>71</v>
      </c>
      <c r="Q1283" t="s">
        <v>161</v>
      </c>
      <c r="R1283" t="s">
        <v>3559</v>
      </c>
      <c r="S1283">
        <v>83.88</v>
      </c>
      <c r="T1283">
        <v>4</v>
      </c>
      <c r="U1283">
        <v>0</v>
      </c>
      <c r="V1283">
        <v>30.196799999999996</v>
      </c>
    </row>
    <row r="1284" spans="1:22" x14ac:dyDescent="0.3">
      <c r="A1284">
        <v>1281</v>
      </c>
      <c r="B1284" t="s">
        <v>3560</v>
      </c>
      <c r="C1284">
        <v>2013</v>
      </c>
      <c r="D1284" s="18">
        <v>41523</v>
      </c>
      <c r="E1284" s="18">
        <v>41524</v>
      </c>
      <c r="F1284" t="s">
        <v>188</v>
      </c>
      <c r="G1284" t="s">
        <v>2562</v>
      </c>
      <c r="H1284" t="s">
        <v>2563</v>
      </c>
      <c r="I1284" t="s">
        <v>26</v>
      </c>
      <c r="J1284" t="s">
        <v>27</v>
      </c>
      <c r="K1284" t="s">
        <v>3561</v>
      </c>
      <c r="L1284" t="s">
        <v>489</v>
      </c>
      <c r="M1284">
        <v>52402</v>
      </c>
      <c r="N1284" t="s">
        <v>105</v>
      </c>
      <c r="O1284" t="s">
        <v>3562</v>
      </c>
      <c r="P1284" t="s">
        <v>71</v>
      </c>
      <c r="Q1284" t="s">
        <v>72</v>
      </c>
      <c r="R1284" t="s">
        <v>3563</v>
      </c>
      <c r="S1284">
        <v>278.39999999999998</v>
      </c>
      <c r="T1284">
        <v>3</v>
      </c>
      <c r="U1284">
        <v>0</v>
      </c>
      <c r="V1284">
        <v>80.735999999999976</v>
      </c>
    </row>
    <row r="1285" spans="1:22" x14ac:dyDescent="0.3">
      <c r="A1285">
        <v>4306</v>
      </c>
      <c r="B1285" t="s">
        <v>7398</v>
      </c>
      <c r="C1285">
        <v>2011</v>
      </c>
      <c r="D1285" s="18">
        <v>40842</v>
      </c>
      <c r="E1285" s="18">
        <v>40846</v>
      </c>
      <c r="F1285" t="s">
        <v>23</v>
      </c>
      <c r="G1285" t="s">
        <v>7308</v>
      </c>
      <c r="H1285" t="s">
        <v>7309</v>
      </c>
      <c r="I1285" t="s">
        <v>26</v>
      </c>
      <c r="J1285" t="s">
        <v>27</v>
      </c>
      <c r="K1285" t="s">
        <v>95</v>
      </c>
      <c r="L1285" t="s">
        <v>96</v>
      </c>
      <c r="M1285">
        <v>98105</v>
      </c>
      <c r="N1285" t="s">
        <v>44</v>
      </c>
      <c r="O1285" t="s">
        <v>6301</v>
      </c>
      <c r="P1285" t="s">
        <v>71</v>
      </c>
      <c r="Q1285" t="s">
        <v>72</v>
      </c>
      <c r="R1285" t="s">
        <v>6302</v>
      </c>
      <c r="S1285">
        <v>383.96000000000004</v>
      </c>
      <c r="T1285">
        <v>5</v>
      </c>
      <c r="U1285">
        <v>0.2</v>
      </c>
      <c r="V1285">
        <v>38.396000000000015</v>
      </c>
    </row>
    <row r="1286" spans="1:22" x14ac:dyDescent="0.3">
      <c r="A1286">
        <v>4298</v>
      </c>
      <c r="B1286" t="s">
        <v>7394</v>
      </c>
      <c r="C1286">
        <v>2014</v>
      </c>
      <c r="D1286" s="18">
        <v>41875</v>
      </c>
      <c r="E1286" s="18">
        <v>41878</v>
      </c>
      <c r="F1286" t="s">
        <v>23</v>
      </c>
      <c r="G1286" t="s">
        <v>1189</v>
      </c>
      <c r="H1286" t="s">
        <v>1190</v>
      </c>
      <c r="I1286" t="s">
        <v>26</v>
      </c>
      <c r="J1286" t="s">
        <v>27</v>
      </c>
      <c r="K1286" t="s">
        <v>5647</v>
      </c>
      <c r="L1286" t="s">
        <v>54</v>
      </c>
      <c r="M1286">
        <v>32303</v>
      </c>
      <c r="N1286" t="s">
        <v>30</v>
      </c>
      <c r="O1286" t="s">
        <v>6146</v>
      </c>
      <c r="P1286" t="s">
        <v>71</v>
      </c>
      <c r="Q1286" t="s">
        <v>72</v>
      </c>
      <c r="R1286" t="s">
        <v>6147</v>
      </c>
      <c r="S1286">
        <v>4367.8960000000006</v>
      </c>
      <c r="T1286">
        <v>13</v>
      </c>
      <c r="U1286">
        <v>0.2</v>
      </c>
      <c r="V1286">
        <v>327.59220000000005</v>
      </c>
    </row>
    <row r="1287" spans="1:22" x14ac:dyDescent="0.3">
      <c r="A1287">
        <v>4294</v>
      </c>
      <c r="B1287" t="s">
        <v>7389</v>
      </c>
      <c r="C1287">
        <v>2014</v>
      </c>
      <c r="D1287" s="18">
        <v>41709</v>
      </c>
      <c r="E1287" s="18">
        <v>41715</v>
      </c>
      <c r="F1287" t="s">
        <v>50</v>
      </c>
      <c r="G1287" t="s">
        <v>152</v>
      </c>
      <c r="H1287" t="s">
        <v>153</v>
      </c>
      <c r="I1287" t="s">
        <v>26</v>
      </c>
      <c r="J1287" t="s">
        <v>27</v>
      </c>
      <c r="K1287" t="s">
        <v>146</v>
      </c>
      <c r="L1287" t="s">
        <v>147</v>
      </c>
      <c r="M1287">
        <v>19140</v>
      </c>
      <c r="N1287" t="s">
        <v>148</v>
      </c>
      <c r="O1287" t="s">
        <v>739</v>
      </c>
      <c r="P1287" t="s">
        <v>71</v>
      </c>
      <c r="Q1287" t="s">
        <v>72</v>
      </c>
      <c r="R1287" t="s">
        <v>740</v>
      </c>
      <c r="S1287">
        <v>53.981999999999999</v>
      </c>
      <c r="T1287">
        <v>3</v>
      </c>
      <c r="U1287">
        <v>0.4</v>
      </c>
      <c r="V1287">
        <v>-10.796399999999995</v>
      </c>
    </row>
    <row r="1288" spans="1:22" x14ac:dyDescent="0.3">
      <c r="A1288">
        <v>4287</v>
      </c>
      <c r="B1288" t="s">
        <v>7384</v>
      </c>
      <c r="C1288">
        <v>2012</v>
      </c>
      <c r="D1288" s="18">
        <v>41234</v>
      </c>
      <c r="E1288" s="18">
        <v>41239</v>
      </c>
      <c r="F1288" t="s">
        <v>23</v>
      </c>
      <c r="G1288" t="s">
        <v>6012</v>
      </c>
      <c r="H1288" t="s">
        <v>6013</v>
      </c>
      <c r="I1288" t="s">
        <v>41</v>
      </c>
      <c r="J1288" t="s">
        <v>27</v>
      </c>
      <c r="K1288" t="s">
        <v>7385</v>
      </c>
      <c r="L1288" t="s">
        <v>104</v>
      </c>
      <c r="M1288">
        <v>77642</v>
      </c>
      <c r="N1288" t="s">
        <v>105</v>
      </c>
      <c r="O1288" t="s">
        <v>6853</v>
      </c>
      <c r="P1288" t="s">
        <v>71</v>
      </c>
      <c r="Q1288" t="s">
        <v>1216</v>
      </c>
      <c r="R1288" t="s">
        <v>6854</v>
      </c>
      <c r="S1288">
        <v>439.99200000000002</v>
      </c>
      <c r="T1288">
        <v>1</v>
      </c>
      <c r="U1288">
        <v>0.2</v>
      </c>
      <c r="V1288">
        <v>164.99700000000001</v>
      </c>
    </row>
    <row r="1289" spans="1:22" x14ac:dyDescent="0.3">
      <c r="A1289">
        <v>4278</v>
      </c>
      <c r="B1289" t="s">
        <v>7377</v>
      </c>
      <c r="C1289">
        <v>2013</v>
      </c>
      <c r="D1289" s="18">
        <v>41381</v>
      </c>
      <c r="E1289" s="18">
        <v>41385</v>
      </c>
      <c r="F1289" t="s">
        <v>50</v>
      </c>
      <c r="G1289" t="s">
        <v>7354</v>
      </c>
      <c r="H1289" t="s">
        <v>7355</v>
      </c>
      <c r="I1289" t="s">
        <v>41</v>
      </c>
      <c r="J1289" t="s">
        <v>27</v>
      </c>
      <c r="K1289" t="s">
        <v>1119</v>
      </c>
      <c r="L1289" t="s">
        <v>788</v>
      </c>
      <c r="M1289">
        <v>8701</v>
      </c>
      <c r="N1289" t="s">
        <v>148</v>
      </c>
      <c r="O1289" t="s">
        <v>7378</v>
      </c>
      <c r="P1289" t="s">
        <v>71</v>
      </c>
      <c r="Q1289" t="s">
        <v>682</v>
      </c>
      <c r="R1289" t="s">
        <v>7379</v>
      </c>
      <c r="S1289">
        <v>9099.93</v>
      </c>
      <c r="T1289">
        <v>7</v>
      </c>
      <c r="U1289">
        <v>0</v>
      </c>
      <c r="V1289">
        <v>2365.9817999999996</v>
      </c>
    </row>
    <row r="1290" spans="1:22" x14ac:dyDescent="0.3">
      <c r="A1290">
        <v>4273</v>
      </c>
      <c r="B1290" t="s">
        <v>7373</v>
      </c>
      <c r="C1290">
        <v>2014</v>
      </c>
      <c r="D1290" s="18">
        <v>41842</v>
      </c>
      <c r="E1290" s="18">
        <v>41842</v>
      </c>
      <c r="F1290" t="s">
        <v>1290</v>
      </c>
      <c r="G1290" t="s">
        <v>1939</v>
      </c>
      <c r="H1290" t="s">
        <v>1940</v>
      </c>
      <c r="I1290" t="s">
        <v>26</v>
      </c>
      <c r="J1290" t="s">
        <v>27</v>
      </c>
      <c r="K1290" t="s">
        <v>3649</v>
      </c>
      <c r="L1290" t="s">
        <v>121</v>
      </c>
      <c r="M1290">
        <v>84107</v>
      </c>
      <c r="N1290" t="s">
        <v>44</v>
      </c>
      <c r="O1290" t="s">
        <v>6791</v>
      </c>
      <c r="P1290" t="s">
        <v>71</v>
      </c>
      <c r="Q1290" t="s">
        <v>72</v>
      </c>
      <c r="R1290" t="s">
        <v>6792</v>
      </c>
      <c r="S1290">
        <v>71.928000000000011</v>
      </c>
      <c r="T1290">
        <v>9</v>
      </c>
      <c r="U1290">
        <v>0.2</v>
      </c>
      <c r="V1290">
        <v>6.2936999999999976</v>
      </c>
    </row>
    <row r="1291" spans="1:22" x14ac:dyDescent="0.3">
      <c r="A1291">
        <v>4269</v>
      </c>
      <c r="B1291" t="s">
        <v>7367</v>
      </c>
      <c r="C1291">
        <v>2013</v>
      </c>
      <c r="D1291" s="18">
        <v>41584</v>
      </c>
      <c r="E1291" s="18">
        <v>41588</v>
      </c>
      <c r="F1291" t="s">
        <v>50</v>
      </c>
      <c r="G1291" t="s">
        <v>1827</v>
      </c>
      <c r="H1291" t="s">
        <v>1828</v>
      </c>
      <c r="I1291" t="s">
        <v>26</v>
      </c>
      <c r="J1291" t="s">
        <v>27</v>
      </c>
      <c r="K1291" t="s">
        <v>184</v>
      </c>
      <c r="L1291" t="s">
        <v>104</v>
      </c>
      <c r="M1291">
        <v>77036</v>
      </c>
      <c r="N1291" t="s">
        <v>105</v>
      </c>
      <c r="O1291" t="s">
        <v>6282</v>
      </c>
      <c r="P1291" t="s">
        <v>71</v>
      </c>
      <c r="Q1291" t="s">
        <v>161</v>
      </c>
      <c r="R1291" t="s">
        <v>6283</v>
      </c>
      <c r="S1291">
        <v>171.96</v>
      </c>
      <c r="T1291">
        <v>5</v>
      </c>
      <c r="U1291">
        <v>0.2</v>
      </c>
      <c r="V1291">
        <v>45.139500000000005</v>
      </c>
    </row>
    <row r="1292" spans="1:22" x14ac:dyDescent="0.3">
      <c r="A1292">
        <v>4262</v>
      </c>
      <c r="B1292" t="s">
        <v>7362</v>
      </c>
      <c r="C1292">
        <v>2014</v>
      </c>
      <c r="D1292" s="18">
        <v>41859</v>
      </c>
      <c r="E1292" s="18">
        <v>41863</v>
      </c>
      <c r="F1292" t="s">
        <v>50</v>
      </c>
      <c r="G1292" t="s">
        <v>6451</v>
      </c>
      <c r="H1292" t="s">
        <v>6452</v>
      </c>
      <c r="I1292" t="s">
        <v>26</v>
      </c>
      <c r="J1292" t="s">
        <v>27</v>
      </c>
      <c r="K1292" t="s">
        <v>4988</v>
      </c>
      <c r="L1292" t="s">
        <v>229</v>
      </c>
      <c r="M1292">
        <v>56560</v>
      </c>
      <c r="N1292" t="s">
        <v>105</v>
      </c>
      <c r="O1292" t="s">
        <v>4383</v>
      </c>
      <c r="P1292" t="s">
        <v>71</v>
      </c>
      <c r="Q1292" t="s">
        <v>161</v>
      </c>
      <c r="R1292" t="s">
        <v>4384</v>
      </c>
      <c r="S1292">
        <v>63.96</v>
      </c>
      <c r="T1292">
        <v>4</v>
      </c>
      <c r="U1292">
        <v>0</v>
      </c>
      <c r="V1292">
        <v>19.827599999999997</v>
      </c>
    </row>
    <row r="1293" spans="1:22" x14ac:dyDescent="0.3">
      <c r="A1293">
        <v>4254</v>
      </c>
      <c r="B1293" t="s">
        <v>7356</v>
      </c>
      <c r="C1293">
        <v>2012</v>
      </c>
      <c r="D1293" s="18">
        <v>41205</v>
      </c>
      <c r="E1293" s="18">
        <v>41205</v>
      </c>
      <c r="F1293" t="s">
        <v>1290</v>
      </c>
      <c r="G1293" t="s">
        <v>2230</v>
      </c>
      <c r="H1293" t="s">
        <v>2231</v>
      </c>
      <c r="I1293" t="s">
        <v>26</v>
      </c>
      <c r="J1293" t="s">
        <v>27</v>
      </c>
      <c r="K1293" t="s">
        <v>1792</v>
      </c>
      <c r="L1293" t="s">
        <v>54</v>
      </c>
      <c r="M1293">
        <v>33801</v>
      </c>
      <c r="N1293" t="s">
        <v>30</v>
      </c>
      <c r="O1293" t="s">
        <v>4727</v>
      </c>
      <c r="P1293" t="s">
        <v>71</v>
      </c>
      <c r="Q1293" t="s">
        <v>72</v>
      </c>
      <c r="R1293" t="s">
        <v>4728</v>
      </c>
      <c r="S1293">
        <v>11.824</v>
      </c>
      <c r="T1293">
        <v>2</v>
      </c>
      <c r="U1293">
        <v>0.2</v>
      </c>
      <c r="V1293">
        <v>1.0346000000000006</v>
      </c>
    </row>
    <row r="1294" spans="1:22" x14ac:dyDescent="0.3">
      <c r="A1294">
        <v>4252</v>
      </c>
      <c r="B1294" t="s">
        <v>7356</v>
      </c>
      <c r="C1294">
        <v>2012</v>
      </c>
      <c r="D1294" s="18">
        <v>41205</v>
      </c>
      <c r="E1294" s="18">
        <v>41205</v>
      </c>
      <c r="F1294" t="s">
        <v>1290</v>
      </c>
      <c r="G1294" t="s">
        <v>2230</v>
      </c>
      <c r="H1294" t="s">
        <v>2231</v>
      </c>
      <c r="I1294" t="s">
        <v>26</v>
      </c>
      <c r="J1294" t="s">
        <v>27</v>
      </c>
      <c r="K1294" t="s">
        <v>1792</v>
      </c>
      <c r="L1294" t="s">
        <v>54</v>
      </c>
      <c r="M1294">
        <v>33801</v>
      </c>
      <c r="N1294" t="s">
        <v>30</v>
      </c>
      <c r="O1294" t="s">
        <v>4549</v>
      </c>
      <c r="P1294" t="s">
        <v>71</v>
      </c>
      <c r="Q1294" t="s">
        <v>72</v>
      </c>
      <c r="R1294" t="s">
        <v>4550</v>
      </c>
      <c r="S1294">
        <v>55.944000000000003</v>
      </c>
      <c r="T1294">
        <v>7</v>
      </c>
      <c r="U1294">
        <v>0.2</v>
      </c>
      <c r="V1294">
        <v>-13.286700000000002</v>
      </c>
    </row>
    <row r="1295" spans="1:22" x14ac:dyDescent="0.3">
      <c r="A1295">
        <v>4245</v>
      </c>
      <c r="B1295" t="s">
        <v>7350</v>
      </c>
      <c r="C1295">
        <v>2011</v>
      </c>
      <c r="D1295" s="18">
        <v>40628</v>
      </c>
      <c r="E1295" s="18">
        <v>40632</v>
      </c>
      <c r="F1295" t="s">
        <v>50</v>
      </c>
      <c r="G1295" t="s">
        <v>581</v>
      </c>
      <c r="H1295" t="s">
        <v>582</v>
      </c>
      <c r="I1295" t="s">
        <v>41</v>
      </c>
      <c r="J1295" t="s">
        <v>27</v>
      </c>
      <c r="K1295" t="s">
        <v>42</v>
      </c>
      <c r="L1295" t="s">
        <v>43</v>
      </c>
      <c r="M1295">
        <v>90036</v>
      </c>
      <c r="N1295" t="s">
        <v>44</v>
      </c>
      <c r="O1295" t="s">
        <v>753</v>
      </c>
      <c r="P1295" t="s">
        <v>71</v>
      </c>
      <c r="Q1295" t="s">
        <v>161</v>
      </c>
      <c r="R1295" t="s">
        <v>754</v>
      </c>
      <c r="S1295">
        <v>66.300000000000011</v>
      </c>
      <c r="T1295">
        <v>3</v>
      </c>
      <c r="U1295">
        <v>0</v>
      </c>
      <c r="V1295">
        <v>8.6190000000000033</v>
      </c>
    </row>
    <row r="1296" spans="1:22" x14ac:dyDescent="0.3">
      <c r="A1296">
        <v>4243</v>
      </c>
      <c r="B1296" t="s">
        <v>7349</v>
      </c>
      <c r="C1296">
        <v>2013</v>
      </c>
      <c r="D1296" s="18">
        <v>41369</v>
      </c>
      <c r="E1296" s="18">
        <v>41370</v>
      </c>
      <c r="F1296" t="s">
        <v>188</v>
      </c>
      <c r="G1296" t="s">
        <v>3915</v>
      </c>
      <c r="H1296" t="s">
        <v>3916</v>
      </c>
      <c r="I1296" t="s">
        <v>102</v>
      </c>
      <c r="J1296" t="s">
        <v>27</v>
      </c>
      <c r="K1296" t="s">
        <v>318</v>
      </c>
      <c r="L1296" t="s">
        <v>319</v>
      </c>
      <c r="M1296">
        <v>22153</v>
      </c>
      <c r="N1296" t="s">
        <v>30</v>
      </c>
      <c r="O1296" t="s">
        <v>615</v>
      </c>
      <c r="P1296" t="s">
        <v>71</v>
      </c>
      <c r="Q1296" t="s">
        <v>72</v>
      </c>
      <c r="R1296" t="s">
        <v>616</v>
      </c>
      <c r="S1296">
        <v>149.97</v>
      </c>
      <c r="T1296">
        <v>3</v>
      </c>
      <c r="U1296">
        <v>0</v>
      </c>
      <c r="V1296">
        <v>5.9987999999999815</v>
      </c>
    </row>
    <row r="1297" spans="1:22" x14ac:dyDescent="0.3">
      <c r="A1297">
        <v>4222</v>
      </c>
      <c r="B1297" t="s">
        <v>7323</v>
      </c>
      <c r="C1297">
        <v>2014</v>
      </c>
      <c r="D1297" s="18">
        <v>41802</v>
      </c>
      <c r="E1297" s="18">
        <v>41804</v>
      </c>
      <c r="F1297" t="s">
        <v>23</v>
      </c>
      <c r="G1297" t="s">
        <v>4047</v>
      </c>
      <c r="H1297" t="s">
        <v>4048</v>
      </c>
      <c r="I1297" t="s">
        <v>26</v>
      </c>
      <c r="J1297" t="s">
        <v>27</v>
      </c>
      <c r="K1297" t="s">
        <v>95</v>
      </c>
      <c r="L1297" t="s">
        <v>96</v>
      </c>
      <c r="M1297">
        <v>98103</v>
      </c>
      <c r="N1297" t="s">
        <v>44</v>
      </c>
      <c r="O1297" t="s">
        <v>7324</v>
      </c>
      <c r="P1297" t="s">
        <v>71</v>
      </c>
      <c r="Q1297" t="s">
        <v>682</v>
      </c>
      <c r="R1297" t="s">
        <v>7325</v>
      </c>
      <c r="S1297">
        <v>385.80000000000007</v>
      </c>
      <c r="T1297">
        <v>5</v>
      </c>
      <c r="U1297">
        <v>0.2</v>
      </c>
      <c r="V1297">
        <v>130.20749999999998</v>
      </c>
    </row>
    <row r="1298" spans="1:22" x14ac:dyDescent="0.3">
      <c r="A1298">
        <v>4219</v>
      </c>
      <c r="B1298" t="s">
        <v>7320</v>
      </c>
      <c r="C1298">
        <v>2014</v>
      </c>
      <c r="D1298" s="18">
        <v>41731</v>
      </c>
      <c r="E1298" s="18">
        <v>41733</v>
      </c>
      <c r="F1298" t="s">
        <v>188</v>
      </c>
      <c r="G1298" t="s">
        <v>6784</v>
      </c>
      <c r="H1298" t="s">
        <v>6785</v>
      </c>
      <c r="I1298" t="s">
        <v>41</v>
      </c>
      <c r="J1298" t="s">
        <v>27</v>
      </c>
      <c r="K1298" t="s">
        <v>127</v>
      </c>
      <c r="L1298" t="s">
        <v>43</v>
      </c>
      <c r="M1298">
        <v>94110</v>
      </c>
      <c r="N1298" t="s">
        <v>44</v>
      </c>
      <c r="O1298" t="s">
        <v>6363</v>
      </c>
      <c r="P1298" t="s">
        <v>71</v>
      </c>
      <c r="Q1298" t="s">
        <v>682</v>
      </c>
      <c r="R1298" t="s">
        <v>6364</v>
      </c>
      <c r="S1298">
        <v>4799.9839999999995</v>
      </c>
      <c r="T1298">
        <v>2</v>
      </c>
      <c r="U1298">
        <v>0.2</v>
      </c>
      <c r="V1298">
        <v>359.99879999999962</v>
      </c>
    </row>
    <row r="1299" spans="1:22" x14ac:dyDescent="0.3">
      <c r="A1299">
        <v>4201</v>
      </c>
      <c r="B1299" t="s">
        <v>7304</v>
      </c>
      <c r="C1299">
        <v>2012</v>
      </c>
      <c r="D1299" s="18">
        <v>41253</v>
      </c>
      <c r="E1299" s="18">
        <v>41253</v>
      </c>
      <c r="F1299" t="s">
        <v>1290</v>
      </c>
      <c r="G1299" t="s">
        <v>182</v>
      </c>
      <c r="H1299" t="s">
        <v>183</v>
      </c>
      <c r="I1299" t="s">
        <v>102</v>
      </c>
      <c r="J1299" t="s">
        <v>27</v>
      </c>
      <c r="K1299" t="s">
        <v>266</v>
      </c>
      <c r="L1299" t="s">
        <v>267</v>
      </c>
      <c r="M1299">
        <v>10024</v>
      </c>
      <c r="N1299" t="s">
        <v>148</v>
      </c>
      <c r="O1299" t="s">
        <v>2396</v>
      </c>
      <c r="P1299" t="s">
        <v>71</v>
      </c>
      <c r="Q1299" t="s">
        <v>1216</v>
      </c>
      <c r="R1299" t="s">
        <v>2397</v>
      </c>
      <c r="S1299">
        <v>799.98400000000004</v>
      </c>
      <c r="T1299">
        <v>2</v>
      </c>
      <c r="U1299">
        <v>0.2</v>
      </c>
      <c r="V1299">
        <v>249.99499999999998</v>
      </c>
    </row>
    <row r="1300" spans="1:22" x14ac:dyDescent="0.3">
      <c r="A1300">
        <v>4194</v>
      </c>
      <c r="B1300" t="s">
        <v>7298</v>
      </c>
      <c r="C1300">
        <v>2012</v>
      </c>
      <c r="D1300" s="18">
        <v>41229</v>
      </c>
      <c r="E1300" s="18">
        <v>41233</v>
      </c>
      <c r="F1300" t="s">
        <v>50</v>
      </c>
      <c r="G1300" t="s">
        <v>819</v>
      </c>
      <c r="H1300" t="s">
        <v>820</v>
      </c>
      <c r="I1300" t="s">
        <v>41</v>
      </c>
      <c r="J1300" t="s">
        <v>27</v>
      </c>
      <c r="K1300" t="s">
        <v>7299</v>
      </c>
      <c r="L1300" t="s">
        <v>6260</v>
      </c>
      <c r="M1300">
        <v>83704</v>
      </c>
      <c r="N1300" t="s">
        <v>44</v>
      </c>
      <c r="O1300" t="s">
        <v>625</v>
      </c>
      <c r="P1300" t="s">
        <v>71</v>
      </c>
      <c r="Q1300" t="s">
        <v>72</v>
      </c>
      <c r="R1300" t="s">
        <v>626</v>
      </c>
      <c r="S1300">
        <v>304.77600000000001</v>
      </c>
      <c r="T1300">
        <v>3</v>
      </c>
      <c r="U1300">
        <v>0.2</v>
      </c>
      <c r="V1300">
        <v>22.858199999999982</v>
      </c>
    </row>
    <row r="1301" spans="1:22" x14ac:dyDescent="0.3">
      <c r="A1301">
        <v>4191</v>
      </c>
      <c r="B1301" t="s">
        <v>7294</v>
      </c>
      <c r="C1301">
        <v>2014</v>
      </c>
      <c r="D1301" s="18">
        <v>41961</v>
      </c>
      <c r="E1301" s="18">
        <v>41966</v>
      </c>
      <c r="F1301" t="s">
        <v>50</v>
      </c>
      <c r="G1301" t="s">
        <v>2753</v>
      </c>
      <c r="H1301" t="s">
        <v>2754</v>
      </c>
      <c r="I1301" t="s">
        <v>26</v>
      </c>
      <c r="J1301" t="s">
        <v>27</v>
      </c>
      <c r="K1301" t="s">
        <v>606</v>
      </c>
      <c r="L1301" t="s">
        <v>245</v>
      </c>
      <c r="M1301">
        <v>19711</v>
      </c>
      <c r="N1301" t="s">
        <v>148</v>
      </c>
      <c r="O1301" t="s">
        <v>5739</v>
      </c>
      <c r="P1301" t="s">
        <v>71</v>
      </c>
      <c r="Q1301" t="s">
        <v>1216</v>
      </c>
      <c r="R1301" t="s">
        <v>5740</v>
      </c>
      <c r="S1301">
        <v>10499.97</v>
      </c>
      <c r="T1301">
        <v>3</v>
      </c>
      <c r="U1301">
        <v>0</v>
      </c>
      <c r="V1301">
        <v>5039.9856</v>
      </c>
    </row>
    <row r="1302" spans="1:22" x14ac:dyDescent="0.3">
      <c r="A1302">
        <v>1299</v>
      </c>
      <c r="B1302" t="s">
        <v>3600</v>
      </c>
      <c r="C1302">
        <v>2013</v>
      </c>
      <c r="D1302" s="18">
        <v>41617</v>
      </c>
      <c r="E1302" s="18">
        <v>41621</v>
      </c>
      <c r="F1302" t="s">
        <v>23</v>
      </c>
      <c r="G1302" t="s">
        <v>3601</v>
      </c>
      <c r="H1302" t="s">
        <v>3602</v>
      </c>
      <c r="I1302" t="s">
        <v>41</v>
      </c>
      <c r="J1302" t="s">
        <v>27</v>
      </c>
      <c r="K1302" t="s">
        <v>436</v>
      </c>
      <c r="L1302" t="s">
        <v>229</v>
      </c>
      <c r="M1302">
        <v>55106</v>
      </c>
      <c r="N1302" t="s">
        <v>105</v>
      </c>
      <c r="O1302" t="s">
        <v>1782</v>
      </c>
      <c r="P1302" t="s">
        <v>71</v>
      </c>
      <c r="Q1302" t="s">
        <v>72</v>
      </c>
      <c r="R1302" t="s">
        <v>1783</v>
      </c>
      <c r="S1302">
        <v>114.94999999999999</v>
      </c>
      <c r="T1302">
        <v>5</v>
      </c>
      <c r="U1302">
        <v>0</v>
      </c>
      <c r="V1302">
        <v>2.2990000000000066</v>
      </c>
    </row>
    <row r="1303" spans="1:22" x14ac:dyDescent="0.3">
      <c r="A1303">
        <v>4186</v>
      </c>
      <c r="B1303" t="s">
        <v>7285</v>
      </c>
      <c r="C1303">
        <v>2013</v>
      </c>
      <c r="D1303" s="18">
        <v>41569</v>
      </c>
      <c r="E1303" s="18">
        <v>41570</v>
      </c>
      <c r="F1303" t="s">
        <v>188</v>
      </c>
      <c r="G1303" t="s">
        <v>3150</v>
      </c>
      <c r="H1303" t="s">
        <v>3151</v>
      </c>
      <c r="I1303" t="s">
        <v>26</v>
      </c>
      <c r="J1303" t="s">
        <v>27</v>
      </c>
      <c r="K1303" t="s">
        <v>4492</v>
      </c>
      <c r="L1303" t="s">
        <v>2735</v>
      </c>
      <c r="M1303">
        <v>21215</v>
      </c>
      <c r="N1303" t="s">
        <v>148</v>
      </c>
      <c r="O1303" t="s">
        <v>3765</v>
      </c>
      <c r="P1303" t="s">
        <v>71</v>
      </c>
      <c r="Q1303" t="s">
        <v>161</v>
      </c>
      <c r="R1303" t="s">
        <v>3766</v>
      </c>
      <c r="S1303">
        <v>98.16</v>
      </c>
      <c r="T1303">
        <v>6</v>
      </c>
      <c r="U1303">
        <v>0</v>
      </c>
      <c r="V1303">
        <v>9.8159999999999954</v>
      </c>
    </row>
    <row r="1304" spans="1:22" x14ac:dyDescent="0.3">
      <c r="A1304">
        <v>4182</v>
      </c>
      <c r="B1304" t="s">
        <v>7279</v>
      </c>
      <c r="C1304">
        <v>2014</v>
      </c>
      <c r="D1304" s="18">
        <v>41919</v>
      </c>
      <c r="E1304" s="18">
        <v>41925</v>
      </c>
      <c r="F1304" t="s">
        <v>50</v>
      </c>
      <c r="G1304" t="s">
        <v>7280</v>
      </c>
      <c r="H1304" t="s">
        <v>7281</v>
      </c>
      <c r="I1304" t="s">
        <v>102</v>
      </c>
      <c r="J1304" t="s">
        <v>27</v>
      </c>
      <c r="K1304" t="s">
        <v>266</v>
      </c>
      <c r="L1304" t="s">
        <v>267</v>
      </c>
      <c r="M1304">
        <v>10035</v>
      </c>
      <c r="N1304" t="s">
        <v>148</v>
      </c>
      <c r="O1304" t="s">
        <v>7002</v>
      </c>
      <c r="P1304" t="s">
        <v>71</v>
      </c>
      <c r="Q1304" t="s">
        <v>161</v>
      </c>
      <c r="R1304" t="s">
        <v>7003</v>
      </c>
      <c r="S1304">
        <v>319.95999999999998</v>
      </c>
      <c r="T1304">
        <v>4</v>
      </c>
      <c r="U1304">
        <v>0</v>
      </c>
      <c r="V1304">
        <v>115.18559999999999</v>
      </c>
    </row>
    <row r="1305" spans="1:22" x14ac:dyDescent="0.3">
      <c r="A1305">
        <v>4177</v>
      </c>
      <c r="B1305" t="s">
        <v>7275</v>
      </c>
      <c r="C1305">
        <v>2011</v>
      </c>
      <c r="D1305" s="18">
        <v>40640</v>
      </c>
      <c r="E1305" s="18">
        <v>40645</v>
      </c>
      <c r="F1305" t="s">
        <v>50</v>
      </c>
      <c r="G1305" t="s">
        <v>2293</v>
      </c>
      <c r="H1305" t="s">
        <v>2294</v>
      </c>
      <c r="I1305" t="s">
        <v>41</v>
      </c>
      <c r="J1305" t="s">
        <v>27</v>
      </c>
      <c r="K1305" t="s">
        <v>382</v>
      </c>
      <c r="L1305" t="s">
        <v>383</v>
      </c>
      <c r="M1305">
        <v>29203</v>
      </c>
      <c r="N1305" t="s">
        <v>30</v>
      </c>
      <c r="O1305" t="s">
        <v>737</v>
      </c>
      <c r="P1305" t="s">
        <v>71</v>
      </c>
      <c r="Q1305" t="s">
        <v>72</v>
      </c>
      <c r="R1305" t="s">
        <v>738</v>
      </c>
      <c r="S1305">
        <v>629.94999999999993</v>
      </c>
      <c r="T1305">
        <v>5</v>
      </c>
      <c r="U1305">
        <v>0</v>
      </c>
      <c r="V1305">
        <v>163.78700000000003</v>
      </c>
    </row>
    <row r="1306" spans="1:22" x14ac:dyDescent="0.3">
      <c r="A1306">
        <v>4165</v>
      </c>
      <c r="B1306" t="s">
        <v>7262</v>
      </c>
      <c r="C1306">
        <v>2014</v>
      </c>
      <c r="D1306" s="18">
        <v>41654</v>
      </c>
      <c r="E1306" s="18">
        <v>41656</v>
      </c>
      <c r="F1306" t="s">
        <v>188</v>
      </c>
      <c r="G1306" t="s">
        <v>7263</v>
      </c>
      <c r="H1306" t="s">
        <v>7264</v>
      </c>
      <c r="I1306" t="s">
        <v>41</v>
      </c>
      <c r="J1306" t="s">
        <v>27</v>
      </c>
      <c r="K1306" t="s">
        <v>456</v>
      </c>
      <c r="L1306" t="s">
        <v>457</v>
      </c>
      <c r="M1306">
        <v>80013</v>
      </c>
      <c r="N1306" t="s">
        <v>44</v>
      </c>
      <c r="O1306" t="s">
        <v>160</v>
      </c>
      <c r="P1306" t="s">
        <v>71</v>
      </c>
      <c r="Q1306" t="s">
        <v>161</v>
      </c>
      <c r="R1306" t="s">
        <v>162</v>
      </c>
      <c r="S1306">
        <v>169.06400000000002</v>
      </c>
      <c r="T1306">
        <v>7</v>
      </c>
      <c r="U1306">
        <v>0.2</v>
      </c>
      <c r="V1306">
        <v>-14.793099999999995</v>
      </c>
    </row>
    <row r="1307" spans="1:22" x14ac:dyDescent="0.3">
      <c r="A1307">
        <v>4161</v>
      </c>
      <c r="B1307" t="s">
        <v>7258</v>
      </c>
      <c r="C1307">
        <v>2014</v>
      </c>
      <c r="D1307" s="18">
        <v>41774</v>
      </c>
      <c r="E1307" s="18">
        <v>41778</v>
      </c>
      <c r="F1307" t="s">
        <v>50</v>
      </c>
      <c r="G1307" t="s">
        <v>7259</v>
      </c>
      <c r="H1307" t="s">
        <v>7260</v>
      </c>
      <c r="I1307" t="s">
        <v>26</v>
      </c>
      <c r="J1307" t="s">
        <v>27</v>
      </c>
      <c r="K1307" t="s">
        <v>266</v>
      </c>
      <c r="L1307" t="s">
        <v>267</v>
      </c>
      <c r="M1307">
        <v>10035</v>
      </c>
      <c r="N1307" t="s">
        <v>148</v>
      </c>
      <c r="O1307" t="s">
        <v>5786</v>
      </c>
      <c r="P1307" t="s">
        <v>71</v>
      </c>
      <c r="Q1307" t="s">
        <v>72</v>
      </c>
      <c r="R1307" t="s">
        <v>5787</v>
      </c>
      <c r="S1307">
        <v>539.97</v>
      </c>
      <c r="T1307">
        <v>3</v>
      </c>
      <c r="U1307">
        <v>0</v>
      </c>
      <c r="V1307">
        <v>134.99250000000001</v>
      </c>
    </row>
    <row r="1308" spans="1:22" x14ac:dyDescent="0.3">
      <c r="A1308">
        <v>1305</v>
      </c>
      <c r="B1308" t="s">
        <v>3610</v>
      </c>
      <c r="C1308">
        <v>2014</v>
      </c>
      <c r="D1308" s="18">
        <v>41824</v>
      </c>
      <c r="E1308" s="18">
        <v>41828</v>
      </c>
      <c r="F1308" t="s">
        <v>50</v>
      </c>
      <c r="G1308" t="s">
        <v>3611</v>
      </c>
      <c r="H1308" t="s">
        <v>3612</v>
      </c>
      <c r="I1308" t="s">
        <v>26</v>
      </c>
      <c r="J1308" t="s">
        <v>27</v>
      </c>
      <c r="K1308" t="s">
        <v>497</v>
      </c>
      <c r="L1308" t="s">
        <v>1272</v>
      </c>
      <c r="M1308">
        <v>31907</v>
      </c>
      <c r="N1308" t="s">
        <v>30</v>
      </c>
      <c r="O1308" t="s">
        <v>2584</v>
      </c>
      <c r="P1308" t="s">
        <v>71</v>
      </c>
      <c r="Q1308" t="s">
        <v>72</v>
      </c>
      <c r="R1308" t="s">
        <v>2585</v>
      </c>
      <c r="S1308">
        <v>287.96999999999997</v>
      </c>
      <c r="T1308">
        <v>3</v>
      </c>
      <c r="U1308">
        <v>0</v>
      </c>
      <c r="V1308">
        <v>77.751899999999992</v>
      </c>
    </row>
    <row r="1309" spans="1:22" x14ac:dyDescent="0.3">
      <c r="A1309">
        <v>1306</v>
      </c>
      <c r="B1309" t="s">
        <v>3615</v>
      </c>
      <c r="C1309">
        <v>2013</v>
      </c>
      <c r="D1309" s="18">
        <v>41470</v>
      </c>
      <c r="E1309" s="18">
        <v>41472</v>
      </c>
      <c r="F1309" t="s">
        <v>23</v>
      </c>
      <c r="G1309" t="s">
        <v>2460</v>
      </c>
      <c r="H1309" t="s">
        <v>2461</v>
      </c>
      <c r="I1309" t="s">
        <v>26</v>
      </c>
      <c r="J1309" t="s">
        <v>27</v>
      </c>
      <c r="K1309" t="s">
        <v>184</v>
      </c>
      <c r="L1309" t="s">
        <v>104</v>
      </c>
      <c r="M1309">
        <v>77036</v>
      </c>
      <c r="N1309" t="s">
        <v>105</v>
      </c>
      <c r="O1309" t="s">
        <v>3616</v>
      </c>
      <c r="P1309" t="s">
        <v>71</v>
      </c>
      <c r="Q1309" t="s">
        <v>72</v>
      </c>
      <c r="R1309" t="s">
        <v>3617</v>
      </c>
      <c r="S1309">
        <v>419.94399999999996</v>
      </c>
      <c r="T1309">
        <v>7</v>
      </c>
      <c r="U1309">
        <v>0.2</v>
      </c>
      <c r="V1309">
        <v>52.492999999999967</v>
      </c>
    </row>
    <row r="1310" spans="1:22" x14ac:dyDescent="0.3">
      <c r="A1310">
        <v>4157</v>
      </c>
      <c r="B1310" t="s">
        <v>7255</v>
      </c>
      <c r="C1310">
        <v>2012</v>
      </c>
      <c r="D1310" s="18">
        <v>41248</v>
      </c>
      <c r="E1310" s="18">
        <v>41252</v>
      </c>
      <c r="F1310" t="s">
        <v>23</v>
      </c>
      <c r="G1310" t="s">
        <v>5023</v>
      </c>
      <c r="H1310" t="s">
        <v>5024</v>
      </c>
      <c r="I1310" t="s">
        <v>26</v>
      </c>
      <c r="J1310" t="s">
        <v>27</v>
      </c>
      <c r="K1310" t="s">
        <v>146</v>
      </c>
      <c r="L1310" t="s">
        <v>147</v>
      </c>
      <c r="M1310">
        <v>19140</v>
      </c>
      <c r="N1310" t="s">
        <v>148</v>
      </c>
      <c r="O1310" t="s">
        <v>4167</v>
      </c>
      <c r="P1310" t="s">
        <v>71</v>
      </c>
      <c r="Q1310" t="s">
        <v>161</v>
      </c>
      <c r="R1310" t="s">
        <v>4168</v>
      </c>
      <c r="S1310">
        <v>47.984000000000002</v>
      </c>
      <c r="T1310">
        <v>2</v>
      </c>
      <c r="U1310">
        <v>0.2</v>
      </c>
      <c r="V1310">
        <v>0.59979999999999656</v>
      </c>
    </row>
    <row r="1311" spans="1:22" x14ac:dyDescent="0.3">
      <c r="A1311">
        <v>4150</v>
      </c>
      <c r="B1311" t="s">
        <v>7252</v>
      </c>
      <c r="C1311">
        <v>2014</v>
      </c>
      <c r="D1311" s="18">
        <v>41936</v>
      </c>
      <c r="E1311" s="18">
        <v>41941</v>
      </c>
      <c r="F1311" t="s">
        <v>50</v>
      </c>
      <c r="G1311" t="s">
        <v>6777</v>
      </c>
      <c r="H1311" t="s">
        <v>6778</v>
      </c>
      <c r="I1311" t="s">
        <v>26</v>
      </c>
      <c r="J1311" t="s">
        <v>27</v>
      </c>
      <c r="K1311" t="s">
        <v>1237</v>
      </c>
      <c r="L1311" t="s">
        <v>104</v>
      </c>
      <c r="M1311">
        <v>78745</v>
      </c>
      <c r="N1311" t="s">
        <v>105</v>
      </c>
      <c r="O1311" t="s">
        <v>7137</v>
      </c>
      <c r="P1311" t="s">
        <v>71</v>
      </c>
      <c r="Q1311" t="s">
        <v>161</v>
      </c>
      <c r="R1311" t="s">
        <v>7138</v>
      </c>
      <c r="S1311">
        <v>55.2</v>
      </c>
      <c r="T1311">
        <v>1</v>
      </c>
      <c r="U1311">
        <v>0.2</v>
      </c>
      <c r="V1311">
        <v>-2.0700000000000038</v>
      </c>
    </row>
    <row r="1312" spans="1:22" x14ac:dyDescent="0.3">
      <c r="A1312">
        <v>4135</v>
      </c>
      <c r="B1312" t="s">
        <v>7239</v>
      </c>
      <c r="C1312">
        <v>2011</v>
      </c>
      <c r="D1312" s="18">
        <v>40794</v>
      </c>
      <c r="E1312" s="18">
        <v>40799</v>
      </c>
      <c r="F1312" t="s">
        <v>50</v>
      </c>
      <c r="G1312" t="s">
        <v>655</v>
      </c>
      <c r="H1312" t="s">
        <v>656</v>
      </c>
      <c r="I1312" t="s">
        <v>26</v>
      </c>
      <c r="J1312" t="s">
        <v>27</v>
      </c>
      <c r="K1312" t="s">
        <v>4874</v>
      </c>
      <c r="L1312" t="s">
        <v>319</v>
      </c>
      <c r="M1312">
        <v>23320</v>
      </c>
      <c r="N1312" t="s">
        <v>30</v>
      </c>
      <c r="O1312" t="s">
        <v>1500</v>
      </c>
      <c r="P1312" t="s">
        <v>71</v>
      </c>
      <c r="Q1312" t="s">
        <v>682</v>
      </c>
      <c r="R1312" t="s">
        <v>1501</v>
      </c>
      <c r="S1312">
        <v>209.96999999999997</v>
      </c>
      <c r="T1312">
        <v>3</v>
      </c>
      <c r="U1312">
        <v>0</v>
      </c>
      <c r="V1312">
        <v>90.287100000000009</v>
      </c>
    </row>
    <row r="1313" spans="1:22" x14ac:dyDescent="0.3">
      <c r="A1313">
        <v>4129</v>
      </c>
      <c r="B1313" t="s">
        <v>7232</v>
      </c>
      <c r="C1313">
        <v>2011</v>
      </c>
      <c r="D1313" s="18">
        <v>40805</v>
      </c>
      <c r="E1313" s="18">
        <v>40810</v>
      </c>
      <c r="F1313" t="s">
        <v>50</v>
      </c>
      <c r="G1313" t="s">
        <v>2114</v>
      </c>
      <c r="H1313" t="s">
        <v>2115</v>
      </c>
      <c r="I1313" t="s">
        <v>26</v>
      </c>
      <c r="J1313" t="s">
        <v>27</v>
      </c>
      <c r="K1313" t="s">
        <v>467</v>
      </c>
      <c r="L1313" t="s">
        <v>88</v>
      </c>
      <c r="M1313">
        <v>28205</v>
      </c>
      <c r="N1313" t="s">
        <v>30</v>
      </c>
      <c r="O1313" t="s">
        <v>7233</v>
      </c>
      <c r="P1313" t="s">
        <v>71</v>
      </c>
      <c r="Q1313" t="s">
        <v>682</v>
      </c>
      <c r="R1313" t="s">
        <v>7234</v>
      </c>
      <c r="S1313">
        <v>2624.9850000000001</v>
      </c>
      <c r="T1313">
        <v>3</v>
      </c>
      <c r="U1313">
        <v>0.5</v>
      </c>
      <c r="V1313">
        <v>-944.99460000000045</v>
      </c>
    </row>
    <row r="1314" spans="1:22" x14ac:dyDescent="0.3">
      <c r="A1314">
        <v>4121</v>
      </c>
      <c r="B1314" t="s">
        <v>7225</v>
      </c>
      <c r="C1314">
        <v>2014</v>
      </c>
      <c r="D1314" s="18">
        <v>41887</v>
      </c>
      <c r="E1314" s="18">
        <v>41893</v>
      </c>
      <c r="F1314" t="s">
        <v>50</v>
      </c>
      <c r="G1314" t="s">
        <v>3881</v>
      </c>
      <c r="H1314" t="s">
        <v>3882</v>
      </c>
      <c r="I1314" t="s">
        <v>26</v>
      </c>
      <c r="J1314" t="s">
        <v>27</v>
      </c>
      <c r="K1314" t="s">
        <v>146</v>
      </c>
      <c r="L1314" t="s">
        <v>147</v>
      </c>
      <c r="M1314">
        <v>19120</v>
      </c>
      <c r="N1314" t="s">
        <v>148</v>
      </c>
      <c r="O1314" t="s">
        <v>7226</v>
      </c>
      <c r="P1314" t="s">
        <v>71</v>
      </c>
      <c r="Q1314" t="s">
        <v>161</v>
      </c>
      <c r="R1314" t="s">
        <v>7227</v>
      </c>
      <c r="S1314">
        <v>19.040000000000003</v>
      </c>
      <c r="T1314">
        <v>4</v>
      </c>
      <c r="U1314">
        <v>0.2</v>
      </c>
      <c r="V1314">
        <v>-1.4279999999999999</v>
      </c>
    </row>
    <row r="1315" spans="1:22" x14ac:dyDescent="0.3">
      <c r="A1315">
        <v>4115</v>
      </c>
      <c r="B1315" t="s">
        <v>7222</v>
      </c>
      <c r="C1315">
        <v>2012</v>
      </c>
      <c r="D1315" s="18">
        <v>41031</v>
      </c>
      <c r="E1315" s="18">
        <v>41036</v>
      </c>
      <c r="F1315" t="s">
        <v>50</v>
      </c>
      <c r="G1315" t="s">
        <v>4652</v>
      </c>
      <c r="H1315" t="s">
        <v>4653</v>
      </c>
      <c r="I1315" t="s">
        <v>41</v>
      </c>
      <c r="J1315" t="s">
        <v>27</v>
      </c>
      <c r="K1315" t="s">
        <v>184</v>
      </c>
      <c r="L1315" t="s">
        <v>104</v>
      </c>
      <c r="M1315">
        <v>77095</v>
      </c>
      <c r="N1315" t="s">
        <v>105</v>
      </c>
      <c r="O1315" t="s">
        <v>3853</v>
      </c>
      <c r="P1315" t="s">
        <v>71</v>
      </c>
      <c r="Q1315" t="s">
        <v>72</v>
      </c>
      <c r="R1315" t="s">
        <v>3854</v>
      </c>
      <c r="S1315">
        <v>158.376</v>
      </c>
      <c r="T1315">
        <v>3</v>
      </c>
      <c r="U1315">
        <v>0.2</v>
      </c>
      <c r="V1315">
        <v>13.857900000000008</v>
      </c>
    </row>
    <row r="1316" spans="1:22" x14ac:dyDescent="0.3">
      <c r="A1316">
        <v>4110</v>
      </c>
      <c r="B1316" t="s">
        <v>7219</v>
      </c>
      <c r="C1316">
        <v>2012</v>
      </c>
      <c r="D1316" s="18">
        <v>41268</v>
      </c>
      <c r="E1316" s="18">
        <v>41275</v>
      </c>
      <c r="F1316" t="s">
        <v>50</v>
      </c>
      <c r="G1316" t="s">
        <v>3256</v>
      </c>
      <c r="H1316" t="s">
        <v>3257</v>
      </c>
      <c r="I1316" t="s">
        <v>41</v>
      </c>
      <c r="J1316" t="s">
        <v>27</v>
      </c>
      <c r="K1316" t="s">
        <v>880</v>
      </c>
      <c r="L1316" t="s">
        <v>238</v>
      </c>
      <c r="M1316">
        <v>48227</v>
      </c>
      <c r="N1316" t="s">
        <v>105</v>
      </c>
      <c r="O1316" t="s">
        <v>2669</v>
      </c>
      <c r="P1316" t="s">
        <v>71</v>
      </c>
      <c r="Q1316" t="s">
        <v>72</v>
      </c>
      <c r="R1316" t="s">
        <v>2670</v>
      </c>
      <c r="S1316">
        <v>73.98</v>
      </c>
      <c r="T1316">
        <v>2</v>
      </c>
      <c r="U1316">
        <v>0</v>
      </c>
      <c r="V1316">
        <v>19.974600000000002</v>
      </c>
    </row>
    <row r="1317" spans="1:22" x14ac:dyDescent="0.3">
      <c r="A1317">
        <v>4105</v>
      </c>
      <c r="B1317" t="s">
        <v>7214</v>
      </c>
      <c r="C1317">
        <v>2014</v>
      </c>
      <c r="D1317" s="18">
        <v>41859</v>
      </c>
      <c r="E1317" s="18">
        <v>41865</v>
      </c>
      <c r="F1317" t="s">
        <v>50</v>
      </c>
      <c r="G1317" t="s">
        <v>2266</v>
      </c>
      <c r="H1317" t="s">
        <v>2267</v>
      </c>
      <c r="I1317" t="s">
        <v>26</v>
      </c>
      <c r="J1317" t="s">
        <v>27</v>
      </c>
      <c r="K1317" t="s">
        <v>947</v>
      </c>
      <c r="L1317" t="s">
        <v>43</v>
      </c>
      <c r="M1317">
        <v>92105</v>
      </c>
      <c r="N1317" t="s">
        <v>44</v>
      </c>
      <c r="O1317" t="s">
        <v>3438</v>
      </c>
      <c r="P1317" t="s">
        <v>71</v>
      </c>
      <c r="Q1317" t="s">
        <v>72</v>
      </c>
      <c r="R1317" t="s">
        <v>3439</v>
      </c>
      <c r="S1317">
        <v>159.96000000000004</v>
      </c>
      <c r="T1317">
        <v>5</v>
      </c>
      <c r="U1317">
        <v>0.2</v>
      </c>
      <c r="V1317">
        <v>17.995499999999979</v>
      </c>
    </row>
    <row r="1318" spans="1:22" x14ac:dyDescent="0.3">
      <c r="A1318">
        <v>4096</v>
      </c>
      <c r="B1318" t="s">
        <v>7206</v>
      </c>
      <c r="C1318">
        <v>2012</v>
      </c>
      <c r="D1318" s="18">
        <v>41145</v>
      </c>
      <c r="E1318" s="18">
        <v>41149</v>
      </c>
      <c r="F1318" t="s">
        <v>50</v>
      </c>
      <c r="G1318" t="s">
        <v>1278</v>
      </c>
      <c r="H1318" t="s">
        <v>1279</v>
      </c>
      <c r="I1318" t="s">
        <v>26</v>
      </c>
      <c r="J1318" t="s">
        <v>27</v>
      </c>
      <c r="K1318" t="s">
        <v>2579</v>
      </c>
      <c r="L1318" t="s">
        <v>29</v>
      </c>
      <c r="M1318">
        <v>41042</v>
      </c>
      <c r="N1318" t="s">
        <v>30</v>
      </c>
      <c r="O1318" t="s">
        <v>7055</v>
      </c>
      <c r="P1318" t="s">
        <v>71</v>
      </c>
      <c r="Q1318" t="s">
        <v>72</v>
      </c>
      <c r="R1318" t="s">
        <v>7056</v>
      </c>
      <c r="S1318">
        <v>587.97</v>
      </c>
      <c r="T1318">
        <v>3</v>
      </c>
      <c r="U1318">
        <v>0</v>
      </c>
      <c r="V1318">
        <v>170.51129999999998</v>
      </c>
    </row>
    <row r="1319" spans="1:22" x14ac:dyDescent="0.3">
      <c r="A1319">
        <v>4095</v>
      </c>
      <c r="B1319" t="s">
        <v>7206</v>
      </c>
      <c r="C1319">
        <v>2012</v>
      </c>
      <c r="D1319" s="18">
        <v>41145</v>
      </c>
      <c r="E1319" s="18">
        <v>41149</v>
      </c>
      <c r="F1319" t="s">
        <v>50</v>
      </c>
      <c r="G1319" t="s">
        <v>1278</v>
      </c>
      <c r="H1319" t="s">
        <v>1279</v>
      </c>
      <c r="I1319" t="s">
        <v>26</v>
      </c>
      <c r="J1319" t="s">
        <v>27</v>
      </c>
      <c r="K1319" t="s">
        <v>2579</v>
      </c>
      <c r="L1319" t="s">
        <v>29</v>
      </c>
      <c r="M1319">
        <v>41042</v>
      </c>
      <c r="N1319" t="s">
        <v>30</v>
      </c>
      <c r="O1319" t="s">
        <v>4962</v>
      </c>
      <c r="P1319" t="s">
        <v>71</v>
      </c>
      <c r="Q1319" t="s">
        <v>161</v>
      </c>
      <c r="R1319" t="s">
        <v>4963</v>
      </c>
      <c r="S1319">
        <v>79.959999999999994</v>
      </c>
      <c r="T1319">
        <v>4</v>
      </c>
      <c r="U1319">
        <v>0</v>
      </c>
      <c r="V1319">
        <v>18.390799999999999</v>
      </c>
    </row>
    <row r="1320" spans="1:22" x14ac:dyDescent="0.3">
      <c r="A1320">
        <v>4094</v>
      </c>
      <c r="B1320" t="s">
        <v>7206</v>
      </c>
      <c r="C1320">
        <v>2012</v>
      </c>
      <c r="D1320" s="18">
        <v>41145</v>
      </c>
      <c r="E1320" s="18">
        <v>41149</v>
      </c>
      <c r="F1320" t="s">
        <v>50</v>
      </c>
      <c r="G1320" t="s">
        <v>1278</v>
      </c>
      <c r="H1320" t="s">
        <v>1279</v>
      </c>
      <c r="I1320" t="s">
        <v>26</v>
      </c>
      <c r="J1320" t="s">
        <v>27</v>
      </c>
      <c r="K1320" t="s">
        <v>2579</v>
      </c>
      <c r="L1320" t="s">
        <v>29</v>
      </c>
      <c r="M1320">
        <v>41042</v>
      </c>
      <c r="N1320" t="s">
        <v>30</v>
      </c>
      <c r="O1320" t="s">
        <v>854</v>
      </c>
      <c r="P1320" t="s">
        <v>71</v>
      </c>
      <c r="Q1320" t="s">
        <v>682</v>
      </c>
      <c r="R1320" t="s">
        <v>855</v>
      </c>
      <c r="S1320">
        <v>3080</v>
      </c>
      <c r="T1320">
        <v>7</v>
      </c>
      <c r="U1320">
        <v>0</v>
      </c>
      <c r="V1320">
        <v>1416.7999999999997</v>
      </c>
    </row>
    <row r="1321" spans="1:22" x14ac:dyDescent="0.3">
      <c r="A1321">
        <v>1318</v>
      </c>
      <c r="B1321" t="s">
        <v>3636</v>
      </c>
      <c r="C1321">
        <v>2014</v>
      </c>
      <c r="D1321" s="18">
        <v>41984</v>
      </c>
      <c r="E1321" s="18">
        <v>41988</v>
      </c>
      <c r="F1321" t="s">
        <v>50</v>
      </c>
      <c r="G1321" t="s">
        <v>600</v>
      </c>
      <c r="H1321" t="s">
        <v>601</v>
      </c>
      <c r="I1321" t="s">
        <v>26</v>
      </c>
      <c r="J1321" t="s">
        <v>27</v>
      </c>
      <c r="K1321" t="s">
        <v>146</v>
      </c>
      <c r="L1321" t="s">
        <v>147</v>
      </c>
      <c r="M1321">
        <v>19120</v>
      </c>
      <c r="N1321" t="s">
        <v>148</v>
      </c>
      <c r="O1321" t="s">
        <v>3637</v>
      </c>
      <c r="P1321" t="s">
        <v>71</v>
      </c>
      <c r="Q1321" t="s">
        <v>161</v>
      </c>
      <c r="R1321" t="s">
        <v>3638</v>
      </c>
      <c r="S1321">
        <v>14.200000000000001</v>
      </c>
      <c r="T1321">
        <v>1</v>
      </c>
      <c r="U1321">
        <v>0.2</v>
      </c>
      <c r="V1321">
        <v>3.3724999999999992</v>
      </c>
    </row>
    <row r="1322" spans="1:22" x14ac:dyDescent="0.3">
      <c r="A1322">
        <v>1319</v>
      </c>
      <c r="B1322" t="s">
        <v>3639</v>
      </c>
      <c r="C1322">
        <v>2011</v>
      </c>
      <c r="D1322" s="18">
        <v>40725</v>
      </c>
      <c r="E1322" s="18">
        <v>40729</v>
      </c>
      <c r="F1322" t="s">
        <v>50</v>
      </c>
      <c r="G1322" t="s">
        <v>3640</v>
      </c>
      <c r="H1322" t="s">
        <v>3641</v>
      </c>
      <c r="I1322" t="s">
        <v>41</v>
      </c>
      <c r="J1322" t="s">
        <v>27</v>
      </c>
      <c r="K1322" t="s">
        <v>3642</v>
      </c>
      <c r="L1322" t="s">
        <v>54</v>
      </c>
      <c r="M1322">
        <v>32725</v>
      </c>
      <c r="N1322" t="s">
        <v>30</v>
      </c>
      <c r="O1322" t="s">
        <v>3515</v>
      </c>
      <c r="P1322" t="s">
        <v>71</v>
      </c>
      <c r="Q1322" t="s">
        <v>72</v>
      </c>
      <c r="R1322" t="s">
        <v>3516</v>
      </c>
      <c r="S1322">
        <v>575.91999999999996</v>
      </c>
      <c r="T1322">
        <v>2</v>
      </c>
      <c r="U1322">
        <v>0.2</v>
      </c>
      <c r="V1322">
        <v>71.989999999999981</v>
      </c>
    </row>
    <row r="1323" spans="1:22" x14ac:dyDescent="0.3">
      <c r="A1323">
        <v>4086</v>
      </c>
      <c r="B1323" t="s">
        <v>7200</v>
      </c>
      <c r="C1323">
        <v>2013</v>
      </c>
      <c r="D1323" s="18">
        <v>41491</v>
      </c>
      <c r="E1323" s="18">
        <v>41493</v>
      </c>
      <c r="F1323" t="s">
        <v>23</v>
      </c>
      <c r="G1323" t="s">
        <v>208</v>
      </c>
      <c r="H1323" t="s">
        <v>209</v>
      </c>
      <c r="I1323" t="s">
        <v>41</v>
      </c>
      <c r="J1323" t="s">
        <v>27</v>
      </c>
      <c r="K1323" t="s">
        <v>5395</v>
      </c>
      <c r="L1323" t="s">
        <v>43</v>
      </c>
      <c r="M1323">
        <v>95823</v>
      </c>
      <c r="N1323" t="s">
        <v>44</v>
      </c>
      <c r="O1323" t="s">
        <v>70</v>
      </c>
      <c r="P1323" t="s">
        <v>71</v>
      </c>
      <c r="Q1323" t="s">
        <v>72</v>
      </c>
      <c r="R1323" t="s">
        <v>73</v>
      </c>
      <c r="S1323">
        <v>302.38400000000001</v>
      </c>
      <c r="T1323">
        <v>2</v>
      </c>
      <c r="U1323">
        <v>0.2</v>
      </c>
      <c r="V1323">
        <v>30.238400000000013</v>
      </c>
    </row>
    <row r="1324" spans="1:22" x14ac:dyDescent="0.3">
      <c r="A1324">
        <v>4080</v>
      </c>
      <c r="B1324" t="s">
        <v>7196</v>
      </c>
      <c r="C1324">
        <v>2012</v>
      </c>
      <c r="D1324" s="18">
        <v>41264</v>
      </c>
      <c r="E1324" s="18">
        <v>41267</v>
      </c>
      <c r="F1324" t="s">
        <v>188</v>
      </c>
      <c r="G1324" t="s">
        <v>1745</v>
      </c>
      <c r="H1324" t="s">
        <v>1746</v>
      </c>
      <c r="I1324" t="s">
        <v>26</v>
      </c>
      <c r="J1324" t="s">
        <v>27</v>
      </c>
      <c r="K1324" t="s">
        <v>1521</v>
      </c>
      <c r="L1324" t="s">
        <v>88</v>
      </c>
      <c r="M1324">
        <v>28540</v>
      </c>
      <c r="N1324" t="s">
        <v>30</v>
      </c>
      <c r="O1324" t="s">
        <v>558</v>
      </c>
      <c r="P1324" t="s">
        <v>71</v>
      </c>
      <c r="Q1324" t="s">
        <v>72</v>
      </c>
      <c r="R1324" t="s">
        <v>559</v>
      </c>
      <c r="S1324">
        <v>47.975999999999999</v>
      </c>
      <c r="T1324">
        <v>3</v>
      </c>
      <c r="U1324">
        <v>0.2</v>
      </c>
      <c r="V1324">
        <v>4.7976000000000028</v>
      </c>
    </row>
    <row r="1325" spans="1:22" x14ac:dyDescent="0.3">
      <c r="A1325">
        <v>4074</v>
      </c>
      <c r="B1325" t="s">
        <v>7191</v>
      </c>
      <c r="C1325">
        <v>2012</v>
      </c>
      <c r="D1325" s="18">
        <v>41176</v>
      </c>
      <c r="E1325" s="18">
        <v>41179</v>
      </c>
      <c r="F1325" t="s">
        <v>188</v>
      </c>
      <c r="G1325" t="s">
        <v>5869</v>
      </c>
      <c r="H1325" t="s">
        <v>5870</v>
      </c>
      <c r="I1325" t="s">
        <v>102</v>
      </c>
      <c r="J1325" t="s">
        <v>27</v>
      </c>
      <c r="K1325" t="s">
        <v>7192</v>
      </c>
      <c r="L1325" t="s">
        <v>649</v>
      </c>
      <c r="M1325">
        <v>74012</v>
      </c>
      <c r="N1325" t="s">
        <v>105</v>
      </c>
      <c r="O1325" t="s">
        <v>6710</v>
      </c>
      <c r="P1325" t="s">
        <v>71</v>
      </c>
      <c r="Q1325" t="s">
        <v>72</v>
      </c>
      <c r="R1325" t="s">
        <v>6711</v>
      </c>
      <c r="S1325">
        <v>821.94</v>
      </c>
      <c r="T1325">
        <v>6</v>
      </c>
      <c r="U1325">
        <v>0</v>
      </c>
      <c r="V1325">
        <v>213.70440000000002</v>
      </c>
    </row>
    <row r="1326" spans="1:22" x14ac:dyDescent="0.3">
      <c r="A1326">
        <v>4073</v>
      </c>
      <c r="B1326" t="s">
        <v>7190</v>
      </c>
      <c r="C1326">
        <v>2012</v>
      </c>
      <c r="D1326" s="18">
        <v>41249</v>
      </c>
      <c r="E1326" s="18">
        <v>41251</v>
      </c>
      <c r="F1326" t="s">
        <v>23</v>
      </c>
      <c r="G1326" t="s">
        <v>3959</v>
      </c>
      <c r="H1326" t="s">
        <v>3960</v>
      </c>
      <c r="I1326" t="s">
        <v>102</v>
      </c>
      <c r="J1326" t="s">
        <v>27</v>
      </c>
      <c r="K1326" t="s">
        <v>4374</v>
      </c>
      <c r="L1326" t="s">
        <v>254</v>
      </c>
      <c r="M1326">
        <v>46203</v>
      </c>
      <c r="N1326" t="s">
        <v>105</v>
      </c>
      <c r="O1326" t="s">
        <v>2396</v>
      </c>
      <c r="P1326" t="s">
        <v>71</v>
      </c>
      <c r="Q1326" t="s">
        <v>1216</v>
      </c>
      <c r="R1326" t="s">
        <v>2397</v>
      </c>
      <c r="S1326">
        <v>999.98</v>
      </c>
      <c r="T1326">
        <v>2</v>
      </c>
      <c r="U1326">
        <v>0</v>
      </c>
      <c r="V1326">
        <v>449.99099999999999</v>
      </c>
    </row>
    <row r="1327" spans="1:22" x14ac:dyDescent="0.3">
      <c r="A1327">
        <v>4069</v>
      </c>
      <c r="B1327" t="s">
        <v>7186</v>
      </c>
      <c r="C1327">
        <v>2011</v>
      </c>
      <c r="D1327" s="18">
        <v>40848</v>
      </c>
      <c r="E1327" s="18">
        <v>40852</v>
      </c>
      <c r="F1327" t="s">
        <v>50</v>
      </c>
      <c r="G1327" t="s">
        <v>1503</v>
      </c>
      <c r="H1327" t="s">
        <v>1504</v>
      </c>
      <c r="I1327" t="s">
        <v>41</v>
      </c>
      <c r="J1327" t="s">
        <v>27</v>
      </c>
      <c r="K1327" t="s">
        <v>467</v>
      </c>
      <c r="L1327" t="s">
        <v>88</v>
      </c>
      <c r="M1327">
        <v>28205</v>
      </c>
      <c r="N1327" t="s">
        <v>30</v>
      </c>
      <c r="O1327" t="s">
        <v>7187</v>
      </c>
      <c r="P1327" t="s">
        <v>71</v>
      </c>
      <c r="Q1327" t="s">
        <v>72</v>
      </c>
      <c r="R1327" t="s">
        <v>7188</v>
      </c>
      <c r="S1327">
        <v>978.83999999999992</v>
      </c>
      <c r="T1327">
        <v>9</v>
      </c>
      <c r="U1327">
        <v>0.2</v>
      </c>
      <c r="V1327">
        <v>110.1194999999999</v>
      </c>
    </row>
    <row r="1328" spans="1:22" x14ac:dyDescent="0.3">
      <c r="A1328">
        <v>4063</v>
      </c>
      <c r="B1328" t="s">
        <v>7183</v>
      </c>
      <c r="C1328">
        <v>2013</v>
      </c>
      <c r="D1328" s="18">
        <v>41344</v>
      </c>
      <c r="E1328" s="18">
        <v>41348</v>
      </c>
      <c r="F1328" t="s">
        <v>50</v>
      </c>
      <c r="G1328" t="s">
        <v>3550</v>
      </c>
      <c r="H1328" t="s">
        <v>3551</v>
      </c>
      <c r="I1328" t="s">
        <v>26</v>
      </c>
      <c r="J1328" t="s">
        <v>27</v>
      </c>
      <c r="K1328" t="s">
        <v>146</v>
      </c>
      <c r="L1328" t="s">
        <v>147</v>
      </c>
      <c r="M1328">
        <v>19143</v>
      </c>
      <c r="N1328" t="s">
        <v>148</v>
      </c>
      <c r="O1328" t="s">
        <v>4947</v>
      </c>
      <c r="P1328" t="s">
        <v>71</v>
      </c>
      <c r="Q1328" t="s">
        <v>161</v>
      </c>
      <c r="R1328" t="s">
        <v>4948</v>
      </c>
      <c r="S1328">
        <v>39.992000000000004</v>
      </c>
      <c r="T1328">
        <v>1</v>
      </c>
      <c r="U1328">
        <v>0.2</v>
      </c>
      <c r="V1328">
        <v>7.4984999999999964</v>
      </c>
    </row>
    <row r="1329" spans="1:22" x14ac:dyDescent="0.3">
      <c r="A1329">
        <v>4061</v>
      </c>
      <c r="B1329" t="s">
        <v>7181</v>
      </c>
      <c r="C1329">
        <v>2013</v>
      </c>
      <c r="D1329" s="18">
        <v>41580</v>
      </c>
      <c r="E1329" s="18">
        <v>41586</v>
      </c>
      <c r="F1329" t="s">
        <v>50</v>
      </c>
      <c r="G1329" t="s">
        <v>1655</v>
      </c>
      <c r="H1329" t="s">
        <v>1656</v>
      </c>
      <c r="I1329" t="s">
        <v>26</v>
      </c>
      <c r="J1329" t="s">
        <v>27</v>
      </c>
      <c r="K1329" t="s">
        <v>303</v>
      </c>
      <c r="L1329" t="s">
        <v>211</v>
      </c>
      <c r="M1329">
        <v>60610</v>
      </c>
      <c r="N1329" t="s">
        <v>105</v>
      </c>
      <c r="O1329" t="s">
        <v>2815</v>
      </c>
      <c r="P1329" t="s">
        <v>71</v>
      </c>
      <c r="Q1329" t="s">
        <v>161</v>
      </c>
      <c r="R1329" t="s">
        <v>2816</v>
      </c>
      <c r="S1329">
        <v>68.111999999999995</v>
      </c>
      <c r="T1329">
        <v>3</v>
      </c>
      <c r="U1329">
        <v>0.2</v>
      </c>
      <c r="V1329">
        <v>17.879399999999997</v>
      </c>
    </row>
    <row r="1330" spans="1:22" x14ac:dyDescent="0.3">
      <c r="A1330">
        <v>4059</v>
      </c>
      <c r="B1330" t="s">
        <v>7180</v>
      </c>
      <c r="C1330">
        <v>2012</v>
      </c>
      <c r="D1330" s="18">
        <v>41233</v>
      </c>
      <c r="E1330" s="18">
        <v>41237</v>
      </c>
      <c r="F1330" t="s">
        <v>50</v>
      </c>
      <c r="G1330" t="s">
        <v>564</v>
      </c>
      <c r="H1330" t="s">
        <v>565</v>
      </c>
      <c r="I1330" t="s">
        <v>26</v>
      </c>
      <c r="J1330" t="s">
        <v>27</v>
      </c>
      <c r="K1330" t="s">
        <v>3199</v>
      </c>
      <c r="L1330" t="s">
        <v>43</v>
      </c>
      <c r="M1330">
        <v>94601</v>
      </c>
      <c r="N1330" t="s">
        <v>44</v>
      </c>
      <c r="O1330" t="s">
        <v>2784</v>
      </c>
      <c r="P1330" t="s">
        <v>71</v>
      </c>
      <c r="Q1330" t="s">
        <v>72</v>
      </c>
      <c r="R1330" t="s">
        <v>2785</v>
      </c>
      <c r="S1330">
        <v>72.744000000000014</v>
      </c>
      <c r="T1330">
        <v>7</v>
      </c>
      <c r="U1330">
        <v>0.2</v>
      </c>
      <c r="V1330">
        <v>-15.458100000000007</v>
      </c>
    </row>
    <row r="1331" spans="1:22" x14ac:dyDescent="0.3">
      <c r="A1331">
        <v>4049</v>
      </c>
      <c r="B1331" t="s">
        <v>7174</v>
      </c>
      <c r="C1331">
        <v>2012</v>
      </c>
      <c r="D1331" s="18">
        <v>41106</v>
      </c>
      <c r="E1331" s="18">
        <v>41109</v>
      </c>
      <c r="F1331" t="s">
        <v>188</v>
      </c>
      <c r="G1331" t="s">
        <v>6982</v>
      </c>
      <c r="H1331" t="s">
        <v>6983</v>
      </c>
      <c r="I1331" t="s">
        <v>41</v>
      </c>
      <c r="J1331" t="s">
        <v>27</v>
      </c>
      <c r="K1331" t="s">
        <v>266</v>
      </c>
      <c r="L1331" t="s">
        <v>267</v>
      </c>
      <c r="M1331">
        <v>10035</v>
      </c>
      <c r="N1331" t="s">
        <v>148</v>
      </c>
      <c r="O1331" t="s">
        <v>3409</v>
      </c>
      <c r="P1331" t="s">
        <v>71</v>
      </c>
      <c r="Q1331" t="s">
        <v>161</v>
      </c>
      <c r="R1331" t="s">
        <v>3410</v>
      </c>
      <c r="S1331">
        <v>599.9</v>
      </c>
      <c r="T1331">
        <v>10</v>
      </c>
      <c r="U1331">
        <v>0</v>
      </c>
      <c r="V1331">
        <v>191.96799999999996</v>
      </c>
    </row>
    <row r="1332" spans="1:22" x14ac:dyDescent="0.3">
      <c r="A1332">
        <v>4042</v>
      </c>
      <c r="B1332" t="s">
        <v>7170</v>
      </c>
      <c r="C1332">
        <v>2011</v>
      </c>
      <c r="D1332" s="18">
        <v>40906</v>
      </c>
      <c r="E1332" s="18">
        <v>40910</v>
      </c>
      <c r="F1332" t="s">
        <v>50</v>
      </c>
      <c r="G1332" t="s">
        <v>2431</v>
      </c>
      <c r="H1332" t="s">
        <v>2432</v>
      </c>
      <c r="I1332" t="s">
        <v>41</v>
      </c>
      <c r="J1332" t="s">
        <v>27</v>
      </c>
      <c r="K1332" t="s">
        <v>127</v>
      </c>
      <c r="L1332" t="s">
        <v>43</v>
      </c>
      <c r="M1332">
        <v>94110</v>
      </c>
      <c r="N1332" t="s">
        <v>44</v>
      </c>
      <c r="O1332" t="s">
        <v>2004</v>
      </c>
      <c r="P1332" t="s">
        <v>71</v>
      </c>
      <c r="Q1332" t="s">
        <v>72</v>
      </c>
      <c r="R1332" t="s">
        <v>2005</v>
      </c>
      <c r="S1332">
        <v>191.976</v>
      </c>
      <c r="T1332">
        <v>3</v>
      </c>
      <c r="U1332">
        <v>0.2</v>
      </c>
      <c r="V1332">
        <v>19.197599999999994</v>
      </c>
    </row>
    <row r="1333" spans="1:22" x14ac:dyDescent="0.3">
      <c r="A1333">
        <v>4040</v>
      </c>
      <c r="B1333" t="s">
        <v>7170</v>
      </c>
      <c r="C1333">
        <v>2011</v>
      </c>
      <c r="D1333" s="18">
        <v>40906</v>
      </c>
      <c r="E1333" s="18">
        <v>40910</v>
      </c>
      <c r="F1333" t="s">
        <v>50</v>
      </c>
      <c r="G1333" t="s">
        <v>2431</v>
      </c>
      <c r="H1333" t="s">
        <v>2432</v>
      </c>
      <c r="I1333" t="s">
        <v>41</v>
      </c>
      <c r="J1333" t="s">
        <v>27</v>
      </c>
      <c r="K1333" t="s">
        <v>127</v>
      </c>
      <c r="L1333" t="s">
        <v>43</v>
      </c>
      <c r="M1333">
        <v>94110</v>
      </c>
      <c r="N1333" t="s">
        <v>44</v>
      </c>
      <c r="O1333" t="s">
        <v>3753</v>
      </c>
      <c r="P1333" t="s">
        <v>71</v>
      </c>
      <c r="Q1333" t="s">
        <v>682</v>
      </c>
      <c r="R1333" t="s">
        <v>3754</v>
      </c>
      <c r="S1333">
        <v>767.95200000000011</v>
      </c>
      <c r="T1333">
        <v>6</v>
      </c>
      <c r="U1333">
        <v>0.2</v>
      </c>
      <c r="V1333">
        <v>287.98199999999997</v>
      </c>
    </row>
    <row r="1334" spans="1:22" x14ac:dyDescent="0.3">
      <c r="A1334">
        <v>1331</v>
      </c>
      <c r="B1334" t="s">
        <v>3675</v>
      </c>
      <c r="C1334">
        <v>2014</v>
      </c>
      <c r="D1334" s="18">
        <v>41793</v>
      </c>
      <c r="E1334" s="18">
        <v>41797</v>
      </c>
      <c r="F1334" t="s">
        <v>50</v>
      </c>
      <c r="G1334" t="s">
        <v>3676</v>
      </c>
      <c r="H1334" t="s">
        <v>3677</v>
      </c>
      <c r="I1334" t="s">
        <v>102</v>
      </c>
      <c r="J1334" t="s">
        <v>27</v>
      </c>
      <c r="K1334" t="s">
        <v>2628</v>
      </c>
      <c r="L1334" t="s">
        <v>498</v>
      </c>
      <c r="M1334">
        <v>44052</v>
      </c>
      <c r="N1334" t="s">
        <v>148</v>
      </c>
      <c r="O1334" t="s">
        <v>1936</v>
      </c>
      <c r="P1334" t="s">
        <v>71</v>
      </c>
      <c r="Q1334" t="s">
        <v>72</v>
      </c>
      <c r="R1334" t="s">
        <v>1937</v>
      </c>
      <c r="S1334">
        <v>2.97</v>
      </c>
      <c r="T1334">
        <v>1</v>
      </c>
      <c r="U1334">
        <v>0.4</v>
      </c>
      <c r="V1334">
        <v>-0.64350000000000018</v>
      </c>
    </row>
    <row r="1335" spans="1:22" x14ac:dyDescent="0.3">
      <c r="A1335">
        <v>4036</v>
      </c>
      <c r="B1335" t="s">
        <v>7168</v>
      </c>
      <c r="C1335">
        <v>2013</v>
      </c>
      <c r="D1335" s="18">
        <v>41621</v>
      </c>
      <c r="E1335" s="18">
        <v>41621</v>
      </c>
      <c r="F1335" t="s">
        <v>1290</v>
      </c>
      <c r="G1335" t="s">
        <v>4086</v>
      </c>
      <c r="H1335" t="s">
        <v>4087</v>
      </c>
      <c r="I1335" t="s">
        <v>41</v>
      </c>
      <c r="J1335" t="s">
        <v>27</v>
      </c>
      <c r="K1335" t="s">
        <v>2628</v>
      </c>
      <c r="L1335" t="s">
        <v>498</v>
      </c>
      <c r="M1335">
        <v>44052</v>
      </c>
      <c r="N1335" t="s">
        <v>148</v>
      </c>
      <c r="O1335" t="s">
        <v>1662</v>
      </c>
      <c r="P1335" t="s">
        <v>71</v>
      </c>
      <c r="Q1335" t="s">
        <v>161</v>
      </c>
      <c r="R1335" t="s">
        <v>1663</v>
      </c>
      <c r="S1335">
        <v>383.952</v>
      </c>
      <c r="T1335">
        <v>6</v>
      </c>
      <c r="U1335">
        <v>0.2</v>
      </c>
      <c r="V1335">
        <v>76.790399999999977</v>
      </c>
    </row>
    <row r="1336" spans="1:22" x14ac:dyDescent="0.3">
      <c r="A1336">
        <v>4034</v>
      </c>
      <c r="B1336" t="s">
        <v>7166</v>
      </c>
      <c r="C1336">
        <v>2013</v>
      </c>
      <c r="D1336" s="18">
        <v>41544</v>
      </c>
      <c r="E1336" s="18">
        <v>41548</v>
      </c>
      <c r="F1336" t="s">
        <v>50</v>
      </c>
      <c r="G1336" t="s">
        <v>197</v>
      </c>
      <c r="H1336" t="s">
        <v>198</v>
      </c>
      <c r="I1336" t="s">
        <v>102</v>
      </c>
      <c r="J1336" t="s">
        <v>27</v>
      </c>
      <c r="K1336" t="s">
        <v>7167</v>
      </c>
      <c r="L1336" t="s">
        <v>96</v>
      </c>
      <c r="M1336">
        <v>98042</v>
      </c>
      <c r="N1336" t="s">
        <v>44</v>
      </c>
      <c r="O1336" t="s">
        <v>4258</v>
      </c>
      <c r="P1336" t="s">
        <v>71</v>
      </c>
      <c r="Q1336" t="s">
        <v>161</v>
      </c>
      <c r="R1336" t="s">
        <v>4259</v>
      </c>
      <c r="S1336">
        <v>100</v>
      </c>
      <c r="T1336">
        <v>4</v>
      </c>
      <c r="U1336">
        <v>0</v>
      </c>
      <c r="V1336">
        <v>21</v>
      </c>
    </row>
    <row r="1337" spans="1:22" x14ac:dyDescent="0.3">
      <c r="A1337">
        <v>4030</v>
      </c>
      <c r="B1337" t="s">
        <v>7165</v>
      </c>
      <c r="C1337">
        <v>2014</v>
      </c>
      <c r="D1337" s="18">
        <v>41998</v>
      </c>
      <c r="E1337" s="18">
        <v>42002</v>
      </c>
      <c r="F1337" t="s">
        <v>50</v>
      </c>
      <c r="G1337" t="s">
        <v>3259</v>
      </c>
      <c r="H1337" t="s">
        <v>3260</v>
      </c>
      <c r="I1337" t="s">
        <v>26</v>
      </c>
      <c r="J1337" t="s">
        <v>27</v>
      </c>
      <c r="K1337" t="s">
        <v>4268</v>
      </c>
      <c r="L1337" t="s">
        <v>736</v>
      </c>
      <c r="M1337">
        <v>70506</v>
      </c>
      <c r="N1337" t="s">
        <v>30</v>
      </c>
      <c r="O1337" t="s">
        <v>3753</v>
      </c>
      <c r="P1337" t="s">
        <v>71</v>
      </c>
      <c r="Q1337" t="s">
        <v>682</v>
      </c>
      <c r="R1337" t="s">
        <v>3754</v>
      </c>
      <c r="S1337">
        <v>479.97</v>
      </c>
      <c r="T1337">
        <v>3</v>
      </c>
      <c r="U1337">
        <v>0</v>
      </c>
      <c r="V1337">
        <v>239.98500000000001</v>
      </c>
    </row>
    <row r="1338" spans="1:22" x14ac:dyDescent="0.3">
      <c r="A1338">
        <v>4028</v>
      </c>
      <c r="B1338" t="s">
        <v>7163</v>
      </c>
      <c r="C1338">
        <v>2014</v>
      </c>
      <c r="D1338" s="18">
        <v>41863</v>
      </c>
      <c r="E1338" s="18">
        <v>41865</v>
      </c>
      <c r="F1338" t="s">
        <v>188</v>
      </c>
      <c r="G1338" t="s">
        <v>2057</v>
      </c>
      <c r="H1338" t="s">
        <v>2058</v>
      </c>
      <c r="I1338" t="s">
        <v>41</v>
      </c>
      <c r="J1338" t="s">
        <v>27</v>
      </c>
      <c r="K1338" t="s">
        <v>7164</v>
      </c>
      <c r="L1338" t="s">
        <v>104</v>
      </c>
      <c r="M1338">
        <v>76021</v>
      </c>
      <c r="N1338" t="s">
        <v>105</v>
      </c>
      <c r="O1338" t="s">
        <v>2584</v>
      </c>
      <c r="P1338" t="s">
        <v>71</v>
      </c>
      <c r="Q1338" t="s">
        <v>72</v>
      </c>
      <c r="R1338" t="s">
        <v>2585</v>
      </c>
      <c r="S1338">
        <v>153.584</v>
      </c>
      <c r="T1338">
        <v>2</v>
      </c>
      <c r="U1338">
        <v>0.2</v>
      </c>
      <c r="V1338">
        <v>13.438599999999994</v>
      </c>
    </row>
    <row r="1339" spans="1:22" x14ac:dyDescent="0.3">
      <c r="A1339">
        <v>4025</v>
      </c>
      <c r="B1339" t="s">
        <v>7160</v>
      </c>
      <c r="C1339">
        <v>2014</v>
      </c>
      <c r="D1339" s="18">
        <v>41940</v>
      </c>
      <c r="E1339" s="18">
        <v>41941</v>
      </c>
      <c r="F1339" t="s">
        <v>188</v>
      </c>
      <c r="G1339" t="s">
        <v>6634</v>
      </c>
      <c r="H1339" t="s">
        <v>6635</v>
      </c>
      <c r="I1339" t="s">
        <v>41</v>
      </c>
      <c r="J1339" t="s">
        <v>27</v>
      </c>
      <c r="K1339" t="s">
        <v>127</v>
      </c>
      <c r="L1339" t="s">
        <v>43</v>
      </c>
      <c r="M1339">
        <v>94110</v>
      </c>
      <c r="N1339" t="s">
        <v>44</v>
      </c>
      <c r="O1339" t="s">
        <v>7161</v>
      </c>
      <c r="P1339" t="s">
        <v>71</v>
      </c>
      <c r="Q1339" t="s">
        <v>72</v>
      </c>
      <c r="R1339" t="s">
        <v>7162</v>
      </c>
      <c r="S1339">
        <v>95.84</v>
      </c>
      <c r="T1339">
        <v>4</v>
      </c>
      <c r="U1339">
        <v>0.2</v>
      </c>
      <c r="V1339">
        <v>34.741999999999997</v>
      </c>
    </row>
    <row r="1340" spans="1:22" x14ac:dyDescent="0.3">
      <c r="A1340">
        <v>4022</v>
      </c>
      <c r="B1340" t="s">
        <v>7157</v>
      </c>
      <c r="C1340">
        <v>2011</v>
      </c>
      <c r="D1340" s="18">
        <v>40716</v>
      </c>
      <c r="E1340" s="18">
        <v>40721</v>
      </c>
      <c r="F1340" t="s">
        <v>50</v>
      </c>
      <c r="G1340" t="s">
        <v>7158</v>
      </c>
      <c r="H1340" t="s">
        <v>7159</v>
      </c>
      <c r="I1340" t="s">
        <v>26</v>
      </c>
      <c r="J1340" t="s">
        <v>27</v>
      </c>
      <c r="K1340" t="s">
        <v>2252</v>
      </c>
      <c r="L1340" t="s">
        <v>147</v>
      </c>
      <c r="M1340">
        <v>19013</v>
      </c>
      <c r="N1340" t="s">
        <v>148</v>
      </c>
      <c r="O1340" t="s">
        <v>212</v>
      </c>
      <c r="P1340" t="s">
        <v>71</v>
      </c>
      <c r="Q1340" t="s">
        <v>72</v>
      </c>
      <c r="R1340" t="s">
        <v>213</v>
      </c>
      <c r="S1340">
        <v>82.782000000000011</v>
      </c>
      <c r="T1340">
        <v>3</v>
      </c>
      <c r="U1340">
        <v>0.4</v>
      </c>
      <c r="V1340">
        <v>-15.176700000000004</v>
      </c>
    </row>
    <row r="1341" spans="1:22" x14ac:dyDescent="0.3">
      <c r="A1341">
        <v>4019</v>
      </c>
      <c r="B1341" t="s">
        <v>7154</v>
      </c>
      <c r="C1341">
        <v>2012</v>
      </c>
      <c r="D1341" s="18">
        <v>41144</v>
      </c>
      <c r="E1341" s="18">
        <v>41149</v>
      </c>
      <c r="F1341" t="s">
        <v>50</v>
      </c>
      <c r="G1341" t="s">
        <v>5884</v>
      </c>
      <c r="H1341" t="s">
        <v>5885</v>
      </c>
      <c r="I1341" t="s">
        <v>26</v>
      </c>
      <c r="J1341" t="s">
        <v>27</v>
      </c>
      <c r="K1341" t="s">
        <v>1736</v>
      </c>
      <c r="L1341" t="s">
        <v>1272</v>
      </c>
      <c r="M1341">
        <v>30318</v>
      </c>
      <c r="N1341" t="s">
        <v>30</v>
      </c>
      <c r="O1341" t="s">
        <v>4515</v>
      </c>
      <c r="P1341" t="s">
        <v>71</v>
      </c>
      <c r="Q1341" t="s">
        <v>161</v>
      </c>
      <c r="R1341" t="s">
        <v>4516</v>
      </c>
      <c r="S1341">
        <v>251.91</v>
      </c>
      <c r="T1341">
        <v>9</v>
      </c>
      <c r="U1341">
        <v>0</v>
      </c>
      <c r="V1341">
        <v>47.862899999999982</v>
      </c>
    </row>
    <row r="1342" spans="1:22" x14ac:dyDescent="0.3">
      <c r="A1342">
        <v>1339</v>
      </c>
      <c r="B1342" t="s">
        <v>3693</v>
      </c>
      <c r="C1342">
        <v>2014</v>
      </c>
      <c r="D1342" s="18">
        <v>41730</v>
      </c>
      <c r="E1342" s="18">
        <v>41732</v>
      </c>
      <c r="F1342" t="s">
        <v>23</v>
      </c>
      <c r="G1342" t="s">
        <v>3694</v>
      </c>
      <c r="H1342" t="s">
        <v>3695</v>
      </c>
      <c r="I1342" t="s">
        <v>26</v>
      </c>
      <c r="J1342" t="s">
        <v>27</v>
      </c>
      <c r="K1342" t="s">
        <v>266</v>
      </c>
      <c r="L1342" t="s">
        <v>267</v>
      </c>
      <c r="M1342">
        <v>10011</v>
      </c>
      <c r="N1342" t="s">
        <v>148</v>
      </c>
      <c r="O1342" t="s">
        <v>3698</v>
      </c>
      <c r="P1342" t="s">
        <v>71</v>
      </c>
      <c r="Q1342" t="s">
        <v>72</v>
      </c>
      <c r="R1342" t="s">
        <v>3699</v>
      </c>
      <c r="S1342">
        <v>677.58</v>
      </c>
      <c r="T1342">
        <v>3</v>
      </c>
      <c r="U1342">
        <v>0</v>
      </c>
      <c r="V1342">
        <v>176.17080000000001</v>
      </c>
    </row>
    <row r="1343" spans="1:22" x14ac:dyDescent="0.3">
      <c r="A1343">
        <v>4008</v>
      </c>
      <c r="B1343" t="s">
        <v>7142</v>
      </c>
      <c r="C1343">
        <v>2012</v>
      </c>
      <c r="D1343" s="18">
        <v>41253</v>
      </c>
      <c r="E1343" s="18">
        <v>41259</v>
      </c>
      <c r="F1343" t="s">
        <v>50</v>
      </c>
      <c r="G1343" t="s">
        <v>7143</v>
      </c>
      <c r="H1343" t="s">
        <v>7144</v>
      </c>
      <c r="I1343" t="s">
        <v>26</v>
      </c>
      <c r="J1343" t="s">
        <v>27</v>
      </c>
      <c r="K1343" t="s">
        <v>3261</v>
      </c>
      <c r="L1343" t="s">
        <v>1272</v>
      </c>
      <c r="M1343">
        <v>30076</v>
      </c>
      <c r="N1343" t="s">
        <v>30</v>
      </c>
      <c r="O1343" t="s">
        <v>7145</v>
      </c>
      <c r="P1343" t="s">
        <v>71</v>
      </c>
      <c r="Q1343" t="s">
        <v>161</v>
      </c>
      <c r="R1343" t="s">
        <v>7146</v>
      </c>
      <c r="S1343">
        <v>101.94</v>
      </c>
      <c r="T1343">
        <v>6</v>
      </c>
      <c r="U1343">
        <v>0</v>
      </c>
      <c r="V1343">
        <v>21.407399999999999</v>
      </c>
    </row>
    <row r="1344" spans="1:22" x14ac:dyDescent="0.3">
      <c r="A1344">
        <v>1341</v>
      </c>
      <c r="B1344" t="s">
        <v>3702</v>
      </c>
      <c r="C1344">
        <v>2014</v>
      </c>
      <c r="D1344" s="18">
        <v>41642</v>
      </c>
      <c r="E1344" s="18">
        <v>41644</v>
      </c>
      <c r="F1344" t="s">
        <v>188</v>
      </c>
      <c r="G1344" t="s">
        <v>3703</v>
      </c>
      <c r="H1344" t="s">
        <v>3704</v>
      </c>
      <c r="I1344" t="s">
        <v>41</v>
      </c>
      <c r="J1344" t="s">
        <v>27</v>
      </c>
      <c r="K1344" t="s">
        <v>1521</v>
      </c>
      <c r="L1344" t="s">
        <v>88</v>
      </c>
      <c r="M1344">
        <v>28540</v>
      </c>
      <c r="N1344" t="s">
        <v>30</v>
      </c>
      <c r="O1344" t="s">
        <v>3705</v>
      </c>
      <c r="P1344" t="s">
        <v>71</v>
      </c>
      <c r="Q1344" t="s">
        <v>682</v>
      </c>
      <c r="R1344" t="s">
        <v>3706</v>
      </c>
      <c r="S1344">
        <v>695.7</v>
      </c>
      <c r="T1344">
        <v>2</v>
      </c>
      <c r="U1344">
        <v>0.5</v>
      </c>
      <c r="V1344">
        <v>-27.827999999999975</v>
      </c>
    </row>
    <row r="1345" spans="1:22" x14ac:dyDescent="0.3">
      <c r="A1345">
        <v>4004</v>
      </c>
      <c r="B1345" t="s">
        <v>7139</v>
      </c>
      <c r="C1345">
        <v>2013</v>
      </c>
      <c r="D1345" s="18">
        <v>41337</v>
      </c>
      <c r="E1345" s="18">
        <v>41342</v>
      </c>
      <c r="F1345" t="s">
        <v>50</v>
      </c>
      <c r="G1345" t="s">
        <v>3525</v>
      </c>
      <c r="H1345" t="s">
        <v>3526</v>
      </c>
      <c r="I1345" t="s">
        <v>26</v>
      </c>
      <c r="J1345" t="s">
        <v>27</v>
      </c>
      <c r="K1345" t="s">
        <v>678</v>
      </c>
      <c r="L1345" t="s">
        <v>104</v>
      </c>
      <c r="M1345">
        <v>78207</v>
      </c>
      <c r="N1345" t="s">
        <v>105</v>
      </c>
      <c r="O1345" t="s">
        <v>7140</v>
      </c>
      <c r="P1345" t="s">
        <v>71</v>
      </c>
      <c r="Q1345" t="s">
        <v>682</v>
      </c>
      <c r="R1345" t="s">
        <v>7141</v>
      </c>
      <c r="S1345">
        <v>287.90999999999997</v>
      </c>
      <c r="T1345">
        <v>3</v>
      </c>
      <c r="U1345">
        <v>0.4</v>
      </c>
      <c r="V1345">
        <v>33.589499999999987</v>
      </c>
    </row>
    <row r="1346" spans="1:22" x14ac:dyDescent="0.3">
      <c r="A1346">
        <v>4002</v>
      </c>
      <c r="B1346" t="s">
        <v>7136</v>
      </c>
      <c r="C1346">
        <v>2011</v>
      </c>
      <c r="D1346" s="18">
        <v>40827</v>
      </c>
      <c r="E1346" s="18">
        <v>40832</v>
      </c>
      <c r="F1346" t="s">
        <v>50</v>
      </c>
      <c r="G1346" t="s">
        <v>5928</v>
      </c>
      <c r="H1346" t="s">
        <v>5929</v>
      </c>
      <c r="I1346" t="s">
        <v>102</v>
      </c>
      <c r="J1346" t="s">
        <v>27</v>
      </c>
      <c r="K1346" t="s">
        <v>95</v>
      </c>
      <c r="L1346" t="s">
        <v>96</v>
      </c>
      <c r="M1346">
        <v>98115</v>
      </c>
      <c r="N1346" t="s">
        <v>44</v>
      </c>
      <c r="O1346" t="s">
        <v>7137</v>
      </c>
      <c r="P1346" t="s">
        <v>71</v>
      </c>
      <c r="Q1346" t="s">
        <v>161</v>
      </c>
      <c r="R1346" t="s">
        <v>7138</v>
      </c>
      <c r="S1346">
        <v>345</v>
      </c>
      <c r="T1346">
        <v>5</v>
      </c>
      <c r="U1346">
        <v>0</v>
      </c>
      <c r="V1346">
        <v>58.649999999999984</v>
      </c>
    </row>
    <row r="1347" spans="1:22" x14ac:dyDescent="0.3">
      <c r="A1347">
        <v>3997</v>
      </c>
      <c r="B1347" t="s">
        <v>7130</v>
      </c>
      <c r="C1347">
        <v>2012</v>
      </c>
      <c r="D1347" s="18">
        <v>40976</v>
      </c>
      <c r="E1347" s="18">
        <v>40980</v>
      </c>
      <c r="F1347" t="s">
        <v>50</v>
      </c>
      <c r="G1347" t="s">
        <v>7131</v>
      </c>
      <c r="H1347" t="s">
        <v>7132</v>
      </c>
      <c r="I1347" t="s">
        <v>26</v>
      </c>
      <c r="J1347" t="s">
        <v>27</v>
      </c>
      <c r="K1347" t="s">
        <v>4514</v>
      </c>
      <c r="L1347" t="s">
        <v>114</v>
      </c>
      <c r="M1347">
        <v>53142</v>
      </c>
      <c r="N1347" t="s">
        <v>105</v>
      </c>
      <c r="O1347" t="s">
        <v>1378</v>
      </c>
      <c r="P1347" t="s">
        <v>71</v>
      </c>
      <c r="Q1347" t="s">
        <v>72</v>
      </c>
      <c r="R1347" t="s">
        <v>1379</v>
      </c>
      <c r="S1347">
        <v>769.95</v>
      </c>
      <c r="T1347">
        <v>5</v>
      </c>
      <c r="U1347">
        <v>0</v>
      </c>
      <c r="V1347">
        <v>223.28549999999993</v>
      </c>
    </row>
    <row r="1348" spans="1:22" x14ac:dyDescent="0.3">
      <c r="A1348">
        <v>3984</v>
      </c>
      <c r="B1348" t="s">
        <v>7116</v>
      </c>
      <c r="C1348">
        <v>2013</v>
      </c>
      <c r="D1348" s="18">
        <v>41463</v>
      </c>
      <c r="E1348" s="18">
        <v>41465</v>
      </c>
      <c r="F1348" t="s">
        <v>23</v>
      </c>
      <c r="G1348" t="s">
        <v>6045</v>
      </c>
      <c r="H1348" t="s">
        <v>6046</v>
      </c>
      <c r="I1348" t="s">
        <v>26</v>
      </c>
      <c r="J1348" t="s">
        <v>27</v>
      </c>
      <c r="K1348" t="s">
        <v>42</v>
      </c>
      <c r="L1348" t="s">
        <v>43</v>
      </c>
      <c r="M1348">
        <v>90045</v>
      </c>
      <c r="N1348" t="s">
        <v>44</v>
      </c>
      <c r="O1348" t="s">
        <v>5273</v>
      </c>
      <c r="P1348" t="s">
        <v>71</v>
      </c>
      <c r="Q1348" t="s">
        <v>1216</v>
      </c>
      <c r="R1348" t="s">
        <v>5274</v>
      </c>
      <c r="S1348">
        <v>2799.9600000000005</v>
      </c>
      <c r="T1348">
        <v>5</v>
      </c>
      <c r="U1348">
        <v>0.2</v>
      </c>
      <c r="V1348">
        <v>944.98649999999986</v>
      </c>
    </row>
    <row r="1349" spans="1:22" x14ac:dyDescent="0.3">
      <c r="A1349">
        <v>3979</v>
      </c>
      <c r="B1349" t="s">
        <v>7113</v>
      </c>
      <c r="C1349">
        <v>2014</v>
      </c>
      <c r="D1349" s="18">
        <v>41915</v>
      </c>
      <c r="E1349" s="18">
        <v>41920</v>
      </c>
      <c r="F1349" t="s">
        <v>50</v>
      </c>
      <c r="G1349" t="s">
        <v>3668</v>
      </c>
      <c r="H1349" t="s">
        <v>3669</v>
      </c>
      <c r="I1349" t="s">
        <v>102</v>
      </c>
      <c r="J1349" t="s">
        <v>27</v>
      </c>
      <c r="K1349" t="s">
        <v>95</v>
      </c>
      <c r="L1349" t="s">
        <v>96</v>
      </c>
      <c r="M1349">
        <v>98105</v>
      </c>
      <c r="N1349" t="s">
        <v>44</v>
      </c>
      <c r="O1349" t="s">
        <v>1977</v>
      </c>
      <c r="P1349" t="s">
        <v>71</v>
      </c>
      <c r="Q1349" t="s">
        <v>72</v>
      </c>
      <c r="R1349" t="s">
        <v>1978</v>
      </c>
      <c r="S1349">
        <v>84.784000000000006</v>
      </c>
      <c r="T1349">
        <v>2</v>
      </c>
      <c r="U1349">
        <v>0.2</v>
      </c>
      <c r="V1349">
        <v>-20.136200000000006</v>
      </c>
    </row>
    <row r="1350" spans="1:22" x14ac:dyDescent="0.3">
      <c r="A1350">
        <v>3962</v>
      </c>
      <c r="B1350" t="s">
        <v>7094</v>
      </c>
      <c r="C1350">
        <v>2012</v>
      </c>
      <c r="D1350" s="18">
        <v>41201</v>
      </c>
      <c r="E1350" s="18">
        <v>41206</v>
      </c>
      <c r="F1350" t="s">
        <v>50</v>
      </c>
      <c r="G1350" t="s">
        <v>3924</v>
      </c>
      <c r="H1350" t="s">
        <v>3925</v>
      </c>
      <c r="I1350" t="s">
        <v>41</v>
      </c>
      <c r="J1350" t="s">
        <v>27</v>
      </c>
      <c r="K1350" t="s">
        <v>880</v>
      </c>
      <c r="L1350" t="s">
        <v>238</v>
      </c>
      <c r="M1350">
        <v>48227</v>
      </c>
      <c r="N1350" t="s">
        <v>105</v>
      </c>
      <c r="O1350" t="s">
        <v>3893</v>
      </c>
      <c r="P1350" t="s">
        <v>71</v>
      </c>
      <c r="Q1350" t="s">
        <v>72</v>
      </c>
      <c r="R1350" t="s">
        <v>3894</v>
      </c>
      <c r="S1350">
        <v>149.94999999999999</v>
      </c>
      <c r="T1350">
        <v>5</v>
      </c>
      <c r="U1350">
        <v>0</v>
      </c>
      <c r="V1350">
        <v>44.984999999999985</v>
      </c>
    </row>
    <row r="1351" spans="1:22" x14ac:dyDescent="0.3">
      <c r="A1351">
        <v>3953</v>
      </c>
      <c r="B1351" t="s">
        <v>7085</v>
      </c>
      <c r="C1351">
        <v>2013</v>
      </c>
      <c r="D1351" s="18">
        <v>41335</v>
      </c>
      <c r="E1351" s="18">
        <v>41342</v>
      </c>
      <c r="F1351" t="s">
        <v>50</v>
      </c>
      <c r="G1351" t="s">
        <v>226</v>
      </c>
      <c r="H1351" t="s">
        <v>227</v>
      </c>
      <c r="I1351" t="s">
        <v>41</v>
      </c>
      <c r="J1351" t="s">
        <v>27</v>
      </c>
      <c r="K1351" t="s">
        <v>807</v>
      </c>
      <c r="L1351" t="s">
        <v>457</v>
      </c>
      <c r="M1351">
        <v>80219</v>
      </c>
      <c r="N1351" t="s">
        <v>44</v>
      </c>
      <c r="O1351" t="s">
        <v>7086</v>
      </c>
      <c r="P1351" t="s">
        <v>71</v>
      </c>
      <c r="Q1351" t="s">
        <v>72</v>
      </c>
      <c r="R1351" t="s">
        <v>7087</v>
      </c>
      <c r="S1351">
        <v>159.98400000000001</v>
      </c>
      <c r="T1351">
        <v>2</v>
      </c>
      <c r="U1351">
        <v>0.2</v>
      </c>
      <c r="V1351">
        <v>13.998599999999989</v>
      </c>
    </row>
    <row r="1352" spans="1:22" x14ac:dyDescent="0.3">
      <c r="A1352">
        <v>3936</v>
      </c>
      <c r="B1352" t="s">
        <v>7071</v>
      </c>
      <c r="C1352">
        <v>2014</v>
      </c>
      <c r="D1352" s="18">
        <v>41885</v>
      </c>
      <c r="E1352" s="18">
        <v>41891</v>
      </c>
      <c r="F1352" t="s">
        <v>50</v>
      </c>
      <c r="G1352" t="s">
        <v>4153</v>
      </c>
      <c r="H1352" t="s">
        <v>4154</v>
      </c>
      <c r="I1352" t="s">
        <v>26</v>
      </c>
      <c r="J1352" t="s">
        <v>27</v>
      </c>
      <c r="K1352" t="s">
        <v>5954</v>
      </c>
      <c r="L1352" t="s">
        <v>43</v>
      </c>
      <c r="M1352">
        <v>93309</v>
      </c>
      <c r="N1352" t="s">
        <v>44</v>
      </c>
      <c r="O1352" t="s">
        <v>6736</v>
      </c>
      <c r="P1352" t="s">
        <v>71</v>
      </c>
      <c r="Q1352" t="s">
        <v>72</v>
      </c>
      <c r="R1352" t="s">
        <v>6737</v>
      </c>
      <c r="S1352">
        <v>201.584</v>
      </c>
      <c r="T1352">
        <v>2</v>
      </c>
      <c r="U1352">
        <v>0.2</v>
      </c>
      <c r="V1352">
        <v>12.599000000000004</v>
      </c>
    </row>
    <row r="1353" spans="1:22" x14ac:dyDescent="0.3">
      <c r="A1353">
        <v>3933</v>
      </c>
      <c r="B1353" t="s">
        <v>7068</v>
      </c>
      <c r="C1353">
        <v>2013</v>
      </c>
      <c r="D1353" s="18">
        <v>41513</v>
      </c>
      <c r="E1353" s="18">
        <v>41520</v>
      </c>
      <c r="F1353" t="s">
        <v>50</v>
      </c>
      <c r="G1353" t="s">
        <v>4190</v>
      </c>
      <c r="H1353" t="s">
        <v>4191</v>
      </c>
      <c r="I1353" t="s">
        <v>41</v>
      </c>
      <c r="J1353" t="s">
        <v>27</v>
      </c>
      <c r="K1353" t="s">
        <v>146</v>
      </c>
      <c r="L1353" t="s">
        <v>147</v>
      </c>
      <c r="M1353">
        <v>19140</v>
      </c>
      <c r="N1353" t="s">
        <v>148</v>
      </c>
      <c r="O1353" t="s">
        <v>3995</v>
      </c>
      <c r="P1353" t="s">
        <v>71</v>
      </c>
      <c r="Q1353" t="s">
        <v>161</v>
      </c>
      <c r="R1353" t="s">
        <v>3996</v>
      </c>
      <c r="S1353">
        <v>47.984000000000002</v>
      </c>
      <c r="T1353">
        <v>2</v>
      </c>
      <c r="U1353">
        <v>0.2</v>
      </c>
      <c r="V1353">
        <v>13.195600000000001</v>
      </c>
    </row>
    <row r="1354" spans="1:22" x14ac:dyDescent="0.3">
      <c r="A1354">
        <v>3922</v>
      </c>
      <c r="B1354" t="s">
        <v>7062</v>
      </c>
      <c r="C1354">
        <v>2013</v>
      </c>
      <c r="D1354" s="18">
        <v>41454</v>
      </c>
      <c r="E1354" s="18">
        <v>41458</v>
      </c>
      <c r="F1354" t="s">
        <v>23</v>
      </c>
      <c r="G1354" t="s">
        <v>2384</v>
      </c>
      <c r="H1354" t="s">
        <v>2385</v>
      </c>
      <c r="I1354" t="s">
        <v>26</v>
      </c>
      <c r="J1354" t="s">
        <v>27</v>
      </c>
      <c r="K1354" t="s">
        <v>303</v>
      </c>
      <c r="L1354" t="s">
        <v>211</v>
      </c>
      <c r="M1354">
        <v>60610</v>
      </c>
      <c r="N1354" t="s">
        <v>105</v>
      </c>
      <c r="O1354" t="s">
        <v>6382</v>
      </c>
      <c r="P1354" t="s">
        <v>71</v>
      </c>
      <c r="Q1354" t="s">
        <v>72</v>
      </c>
      <c r="R1354" t="s">
        <v>6383</v>
      </c>
      <c r="S1354">
        <v>359.97600000000006</v>
      </c>
      <c r="T1354">
        <v>3</v>
      </c>
      <c r="U1354">
        <v>0.2</v>
      </c>
      <c r="V1354">
        <v>35.997600000000006</v>
      </c>
    </row>
    <row r="1355" spans="1:22" x14ac:dyDescent="0.3">
      <c r="A1355">
        <v>3912</v>
      </c>
      <c r="B1355" t="s">
        <v>7054</v>
      </c>
      <c r="C1355">
        <v>2014</v>
      </c>
      <c r="D1355" s="18">
        <v>41796</v>
      </c>
      <c r="E1355" s="18">
        <v>41797</v>
      </c>
      <c r="F1355" t="s">
        <v>188</v>
      </c>
      <c r="G1355" t="s">
        <v>3827</v>
      </c>
      <c r="H1355" t="s">
        <v>3828</v>
      </c>
      <c r="I1355" t="s">
        <v>26</v>
      </c>
      <c r="J1355" t="s">
        <v>27</v>
      </c>
      <c r="K1355" t="s">
        <v>6430</v>
      </c>
      <c r="L1355" t="s">
        <v>104</v>
      </c>
      <c r="M1355">
        <v>77581</v>
      </c>
      <c r="N1355" t="s">
        <v>105</v>
      </c>
      <c r="O1355" t="s">
        <v>7055</v>
      </c>
      <c r="P1355" t="s">
        <v>71</v>
      </c>
      <c r="Q1355" t="s">
        <v>72</v>
      </c>
      <c r="R1355" t="s">
        <v>7056</v>
      </c>
      <c r="S1355">
        <v>470.37600000000009</v>
      </c>
      <c r="T1355">
        <v>3</v>
      </c>
      <c r="U1355">
        <v>0.2</v>
      </c>
      <c r="V1355">
        <v>52.917299999999955</v>
      </c>
    </row>
    <row r="1356" spans="1:22" x14ac:dyDescent="0.3">
      <c r="A1356">
        <v>1353</v>
      </c>
      <c r="B1356" t="s">
        <v>3728</v>
      </c>
      <c r="C1356">
        <v>2014</v>
      </c>
      <c r="D1356" s="18">
        <v>41764</v>
      </c>
      <c r="E1356" s="18">
        <v>41769</v>
      </c>
      <c r="F1356" t="s">
        <v>50</v>
      </c>
      <c r="G1356" t="s">
        <v>2908</v>
      </c>
      <c r="H1356" t="s">
        <v>2909</v>
      </c>
      <c r="I1356" t="s">
        <v>41</v>
      </c>
      <c r="J1356" t="s">
        <v>27</v>
      </c>
      <c r="K1356" t="s">
        <v>127</v>
      </c>
      <c r="L1356" t="s">
        <v>43</v>
      </c>
      <c r="M1356">
        <v>94109</v>
      </c>
      <c r="N1356" t="s">
        <v>44</v>
      </c>
      <c r="O1356" t="s">
        <v>2020</v>
      </c>
      <c r="P1356" t="s">
        <v>71</v>
      </c>
      <c r="Q1356" t="s">
        <v>72</v>
      </c>
      <c r="R1356" t="s">
        <v>2021</v>
      </c>
      <c r="S1356">
        <v>183.96</v>
      </c>
      <c r="T1356">
        <v>5</v>
      </c>
      <c r="U1356">
        <v>0.2</v>
      </c>
      <c r="V1356">
        <v>20.695499999999988</v>
      </c>
    </row>
    <row r="1357" spans="1:22" x14ac:dyDescent="0.3">
      <c r="A1357">
        <v>3909</v>
      </c>
      <c r="B1357" t="s">
        <v>7049</v>
      </c>
      <c r="C1357">
        <v>2012</v>
      </c>
      <c r="D1357" s="18">
        <v>41004</v>
      </c>
      <c r="E1357" s="18">
        <v>41009</v>
      </c>
      <c r="F1357" t="s">
        <v>50</v>
      </c>
      <c r="G1357" t="s">
        <v>7050</v>
      </c>
      <c r="H1357" t="s">
        <v>7051</v>
      </c>
      <c r="I1357" t="s">
        <v>102</v>
      </c>
      <c r="J1357" t="s">
        <v>27</v>
      </c>
      <c r="K1357" t="s">
        <v>146</v>
      </c>
      <c r="L1357" t="s">
        <v>147</v>
      </c>
      <c r="M1357">
        <v>19143</v>
      </c>
      <c r="N1357" t="s">
        <v>148</v>
      </c>
      <c r="O1357" t="s">
        <v>470</v>
      </c>
      <c r="P1357" t="s">
        <v>71</v>
      </c>
      <c r="Q1357" t="s">
        <v>72</v>
      </c>
      <c r="R1357" t="s">
        <v>471</v>
      </c>
      <c r="S1357">
        <v>41.988</v>
      </c>
      <c r="T1357">
        <v>2</v>
      </c>
      <c r="U1357">
        <v>0.4</v>
      </c>
      <c r="V1357">
        <v>-9.7972000000000037</v>
      </c>
    </row>
    <row r="1358" spans="1:22" x14ac:dyDescent="0.3">
      <c r="A1358">
        <v>3908</v>
      </c>
      <c r="B1358" t="s">
        <v>7049</v>
      </c>
      <c r="C1358">
        <v>2012</v>
      </c>
      <c r="D1358" s="18">
        <v>41004</v>
      </c>
      <c r="E1358" s="18">
        <v>41009</v>
      </c>
      <c r="F1358" t="s">
        <v>50</v>
      </c>
      <c r="G1358" t="s">
        <v>7050</v>
      </c>
      <c r="H1358" t="s">
        <v>7051</v>
      </c>
      <c r="I1358" t="s">
        <v>102</v>
      </c>
      <c r="J1358" t="s">
        <v>27</v>
      </c>
      <c r="K1358" t="s">
        <v>146</v>
      </c>
      <c r="L1358" t="s">
        <v>147</v>
      </c>
      <c r="M1358">
        <v>19143</v>
      </c>
      <c r="N1358" t="s">
        <v>148</v>
      </c>
      <c r="O1358" t="s">
        <v>1936</v>
      </c>
      <c r="P1358" t="s">
        <v>71</v>
      </c>
      <c r="Q1358" t="s">
        <v>72</v>
      </c>
      <c r="R1358" t="s">
        <v>1937</v>
      </c>
      <c r="S1358">
        <v>14.850000000000001</v>
      </c>
      <c r="T1358">
        <v>5</v>
      </c>
      <c r="U1358">
        <v>0.4</v>
      </c>
      <c r="V1358">
        <v>-3.2175000000000002</v>
      </c>
    </row>
    <row r="1359" spans="1:22" x14ac:dyDescent="0.3">
      <c r="A1359">
        <v>3902</v>
      </c>
      <c r="B1359" t="s">
        <v>7045</v>
      </c>
      <c r="C1359">
        <v>2012</v>
      </c>
      <c r="D1359" s="18">
        <v>41227</v>
      </c>
      <c r="E1359" s="18">
        <v>41233</v>
      </c>
      <c r="F1359" t="s">
        <v>50</v>
      </c>
      <c r="G1359" t="s">
        <v>604</v>
      </c>
      <c r="H1359" t="s">
        <v>605</v>
      </c>
      <c r="I1359" t="s">
        <v>102</v>
      </c>
      <c r="J1359" t="s">
        <v>27</v>
      </c>
      <c r="K1359" t="s">
        <v>146</v>
      </c>
      <c r="L1359" t="s">
        <v>147</v>
      </c>
      <c r="M1359">
        <v>19143</v>
      </c>
      <c r="N1359" t="s">
        <v>148</v>
      </c>
      <c r="O1359" t="s">
        <v>7046</v>
      </c>
      <c r="P1359" t="s">
        <v>71</v>
      </c>
      <c r="Q1359" t="s">
        <v>161</v>
      </c>
      <c r="R1359" t="s">
        <v>7047</v>
      </c>
      <c r="S1359">
        <v>47.984000000000002</v>
      </c>
      <c r="T1359">
        <v>2</v>
      </c>
      <c r="U1359">
        <v>0.2</v>
      </c>
      <c r="V1359">
        <v>-1.199600000000002</v>
      </c>
    </row>
    <row r="1360" spans="1:22" x14ac:dyDescent="0.3">
      <c r="A1360">
        <v>3900</v>
      </c>
      <c r="B1360" t="s">
        <v>7042</v>
      </c>
      <c r="C1360">
        <v>2014</v>
      </c>
      <c r="D1360" s="18">
        <v>41981</v>
      </c>
      <c r="E1360" s="18">
        <v>41983</v>
      </c>
      <c r="F1360" t="s">
        <v>188</v>
      </c>
      <c r="G1360" t="s">
        <v>1125</v>
      </c>
      <c r="H1360" t="s">
        <v>1126</v>
      </c>
      <c r="I1360" t="s">
        <v>26</v>
      </c>
      <c r="J1360" t="s">
        <v>27</v>
      </c>
      <c r="K1360" t="s">
        <v>2835</v>
      </c>
      <c r="L1360" t="s">
        <v>498</v>
      </c>
      <c r="M1360">
        <v>43615</v>
      </c>
      <c r="N1360" t="s">
        <v>148</v>
      </c>
      <c r="O1360" t="s">
        <v>1662</v>
      </c>
      <c r="P1360" t="s">
        <v>71</v>
      </c>
      <c r="Q1360" t="s">
        <v>161</v>
      </c>
      <c r="R1360" t="s">
        <v>1663</v>
      </c>
      <c r="S1360">
        <v>127.98399999999999</v>
      </c>
      <c r="T1360">
        <v>2</v>
      </c>
      <c r="U1360">
        <v>0.2</v>
      </c>
      <c r="V1360">
        <v>25.596799999999998</v>
      </c>
    </row>
    <row r="1361" spans="1:22" x14ac:dyDescent="0.3">
      <c r="A1361">
        <v>3896</v>
      </c>
      <c r="B1361" t="s">
        <v>7035</v>
      </c>
      <c r="C1361">
        <v>2014</v>
      </c>
      <c r="D1361" s="18">
        <v>41761</v>
      </c>
      <c r="E1361" s="18">
        <v>41765</v>
      </c>
      <c r="F1361" t="s">
        <v>50</v>
      </c>
      <c r="G1361" t="s">
        <v>2656</v>
      </c>
      <c r="H1361" t="s">
        <v>2657</v>
      </c>
      <c r="I1361" t="s">
        <v>102</v>
      </c>
      <c r="J1361" t="s">
        <v>27</v>
      </c>
      <c r="K1361" t="s">
        <v>7036</v>
      </c>
      <c r="L1361" t="s">
        <v>1707</v>
      </c>
      <c r="M1361">
        <v>71854</v>
      </c>
      <c r="N1361" t="s">
        <v>30</v>
      </c>
      <c r="O1361" t="s">
        <v>7037</v>
      </c>
      <c r="P1361" t="s">
        <v>71</v>
      </c>
      <c r="Q1361" t="s">
        <v>161</v>
      </c>
      <c r="R1361" t="s">
        <v>7038</v>
      </c>
      <c r="S1361">
        <v>48.9</v>
      </c>
      <c r="T1361">
        <v>5</v>
      </c>
      <c r="U1361">
        <v>0</v>
      </c>
      <c r="V1361">
        <v>18.093</v>
      </c>
    </row>
    <row r="1362" spans="1:22" x14ac:dyDescent="0.3">
      <c r="A1362">
        <v>3894</v>
      </c>
      <c r="B1362" t="s">
        <v>7033</v>
      </c>
      <c r="C1362">
        <v>2013</v>
      </c>
      <c r="D1362" s="18">
        <v>41589</v>
      </c>
      <c r="E1362" s="18">
        <v>41593</v>
      </c>
      <c r="F1362" t="s">
        <v>50</v>
      </c>
      <c r="G1362" t="s">
        <v>3987</v>
      </c>
      <c r="H1362" t="s">
        <v>3988</v>
      </c>
      <c r="I1362" t="s">
        <v>26</v>
      </c>
      <c r="J1362" t="s">
        <v>27</v>
      </c>
      <c r="K1362" t="s">
        <v>184</v>
      </c>
      <c r="L1362" t="s">
        <v>104</v>
      </c>
      <c r="M1362">
        <v>77036</v>
      </c>
      <c r="N1362" t="s">
        <v>105</v>
      </c>
      <c r="O1362" t="s">
        <v>2531</v>
      </c>
      <c r="P1362" t="s">
        <v>71</v>
      </c>
      <c r="Q1362" t="s">
        <v>161</v>
      </c>
      <c r="R1362" t="s">
        <v>2532</v>
      </c>
      <c r="S1362">
        <v>279.94400000000002</v>
      </c>
      <c r="T1362">
        <v>7</v>
      </c>
      <c r="U1362">
        <v>0.2</v>
      </c>
      <c r="V1362">
        <v>48.990200000000002</v>
      </c>
    </row>
    <row r="1363" spans="1:22" x14ac:dyDescent="0.3">
      <c r="A1363">
        <v>3893</v>
      </c>
      <c r="B1363" t="s">
        <v>7032</v>
      </c>
      <c r="C1363">
        <v>2013</v>
      </c>
      <c r="D1363" s="18">
        <v>41603</v>
      </c>
      <c r="E1363" s="18">
        <v>41609</v>
      </c>
      <c r="F1363" t="s">
        <v>50</v>
      </c>
      <c r="G1363" t="s">
        <v>1157</v>
      </c>
      <c r="H1363" t="s">
        <v>1158</v>
      </c>
      <c r="I1363" t="s">
        <v>41</v>
      </c>
      <c r="J1363" t="s">
        <v>27</v>
      </c>
      <c r="K1363" t="s">
        <v>42</v>
      </c>
      <c r="L1363" t="s">
        <v>43</v>
      </c>
      <c r="M1363">
        <v>90036</v>
      </c>
      <c r="N1363" t="s">
        <v>44</v>
      </c>
      <c r="O1363" t="s">
        <v>6427</v>
      </c>
      <c r="P1363" t="s">
        <v>71</v>
      </c>
      <c r="Q1363" t="s">
        <v>161</v>
      </c>
      <c r="R1363" t="s">
        <v>6428</v>
      </c>
      <c r="S1363">
        <v>559.91999999999996</v>
      </c>
      <c r="T1363">
        <v>8</v>
      </c>
      <c r="U1363">
        <v>0</v>
      </c>
      <c r="V1363">
        <v>190.37279999999998</v>
      </c>
    </row>
    <row r="1364" spans="1:22" x14ac:dyDescent="0.3">
      <c r="A1364">
        <v>3891</v>
      </c>
      <c r="B1364" t="s">
        <v>7032</v>
      </c>
      <c r="C1364">
        <v>2013</v>
      </c>
      <c r="D1364" s="18">
        <v>41603</v>
      </c>
      <c r="E1364" s="18">
        <v>41609</v>
      </c>
      <c r="F1364" t="s">
        <v>50</v>
      </c>
      <c r="G1364" t="s">
        <v>1157</v>
      </c>
      <c r="H1364" t="s">
        <v>1158</v>
      </c>
      <c r="I1364" t="s">
        <v>41</v>
      </c>
      <c r="J1364" t="s">
        <v>27</v>
      </c>
      <c r="K1364" t="s">
        <v>42</v>
      </c>
      <c r="L1364" t="s">
        <v>43</v>
      </c>
      <c r="M1364">
        <v>90036</v>
      </c>
      <c r="N1364" t="s">
        <v>44</v>
      </c>
      <c r="O1364" t="s">
        <v>2993</v>
      </c>
      <c r="P1364" t="s">
        <v>71</v>
      </c>
      <c r="Q1364" t="s">
        <v>161</v>
      </c>
      <c r="R1364" t="s">
        <v>2994</v>
      </c>
      <c r="S1364">
        <v>659.9</v>
      </c>
      <c r="T1364">
        <v>2</v>
      </c>
      <c r="U1364">
        <v>0</v>
      </c>
      <c r="V1364">
        <v>217.76699999999994</v>
      </c>
    </row>
    <row r="1365" spans="1:22" x14ac:dyDescent="0.3">
      <c r="A1365">
        <v>3889</v>
      </c>
      <c r="B1365" t="s">
        <v>7031</v>
      </c>
      <c r="C1365">
        <v>2011</v>
      </c>
      <c r="D1365" s="18">
        <v>40696</v>
      </c>
      <c r="E1365" s="18">
        <v>40700</v>
      </c>
      <c r="F1365" t="s">
        <v>50</v>
      </c>
      <c r="G1365" t="s">
        <v>5810</v>
      </c>
      <c r="H1365" t="s">
        <v>5811</v>
      </c>
      <c r="I1365" t="s">
        <v>26</v>
      </c>
      <c r="J1365" t="s">
        <v>27</v>
      </c>
      <c r="K1365" t="s">
        <v>3261</v>
      </c>
      <c r="L1365" t="s">
        <v>1272</v>
      </c>
      <c r="M1365">
        <v>30076</v>
      </c>
      <c r="N1365" t="s">
        <v>30</v>
      </c>
      <c r="O1365" t="s">
        <v>2004</v>
      </c>
      <c r="P1365" t="s">
        <v>71</v>
      </c>
      <c r="Q1365" t="s">
        <v>72</v>
      </c>
      <c r="R1365" t="s">
        <v>2005</v>
      </c>
      <c r="S1365">
        <v>239.96999999999997</v>
      </c>
      <c r="T1365">
        <v>3</v>
      </c>
      <c r="U1365">
        <v>0</v>
      </c>
      <c r="V1365">
        <v>67.191599999999994</v>
      </c>
    </row>
    <row r="1366" spans="1:22" x14ac:dyDescent="0.3">
      <c r="A1366">
        <v>1363</v>
      </c>
      <c r="B1366" t="s">
        <v>3743</v>
      </c>
      <c r="C1366">
        <v>2014</v>
      </c>
      <c r="D1366" s="18">
        <v>41932</v>
      </c>
      <c r="E1366" s="18">
        <v>41938</v>
      </c>
      <c r="F1366" t="s">
        <v>50</v>
      </c>
      <c r="G1366" t="s">
        <v>3744</v>
      </c>
      <c r="H1366" t="s">
        <v>3745</v>
      </c>
      <c r="I1366" t="s">
        <v>41</v>
      </c>
      <c r="J1366" t="s">
        <v>27</v>
      </c>
      <c r="K1366" t="s">
        <v>146</v>
      </c>
      <c r="L1366" t="s">
        <v>147</v>
      </c>
      <c r="M1366">
        <v>19120</v>
      </c>
      <c r="N1366" t="s">
        <v>148</v>
      </c>
      <c r="O1366" t="s">
        <v>3748</v>
      </c>
      <c r="P1366" t="s">
        <v>71</v>
      </c>
      <c r="Q1366" t="s">
        <v>72</v>
      </c>
      <c r="R1366" t="s">
        <v>3749</v>
      </c>
      <c r="S1366">
        <v>309.57600000000002</v>
      </c>
      <c r="T1366">
        <v>4</v>
      </c>
      <c r="U1366">
        <v>0.4</v>
      </c>
      <c r="V1366">
        <v>-56.755600000000015</v>
      </c>
    </row>
    <row r="1367" spans="1:22" x14ac:dyDescent="0.3">
      <c r="A1367">
        <v>3887</v>
      </c>
      <c r="B1367" t="s">
        <v>7030</v>
      </c>
      <c r="C1367">
        <v>2013</v>
      </c>
      <c r="D1367" s="18">
        <v>41337</v>
      </c>
      <c r="E1367" s="18">
        <v>41342</v>
      </c>
      <c r="F1367" t="s">
        <v>23</v>
      </c>
      <c r="G1367" t="s">
        <v>965</v>
      </c>
      <c r="H1367" t="s">
        <v>966</v>
      </c>
      <c r="I1367" t="s">
        <v>26</v>
      </c>
      <c r="J1367" t="s">
        <v>27</v>
      </c>
      <c r="K1367" t="s">
        <v>538</v>
      </c>
      <c r="L1367" t="s">
        <v>254</v>
      </c>
      <c r="M1367">
        <v>47401</v>
      </c>
      <c r="N1367" t="s">
        <v>105</v>
      </c>
      <c r="O1367" t="s">
        <v>6492</v>
      </c>
      <c r="P1367" t="s">
        <v>71</v>
      </c>
      <c r="Q1367" t="s">
        <v>72</v>
      </c>
      <c r="R1367" t="s">
        <v>6493</v>
      </c>
      <c r="S1367">
        <v>134.85000000000002</v>
      </c>
      <c r="T1367">
        <v>3</v>
      </c>
      <c r="U1367">
        <v>0</v>
      </c>
      <c r="V1367">
        <v>37.757999999999996</v>
      </c>
    </row>
    <row r="1368" spans="1:22" x14ac:dyDescent="0.3">
      <c r="A1368">
        <v>1365</v>
      </c>
      <c r="B1368" t="s">
        <v>3750</v>
      </c>
      <c r="C1368">
        <v>2014</v>
      </c>
      <c r="D1368" s="18">
        <v>41954</v>
      </c>
      <c r="E1368" s="18">
        <v>41955</v>
      </c>
      <c r="F1368" t="s">
        <v>188</v>
      </c>
      <c r="G1368" t="s">
        <v>3751</v>
      </c>
      <c r="H1368" t="s">
        <v>3752</v>
      </c>
      <c r="I1368" t="s">
        <v>41</v>
      </c>
      <c r="J1368" t="s">
        <v>27</v>
      </c>
      <c r="K1368" t="s">
        <v>1310</v>
      </c>
      <c r="L1368" t="s">
        <v>310</v>
      </c>
      <c r="M1368">
        <v>85705</v>
      </c>
      <c r="N1368" t="s">
        <v>44</v>
      </c>
      <c r="O1368" t="s">
        <v>3753</v>
      </c>
      <c r="P1368" t="s">
        <v>71</v>
      </c>
      <c r="Q1368" t="s">
        <v>682</v>
      </c>
      <c r="R1368" t="s">
        <v>3754</v>
      </c>
      <c r="S1368">
        <v>95.994000000000014</v>
      </c>
      <c r="T1368">
        <v>2</v>
      </c>
      <c r="U1368">
        <v>0.7</v>
      </c>
      <c r="V1368">
        <v>-63.995999999999981</v>
      </c>
    </row>
    <row r="1369" spans="1:22" x14ac:dyDescent="0.3">
      <c r="A1369">
        <v>1366</v>
      </c>
      <c r="B1369" t="s">
        <v>3750</v>
      </c>
      <c r="C1369">
        <v>2014</v>
      </c>
      <c r="D1369" s="18">
        <v>41954</v>
      </c>
      <c r="E1369" s="18">
        <v>41955</v>
      </c>
      <c r="F1369" t="s">
        <v>188</v>
      </c>
      <c r="G1369" t="s">
        <v>3751</v>
      </c>
      <c r="H1369" t="s">
        <v>3752</v>
      </c>
      <c r="I1369" t="s">
        <v>41</v>
      </c>
      <c r="J1369" t="s">
        <v>27</v>
      </c>
      <c r="K1369" t="s">
        <v>1310</v>
      </c>
      <c r="L1369" t="s">
        <v>310</v>
      </c>
      <c r="M1369">
        <v>85705</v>
      </c>
      <c r="N1369" t="s">
        <v>44</v>
      </c>
      <c r="O1369" t="s">
        <v>3755</v>
      </c>
      <c r="P1369" t="s">
        <v>71</v>
      </c>
      <c r="Q1369" t="s">
        <v>161</v>
      </c>
      <c r="R1369" t="s">
        <v>3756</v>
      </c>
      <c r="S1369">
        <v>239.95200000000003</v>
      </c>
      <c r="T1369">
        <v>6</v>
      </c>
      <c r="U1369">
        <v>0.2</v>
      </c>
      <c r="V1369">
        <v>-35.992800000000038</v>
      </c>
    </row>
    <row r="1370" spans="1:22" x14ac:dyDescent="0.3">
      <c r="A1370">
        <v>1367</v>
      </c>
      <c r="B1370" t="s">
        <v>3750</v>
      </c>
      <c r="C1370">
        <v>2014</v>
      </c>
      <c r="D1370" s="18">
        <v>41954</v>
      </c>
      <c r="E1370" s="18">
        <v>41955</v>
      </c>
      <c r="F1370" t="s">
        <v>188</v>
      </c>
      <c r="G1370" t="s">
        <v>3751</v>
      </c>
      <c r="H1370" t="s">
        <v>3752</v>
      </c>
      <c r="I1370" t="s">
        <v>41</v>
      </c>
      <c r="J1370" t="s">
        <v>27</v>
      </c>
      <c r="K1370" t="s">
        <v>1310</v>
      </c>
      <c r="L1370" t="s">
        <v>310</v>
      </c>
      <c r="M1370">
        <v>85705</v>
      </c>
      <c r="N1370" t="s">
        <v>44</v>
      </c>
      <c r="O1370" t="s">
        <v>861</v>
      </c>
      <c r="P1370" t="s">
        <v>71</v>
      </c>
      <c r="Q1370" t="s">
        <v>72</v>
      </c>
      <c r="R1370" t="s">
        <v>862</v>
      </c>
      <c r="S1370">
        <v>201.584</v>
      </c>
      <c r="T1370">
        <v>2</v>
      </c>
      <c r="U1370">
        <v>0.2</v>
      </c>
      <c r="V1370">
        <v>15.118800000000007</v>
      </c>
    </row>
    <row r="1371" spans="1:22" x14ac:dyDescent="0.3">
      <c r="A1371">
        <v>3876</v>
      </c>
      <c r="B1371" t="s">
        <v>7020</v>
      </c>
      <c r="C1371">
        <v>2013</v>
      </c>
      <c r="D1371" s="18">
        <v>41523</v>
      </c>
      <c r="E1371" s="18">
        <v>41525</v>
      </c>
      <c r="F1371" t="s">
        <v>23</v>
      </c>
      <c r="G1371" t="s">
        <v>5996</v>
      </c>
      <c r="H1371" t="s">
        <v>5997</v>
      </c>
      <c r="I1371" t="s">
        <v>26</v>
      </c>
      <c r="J1371" t="s">
        <v>27</v>
      </c>
      <c r="K1371" t="s">
        <v>4886</v>
      </c>
      <c r="L1371" t="s">
        <v>335</v>
      </c>
      <c r="M1371">
        <v>37604</v>
      </c>
      <c r="N1371" t="s">
        <v>30</v>
      </c>
      <c r="O1371" t="s">
        <v>2745</v>
      </c>
      <c r="P1371" t="s">
        <v>71</v>
      </c>
      <c r="Q1371" t="s">
        <v>72</v>
      </c>
      <c r="R1371" t="s">
        <v>2746</v>
      </c>
      <c r="S1371">
        <v>108.78399999999999</v>
      </c>
      <c r="T1371">
        <v>2</v>
      </c>
      <c r="U1371">
        <v>0.2</v>
      </c>
      <c r="V1371">
        <v>6.7990000000000066</v>
      </c>
    </row>
    <row r="1372" spans="1:22" x14ac:dyDescent="0.3">
      <c r="A1372">
        <v>3868</v>
      </c>
      <c r="B1372" t="s">
        <v>7019</v>
      </c>
      <c r="C1372">
        <v>2012</v>
      </c>
      <c r="D1372" s="18">
        <v>41205</v>
      </c>
      <c r="E1372" s="18">
        <v>41209</v>
      </c>
      <c r="F1372" t="s">
        <v>23</v>
      </c>
      <c r="G1372" t="s">
        <v>2334</v>
      </c>
      <c r="H1372" t="s">
        <v>2335</v>
      </c>
      <c r="I1372" t="s">
        <v>26</v>
      </c>
      <c r="J1372" t="s">
        <v>27</v>
      </c>
      <c r="K1372" t="s">
        <v>947</v>
      </c>
      <c r="L1372" t="s">
        <v>43</v>
      </c>
      <c r="M1372">
        <v>92105</v>
      </c>
      <c r="N1372" t="s">
        <v>44</v>
      </c>
      <c r="O1372" t="s">
        <v>2635</v>
      </c>
      <c r="P1372" t="s">
        <v>71</v>
      </c>
      <c r="Q1372" t="s">
        <v>161</v>
      </c>
      <c r="R1372" t="s">
        <v>2636</v>
      </c>
      <c r="S1372">
        <v>148.32</v>
      </c>
      <c r="T1372">
        <v>9</v>
      </c>
      <c r="U1372">
        <v>0</v>
      </c>
      <c r="V1372">
        <v>63.777600000000007</v>
      </c>
    </row>
    <row r="1373" spans="1:22" x14ac:dyDescent="0.3">
      <c r="A1373">
        <v>3867</v>
      </c>
      <c r="B1373" t="s">
        <v>7018</v>
      </c>
      <c r="C1373">
        <v>2014</v>
      </c>
      <c r="D1373" s="18">
        <v>41753</v>
      </c>
      <c r="E1373" s="18">
        <v>41755</v>
      </c>
      <c r="F1373" t="s">
        <v>23</v>
      </c>
      <c r="G1373" t="s">
        <v>2122</v>
      </c>
      <c r="H1373" t="s">
        <v>2123</v>
      </c>
      <c r="I1373" t="s">
        <v>26</v>
      </c>
      <c r="J1373" t="s">
        <v>27</v>
      </c>
      <c r="K1373" t="s">
        <v>1479</v>
      </c>
      <c r="L1373" t="s">
        <v>254</v>
      </c>
      <c r="M1373">
        <v>46226</v>
      </c>
      <c r="N1373" t="s">
        <v>105</v>
      </c>
      <c r="O1373" t="s">
        <v>4440</v>
      </c>
      <c r="P1373" t="s">
        <v>71</v>
      </c>
      <c r="Q1373" t="s">
        <v>161</v>
      </c>
      <c r="R1373" t="s">
        <v>4441</v>
      </c>
      <c r="S1373">
        <v>155.34</v>
      </c>
      <c r="T1373">
        <v>6</v>
      </c>
      <c r="U1373">
        <v>0</v>
      </c>
      <c r="V1373">
        <v>55.922399999999996</v>
      </c>
    </row>
    <row r="1374" spans="1:22" x14ac:dyDescent="0.3">
      <c r="A1374">
        <v>3866</v>
      </c>
      <c r="B1374" t="s">
        <v>7017</v>
      </c>
      <c r="C1374">
        <v>2011</v>
      </c>
      <c r="D1374" s="18">
        <v>40751</v>
      </c>
      <c r="E1374" s="18">
        <v>40753</v>
      </c>
      <c r="F1374" t="s">
        <v>23</v>
      </c>
      <c r="G1374" t="s">
        <v>4625</v>
      </c>
      <c r="H1374" t="s">
        <v>4626</v>
      </c>
      <c r="I1374" t="s">
        <v>26</v>
      </c>
      <c r="J1374" t="s">
        <v>27</v>
      </c>
      <c r="K1374" t="s">
        <v>127</v>
      </c>
      <c r="L1374" t="s">
        <v>43</v>
      </c>
      <c r="M1374">
        <v>94122</v>
      </c>
      <c r="N1374" t="s">
        <v>44</v>
      </c>
      <c r="O1374" t="s">
        <v>4812</v>
      </c>
      <c r="P1374" t="s">
        <v>71</v>
      </c>
      <c r="Q1374" t="s">
        <v>161</v>
      </c>
      <c r="R1374" t="s">
        <v>4813</v>
      </c>
      <c r="S1374">
        <v>238</v>
      </c>
      <c r="T1374">
        <v>2</v>
      </c>
      <c r="U1374">
        <v>0</v>
      </c>
      <c r="V1374">
        <v>38.080000000000013</v>
      </c>
    </row>
    <row r="1375" spans="1:22" x14ac:dyDescent="0.3">
      <c r="A1375">
        <v>1372</v>
      </c>
      <c r="B1375" t="s">
        <v>3762</v>
      </c>
      <c r="C1375">
        <v>2014</v>
      </c>
      <c r="D1375" s="18">
        <v>41706</v>
      </c>
      <c r="E1375" s="18">
        <v>41711</v>
      </c>
      <c r="F1375" t="s">
        <v>50</v>
      </c>
      <c r="G1375" t="s">
        <v>3763</v>
      </c>
      <c r="H1375" t="s">
        <v>3764</v>
      </c>
      <c r="I1375" t="s">
        <v>102</v>
      </c>
      <c r="J1375" t="s">
        <v>27</v>
      </c>
      <c r="K1375" t="s">
        <v>3213</v>
      </c>
      <c r="L1375" t="s">
        <v>2735</v>
      </c>
      <c r="M1375">
        <v>20735</v>
      </c>
      <c r="N1375" t="s">
        <v>148</v>
      </c>
      <c r="O1375" t="s">
        <v>3765</v>
      </c>
      <c r="P1375" t="s">
        <v>71</v>
      </c>
      <c r="Q1375" t="s">
        <v>161</v>
      </c>
      <c r="R1375" t="s">
        <v>3766</v>
      </c>
      <c r="S1375">
        <v>49.08</v>
      </c>
      <c r="T1375">
        <v>3</v>
      </c>
      <c r="U1375">
        <v>0</v>
      </c>
      <c r="V1375">
        <v>4.9079999999999977</v>
      </c>
    </row>
    <row r="1376" spans="1:22" x14ac:dyDescent="0.3">
      <c r="A1376">
        <v>3861</v>
      </c>
      <c r="B1376" t="s">
        <v>7004</v>
      </c>
      <c r="C1376">
        <v>2014</v>
      </c>
      <c r="D1376" s="18">
        <v>41688</v>
      </c>
      <c r="E1376" s="18">
        <v>41693</v>
      </c>
      <c r="F1376" t="s">
        <v>50</v>
      </c>
      <c r="G1376" t="s">
        <v>3787</v>
      </c>
      <c r="H1376" t="s">
        <v>3788</v>
      </c>
      <c r="I1376" t="s">
        <v>102</v>
      </c>
      <c r="J1376" t="s">
        <v>27</v>
      </c>
      <c r="K1376" t="s">
        <v>303</v>
      </c>
      <c r="L1376" t="s">
        <v>211</v>
      </c>
      <c r="M1376">
        <v>60653</v>
      </c>
      <c r="N1376" t="s">
        <v>105</v>
      </c>
      <c r="O1376" t="s">
        <v>7005</v>
      </c>
      <c r="P1376" t="s">
        <v>71</v>
      </c>
      <c r="Q1376" t="s">
        <v>72</v>
      </c>
      <c r="R1376" t="s">
        <v>7006</v>
      </c>
      <c r="S1376">
        <v>124.79200000000002</v>
      </c>
      <c r="T1376">
        <v>1</v>
      </c>
      <c r="U1376">
        <v>0.2</v>
      </c>
      <c r="V1376">
        <v>10.919299999999996</v>
      </c>
    </row>
    <row r="1377" spans="1:22" x14ac:dyDescent="0.3">
      <c r="A1377">
        <v>3859</v>
      </c>
      <c r="B1377" t="s">
        <v>7000</v>
      </c>
      <c r="C1377">
        <v>2011</v>
      </c>
      <c r="D1377" s="18">
        <v>40897</v>
      </c>
      <c r="E1377" s="18">
        <v>40897</v>
      </c>
      <c r="F1377" t="s">
        <v>1290</v>
      </c>
      <c r="G1377" t="s">
        <v>5806</v>
      </c>
      <c r="H1377" t="s">
        <v>5807</v>
      </c>
      <c r="I1377" t="s">
        <v>26</v>
      </c>
      <c r="J1377" t="s">
        <v>27</v>
      </c>
      <c r="K1377" t="s">
        <v>7001</v>
      </c>
      <c r="L1377" t="s">
        <v>457</v>
      </c>
      <c r="M1377">
        <v>80229</v>
      </c>
      <c r="N1377" t="s">
        <v>44</v>
      </c>
      <c r="O1377" t="s">
        <v>7002</v>
      </c>
      <c r="P1377" t="s">
        <v>71</v>
      </c>
      <c r="Q1377" t="s">
        <v>161</v>
      </c>
      <c r="R1377" t="s">
        <v>7003</v>
      </c>
      <c r="S1377">
        <v>447.94399999999996</v>
      </c>
      <c r="T1377">
        <v>7</v>
      </c>
      <c r="U1377">
        <v>0.2</v>
      </c>
      <c r="V1377">
        <v>89.588799999999992</v>
      </c>
    </row>
    <row r="1378" spans="1:22" x14ac:dyDescent="0.3">
      <c r="A1378">
        <v>3857</v>
      </c>
      <c r="B1378" t="s">
        <v>6999</v>
      </c>
      <c r="C1378">
        <v>2014</v>
      </c>
      <c r="D1378" s="18">
        <v>41936</v>
      </c>
      <c r="E1378" s="18">
        <v>41941</v>
      </c>
      <c r="F1378" t="s">
        <v>23</v>
      </c>
      <c r="G1378" t="s">
        <v>5996</v>
      </c>
      <c r="H1378" t="s">
        <v>5997</v>
      </c>
      <c r="I1378" t="s">
        <v>26</v>
      </c>
      <c r="J1378" t="s">
        <v>27</v>
      </c>
      <c r="K1378" t="s">
        <v>678</v>
      </c>
      <c r="L1378" t="s">
        <v>104</v>
      </c>
      <c r="M1378">
        <v>78207</v>
      </c>
      <c r="N1378" t="s">
        <v>105</v>
      </c>
      <c r="O1378" t="s">
        <v>4657</v>
      </c>
      <c r="P1378" t="s">
        <v>71</v>
      </c>
      <c r="Q1378" t="s">
        <v>72</v>
      </c>
      <c r="R1378" t="s">
        <v>4658</v>
      </c>
      <c r="S1378">
        <v>823.96000000000015</v>
      </c>
      <c r="T1378">
        <v>5</v>
      </c>
      <c r="U1378">
        <v>0.2</v>
      </c>
      <c r="V1378">
        <v>51.497499999999974</v>
      </c>
    </row>
    <row r="1379" spans="1:22" x14ac:dyDescent="0.3">
      <c r="A1379">
        <v>3850</v>
      </c>
      <c r="B1379" t="s">
        <v>6988</v>
      </c>
      <c r="C1379">
        <v>2014</v>
      </c>
      <c r="D1379" s="18">
        <v>41905</v>
      </c>
      <c r="E1379" s="18">
        <v>41906</v>
      </c>
      <c r="F1379" t="s">
        <v>188</v>
      </c>
      <c r="G1379" t="s">
        <v>332</v>
      </c>
      <c r="H1379" t="s">
        <v>333</v>
      </c>
      <c r="I1379" t="s">
        <v>26</v>
      </c>
      <c r="J1379" t="s">
        <v>27</v>
      </c>
      <c r="K1379" t="s">
        <v>1706</v>
      </c>
      <c r="L1379" t="s">
        <v>1707</v>
      </c>
      <c r="M1379">
        <v>72701</v>
      </c>
      <c r="N1379" t="s">
        <v>30</v>
      </c>
      <c r="O1379" t="s">
        <v>292</v>
      </c>
      <c r="P1379" t="s">
        <v>71</v>
      </c>
      <c r="Q1379" t="s">
        <v>161</v>
      </c>
      <c r="R1379" t="s">
        <v>293</v>
      </c>
      <c r="S1379">
        <v>34.950000000000003</v>
      </c>
      <c r="T1379">
        <v>5</v>
      </c>
      <c r="U1379">
        <v>0</v>
      </c>
      <c r="V1379">
        <v>15.378000000000004</v>
      </c>
    </row>
    <row r="1380" spans="1:22" x14ac:dyDescent="0.3">
      <c r="A1380">
        <v>3841</v>
      </c>
      <c r="B1380" t="s">
        <v>6978</v>
      </c>
      <c r="C1380">
        <v>2011</v>
      </c>
      <c r="D1380" s="18">
        <v>40750</v>
      </c>
      <c r="E1380" s="18">
        <v>40757</v>
      </c>
      <c r="F1380" t="s">
        <v>50</v>
      </c>
      <c r="G1380" t="s">
        <v>290</v>
      </c>
      <c r="H1380" t="s">
        <v>291</v>
      </c>
      <c r="I1380" t="s">
        <v>26</v>
      </c>
      <c r="J1380" t="s">
        <v>27</v>
      </c>
      <c r="K1380" t="s">
        <v>4045</v>
      </c>
      <c r="L1380" t="s">
        <v>1392</v>
      </c>
      <c r="M1380">
        <v>89031</v>
      </c>
      <c r="N1380" t="s">
        <v>44</v>
      </c>
      <c r="O1380" t="s">
        <v>6979</v>
      </c>
      <c r="P1380" t="s">
        <v>71</v>
      </c>
      <c r="Q1380" t="s">
        <v>161</v>
      </c>
      <c r="R1380" t="s">
        <v>6980</v>
      </c>
      <c r="S1380">
        <v>170.97</v>
      </c>
      <c r="T1380">
        <v>3</v>
      </c>
      <c r="U1380">
        <v>0</v>
      </c>
      <c r="V1380">
        <v>70.097700000000003</v>
      </c>
    </row>
    <row r="1381" spans="1:22" x14ac:dyDescent="0.3">
      <c r="A1381">
        <v>3838</v>
      </c>
      <c r="B1381" t="s">
        <v>6978</v>
      </c>
      <c r="C1381">
        <v>2011</v>
      </c>
      <c r="D1381" s="18">
        <v>40750</v>
      </c>
      <c r="E1381" s="18">
        <v>40757</v>
      </c>
      <c r="F1381" t="s">
        <v>50</v>
      </c>
      <c r="G1381" t="s">
        <v>290</v>
      </c>
      <c r="H1381" t="s">
        <v>291</v>
      </c>
      <c r="I1381" t="s">
        <v>26</v>
      </c>
      <c r="J1381" t="s">
        <v>27</v>
      </c>
      <c r="K1381" t="s">
        <v>4045</v>
      </c>
      <c r="L1381" t="s">
        <v>1392</v>
      </c>
      <c r="M1381">
        <v>89031</v>
      </c>
      <c r="N1381" t="s">
        <v>44</v>
      </c>
      <c r="O1381" t="s">
        <v>1676</v>
      </c>
      <c r="P1381" t="s">
        <v>71</v>
      </c>
      <c r="Q1381" t="s">
        <v>72</v>
      </c>
      <c r="R1381" t="s">
        <v>1677</v>
      </c>
      <c r="S1381">
        <v>911.98400000000004</v>
      </c>
      <c r="T1381">
        <v>2</v>
      </c>
      <c r="U1381">
        <v>0.2</v>
      </c>
      <c r="V1381">
        <v>113.99799999999991</v>
      </c>
    </row>
    <row r="1382" spans="1:22" x14ac:dyDescent="0.3">
      <c r="A1382">
        <v>1379</v>
      </c>
      <c r="B1382" t="s">
        <v>3774</v>
      </c>
      <c r="C1382">
        <v>2011</v>
      </c>
      <c r="D1382" s="18">
        <v>40759</v>
      </c>
      <c r="E1382" s="18">
        <v>40764</v>
      </c>
      <c r="F1382" t="s">
        <v>23</v>
      </c>
      <c r="G1382" t="s">
        <v>888</v>
      </c>
      <c r="H1382" t="s">
        <v>889</v>
      </c>
      <c r="I1382" t="s">
        <v>26</v>
      </c>
      <c r="J1382" t="s">
        <v>27</v>
      </c>
      <c r="K1382" t="s">
        <v>3775</v>
      </c>
      <c r="L1382" t="s">
        <v>121</v>
      </c>
      <c r="M1382">
        <v>84062</v>
      </c>
      <c r="N1382" t="s">
        <v>44</v>
      </c>
      <c r="O1382" t="s">
        <v>3782</v>
      </c>
      <c r="P1382" t="s">
        <v>71</v>
      </c>
      <c r="Q1382" t="s">
        <v>72</v>
      </c>
      <c r="R1382" t="s">
        <v>3783</v>
      </c>
      <c r="S1382">
        <v>399.96000000000004</v>
      </c>
      <c r="T1382">
        <v>5</v>
      </c>
      <c r="U1382">
        <v>0.2</v>
      </c>
      <c r="V1382">
        <v>34.996499999999969</v>
      </c>
    </row>
    <row r="1383" spans="1:22" x14ac:dyDescent="0.3">
      <c r="A1383">
        <v>3834</v>
      </c>
      <c r="B1383" t="s">
        <v>6974</v>
      </c>
      <c r="C1383">
        <v>2011</v>
      </c>
      <c r="D1383" s="18">
        <v>40871</v>
      </c>
      <c r="E1383" s="18">
        <v>40871</v>
      </c>
      <c r="F1383" t="s">
        <v>1290</v>
      </c>
      <c r="G1383" t="s">
        <v>4193</v>
      </c>
      <c r="H1383" t="s">
        <v>4194</v>
      </c>
      <c r="I1383" t="s">
        <v>41</v>
      </c>
      <c r="J1383" t="s">
        <v>27</v>
      </c>
      <c r="K1383" t="s">
        <v>497</v>
      </c>
      <c r="L1383" t="s">
        <v>498</v>
      </c>
      <c r="M1383">
        <v>43229</v>
      </c>
      <c r="N1383" t="s">
        <v>148</v>
      </c>
      <c r="O1383" t="s">
        <v>2951</v>
      </c>
      <c r="P1383" t="s">
        <v>71</v>
      </c>
      <c r="Q1383" t="s">
        <v>72</v>
      </c>
      <c r="R1383" t="s">
        <v>2952</v>
      </c>
      <c r="S1383">
        <v>1049.97</v>
      </c>
      <c r="T1383">
        <v>5</v>
      </c>
      <c r="U1383">
        <v>0.4</v>
      </c>
      <c r="V1383">
        <v>-209.99399999999991</v>
      </c>
    </row>
    <row r="1384" spans="1:22" x14ac:dyDescent="0.3">
      <c r="A1384">
        <v>3825</v>
      </c>
      <c r="B1384" t="s">
        <v>6967</v>
      </c>
      <c r="C1384">
        <v>2012</v>
      </c>
      <c r="D1384" s="18">
        <v>41166</v>
      </c>
      <c r="E1384" s="18">
        <v>41170</v>
      </c>
      <c r="F1384" t="s">
        <v>50</v>
      </c>
      <c r="G1384" t="s">
        <v>4486</v>
      </c>
      <c r="H1384" t="s">
        <v>4487</v>
      </c>
      <c r="I1384" t="s">
        <v>26</v>
      </c>
      <c r="J1384" t="s">
        <v>27</v>
      </c>
      <c r="K1384" t="s">
        <v>266</v>
      </c>
      <c r="L1384" t="s">
        <v>267</v>
      </c>
      <c r="M1384">
        <v>10011</v>
      </c>
      <c r="N1384" t="s">
        <v>148</v>
      </c>
      <c r="O1384" t="s">
        <v>6853</v>
      </c>
      <c r="P1384" t="s">
        <v>71</v>
      </c>
      <c r="Q1384" t="s">
        <v>1216</v>
      </c>
      <c r="R1384" t="s">
        <v>6854</v>
      </c>
      <c r="S1384">
        <v>879.98400000000004</v>
      </c>
      <c r="T1384">
        <v>2</v>
      </c>
      <c r="U1384">
        <v>0.2</v>
      </c>
      <c r="V1384">
        <v>329.99400000000003</v>
      </c>
    </row>
    <row r="1385" spans="1:22" x14ac:dyDescent="0.3">
      <c r="A1385">
        <v>3818</v>
      </c>
      <c r="B1385" t="s">
        <v>6963</v>
      </c>
      <c r="C1385">
        <v>2012</v>
      </c>
      <c r="D1385" s="18">
        <v>41167</v>
      </c>
      <c r="E1385" s="18">
        <v>41171</v>
      </c>
      <c r="F1385" t="s">
        <v>50</v>
      </c>
      <c r="G1385" t="s">
        <v>4276</v>
      </c>
      <c r="H1385" t="s">
        <v>4277</v>
      </c>
      <c r="I1385" t="s">
        <v>26</v>
      </c>
      <c r="J1385" t="s">
        <v>27</v>
      </c>
      <c r="K1385" t="s">
        <v>3909</v>
      </c>
      <c r="L1385" t="s">
        <v>358</v>
      </c>
      <c r="M1385">
        <v>36608</v>
      </c>
      <c r="N1385" t="s">
        <v>30</v>
      </c>
      <c r="O1385" t="s">
        <v>5963</v>
      </c>
      <c r="P1385" t="s">
        <v>71</v>
      </c>
      <c r="Q1385" t="s">
        <v>72</v>
      </c>
      <c r="R1385" t="s">
        <v>5964</v>
      </c>
      <c r="S1385">
        <v>59.97</v>
      </c>
      <c r="T1385">
        <v>3</v>
      </c>
      <c r="U1385">
        <v>0</v>
      </c>
      <c r="V1385">
        <v>0</v>
      </c>
    </row>
    <row r="1386" spans="1:22" x14ac:dyDescent="0.3">
      <c r="A1386">
        <v>3815</v>
      </c>
      <c r="B1386" t="s">
        <v>6962</v>
      </c>
      <c r="C1386">
        <v>2013</v>
      </c>
      <c r="D1386" s="18">
        <v>41464</v>
      </c>
      <c r="E1386" s="18">
        <v>41464</v>
      </c>
      <c r="F1386" t="s">
        <v>1290</v>
      </c>
      <c r="G1386" t="s">
        <v>125</v>
      </c>
      <c r="H1386" t="s">
        <v>126</v>
      </c>
      <c r="I1386" t="s">
        <v>26</v>
      </c>
      <c r="J1386" t="s">
        <v>27</v>
      </c>
      <c r="K1386" t="s">
        <v>1521</v>
      </c>
      <c r="L1386" t="s">
        <v>54</v>
      </c>
      <c r="M1386">
        <v>32216</v>
      </c>
      <c r="N1386" t="s">
        <v>30</v>
      </c>
      <c r="O1386" t="s">
        <v>4657</v>
      </c>
      <c r="P1386" t="s">
        <v>71</v>
      </c>
      <c r="Q1386" t="s">
        <v>72</v>
      </c>
      <c r="R1386" t="s">
        <v>4658</v>
      </c>
      <c r="S1386">
        <v>823.96000000000015</v>
      </c>
      <c r="T1386">
        <v>5</v>
      </c>
      <c r="U1386">
        <v>0.2</v>
      </c>
      <c r="V1386">
        <v>51.497499999999974</v>
      </c>
    </row>
    <row r="1387" spans="1:22" x14ac:dyDescent="0.3">
      <c r="A1387">
        <v>3811</v>
      </c>
      <c r="B1387" t="s">
        <v>6955</v>
      </c>
      <c r="C1387">
        <v>2012</v>
      </c>
      <c r="D1387" s="18">
        <v>41225</v>
      </c>
      <c r="E1387" s="18">
        <v>41232</v>
      </c>
      <c r="F1387" t="s">
        <v>50</v>
      </c>
      <c r="G1387" t="s">
        <v>6638</v>
      </c>
      <c r="H1387" t="s">
        <v>6639</v>
      </c>
      <c r="I1387" t="s">
        <v>41</v>
      </c>
      <c r="J1387" t="s">
        <v>27</v>
      </c>
      <c r="K1387" t="s">
        <v>6825</v>
      </c>
      <c r="L1387" t="s">
        <v>54</v>
      </c>
      <c r="M1387">
        <v>33317</v>
      </c>
      <c r="N1387" t="s">
        <v>30</v>
      </c>
      <c r="O1387" t="s">
        <v>4238</v>
      </c>
      <c r="P1387" t="s">
        <v>71</v>
      </c>
      <c r="Q1387" t="s">
        <v>72</v>
      </c>
      <c r="R1387" t="s">
        <v>4239</v>
      </c>
      <c r="S1387">
        <v>100.792</v>
      </c>
      <c r="T1387">
        <v>1</v>
      </c>
      <c r="U1387">
        <v>0.2</v>
      </c>
      <c r="V1387">
        <v>10.079200000000007</v>
      </c>
    </row>
    <row r="1388" spans="1:22" x14ac:dyDescent="0.3">
      <c r="A1388">
        <v>3802</v>
      </c>
      <c r="B1388" t="s">
        <v>6950</v>
      </c>
      <c r="C1388">
        <v>2013</v>
      </c>
      <c r="D1388" s="18">
        <v>41562</v>
      </c>
      <c r="E1388" s="18">
        <v>41568</v>
      </c>
      <c r="F1388" t="s">
        <v>50</v>
      </c>
      <c r="G1388" t="s">
        <v>6951</v>
      </c>
      <c r="H1388" t="s">
        <v>6952</v>
      </c>
      <c r="I1388" t="s">
        <v>26</v>
      </c>
      <c r="J1388" t="s">
        <v>27</v>
      </c>
      <c r="K1388" t="s">
        <v>1521</v>
      </c>
      <c r="L1388" t="s">
        <v>88</v>
      </c>
      <c r="M1388">
        <v>28540</v>
      </c>
      <c r="N1388" t="s">
        <v>30</v>
      </c>
      <c r="O1388" t="s">
        <v>2815</v>
      </c>
      <c r="P1388" t="s">
        <v>71</v>
      </c>
      <c r="Q1388" t="s">
        <v>161</v>
      </c>
      <c r="R1388" t="s">
        <v>2816</v>
      </c>
      <c r="S1388">
        <v>22.704000000000001</v>
      </c>
      <c r="T1388">
        <v>1</v>
      </c>
      <c r="U1388">
        <v>0.2</v>
      </c>
      <c r="V1388">
        <v>5.9597999999999995</v>
      </c>
    </row>
    <row r="1389" spans="1:22" x14ac:dyDescent="0.3">
      <c r="A1389">
        <v>3800</v>
      </c>
      <c r="B1389" t="s">
        <v>6949</v>
      </c>
      <c r="C1389">
        <v>2014</v>
      </c>
      <c r="D1389" s="18">
        <v>41948</v>
      </c>
      <c r="E1389" s="18">
        <v>41949</v>
      </c>
      <c r="F1389" t="s">
        <v>188</v>
      </c>
      <c r="G1389" t="s">
        <v>1079</v>
      </c>
      <c r="H1389" t="s">
        <v>1080</v>
      </c>
      <c r="I1389" t="s">
        <v>41</v>
      </c>
      <c r="J1389" t="s">
        <v>27</v>
      </c>
      <c r="K1389" t="s">
        <v>4488</v>
      </c>
      <c r="L1389" t="s">
        <v>88</v>
      </c>
      <c r="M1389">
        <v>27405</v>
      </c>
      <c r="N1389" t="s">
        <v>30</v>
      </c>
      <c r="O1389" t="s">
        <v>4788</v>
      </c>
      <c r="P1389" t="s">
        <v>71</v>
      </c>
      <c r="Q1389" t="s">
        <v>72</v>
      </c>
      <c r="R1389" t="s">
        <v>4789</v>
      </c>
      <c r="S1389">
        <v>1359.96</v>
      </c>
      <c r="T1389">
        <v>5</v>
      </c>
      <c r="U1389">
        <v>0.2</v>
      </c>
      <c r="V1389">
        <v>118.99650000000003</v>
      </c>
    </row>
    <row r="1390" spans="1:22" x14ac:dyDescent="0.3">
      <c r="A1390">
        <v>3785</v>
      </c>
      <c r="B1390" t="s">
        <v>6930</v>
      </c>
      <c r="C1390">
        <v>2014</v>
      </c>
      <c r="D1390" s="18">
        <v>41852</v>
      </c>
      <c r="E1390" s="18">
        <v>41856</v>
      </c>
      <c r="F1390" t="s">
        <v>50</v>
      </c>
      <c r="G1390" t="s">
        <v>2161</v>
      </c>
      <c r="H1390" t="s">
        <v>2162</v>
      </c>
      <c r="I1390" t="s">
        <v>102</v>
      </c>
      <c r="J1390" t="s">
        <v>27</v>
      </c>
      <c r="K1390" t="s">
        <v>53</v>
      </c>
      <c r="L1390" t="s">
        <v>54</v>
      </c>
      <c r="M1390">
        <v>33311</v>
      </c>
      <c r="N1390" t="s">
        <v>30</v>
      </c>
      <c r="O1390" t="s">
        <v>4440</v>
      </c>
      <c r="P1390" t="s">
        <v>71</v>
      </c>
      <c r="Q1390" t="s">
        <v>161</v>
      </c>
      <c r="R1390" t="s">
        <v>4441</v>
      </c>
      <c r="S1390">
        <v>41.424000000000007</v>
      </c>
      <c r="T1390">
        <v>2</v>
      </c>
      <c r="U1390">
        <v>0.2</v>
      </c>
      <c r="V1390">
        <v>8.2847999999999971</v>
      </c>
    </row>
    <row r="1391" spans="1:22" x14ac:dyDescent="0.3">
      <c r="A1391">
        <v>3782</v>
      </c>
      <c r="B1391" t="s">
        <v>6928</v>
      </c>
      <c r="C1391">
        <v>2012</v>
      </c>
      <c r="D1391" s="18">
        <v>41099</v>
      </c>
      <c r="E1391" s="18">
        <v>41104</v>
      </c>
      <c r="F1391" t="s">
        <v>23</v>
      </c>
      <c r="G1391" t="s">
        <v>3644</v>
      </c>
      <c r="H1391" t="s">
        <v>3645</v>
      </c>
      <c r="I1391" t="s">
        <v>26</v>
      </c>
      <c r="J1391" t="s">
        <v>27</v>
      </c>
      <c r="K1391" t="s">
        <v>146</v>
      </c>
      <c r="L1391" t="s">
        <v>147</v>
      </c>
      <c r="M1391">
        <v>19120</v>
      </c>
      <c r="N1391" t="s">
        <v>148</v>
      </c>
      <c r="O1391" t="s">
        <v>5454</v>
      </c>
      <c r="P1391" t="s">
        <v>71</v>
      </c>
      <c r="Q1391" t="s">
        <v>72</v>
      </c>
      <c r="R1391" t="s">
        <v>5455</v>
      </c>
      <c r="S1391">
        <v>269.98199999999997</v>
      </c>
      <c r="T1391">
        <v>3</v>
      </c>
      <c r="U1391">
        <v>0.4</v>
      </c>
      <c r="V1391">
        <v>40.497299999999996</v>
      </c>
    </row>
    <row r="1392" spans="1:22" x14ac:dyDescent="0.3">
      <c r="A1392">
        <v>1389</v>
      </c>
      <c r="B1392" t="s">
        <v>3789</v>
      </c>
      <c r="C1392">
        <v>2013</v>
      </c>
      <c r="D1392" s="18">
        <v>41310</v>
      </c>
      <c r="E1392" s="18">
        <v>41310</v>
      </c>
      <c r="F1392" t="s">
        <v>1290</v>
      </c>
      <c r="G1392" t="s">
        <v>3790</v>
      </c>
      <c r="H1392" t="s">
        <v>3791</v>
      </c>
      <c r="I1392" t="s">
        <v>102</v>
      </c>
      <c r="J1392" t="s">
        <v>27</v>
      </c>
      <c r="K1392" t="s">
        <v>3792</v>
      </c>
      <c r="L1392" t="s">
        <v>1272</v>
      </c>
      <c r="M1392">
        <v>30080</v>
      </c>
      <c r="N1392" t="s">
        <v>30</v>
      </c>
      <c r="O1392" t="s">
        <v>613</v>
      </c>
      <c r="P1392" t="s">
        <v>71</v>
      </c>
      <c r="Q1392" t="s">
        <v>72</v>
      </c>
      <c r="R1392" t="s">
        <v>614</v>
      </c>
      <c r="S1392">
        <v>104.85000000000001</v>
      </c>
      <c r="T1392">
        <v>3</v>
      </c>
      <c r="U1392">
        <v>0</v>
      </c>
      <c r="V1392">
        <v>28.309500000000007</v>
      </c>
    </row>
    <row r="1393" spans="1:22" x14ac:dyDescent="0.3">
      <c r="A1393">
        <v>1390</v>
      </c>
      <c r="B1393" t="s">
        <v>3789</v>
      </c>
      <c r="C1393">
        <v>2013</v>
      </c>
      <c r="D1393" s="18">
        <v>41310</v>
      </c>
      <c r="E1393" s="18">
        <v>41310</v>
      </c>
      <c r="F1393" t="s">
        <v>1290</v>
      </c>
      <c r="G1393" t="s">
        <v>3790</v>
      </c>
      <c r="H1393" t="s">
        <v>3791</v>
      </c>
      <c r="I1393" t="s">
        <v>102</v>
      </c>
      <c r="J1393" t="s">
        <v>27</v>
      </c>
      <c r="K1393" t="s">
        <v>3792</v>
      </c>
      <c r="L1393" t="s">
        <v>1272</v>
      </c>
      <c r="M1393">
        <v>30080</v>
      </c>
      <c r="N1393" t="s">
        <v>30</v>
      </c>
      <c r="O1393" t="s">
        <v>1191</v>
      </c>
      <c r="P1393" t="s">
        <v>71</v>
      </c>
      <c r="Q1393" t="s">
        <v>72</v>
      </c>
      <c r="R1393" t="s">
        <v>1192</v>
      </c>
      <c r="S1393">
        <v>484.83000000000004</v>
      </c>
      <c r="T1393">
        <v>3</v>
      </c>
      <c r="U1393">
        <v>0</v>
      </c>
      <c r="V1393">
        <v>126.05580000000002</v>
      </c>
    </row>
    <row r="1394" spans="1:22" x14ac:dyDescent="0.3">
      <c r="A1394">
        <v>3781</v>
      </c>
      <c r="B1394" t="s">
        <v>6926</v>
      </c>
      <c r="C1394">
        <v>2011</v>
      </c>
      <c r="D1394" s="18">
        <v>40863</v>
      </c>
      <c r="E1394" s="18">
        <v>40867</v>
      </c>
      <c r="F1394" t="s">
        <v>50</v>
      </c>
      <c r="G1394" t="s">
        <v>4900</v>
      </c>
      <c r="H1394" t="s">
        <v>4901</v>
      </c>
      <c r="I1394" t="s">
        <v>102</v>
      </c>
      <c r="J1394" t="s">
        <v>27</v>
      </c>
      <c r="K1394" t="s">
        <v>6927</v>
      </c>
      <c r="L1394" t="s">
        <v>4530</v>
      </c>
      <c r="M1394">
        <v>66502</v>
      </c>
      <c r="N1394" t="s">
        <v>105</v>
      </c>
      <c r="O1394" t="s">
        <v>4279</v>
      </c>
      <c r="P1394" t="s">
        <v>71</v>
      </c>
      <c r="Q1394" t="s">
        <v>72</v>
      </c>
      <c r="R1394" t="s">
        <v>4280</v>
      </c>
      <c r="S1394">
        <v>273.95999999999998</v>
      </c>
      <c r="T1394">
        <v>2</v>
      </c>
      <c r="U1394">
        <v>0</v>
      </c>
      <c r="V1394">
        <v>10.958399999999983</v>
      </c>
    </row>
    <row r="1395" spans="1:22" x14ac:dyDescent="0.3">
      <c r="A1395">
        <v>3779</v>
      </c>
      <c r="B1395" t="s">
        <v>6924</v>
      </c>
      <c r="C1395">
        <v>2014</v>
      </c>
      <c r="D1395" s="18">
        <v>41974</v>
      </c>
      <c r="E1395" s="18">
        <v>41976</v>
      </c>
      <c r="F1395" t="s">
        <v>23</v>
      </c>
      <c r="G1395" t="s">
        <v>424</v>
      </c>
      <c r="H1395" t="s">
        <v>425</v>
      </c>
      <c r="I1395" t="s">
        <v>102</v>
      </c>
      <c r="J1395" t="s">
        <v>27</v>
      </c>
      <c r="K1395" t="s">
        <v>1419</v>
      </c>
      <c r="L1395" t="s">
        <v>54</v>
      </c>
      <c r="M1395">
        <v>33180</v>
      </c>
      <c r="N1395" t="s">
        <v>30</v>
      </c>
      <c r="O1395" t="s">
        <v>3893</v>
      </c>
      <c r="P1395" t="s">
        <v>71</v>
      </c>
      <c r="Q1395" t="s">
        <v>72</v>
      </c>
      <c r="R1395" t="s">
        <v>3894</v>
      </c>
      <c r="S1395">
        <v>71.975999999999999</v>
      </c>
      <c r="T1395">
        <v>3</v>
      </c>
      <c r="U1395">
        <v>0.2</v>
      </c>
      <c r="V1395">
        <v>8.9969999999999892</v>
      </c>
    </row>
    <row r="1396" spans="1:22" x14ac:dyDescent="0.3">
      <c r="A1396">
        <v>3777</v>
      </c>
      <c r="B1396" t="s">
        <v>6917</v>
      </c>
      <c r="C1396">
        <v>2011</v>
      </c>
      <c r="D1396" s="18">
        <v>40644</v>
      </c>
      <c r="E1396" s="18">
        <v>40646</v>
      </c>
      <c r="F1396" t="s">
        <v>23</v>
      </c>
      <c r="G1396" t="s">
        <v>2266</v>
      </c>
      <c r="H1396" t="s">
        <v>2267</v>
      </c>
      <c r="I1396" t="s">
        <v>26</v>
      </c>
      <c r="J1396" t="s">
        <v>27</v>
      </c>
      <c r="K1396" t="s">
        <v>1419</v>
      </c>
      <c r="L1396" t="s">
        <v>54</v>
      </c>
      <c r="M1396">
        <v>33180</v>
      </c>
      <c r="N1396" t="s">
        <v>30</v>
      </c>
      <c r="O1396" t="s">
        <v>6920</v>
      </c>
      <c r="P1396" t="s">
        <v>71</v>
      </c>
      <c r="Q1396" t="s">
        <v>161</v>
      </c>
      <c r="R1396" t="s">
        <v>6921</v>
      </c>
      <c r="S1396">
        <v>335.94400000000002</v>
      </c>
      <c r="T1396">
        <v>7</v>
      </c>
      <c r="U1396">
        <v>0.2</v>
      </c>
      <c r="V1396">
        <v>41.992999999999995</v>
      </c>
    </row>
    <row r="1397" spans="1:22" x14ac:dyDescent="0.3">
      <c r="A1397">
        <v>3775</v>
      </c>
      <c r="B1397" t="s">
        <v>6917</v>
      </c>
      <c r="C1397">
        <v>2011</v>
      </c>
      <c r="D1397" s="18">
        <v>40644</v>
      </c>
      <c r="E1397" s="18">
        <v>40646</v>
      </c>
      <c r="F1397" t="s">
        <v>23</v>
      </c>
      <c r="G1397" t="s">
        <v>2266</v>
      </c>
      <c r="H1397" t="s">
        <v>2267</v>
      </c>
      <c r="I1397" t="s">
        <v>26</v>
      </c>
      <c r="J1397" t="s">
        <v>27</v>
      </c>
      <c r="K1397" t="s">
        <v>1419</v>
      </c>
      <c r="L1397" t="s">
        <v>54</v>
      </c>
      <c r="M1397">
        <v>33180</v>
      </c>
      <c r="N1397" t="s">
        <v>30</v>
      </c>
      <c r="O1397" t="s">
        <v>1074</v>
      </c>
      <c r="P1397" t="s">
        <v>71</v>
      </c>
      <c r="Q1397" t="s">
        <v>161</v>
      </c>
      <c r="R1397" t="s">
        <v>1075</v>
      </c>
      <c r="S1397">
        <v>383.97600000000006</v>
      </c>
      <c r="T1397">
        <v>3</v>
      </c>
      <c r="U1397">
        <v>0.2</v>
      </c>
      <c r="V1397">
        <v>81.59490000000001</v>
      </c>
    </row>
    <row r="1398" spans="1:22" x14ac:dyDescent="0.3">
      <c r="A1398">
        <v>3773</v>
      </c>
      <c r="B1398" t="s">
        <v>6916</v>
      </c>
      <c r="C1398">
        <v>2011</v>
      </c>
      <c r="D1398" s="18">
        <v>40761</v>
      </c>
      <c r="E1398" s="18">
        <v>40766</v>
      </c>
      <c r="F1398" t="s">
        <v>23</v>
      </c>
      <c r="G1398" t="s">
        <v>2384</v>
      </c>
      <c r="H1398" t="s">
        <v>2385</v>
      </c>
      <c r="I1398" t="s">
        <v>26</v>
      </c>
      <c r="J1398" t="s">
        <v>27</v>
      </c>
      <c r="K1398" t="s">
        <v>382</v>
      </c>
      <c r="L1398" t="s">
        <v>383</v>
      </c>
      <c r="M1398">
        <v>29203</v>
      </c>
      <c r="N1398" t="s">
        <v>30</v>
      </c>
      <c r="O1398" t="s">
        <v>3558</v>
      </c>
      <c r="P1398" t="s">
        <v>71</v>
      </c>
      <c r="Q1398" t="s">
        <v>161</v>
      </c>
      <c r="R1398" t="s">
        <v>3559</v>
      </c>
      <c r="S1398">
        <v>62.91</v>
      </c>
      <c r="T1398">
        <v>3</v>
      </c>
      <c r="U1398">
        <v>0</v>
      </c>
      <c r="V1398">
        <v>22.647599999999997</v>
      </c>
    </row>
    <row r="1399" spans="1:22" x14ac:dyDescent="0.3">
      <c r="A1399">
        <v>3768</v>
      </c>
      <c r="B1399" t="s">
        <v>6912</v>
      </c>
      <c r="C1399">
        <v>2012</v>
      </c>
      <c r="D1399" s="18">
        <v>41251</v>
      </c>
      <c r="E1399" s="18">
        <v>41253</v>
      </c>
      <c r="F1399" t="s">
        <v>23</v>
      </c>
      <c r="G1399" t="s">
        <v>2832</v>
      </c>
      <c r="H1399" t="s">
        <v>2833</v>
      </c>
      <c r="I1399" t="s">
        <v>102</v>
      </c>
      <c r="J1399" t="s">
        <v>27</v>
      </c>
      <c r="K1399" t="s">
        <v>184</v>
      </c>
      <c r="L1399" t="s">
        <v>104</v>
      </c>
      <c r="M1399">
        <v>77036</v>
      </c>
      <c r="N1399" t="s">
        <v>105</v>
      </c>
      <c r="O1399" t="s">
        <v>739</v>
      </c>
      <c r="P1399" t="s">
        <v>71</v>
      </c>
      <c r="Q1399" t="s">
        <v>72</v>
      </c>
      <c r="R1399" t="s">
        <v>740</v>
      </c>
      <c r="S1399">
        <v>119.96000000000001</v>
      </c>
      <c r="T1399">
        <v>5</v>
      </c>
      <c r="U1399">
        <v>0.2</v>
      </c>
      <c r="V1399">
        <v>11.996000000000002</v>
      </c>
    </row>
    <row r="1400" spans="1:22" x14ac:dyDescent="0.3">
      <c r="A1400">
        <v>3750</v>
      </c>
      <c r="B1400" t="s">
        <v>6900</v>
      </c>
      <c r="C1400">
        <v>2014</v>
      </c>
      <c r="D1400" s="18">
        <v>41879</v>
      </c>
      <c r="E1400" s="18">
        <v>41881</v>
      </c>
      <c r="F1400" t="s">
        <v>23</v>
      </c>
      <c r="G1400" t="s">
        <v>958</v>
      </c>
      <c r="H1400" t="s">
        <v>959</v>
      </c>
      <c r="I1400" t="s">
        <v>41</v>
      </c>
      <c r="J1400" t="s">
        <v>27</v>
      </c>
      <c r="K1400" t="s">
        <v>1027</v>
      </c>
      <c r="L1400" t="s">
        <v>43</v>
      </c>
      <c r="M1400">
        <v>90301</v>
      </c>
      <c r="N1400" t="s">
        <v>44</v>
      </c>
      <c r="O1400" t="s">
        <v>6853</v>
      </c>
      <c r="P1400" t="s">
        <v>71</v>
      </c>
      <c r="Q1400" t="s">
        <v>1216</v>
      </c>
      <c r="R1400" t="s">
        <v>6854</v>
      </c>
      <c r="S1400">
        <v>879.98400000000004</v>
      </c>
      <c r="T1400">
        <v>2</v>
      </c>
      <c r="U1400">
        <v>0.2</v>
      </c>
      <c r="V1400">
        <v>329.99400000000003</v>
      </c>
    </row>
    <row r="1401" spans="1:22" x14ac:dyDescent="0.3">
      <c r="A1401">
        <v>3740</v>
      </c>
      <c r="B1401" t="s">
        <v>6895</v>
      </c>
      <c r="C1401">
        <v>2013</v>
      </c>
      <c r="D1401" s="18">
        <v>41618</v>
      </c>
      <c r="E1401" s="18">
        <v>41622</v>
      </c>
      <c r="F1401" t="s">
        <v>50</v>
      </c>
      <c r="G1401" t="s">
        <v>940</v>
      </c>
      <c r="H1401" t="s">
        <v>941</v>
      </c>
      <c r="I1401" t="s">
        <v>26</v>
      </c>
      <c r="J1401" t="s">
        <v>27</v>
      </c>
      <c r="K1401" t="s">
        <v>328</v>
      </c>
      <c r="L1401" t="s">
        <v>238</v>
      </c>
      <c r="M1401">
        <v>49201</v>
      </c>
      <c r="N1401" t="s">
        <v>105</v>
      </c>
      <c r="O1401" t="s">
        <v>3995</v>
      </c>
      <c r="P1401" t="s">
        <v>71</v>
      </c>
      <c r="Q1401" t="s">
        <v>161</v>
      </c>
      <c r="R1401" t="s">
        <v>3996</v>
      </c>
      <c r="S1401">
        <v>59.98</v>
      </c>
      <c r="T1401">
        <v>2</v>
      </c>
      <c r="U1401">
        <v>0</v>
      </c>
      <c r="V1401">
        <v>25.191600000000001</v>
      </c>
    </row>
    <row r="1402" spans="1:22" x14ac:dyDescent="0.3">
      <c r="A1402">
        <v>1399</v>
      </c>
      <c r="B1402" t="s">
        <v>3808</v>
      </c>
      <c r="C1402">
        <v>2013</v>
      </c>
      <c r="D1402" s="18">
        <v>41603</v>
      </c>
      <c r="E1402" s="18">
        <v>41605</v>
      </c>
      <c r="F1402" t="s">
        <v>188</v>
      </c>
      <c r="G1402" t="s">
        <v>3302</v>
      </c>
      <c r="H1402" t="s">
        <v>3303</v>
      </c>
      <c r="I1402" t="s">
        <v>26</v>
      </c>
      <c r="J1402" t="s">
        <v>27</v>
      </c>
      <c r="K1402" t="s">
        <v>266</v>
      </c>
      <c r="L1402" t="s">
        <v>267</v>
      </c>
      <c r="M1402">
        <v>10035</v>
      </c>
      <c r="N1402" t="s">
        <v>148</v>
      </c>
      <c r="O1402" t="s">
        <v>753</v>
      </c>
      <c r="P1402" t="s">
        <v>71</v>
      </c>
      <c r="Q1402" t="s">
        <v>161</v>
      </c>
      <c r="R1402" t="s">
        <v>754</v>
      </c>
      <c r="S1402">
        <v>88.4</v>
      </c>
      <c r="T1402">
        <v>4</v>
      </c>
      <c r="U1402">
        <v>0</v>
      </c>
      <c r="V1402">
        <v>11.492000000000004</v>
      </c>
    </row>
    <row r="1403" spans="1:22" x14ac:dyDescent="0.3">
      <c r="A1403">
        <v>3739</v>
      </c>
      <c r="B1403" t="s">
        <v>6895</v>
      </c>
      <c r="C1403">
        <v>2013</v>
      </c>
      <c r="D1403" s="18">
        <v>41618</v>
      </c>
      <c r="E1403" s="18">
        <v>41622</v>
      </c>
      <c r="F1403" t="s">
        <v>50</v>
      </c>
      <c r="G1403" t="s">
        <v>940</v>
      </c>
      <c r="H1403" t="s">
        <v>941</v>
      </c>
      <c r="I1403" t="s">
        <v>26</v>
      </c>
      <c r="J1403" t="s">
        <v>27</v>
      </c>
      <c r="K1403" t="s">
        <v>328</v>
      </c>
      <c r="L1403" t="s">
        <v>238</v>
      </c>
      <c r="M1403">
        <v>49201</v>
      </c>
      <c r="N1403" t="s">
        <v>105</v>
      </c>
      <c r="O1403" t="s">
        <v>248</v>
      </c>
      <c r="P1403" t="s">
        <v>71</v>
      </c>
      <c r="Q1403" t="s">
        <v>72</v>
      </c>
      <c r="R1403" t="s">
        <v>249</v>
      </c>
      <c r="S1403">
        <v>10.9</v>
      </c>
      <c r="T1403">
        <v>1</v>
      </c>
      <c r="U1403">
        <v>0</v>
      </c>
      <c r="V1403">
        <v>3.0520000000000005</v>
      </c>
    </row>
    <row r="1404" spans="1:22" x14ac:dyDescent="0.3">
      <c r="A1404">
        <v>1401</v>
      </c>
      <c r="B1404" t="s">
        <v>3813</v>
      </c>
      <c r="C1404">
        <v>2013</v>
      </c>
      <c r="D1404" s="18">
        <v>41580</v>
      </c>
      <c r="E1404" s="18">
        <v>41584</v>
      </c>
      <c r="F1404" t="s">
        <v>50</v>
      </c>
      <c r="G1404" t="s">
        <v>3814</v>
      </c>
      <c r="H1404" t="s">
        <v>3815</v>
      </c>
      <c r="I1404" t="s">
        <v>102</v>
      </c>
      <c r="J1404" t="s">
        <v>27</v>
      </c>
      <c r="K1404" t="s">
        <v>1976</v>
      </c>
      <c r="L1404" t="s">
        <v>319</v>
      </c>
      <c r="M1404">
        <v>24153</v>
      </c>
      <c r="N1404" t="s">
        <v>30</v>
      </c>
      <c r="O1404" t="s">
        <v>248</v>
      </c>
      <c r="P1404" t="s">
        <v>71</v>
      </c>
      <c r="Q1404" t="s">
        <v>72</v>
      </c>
      <c r="R1404" t="s">
        <v>249</v>
      </c>
      <c r="S1404">
        <v>21.8</v>
      </c>
      <c r="T1404">
        <v>2</v>
      </c>
      <c r="U1404">
        <v>0</v>
      </c>
      <c r="V1404">
        <v>6.104000000000001</v>
      </c>
    </row>
    <row r="1405" spans="1:22" x14ac:dyDescent="0.3">
      <c r="A1405">
        <v>3737</v>
      </c>
      <c r="B1405" t="s">
        <v>6892</v>
      </c>
      <c r="C1405">
        <v>2013</v>
      </c>
      <c r="D1405" s="18">
        <v>41351</v>
      </c>
      <c r="E1405" s="18">
        <v>41351</v>
      </c>
      <c r="F1405" t="s">
        <v>1290</v>
      </c>
      <c r="G1405" t="s">
        <v>6893</v>
      </c>
      <c r="H1405" t="s">
        <v>6894</v>
      </c>
      <c r="I1405" t="s">
        <v>26</v>
      </c>
      <c r="J1405" t="s">
        <v>27</v>
      </c>
      <c r="K1405" t="s">
        <v>606</v>
      </c>
      <c r="L1405" t="s">
        <v>245</v>
      </c>
      <c r="M1405">
        <v>19711</v>
      </c>
      <c r="N1405" t="s">
        <v>148</v>
      </c>
      <c r="O1405" t="s">
        <v>5866</v>
      </c>
      <c r="P1405" t="s">
        <v>71</v>
      </c>
      <c r="Q1405" t="s">
        <v>72</v>
      </c>
      <c r="R1405" t="s">
        <v>5867</v>
      </c>
      <c r="S1405">
        <v>129.97999999999999</v>
      </c>
      <c r="T1405">
        <v>2</v>
      </c>
      <c r="U1405">
        <v>0</v>
      </c>
      <c r="V1405">
        <v>62.3904</v>
      </c>
    </row>
    <row r="1406" spans="1:22" x14ac:dyDescent="0.3">
      <c r="A1406">
        <v>3733</v>
      </c>
      <c r="B1406" t="s">
        <v>6886</v>
      </c>
      <c r="C1406">
        <v>2012</v>
      </c>
      <c r="D1406" s="18">
        <v>41170</v>
      </c>
      <c r="E1406" s="18">
        <v>41175</v>
      </c>
      <c r="F1406" t="s">
        <v>50</v>
      </c>
      <c r="G1406" t="s">
        <v>1503</v>
      </c>
      <c r="H1406" t="s">
        <v>1504</v>
      </c>
      <c r="I1406" t="s">
        <v>41</v>
      </c>
      <c r="J1406" t="s">
        <v>27</v>
      </c>
      <c r="K1406" t="s">
        <v>3213</v>
      </c>
      <c r="L1406" t="s">
        <v>2735</v>
      </c>
      <c r="M1406">
        <v>20735</v>
      </c>
      <c r="N1406" t="s">
        <v>148</v>
      </c>
      <c r="O1406" t="s">
        <v>4599</v>
      </c>
      <c r="P1406" t="s">
        <v>71</v>
      </c>
      <c r="Q1406" t="s">
        <v>72</v>
      </c>
      <c r="R1406" t="s">
        <v>4600</v>
      </c>
      <c r="S1406">
        <v>1259.93</v>
      </c>
      <c r="T1406">
        <v>7</v>
      </c>
      <c r="U1406">
        <v>0</v>
      </c>
      <c r="V1406">
        <v>327.58180000000004</v>
      </c>
    </row>
    <row r="1407" spans="1:22" x14ac:dyDescent="0.3">
      <c r="A1407">
        <v>3732</v>
      </c>
      <c r="B1407" t="s">
        <v>6886</v>
      </c>
      <c r="C1407">
        <v>2012</v>
      </c>
      <c r="D1407" s="18">
        <v>41170</v>
      </c>
      <c r="E1407" s="18">
        <v>41175</v>
      </c>
      <c r="F1407" t="s">
        <v>50</v>
      </c>
      <c r="G1407" t="s">
        <v>1503</v>
      </c>
      <c r="H1407" t="s">
        <v>1504</v>
      </c>
      <c r="I1407" t="s">
        <v>41</v>
      </c>
      <c r="J1407" t="s">
        <v>27</v>
      </c>
      <c r="K1407" t="s">
        <v>3213</v>
      </c>
      <c r="L1407" t="s">
        <v>2735</v>
      </c>
      <c r="M1407">
        <v>20735</v>
      </c>
      <c r="N1407" t="s">
        <v>148</v>
      </c>
      <c r="O1407" t="s">
        <v>6887</v>
      </c>
      <c r="P1407" t="s">
        <v>71</v>
      </c>
      <c r="Q1407" t="s">
        <v>72</v>
      </c>
      <c r="R1407" t="s">
        <v>6888</v>
      </c>
      <c r="S1407">
        <v>499.99</v>
      </c>
      <c r="T1407">
        <v>1</v>
      </c>
      <c r="U1407">
        <v>0</v>
      </c>
      <c r="V1407">
        <v>129.99740000000003</v>
      </c>
    </row>
    <row r="1408" spans="1:22" x14ac:dyDescent="0.3">
      <c r="A1408">
        <v>3719</v>
      </c>
      <c r="B1408" t="s">
        <v>6876</v>
      </c>
      <c r="C1408">
        <v>2013</v>
      </c>
      <c r="D1408" s="18">
        <v>41537</v>
      </c>
      <c r="E1408" s="18">
        <v>41541</v>
      </c>
      <c r="F1408" t="s">
        <v>50</v>
      </c>
      <c r="G1408" t="s">
        <v>1997</v>
      </c>
      <c r="H1408" t="s">
        <v>1998</v>
      </c>
      <c r="I1408" t="s">
        <v>26</v>
      </c>
      <c r="J1408" t="s">
        <v>27</v>
      </c>
      <c r="K1408" t="s">
        <v>497</v>
      </c>
      <c r="L1408" t="s">
        <v>1272</v>
      </c>
      <c r="M1408">
        <v>31907</v>
      </c>
      <c r="N1408" t="s">
        <v>30</v>
      </c>
      <c r="O1408" t="s">
        <v>4542</v>
      </c>
      <c r="P1408" t="s">
        <v>71</v>
      </c>
      <c r="Q1408" t="s">
        <v>161</v>
      </c>
      <c r="R1408" t="s">
        <v>4543</v>
      </c>
      <c r="S1408">
        <v>249.95000000000002</v>
      </c>
      <c r="T1408">
        <v>5</v>
      </c>
      <c r="U1408">
        <v>0</v>
      </c>
      <c r="V1408">
        <v>107.47850000000001</v>
      </c>
    </row>
    <row r="1409" spans="1:22" x14ac:dyDescent="0.3">
      <c r="A1409">
        <v>3713</v>
      </c>
      <c r="B1409" t="s">
        <v>6871</v>
      </c>
      <c r="C1409">
        <v>2014</v>
      </c>
      <c r="D1409" s="18">
        <v>41751</v>
      </c>
      <c r="E1409" s="18">
        <v>41754</v>
      </c>
      <c r="F1409" t="s">
        <v>188</v>
      </c>
      <c r="G1409" t="s">
        <v>4458</v>
      </c>
      <c r="H1409" t="s">
        <v>4459</v>
      </c>
      <c r="I1409" t="s">
        <v>26</v>
      </c>
      <c r="J1409" t="s">
        <v>27</v>
      </c>
      <c r="K1409" t="s">
        <v>95</v>
      </c>
      <c r="L1409" t="s">
        <v>96</v>
      </c>
      <c r="M1409">
        <v>98103</v>
      </c>
      <c r="N1409" t="s">
        <v>44</v>
      </c>
      <c r="O1409" t="s">
        <v>6872</v>
      </c>
      <c r="P1409" t="s">
        <v>71</v>
      </c>
      <c r="Q1409" t="s">
        <v>161</v>
      </c>
      <c r="R1409" t="s">
        <v>6873</v>
      </c>
      <c r="S1409">
        <v>11.54</v>
      </c>
      <c r="T1409">
        <v>1</v>
      </c>
      <c r="U1409">
        <v>0</v>
      </c>
      <c r="V1409">
        <v>3.4619999999999997</v>
      </c>
    </row>
    <row r="1410" spans="1:22" x14ac:dyDescent="0.3">
      <c r="A1410">
        <v>1407</v>
      </c>
      <c r="B1410" t="s">
        <v>3821</v>
      </c>
      <c r="C1410">
        <v>2011</v>
      </c>
      <c r="D1410" s="18">
        <v>40639</v>
      </c>
      <c r="E1410" s="18">
        <v>40641</v>
      </c>
      <c r="F1410" t="s">
        <v>188</v>
      </c>
      <c r="G1410" t="s">
        <v>1497</v>
      </c>
      <c r="H1410" t="s">
        <v>1498</v>
      </c>
      <c r="I1410" t="s">
        <v>102</v>
      </c>
      <c r="J1410" t="s">
        <v>27</v>
      </c>
      <c r="K1410" t="s">
        <v>146</v>
      </c>
      <c r="L1410" t="s">
        <v>147</v>
      </c>
      <c r="M1410">
        <v>19143</v>
      </c>
      <c r="N1410" t="s">
        <v>148</v>
      </c>
      <c r="O1410" t="s">
        <v>730</v>
      </c>
      <c r="P1410" t="s">
        <v>71</v>
      </c>
      <c r="Q1410" t="s">
        <v>161</v>
      </c>
      <c r="R1410" t="s">
        <v>731</v>
      </c>
      <c r="S1410">
        <v>116.78399999999999</v>
      </c>
      <c r="T1410">
        <v>2</v>
      </c>
      <c r="U1410">
        <v>0.2</v>
      </c>
      <c r="V1410">
        <v>21.896999999999991</v>
      </c>
    </row>
    <row r="1411" spans="1:22" x14ac:dyDescent="0.3">
      <c r="A1411">
        <v>3710</v>
      </c>
      <c r="B1411" t="s">
        <v>6869</v>
      </c>
      <c r="C1411">
        <v>2011</v>
      </c>
      <c r="D1411" s="18">
        <v>40870</v>
      </c>
      <c r="E1411" s="18">
        <v>40874</v>
      </c>
      <c r="F1411" t="s">
        <v>50</v>
      </c>
      <c r="G1411" t="s">
        <v>1396</v>
      </c>
      <c r="H1411" t="s">
        <v>1397</v>
      </c>
      <c r="I1411" t="s">
        <v>41</v>
      </c>
      <c r="J1411" t="s">
        <v>27</v>
      </c>
      <c r="K1411" t="s">
        <v>5011</v>
      </c>
      <c r="L1411" t="s">
        <v>104</v>
      </c>
      <c r="M1411">
        <v>75150</v>
      </c>
      <c r="N1411" t="s">
        <v>105</v>
      </c>
      <c r="O1411" t="s">
        <v>5931</v>
      </c>
      <c r="P1411" t="s">
        <v>71</v>
      </c>
      <c r="Q1411" t="s">
        <v>161</v>
      </c>
      <c r="R1411" t="s">
        <v>5932</v>
      </c>
      <c r="S1411">
        <v>5.5440000000000005</v>
      </c>
      <c r="T1411">
        <v>7</v>
      </c>
      <c r="U1411">
        <v>0.2</v>
      </c>
      <c r="V1411">
        <v>1.6632000000000007</v>
      </c>
    </row>
    <row r="1412" spans="1:22" x14ac:dyDescent="0.3">
      <c r="A1412">
        <v>3705</v>
      </c>
      <c r="B1412" t="s">
        <v>6867</v>
      </c>
      <c r="C1412">
        <v>2012</v>
      </c>
      <c r="D1412" s="18">
        <v>41073</v>
      </c>
      <c r="E1412" s="18">
        <v>41079</v>
      </c>
      <c r="F1412" t="s">
        <v>50</v>
      </c>
      <c r="G1412" t="s">
        <v>6604</v>
      </c>
      <c r="H1412" t="s">
        <v>6605</v>
      </c>
      <c r="I1412" t="s">
        <v>41</v>
      </c>
      <c r="J1412" t="s">
        <v>27</v>
      </c>
      <c r="K1412" t="s">
        <v>357</v>
      </c>
      <c r="L1412" t="s">
        <v>358</v>
      </c>
      <c r="M1412">
        <v>35601</v>
      </c>
      <c r="N1412" t="s">
        <v>30</v>
      </c>
      <c r="O1412" t="s">
        <v>3312</v>
      </c>
      <c r="P1412" t="s">
        <v>71</v>
      </c>
      <c r="Q1412" t="s">
        <v>1216</v>
      </c>
      <c r="R1412" t="s">
        <v>3313</v>
      </c>
      <c r="S1412">
        <v>899.97</v>
      </c>
      <c r="T1412">
        <v>3</v>
      </c>
      <c r="U1412">
        <v>0</v>
      </c>
      <c r="V1412">
        <v>314.98950000000002</v>
      </c>
    </row>
    <row r="1413" spans="1:22" x14ac:dyDescent="0.3">
      <c r="A1413">
        <v>3700</v>
      </c>
      <c r="B1413" t="s">
        <v>6862</v>
      </c>
      <c r="C1413">
        <v>2014</v>
      </c>
      <c r="D1413" s="18">
        <v>41957</v>
      </c>
      <c r="E1413" s="18">
        <v>41962</v>
      </c>
      <c r="F1413" t="s">
        <v>23</v>
      </c>
      <c r="G1413" t="s">
        <v>531</v>
      </c>
      <c r="H1413" t="s">
        <v>532</v>
      </c>
      <c r="I1413" t="s">
        <v>102</v>
      </c>
      <c r="J1413" t="s">
        <v>27</v>
      </c>
      <c r="K1413" t="s">
        <v>3189</v>
      </c>
      <c r="L1413" t="s">
        <v>267</v>
      </c>
      <c r="M1413">
        <v>10701</v>
      </c>
      <c r="N1413" t="s">
        <v>148</v>
      </c>
      <c r="O1413" t="s">
        <v>1474</v>
      </c>
      <c r="P1413" t="s">
        <v>71</v>
      </c>
      <c r="Q1413" t="s">
        <v>161</v>
      </c>
      <c r="R1413" t="s">
        <v>1475</v>
      </c>
      <c r="S1413">
        <v>163.96</v>
      </c>
      <c r="T1413">
        <v>4</v>
      </c>
      <c r="U1413">
        <v>0</v>
      </c>
      <c r="V1413">
        <v>70.502800000000008</v>
      </c>
    </row>
    <row r="1414" spans="1:22" x14ac:dyDescent="0.3">
      <c r="A1414">
        <v>3693</v>
      </c>
      <c r="B1414" t="s">
        <v>6852</v>
      </c>
      <c r="C1414">
        <v>2012</v>
      </c>
      <c r="D1414" s="18">
        <v>41212</v>
      </c>
      <c r="E1414" s="18">
        <v>41215</v>
      </c>
      <c r="F1414" t="s">
        <v>23</v>
      </c>
      <c r="G1414" t="s">
        <v>1171</v>
      </c>
      <c r="H1414" t="s">
        <v>1172</v>
      </c>
      <c r="I1414" t="s">
        <v>41</v>
      </c>
      <c r="J1414" t="s">
        <v>27</v>
      </c>
      <c r="K1414" t="s">
        <v>807</v>
      </c>
      <c r="L1414" t="s">
        <v>457</v>
      </c>
      <c r="M1414">
        <v>80219</v>
      </c>
      <c r="N1414" t="s">
        <v>44</v>
      </c>
      <c r="O1414" t="s">
        <v>2817</v>
      </c>
      <c r="P1414" t="s">
        <v>71</v>
      </c>
      <c r="Q1414" t="s">
        <v>72</v>
      </c>
      <c r="R1414" t="s">
        <v>2818</v>
      </c>
      <c r="S1414">
        <v>87.96</v>
      </c>
      <c r="T1414">
        <v>5</v>
      </c>
      <c r="U1414">
        <v>0.2</v>
      </c>
      <c r="V1414">
        <v>30.785999999999998</v>
      </c>
    </row>
    <row r="1415" spans="1:22" x14ac:dyDescent="0.3">
      <c r="A1415">
        <v>3692</v>
      </c>
      <c r="B1415" t="s">
        <v>6852</v>
      </c>
      <c r="C1415">
        <v>2012</v>
      </c>
      <c r="D1415" s="18">
        <v>41212</v>
      </c>
      <c r="E1415" s="18">
        <v>41215</v>
      </c>
      <c r="F1415" t="s">
        <v>23</v>
      </c>
      <c r="G1415" t="s">
        <v>1171</v>
      </c>
      <c r="H1415" t="s">
        <v>1172</v>
      </c>
      <c r="I1415" t="s">
        <v>41</v>
      </c>
      <c r="J1415" t="s">
        <v>27</v>
      </c>
      <c r="K1415" t="s">
        <v>807</v>
      </c>
      <c r="L1415" t="s">
        <v>457</v>
      </c>
      <c r="M1415">
        <v>80219</v>
      </c>
      <c r="N1415" t="s">
        <v>44</v>
      </c>
      <c r="O1415" t="s">
        <v>6853</v>
      </c>
      <c r="P1415" t="s">
        <v>71</v>
      </c>
      <c r="Q1415" t="s">
        <v>1216</v>
      </c>
      <c r="R1415" t="s">
        <v>6854</v>
      </c>
      <c r="S1415">
        <v>439.99200000000002</v>
      </c>
      <c r="T1415">
        <v>1</v>
      </c>
      <c r="U1415">
        <v>0.2</v>
      </c>
      <c r="V1415">
        <v>164.99700000000001</v>
      </c>
    </row>
    <row r="1416" spans="1:22" x14ac:dyDescent="0.3">
      <c r="A1416">
        <v>3691</v>
      </c>
      <c r="B1416" t="s">
        <v>6852</v>
      </c>
      <c r="C1416">
        <v>2012</v>
      </c>
      <c r="D1416" s="18">
        <v>41212</v>
      </c>
      <c r="E1416" s="18">
        <v>41215</v>
      </c>
      <c r="F1416" t="s">
        <v>23</v>
      </c>
      <c r="G1416" t="s">
        <v>1171</v>
      </c>
      <c r="H1416" t="s">
        <v>1172</v>
      </c>
      <c r="I1416" t="s">
        <v>41</v>
      </c>
      <c r="J1416" t="s">
        <v>27</v>
      </c>
      <c r="K1416" t="s">
        <v>807</v>
      </c>
      <c r="L1416" t="s">
        <v>457</v>
      </c>
      <c r="M1416">
        <v>80219</v>
      </c>
      <c r="N1416" t="s">
        <v>44</v>
      </c>
      <c r="O1416" t="s">
        <v>5381</v>
      </c>
      <c r="P1416" t="s">
        <v>71</v>
      </c>
      <c r="Q1416" t="s">
        <v>682</v>
      </c>
      <c r="R1416" t="s">
        <v>5382</v>
      </c>
      <c r="S1416">
        <v>59.994000000000007</v>
      </c>
      <c r="T1416">
        <v>2</v>
      </c>
      <c r="U1416">
        <v>0.7</v>
      </c>
      <c r="V1416">
        <v>-45.995400000000004</v>
      </c>
    </row>
    <row r="1417" spans="1:22" x14ac:dyDescent="0.3">
      <c r="A1417">
        <v>3679</v>
      </c>
      <c r="B1417" t="s">
        <v>6843</v>
      </c>
      <c r="C1417">
        <v>2012</v>
      </c>
      <c r="D1417" s="18">
        <v>41099</v>
      </c>
      <c r="E1417" s="18">
        <v>41104</v>
      </c>
      <c r="F1417" t="s">
        <v>50</v>
      </c>
      <c r="G1417" t="s">
        <v>4558</v>
      </c>
      <c r="H1417" t="s">
        <v>4559</v>
      </c>
      <c r="I1417" t="s">
        <v>26</v>
      </c>
      <c r="J1417" t="s">
        <v>27</v>
      </c>
      <c r="K1417" t="s">
        <v>3213</v>
      </c>
      <c r="L1417" t="s">
        <v>2735</v>
      </c>
      <c r="M1417">
        <v>20735</v>
      </c>
      <c r="N1417" t="s">
        <v>148</v>
      </c>
      <c r="O1417" t="s">
        <v>6516</v>
      </c>
      <c r="P1417" t="s">
        <v>71</v>
      </c>
      <c r="Q1417" t="s">
        <v>682</v>
      </c>
      <c r="R1417" t="s">
        <v>6517</v>
      </c>
      <c r="S1417">
        <v>464.97</v>
      </c>
      <c r="T1417">
        <v>3</v>
      </c>
      <c r="U1417">
        <v>0</v>
      </c>
      <c r="V1417">
        <v>209.23649999999998</v>
      </c>
    </row>
    <row r="1418" spans="1:22" x14ac:dyDescent="0.3">
      <c r="A1418">
        <v>1415</v>
      </c>
      <c r="B1418" t="s">
        <v>3836</v>
      </c>
      <c r="C1418">
        <v>2014</v>
      </c>
      <c r="D1418" s="18">
        <v>41668</v>
      </c>
      <c r="E1418" s="18">
        <v>41671</v>
      </c>
      <c r="F1418" t="s">
        <v>23</v>
      </c>
      <c r="G1418" t="s">
        <v>3837</v>
      </c>
      <c r="H1418" t="s">
        <v>3838</v>
      </c>
      <c r="I1418" t="s">
        <v>102</v>
      </c>
      <c r="J1418" t="s">
        <v>27</v>
      </c>
      <c r="K1418" t="s">
        <v>1711</v>
      </c>
      <c r="L1418" t="s">
        <v>43</v>
      </c>
      <c r="M1418">
        <v>92627</v>
      </c>
      <c r="N1418" t="s">
        <v>44</v>
      </c>
      <c r="O1418" t="s">
        <v>3547</v>
      </c>
      <c r="P1418" t="s">
        <v>71</v>
      </c>
      <c r="Q1418" t="s">
        <v>161</v>
      </c>
      <c r="R1418" t="s">
        <v>3548</v>
      </c>
      <c r="S1418">
        <v>239.96999999999997</v>
      </c>
      <c r="T1418">
        <v>3</v>
      </c>
      <c r="U1418">
        <v>0</v>
      </c>
      <c r="V1418">
        <v>26.39670000000001</v>
      </c>
    </row>
    <row r="1419" spans="1:22" x14ac:dyDescent="0.3">
      <c r="A1419">
        <v>3669</v>
      </c>
      <c r="B1419" t="s">
        <v>6833</v>
      </c>
      <c r="C1419">
        <v>2011</v>
      </c>
      <c r="D1419" s="18">
        <v>40885</v>
      </c>
      <c r="E1419" s="18">
        <v>40890</v>
      </c>
      <c r="F1419" t="s">
        <v>50</v>
      </c>
      <c r="G1419" t="s">
        <v>5562</v>
      </c>
      <c r="H1419" t="s">
        <v>5563</v>
      </c>
      <c r="I1419" t="s">
        <v>26</v>
      </c>
      <c r="J1419" t="s">
        <v>27</v>
      </c>
      <c r="K1419" t="s">
        <v>1976</v>
      </c>
      <c r="L1419" t="s">
        <v>420</v>
      </c>
      <c r="M1419">
        <v>97301</v>
      </c>
      <c r="N1419" t="s">
        <v>44</v>
      </c>
      <c r="O1419" t="s">
        <v>5896</v>
      </c>
      <c r="P1419" t="s">
        <v>71</v>
      </c>
      <c r="Q1419" t="s">
        <v>161</v>
      </c>
      <c r="R1419" t="s">
        <v>5897</v>
      </c>
      <c r="S1419">
        <v>103.92000000000002</v>
      </c>
      <c r="T1419">
        <v>10</v>
      </c>
      <c r="U1419">
        <v>0.2</v>
      </c>
      <c r="V1419">
        <v>-18.186000000000014</v>
      </c>
    </row>
    <row r="1420" spans="1:22" x14ac:dyDescent="0.3">
      <c r="A1420">
        <v>1417</v>
      </c>
      <c r="B1420" t="s">
        <v>3841</v>
      </c>
      <c r="C1420">
        <v>2012</v>
      </c>
      <c r="D1420" s="18">
        <v>41173</v>
      </c>
      <c r="E1420" s="18">
        <v>41176</v>
      </c>
      <c r="F1420" t="s">
        <v>188</v>
      </c>
      <c r="G1420" t="s">
        <v>3842</v>
      </c>
      <c r="H1420" t="s">
        <v>3843</v>
      </c>
      <c r="I1420" t="s">
        <v>41</v>
      </c>
      <c r="J1420" t="s">
        <v>27</v>
      </c>
      <c r="K1420" t="s">
        <v>184</v>
      </c>
      <c r="L1420" t="s">
        <v>104</v>
      </c>
      <c r="M1420">
        <v>77041</v>
      </c>
      <c r="N1420" t="s">
        <v>105</v>
      </c>
      <c r="O1420" t="s">
        <v>3844</v>
      </c>
      <c r="P1420" t="s">
        <v>71</v>
      </c>
      <c r="Q1420" t="s">
        <v>72</v>
      </c>
      <c r="R1420" t="s">
        <v>3845</v>
      </c>
      <c r="S1420">
        <v>946.34400000000005</v>
      </c>
      <c r="T1420">
        <v>7</v>
      </c>
      <c r="U1420">
        <v>0.2</v>
      </c>
      <c r="V1420">
        <v>118.29299999999989</v>
      </c>
    </row>
    <row r="1421" spans="1:22" x14ac:dyDescent="0.3">
      <c r="A1421">
        <v>1418</v>
      </c>
      <c r="B1421" t="s">
        <v>3841</v>
      </c>
      <c r="C1421">
        <v>2012</v>
      </c>
      <c r="D1421" s="18">
        <v>41173</v>
      </c>
      <c r="E1421" s="18">
        <v>41176</v>
      </c>
      <c r="F1421" t="s">
        <v>188</v>
      </c>
      <c r="G1421" t="s">
        <v>3842</v>
      </c>
      <c r="H1421" t="s">
        <v>3843</v>
      </c>
      <c r="I1421" t="s">
        <v>41</v>
      </c>
      <c r="J1421" t="s">
        <v>27</v>
      </c>
      <c r="K1421" t="s">
        <v>184</v>
      </c>
      <c r="L1421" t="s">
        <v>104</v>
      </c>
      <c r="M1421">
        <v>77041</v>
      </c>
      <c r="N1421" t="s">
        <v>105</v>
      </c>
      <c r="O1421" t="s">
        <v>2829</v>
      </c>
      <c r="P1421" t="s">
        <v>71</v>
      </c>
      <c r="Q1421" t="s">
        <v>161</v>
      </c>
      <c r="R1421" t="s">
        <v>2830</v>
      </c>
      <c r="S1421">
        <v>151.20000000000002</v>
      </c>
      <c r="T1421">
        <v>3</v>
      </c>
      <c r="U1421">
        <v>0.2</v>
      </c>
      <c r="V1421">
        <v>32.130000000000003</v>
      </c>
    </row>
    <row r="1422" spans="1:22" x14ac:dyDescent="0.3">
      <c r="A1422">
        <v>3667</v>
      </c>
      <c r="B1422" t="s">
        <v>6833</v>
      </c>
      <c r="C1422">
        <v>2011</v>
      </c>
      <c r="D1422" s="18">
        <v>40885</v>
      </c>
      <c r="E1422" s="18">
        <v>40890</v>
      </c>
      <c r="F1422" t="s">
        <v>50</v>
      </c>
      <c r="G1422" t="s">
        <v>5562</v>
      </c>
      <c r="H1422" t="s">
        <v>5563</v>
      </c>
      <c r="I1422" t="s">
        <v>26</v>
      </c>
      <c r="J1422" t="s">
        <v>27</v>
      </c>
      <c r="K1422" t="s">
        <v>1976</v>
      </c>
      <c r="L1422" t="s">
        <v>420</v>
      </c>
      <c r="M1422">
        <v>97301</v>
      </c>
      <c r="N1422" t="s">
        <v>44</v>
      </c>
      <c r="O1422" t="s">
        <v>6456</v>
      </c>
      <c r="P1422" t="s">
        <v>71</v>
      </c>
      <c r="Q1422" t="s">
        <v>72</v>
      </c>
      <c r="R1422" t="s">
        <v>6457</v>
      </c>
      <c r="S1422">
        <v>52.679999999999993</v>
      </c>
      <c r="T1422">
        <v>3</v>
      </c>
      <c r="U1422">
        <v>0.2</v>
      </c>
      <c r="V1422">
        <v>19.754999999999999</v>
      </c>
    </row>
    <row r="1423" spans="1:22" x14ac:dyDescent="0.3">
      <c r="A1423">
        <v>3663</v>
      </c>
      <c r="B1423" t="s">
        <v>6832</v>
      </c>
      <c r="C1423">
        <v>2014</v>
      </c>
      <c r="D1423" s="18">
        <v>41824</v>
      </c>
      <c r="E1423" s="18">
        <v>41830</v>
      </c>
      <c r="F1423" t="s">
        <v>50</v>
      </c>
      <c r="G1423" t="s">
        <v>751</v>
      </c>
      <c r="H1423" t="s">
        <v>752</v>
      </c>
      <c r="I1423" t="s">
        <v>102</v>
      </c>
      <c r="J1423" t="s">
        <v>27</v>
      </c>
      <c r="K1423" t="s">
        <v>1320</v>
      </c>
      <c r="L1423" t="s">
        <v>1245</v>
      </c>
      <c r="M1423">
        <v>2169</v>
      </c>
      <c r="N1423" t="s">
        <v>148</v>
      </c>
      <c r="O1423" t="s">
        <v>4440</v>
      </c>
      <c r="P1423" t="s">
        <v>71</v>
      </c>
      <c r="Q1423" t="s">
        <v>161</v>
      </c>
      <c r="R1423" t="s">
        <v>4441</v>
      </c>
      <c r="S1423">
        <v>258.89999999999998</v>
      </c>
      <c r="T1423">
        <v>10</v>
      </c>
      <c r="U1423">
        <v>0</v>
      </c>
      <c r="V1423">
        <v>93.203999999999994</v>
      </c>
    </row>
    <row r="1424" spans="1:22" x14ac:dyDescent="0.3">
      <c r="A1424">
        <v>3662</v>
      </c>
      <c r="B1424" t="s">
        <v>6831</v>
      </c>
      <c r="C1424">
        <v>2013</v>
      </c>
      <c r="D1424" s="18">
        <v>41439</v>
      </c>
      <c r="E1424" s="18">
        <v>41441</v>
      </c>
      <c r="F1424" t="s">
        <v>23</v>
      </c>
      <c r="G1424" t="s">
        <v>2798</v>
      </c>
      <c r="H1424" t="s">
        <v>2799</v>
      </c>
      <c r="I1424" t="s">
        <v>102</v>
      </c>
      <c r="J1424" t="s">
        <v>27</v>
      </c>
      <c r="K1424" t="s">
        <v>328</v>
      </c>
      <c r="L1424" t="s">
        <v>238</v>
      </c>
      <c r="M1424">
        <v>49201</v>
      </c>
      <c r="N1424" t="s">
        <v>105</v>
      </c>
      <c r="O1424" t="s">
        <v>6736</v>
      </c>
      <c r="P1424" t="s">
        <v>71</v>
      </c>
      <c r="Q1424" t="s">
        <v>72</v>
      </c>
      <c r="R1424" t="s">
        <v>6737</v>
      </c>
      <c r="S1424">
        <v>377.96999999999997</v>
      </c>
      <c r="T1424">
        <v>3</v>
      </c>
      <c r="U1424">
        <v>0</v>
      </c>
      <c r="V1424">
        <v>94.492500000000007</v>
      </c>
    </row>
    <row r="1425" spans="1:22" x14ac:dyDescent="0.3">
      <c r="A1425">
        <v>3657</v>
      </c>
      <c r="B1425" t="s">
        <v>6821</v>
      </c>
      <c r="C1425">
        <v>2014</v>
      </c>
      <c r="D1425" s="18">
        <v>41891</v>
      </c>
      <c r="E1425" s="18">
        <v>41897</v>
      </c>
      <c r="F1425" t="s">
        <v>50</v>
      </c>
      <c r="G1425" t="s">
        <v>5168</v>
      </c>
      <c r="H1425" t="s">
        <v>5169</v>
      </c>
      <c r="I1425" t="s">
        <v>41</v>
      </c>
      <c r="J1425" t="s">
        <v>27</v>
      </c>
      <c r="K1425" t="s">
        <v>866</v>
      </c>
      <c r="L1425" t="s">
        <v>498</v>
      </c>
      <c r="M1425">
        <v>43017</v>
      </c>
      <c r="N1425" t="s">
        <v>148</v>
      </c>
      <c r="O1425" t="s">
        <v>6822</v>
      </c>
      <c r="P1425" t="s">
        <v>71</v>
      </c>
      <c r="Q1425" t="s">
        <v>161</v>
      </c>
      <c r="R1425" t="s">
        <v>6823</v>
      </c>
      <c r="S1425">
        <v>9.0960000000000001</v>
      </c>
      <c r="T1425">
        <v>1</v>
      </c>
      <c r="U1425">
        <v>0.2</v>
      </c>
      <c r="V1425">
        <v>1.7054999999999998</v>
      </c>
    </row>
    <row r="1426" spans="1:22" x14ac:dyDescent="0.3">
      <c r="A1426">
        <v>3651</v>
      </c>
      <c r="B1426" t="s">
        <v>6816</v>
      </c>
      <c r="C1426">
        <v>2014</v>
      </c>
      <c r="D1426" s="18">
        <v>41983</v>
      </c>
      <c r="E1426" s="18">
        <v>41985</v>
      </c>
      <c r="F1426" t="s">
        <v>23</v>
      </c>
      <c r="G1426" t="s">
        <v>1772</v>
      </c>
      <c r="H1426" t="s">
        <v>1773</v>
      </c>
      <c r="I1426" t="s">
        <v>26</v>
      </c>
      <c r="J1426" t="s">
        <v>27</v>
      </c>
      <c r="K1426" t="s">
        <v>880</v>
      </c>
      <c r="L1426" t="s">
        <v>238</v>
      </c>
      <c r="M1426">
        <v>48234</v>
      </c>
      <c r="N1426" t="s">
        <v>105</v>
      </c>
      <c r="O1426" t="s">
        <v>6817</v>
      </c>
      <c r="P1426" t="s">
        <v>71</v>
      </c>
      <c r="Q1426" t="s">
        <v>161</v>
      </c>
      <c r="R1426" t="s">
        <v>6818</v>
      </c>
      <c r="S1426">
        <v>104.88</v>
      </c>
      <c r="T1426">
        <v>6</v>
      </c>
      <c r="U1426">
        <v>0</v>
      </c>
      <c r="V1426">
        <v>41.952000000000005</v>
      </c>
    </row>
    <row r="1427" spans="1:22" x14ac:dyDescent="0.3">
      <c r="A1427">
        <v>3641</v>
      </c>
      <c r="B1427" t="s">
        <v>6800</v>
      </c>
      <c r="C1427">
        <v>2013</v>
      </c>
      <c r="D1427" s="18">
        <v>41589</v>
      </c>
      <c r="E1427" s="18">
        <v>41593</v>
      </c>
      <c r="F1427" t="s">
        <v>50</v>
      </c>
      <c r="G1427" t="s">
        <v>3790</v>
      </c>
      <c r="H1427" t="s">
        <v>3791</v>
      </c>
      <c r="I1427" t="s">
        <v>102</v>
      </c>
      <c r="J1427" t="s">
        <v>27</v>
      </c>
      <c r="K1427" t="s">
        <v>318</v>
      </c>
      <c r="L1427" t="s">
        <v>498</v>
      </c>
      <c r="M1427">
        <v>45503</v>
      </c>
      <c r="N1427" t="s">
        <v>148</v>
      </c>
      <c r="O1427" t="s">
        <v>5617</v>
      </c>
      <c r="P1427" t="s">
        <v>71</v>
      </c>
      <c r="Q1427" t="s">
        <v>161</v>
      </c>
      <c r="R1427" t="s">
        <v>6803</v>
      </c>
      <c r="S1427">
        <v>178.92000000000002</v>
      </c>
      <c r="T1427">
        <v>7</v>
      </c>
      <c r="U1427">
        <v>0.2</v>
      </c>
      <c r="V1427">
        <v>-29.074500000000008</v>
      </c>
    </row>
    <row r="1428" spans="1:22" x14ac:dyDescent="0.3">
      <c r="A1428">
        <v>1425</v>
      </c>
      <c r="B1428" t="s">
        <v>3846</v>
      </c>
      <c r="C1428">
        <v>2012</v>
      </c>
      <c r="D1428" s="18">
        <v>41178</v>
      </c>
      <c r="E1428" s="18">
        <v>41182</v>
      </c>
      <c r="F1428" t="s">
        <v>50</v>
      </c>
      <c r="G1428" t="s">
        <v>3847</v>
      </c>
      <c r="H1428" t="s">
        <v>3848</v>
      </c>
      <c r="I1428" t="s">
        <v>41</v>
      </c>
      <c r="J1428" t="s">
        <v>27</v>
      </c>
      <c r="K1428" t="s">
        <v>1823</v>
      </c>
      <c r="L1428" t="s">
        <v>310</v>
      </c>
      <c r="M1428">
        <v>85204</v>
      </c>
      <c r="N1428" t="s">
        <v>44</v>
      </c>
      <c r="O1428" t="s">
        <v>3853</v>
      </c>
      <c r="P1428" t="s">
        <v>71</v>
      </c>
      <c r="Q1428" t="s">
        <v>72</v>
      </c>
      <c r="R1428" t="s">
        <v>3854</v>
      </c>
      <c r="S1428">
        <v>263.96000000000004</v>
      </c>
      <c r="T1428">
        <v>5</v>
      </c>
      <c r="U1428">
        <v>0.2</v>
      </c>
      <c r="V1428">
        <v>23.096500000000006</v>
      </c>
    </row>
    <row r="1429" spans="1:22" x14ac:dyDescent="0.3">
      <c r="A1429">
        <v>3635</v>
      </c>
      <c r="B1429" t="s">
        <v>6800</v>
      </c>
      <c r="C1429">
        <v>2013</v>
      </c>
      <c r="D1429" s="18">
        <v>41589</v>
      </c>
      <c r="E1429" s="18">
        <v>41593</v>
      </c>
      <c r="F1429" t="s">
        <v>50</v>
      </c>
      <c r="G1429" t="s">
        <v>3790</v>
      </c>
      <c r="H1429" t="s">
        <v>3791</v>
      </c>
      <c r="I1429" t="s">
        <v>102</v>
      </c>
      <c r="J1429" t="s">
        <v>27</v>
      </c>
      <c r="K1429" t="s">
        <v>318</v>
      </c>
      <c r="L1429" t="s">
        <v>498</v>
      </c>
      <c r="M1429">
        <v>45503</v>
      </c>
      <c r="N1429" t="s">
        <v>148</v>
      </c>
      <c r="O1429" t="s">
        <v>1682</v>
      </c>
      <c r="P1429" t="s">
        <v>71</v>
      </c>
      <c r="Q1429" t="s">
        <v>72</v>
      </c>
      <c r="R1429" t="s">
        <v>1683</v>
      </c>
      <c r="S1429">
        <v>41.957999999999998</v>
      </c>
      <c r="T1429">
        <v>7</v>
      </c>
      <c r="U1429">
        <v>0.4</v>
      </c>
      <c r="V1429">
        <v>-9.7901999999999987</v>
      </c>
    </row>
    <row r="1430" spans="1:22" x14ac:dyDescent="0.3">
      <c r="A1430">
        <v>3628</v>
      </c>
      <c r="B1430" t="s">
        <v>6794</v>
      </c>
      <c r="C1430">
        <v>2014</v>
      </c>
      <c r="D1430" s="18">
        <v>41779</v>
      </c>
      <c r="E1430" s="18">
        <v>41781</v>
      </c>
      <c r="F1430" t="s">
        <v>23</v>
      </c>
      <c r="G1430" t="s">
        <v>5320</v>
      </c>
      <c r="H1430" t="s">
        <v>5321</v>
      </c>
      <c r="I1430" t="s">
        <v>102</v>
      </c>
      <c r="J1430" t="s">
        <v>27</v>
      </c>
      <c r="K1430" t="s">
        <v>127</v>
      </c>
      <c r="L1430" t="s">
        <v>43</v>
      </c>
      <c r="M1430">
        <v>94109</v>
      </c>
      <c r="N1430" t="s">
        <v>44</v>
      </c>
      <c r="O1430" t="s">
        <v>1854</v>
      </c>
      <c r="P1430" t="s">
        <v>71</v>
      </c>
      <c r="Q1430" t="s">
        <v>161</v>
      </c>
      <c r="R1430" t="s">
        <v>1855</v>
      </c>
      <c r="S1430">
        <v>36.32</v>
      </c>
      <c r="T1430">
        <v>1</v>
      </c>
      <c r="U1430">
        <v>0</v>
      </c>
      <c r="V1430">
        <v>10.895999999999997</v>
      </c>
    </row>
    <row r="1431" spans="1:22" x14ac:dyDescent="0.3">
      <c r="A1431">
        <v>3622</v>
      </c>
      <c r="B1431" t="s">
        <v>6790</v>
      </c>
      <c r="C1431">
        <v>2013</v>
      </c>
      <c r="D1431" s="18">
        <v>41540</v>
      </c>
      <c r="E1431" s="18">
        <v>41547</v>
      </c>
      <c r="F1431" t="s">
        <v>50</v>
      </c>
      <c r="G1431" t="s">
        <v>584</v>
      </c>
      <c r="H1431" t="s">
        <v>585</v>
      </c>
      <c r="I1431" t="s">
        <v>41</v>
      </c>
      <c r="J1431" t="s">
        <v>27</v>
      </c>
      <c r="K1431" t="s">
        <v>3792</v>
      </c>
      <c r="L1431" t="s">
        <v>335</v>
      </c>
      <c r="M1431">
        <v>37167</v>
      </c>
      <c r="N1431" t="s">
        <v>30</v>
      </c>
      <c r="O1431" t="s">
        <v>6791</v>
      </c>
      <c r="P1431" t="s">
        <v>71</v>
      </c>
      <c r="Q1431" t="s">
        <v>72</v>
      </c>
      <c r="R1431" t="s">
        <v>6792</v>
      </c>
      <c r="S1431">
        <v>63.936000000000007</v>
      </c>
      <c r="T1431">
        <v>8</v>
      </c>
      <c r="U1431">
        <v>0.2</v>
      </c>
      <c r="V1431">
        <v>5.5944000000000003</v>
      </c>
    </row>
    <row r="1432" spans="1:22" x14ac:dyDescent="0.3">
      <c r="A1432">
        <v>3619</v>
      </c>
      <c r="B1432" t="s">
        <v>6789</v>
      </c>
      <c r="C1432">
        <v>2014</v>
      </c>
      <c r="D1432" s="18">
        <v>41887</v>
      </c>
      <c r="E1432" s="18">
        <v>41891</v>
      </c>
      <c r="F1432" t="s">
        <v>50</v>
      </c>
      <c r="G1432" t="s">
        <v>2230</v>
      </c>
      <c r="H1432" t="s">
        <v>2231</v>
      </c>
      <c r="I1432" t="s">
        <v>26</v>
      </c>
      <c r="J1432" t="s">
        <v>27</v>
      </c>
      <c r="K1432" t="s">
        <v>42</v>
      </c>
      <c r="L1432" t="s">
        <v>43</v>
      </c>
      <c r="M1432">
        <v>90004</v>
      </c>
      <c r="N1432" t="s">
        <v>44</v>
      </c>
      <c r="O1432" t="s">
        <v>4340</v>
      </c>
      <c r="P1432" t="s">
        <v>71</v>
      </c>
      <c r="Q1432" t="s">
        <v>72</v>
      </c>
      <c r="R1432" t="s">
        <v>4341</v>
      </c>
      <c r="S1432">
        <v>5.5600000000000005</v>
      </c>
      <c r="T1432">
        <v>1</v>
      </c>
      <c r="U1432">
        <v>0.2</v>
      </c>
      <c r="V1432">
        <v>1.7374999999999998</v>
      </c>
    </row>
    <row r="1433" spans="1:22" x14ac:dyDescent="0.3">
      <c r="A1433">
        <v>3614</v>
      </c>
      <c r="B1433" t="s">
        <v>6786</v>
      </c>
      <c r="C1433">
        <v>2012</v>
      </c>
      <c r="D1433" s="18">
        <v>41246</v>
      </c>
      <c r="E1433" s="18">
        <v>41251</v>
      </c>
      <c r="F1433" t="s">
        <v>50</v>
      </c>
      <c r="G1433" t="s">
        <v>3676</v>
      </c>
      <c r="H1433" t="s">
        <v>3677</v>
      </c>
      <c r="I1433" t="s">
        <v>102</v>
      </c>
      <c r="J1433" t="s">
        <v>27</v>
      </c>
      <c r="K1433" t="s">
        <v>146</v>
      </c>
      <c r="L1433" t="s">
        <v>147</v>
      </c>
      <c r="M1433">
        <v>19134</v>
      </c>
      <c r="N1433" t="s">
        <v>148</v>
      </c>
      <c r="O1433" t="s">
        <v>230</v>
      </c>
      <c r="P1433" t="s">
        <v>71</v>
      </c>
      <c r="Q1433" t="s">
        <v>161</v>
      </c>
      <c r="R1433" t="s">
        <v>231</v>
      </c>
      <c r="S1433">
        <v>36.783999999999999</v>
      </c>
      <c r="T1433">
        <v>2</v>
      </c>
      <c r="U1433">
        <v>0.2</v>
      </c>
      <c r="V1433">
        <v>10.5754</v>
      </c>
    </row>
    <row r="1434" spans="1:22" x14ac:dyDescent="0.3">
      <c r="A1434">
        <v>1431</v>
      </c>
      <c r="B1434" t="s">
        <v>3860</v>
      </c>
      <c r="C1434">
        <v>2014</v>
      </c>
      <c r="D1434" s="18">
        <v>41970</v>
      </c>
      <c r="E1434" s="18">
        <v>41974</v>
      </c>
      <c r="F1434" t="s">
        <v>50</v>
      </c>
      <c r="G1434" t="s">
        <v>2474</v>
      </c>
      <c r="H1434" t="s">
        <v>2475</v>
      </c>
      <c r="I1434" t="s">
        <v>26</v>
      </c>
      <c r="J1434" t="s">
        <v>27</v>
      </c>
      <c r="K1434" t="s">
        <v>497</v>
      </c>
      <c r="L1434" t="s">
        <v>498</v>
      </c>
      <c r="M1434">
        <v>43229</v>
      </c>
      <c r="N1434" t="s">
        <v>148</v>
      </c>
      <c r="O1434" t="s">
        <v>2020</v>
      </c>
      <c r="P1434" t="s">
        <v>71</v>
      </c>
      <c r="Q1434" t="s">
        <v>72</v>
      </c>
      <c r="R1434" t="s">
        <v>2021</v>
      </c>
      <c r="S1434">
        <v>220.75200000000001</v>
      </c>
      <c r="T1434">
        <v>8</v>
      </c>
      <c r="U1434">
        <v>0.4</v>
      </c>
      <c r="V1434">
        <v>-40.47120000000001</v>
      </c>
    </row>
    <row r="1435" spans="1:22" x14ac:dyDescent="0.3">
      <c r="A1435">
        <v>3612</v>
      </c>
      <c r="B1435" t="s">
        <v>6783</v>
      </c>
      <c r="C1435">
        <v>2013</v>
      </c>
      <c r="D1435" s="18">
        <v>41608</v>
      </c>
      <c r="E1435" s="18">
        <v>41610</v>
      </c>
      <c r="F1435" t="s">
        <v>23</v>
      </c>
      <c r="G1435" t="s">
        <v>6784</v>
      </c>
      <c r="H1435" t="s">
        <v>6785</v>
      </c>
      <c r="I1435" t="s">
        <v>41</v>
      </c>
      <c r="J1435" t="s">
        <v>27</v>
      </c>
      <c r="K1435" t="s">
        <v>815</v>
      </c>
      <c r="L1435" t="s">
        <v>104</v>
      </c>
      <c r="M1435">
        <v>75217</v>
      </c>
      <c r="N1435" t="s">
        <v>105</v>
      </c>
      <c r="O1435" t="s">
        <v>5379</v>
      </c>
      <c r="P1435" t="s">
        <v>71</v>
      </c>
      <c r="Q1435" t="s">
        <v>161</v>
      </c>
      <c r="R1435" t="s">
        <v>5380</v>
      </c>
      <c r="S1435">
        <v>58.415999999999997</v>
      </c>
      <c r="T1435">
        <v>2</v>
      </c>
      <c r="U1435">
        <v>0.2</v>
      </c>
      <c r="V1435">
        <v>16.794600000000003</v>
      </c>
    </row>
    <row r="1436" spans="1:22" x14ac:dyDescent="0.3">
      <c r="A1436">
        <v>3601</v>
      </c>
      <c r="B1436" t="s">
        <v>6775</v>
      </c>
      <c r="C1436">
        <v>2014</v>
      </c>
      <c r="D1436" s="18">
        <v>41817</v>
      </c>
      <c r="E1436" s="18">
        <v>41821</v>
      </c>
      <c r="F1436" t="s">
        <v>50</v>
      </c>
      <c r="G1436" t="s">
        <v>3486</v>
      </c>
      <c r="H1436" t="s">
        <v>3487</v>
      </c>
      <c r="I1436" t="s">
        <v>26</v>
      </c>
      <c r="J1436" t="s">
        <v>27</v>
      </c>
      <c r="K1436" t="s">
        <v>807</v>
      </c>
      <c r="L1436" t="s">
        <v>457</v>
      </c>
      <c r="M1436">
        <v>80219</v>
      </c>
      <c r="N1436" t="s">
        <v>44</v>
      </c>
      <c r="O1436" t="s">
        <v>3409</v>
      </c>
      <c r="P1436" t="s">
        <v>71</v>
      </c>
      <c r="Q1436" t="s">
        <v>161</v>
      </c>
      <c r="R1436" t="s">
        <v>3410</v>
      </c>
      <c r="S1436">
        <v>431.92800000000005</v>
      </c>
      <c r="T1436">
        <v>9</v>
      </c>
      <c r="U1436">
        <v>0.2</v>
      </c>
      <c r="V1436">
        <v>64.789199999999951</v>
      </c>
    </row>
    <row r="1437" spans="1:22" x14ac:dyDescent="0.3">
      <c r="A1437">
        <v>3600</v>
      </c>
      <c r="B1437" t="s">
        <v>6772</v>
      </c>
      <c r="C1437">
        <v>2011</v>
      </c>
      <c r="D1437" s="18">
        <v>40795</v>
      </c>
      <c r="E1437" s="18">
        <v>40800</v>
      </c>
      <c r="F1437" t="s">
        <v>23</v>
      </c>
      <c r="G1437" t="s">
        <v>813</v>
      </c>
      <c r="H1437" t="s">
        <v>814</v>
      </c>
      <c r="I1437" t="s">
        <v>26</v>
      </c>
      <c r="J1437" t="s">
        <v>27</v>
      </c>
      <c r="K1437" t="s">
        <v>146</v>
      </c>
      <c r="L1437" t="s">
        <v>147</v>
      </c>
      <c r="M1437">
        <v>19140</v>
      </c>
      <c r="N1437" t="s">
        <v>148</v>
      </c>
      <c r="O1437" t="s">
        <v>3698</v>
      </c>
      <c r="P1437" t="s">
        <v>71</v>
      </c>
      <c r="Q1437" t="s">
        <v>72</v>
      </c>
      <c r="R1437" t="s">
        <v>3699</v>
      </c>
      <c r="S1437">
        <v>135.51599999999999</v>
      </c>
      <c r="T1437">
        <v>1</v>
      </c>
      <c r="U1437">
        <v>0.4</v>
      </c>
      <c r="V1437">
        <v>-31.620400000000004</v>
      </c>
    </row>
    <row r="1438" spans="1:22" x14ac:dyDescent="0.3">
      <c r="A1438">
        <v>3598</v>
      </c>
      <c r="B1438" t="s">
        <v>6772</v>
      </c>
      <c r="C1438">
        <v>2011</v>
      </c>
      <c r="D1438" s="18">
        <v>40795</v>
      </c>
      <c r="E1438" s="18">
        <v>40800</v>
      </c>
      <c r="F1438" t="s">
        <v>23</v>
      </c>
      <c r="G1438" t="s">
        <v>813</v>
      </c>
      <c r="H1438" t="s">
        <v>814</v>
      </c>
      <c r="I1438" t="s">
        <v>26</v>
      </c>
      <c r="J1438" t="s">
        <v>27</v>
      </c>
      <c r="K1438" t="s">
        <v>146</v>
      </c>
      <c r="L1438" t="s">
        <v>147</v>
      </c>
      <c r="M1438">
        <v>19140</v>
      </c>
      <c r="N1438" t="s">
        <v>148</v>
      </c>
      <c r="O1438" t="s">
        <v>6773</v>
      </c>
      <c r="P1438" t="s">
        <v>71</v>
      </c>
      <c r="Q1438" t="s">
        <v>161</v>
      </c>
      <c r="R1438" t="s">
        <v>6774</v>
      </c>
      <c r="S1438">
        <v>64.704000000000008</v>
      </c>
      <c r="T1438">
        <v>6</v>
      </c>
      <c r="U1438">
        <v>0.2</v>
      </c>
      <c r="V1438">
        <v>-4.852800000000002</v>
      </c>
    </row>
    <row r="1439" spans="1:22" x14ac:dyDescent="0.3">
      <c r="A1439">
        <v>3588</v>
      </c>
      <c r="B1439" t="s">
        <v>6765</v>
      </c>
      <c r="C1439">
        <v>2014</v>
      </c>
      <c r="D1439" s="18">
        <v>41907</v>
      </c>
      <c r="E1439" s="18">
        <v>41911</v>
      </c>
      <c r="F1439" t="s">
        <v>50</v>
      </c>
      <c r="G1439" t="s">
        <v>3503</v>
      </c>
      <c r="H1439" t="s">
        <v>3504</v>
      </c>
      <c r="I1439" t="s">
        <v>102</v>
      </c>
      <c r="J1439" t="s">
        <v>27</v>
      </c>
      <c r="K1439" t="s">
        <v>2470</v>
      </c>
      <c r="L1439" t="s">
        <v>498</v>
      </c>
      <c r="M1439">
        <v>43130</v>
      </c>
      <c r="N1439" t="s">
        <v>148</v>
      </c>
      <c r="O1439" t="s">
        <v>4595</v>
      </c>
      <c r="P1439" t="s">
        <v>71</v>
      </c>
      <c r="Q1439" t="s">
        <v>72</v>
      </c>
      <c r="R1439" t="s">
        <v>4596</v>
      </c>
      <c r="S1439">
        <v>1169.694</v>
      </c>
      <c r="T1439">
        <v>3</v>
      </c>
      <c r="U1439">
        <v>0.4</v>
      </c>
      <c r="V1439">
        <v>-253.43369999999993</v>
      </c>
    </row>
    <row r="1440" spans="1:22" x14ac:dyDescent="0.3">
      <c r="A1440">
        <v>3572</v>
      </c>
      <c r="B1440" t="s">
        <v>6748</v>
      </c>
      <c r="C1440">
        <v>2014</v>
      </c>
      <c r="D1440" s="18">
        <v>41824</v>
      </c>
      <c r="E1440" s="18">
        <v>41824</v>
      </c>
      <c r="F1440" t="s">
        <v>1290</v>
      </c>
      <c r="G1440" t="s">
        <v>721</v>
      </c>
      <c r="H1440" t="s">
        <v>722</v>
      </c>
      <c r="I1440" t="s">
        <v>102</v>
      </c>
      <c r="J1440" t="s">
        <v>27</v>
      </c>
      <c r="K1440" t="s">
        <v>95</v>
      </c>
      <c r="L1440" t="s">
        <v>96</v>
      </c>
      <c r="M1440">
        <v>98105</v>
      </c>
      <c r="N1440" t="s">
        <v>44</v>
      </c>
      <c r="O1440" t="s">
        <v>1234</v>
      </c>
      <c r="P1440" t="s">
        <v>71</v>
      </c>
      <c r="Q1440" t="s">
        <v>72</v>
      </c>
      <c r="R1440" t="s">
        <v>1235</v>
      </c>
      <c r="S1440">
        <v>7.9920000000000009</v>
      </c>
      <c r="T1440">
        <v>1</v>
      </c>
      <c r="U1440">
        <v>0.2</v>
      </c>
      <c r="V1440">
        <v>2.6972999999999994</v>
      </c>
    </row>
    <row r="1441" spans="1:22" x14ac:dyDescent="0.3">
      <c r="A1441">
        <v>1438</v>
      </c>
      <c r="B1441" t="s">
        <v>3873</v>
      </c>
      <c r="C1441">
        <v>2012</v>
      </c>
      <c r="D1441" s="18">
        <v>41197</v>
      </c>
      <c r="E1441" s="18">
        <v>41197</v>
      </c>
      <c r="F1441" t="s">
        <v>1290</v>
      </c>
      <c r="G1441" t="s">
        <v>332</v>
      </c>
      <c r="H1441" t="s">
        <v>333</v>
      </c>
      <c r="I1441" t="s">
        <v>26</v>
      </c>
      <c r="J1441" t="s">
        <v>27</v>
      </c>
      <c r="K1441" t="s">
        <v>1614</v>
      </c>
      <c r="L1441" t="s">
        <v>104</v>
      </c>
      <c r="M1441">
        <v>79109</v>
      </c>
      <c r="N1441" t="s">
        <v>105</v>
      </c>
      <c r="O1441" t="s">
        <v>3874</v>
      </c>
      <c r="P1441" t="s">
        <v>71</v>
      </c>
      <c r="Q1441" t="s">
        <v>161</v>
      </c>
      <c r="R1441" t="s">
        <v>3875</v>
      </c>
      <c r="S1441">
        <v>263.88</v>
      </c>
      <c r="T1441">
        <v>3</v>
      </c>
      <c r="U1441">
        <v>0.2</v>
      </c>
      <c r="V1441">
        <v>42.880500000000012</v>
      </c>
    </row>
    <row r="1442" spans="1:22" x14ac:dyDescent="0.3">
      <c r="A1442">
        <v>3571</v>
      </c>
      <c r="B1442" t="s">
        <v>6748</v>
      </c>
      <c r="C1442">
        <v>2014</v>
      </c>
      <c r="D1442" s="18">
        <v>41824</v>
      </c>
      <c r="E1442" s="18">
        <v>41824</v>
      </c>
      <c r="F1442" t="s">
        <v>1290</v>
      </c>
      <c r="G1442" t="s">
        <v>721</v>
      </c>
      <c r="H1442" t="s">
        <v>722</v>
      </c>
      <c r="I1442" t="s">
        <v>102</v>
      </c>
      <c r="J1442" t="s">
        <v>27</v>
      </c>
      <c r="K1442" t="s">
        <v>95</v>
      </c>
      <c r="L1442" t="s">
        <v>96</v>
      </c>
      <c r="M1442">
        <v>98105</v>
      </c>
      <c r="N1442" t="s">
        <v>44</v>
      </c>
      <c r="O1442" t="s">
        <v>2704</v>
      </c>
      <c r="P1442" t="s">
        <v>71</v>
      </c>
      <c r="Q1442" t="s">
        <v>161</v>
      </c>
      <c r="R1442" t="s">
        <v>4263</v>
      </c>
      <c r="S1442">
        <v>1687.8</v>
      </c>
      <c r="T1442">
        <v>4</v>
      </c>
      <c r="U1442">
        <v>0</v>
      </c>
      <c r="V1442">
        <v>742.63200000000006</v>
      </c>
    </row>
    <row r="1443" spans="1:22" x14ac:dyDescent="0.3">
      <c r="A1443">
        <v>3570</v>
      </c>
      <c r="B1443" t="s">
        <v>6748</v>
      </c>
      <c r="C1443">
        <v>2014</v>
      </c>
      <c r="D1443" s="18">
        <v>41824</v>
      </c>
      <c r="E1443" s="18">
        <v>41824</v>
      </c>
      <c r="F1443" t="s">
        <v>1290</v>
      </c>
      <c r="G1443" t="s">
        <v>721</v>
      </c>
      <c r="H1443" t="s">
        <v>722</v>
      </c>
      <c r="I1443" t="s">
        <v>102</v>
      </c>
      <c r="J1443" t="s">
        <v>27</v>
      </c>
      <c r="K1443" t="s">
        <v>95</v>
      </c>
      <c r="L1443" t="s">
        <v>96</v>
      </c>
      <c r="M1443">
        <v>98105</v>
      </c>
      <c r="N1443" t="s">
        <v>44</v>
      </c>
      <c r="O1443" t="s">
        <v>873</v>
      </c>
      <c r="P1443" t="s">
        <v>71</v>
      </c>
      <c r="Q1443" t="s">
        <v>682</v>
      </c>
      <c r="R1443" t="s">
        <v>6749</v>
      </c>
      <c r="S1443">
        <v>2395.2000000000003</v>
      </c>
      <c r="T1443">
        <v>6</v>
      </c>
      <c r="U1443">
        <v>0.2</v>
      </c>
      <c r="V1443">
        <v>209.58000000000004</v>
      </c>
    </row>
    <row r="1444" spans="1:22" x14ac:dyDescent="0.3">
      <c r="A1444">
        <v>3569</v>
      </c>
      <c r="B1444" t="s">
        <v>6748</v>
      </c>
      <c r="C1444">
        <v>2014</v>
      </c>
      <c r="D1444" s="18">
        <v>41824</v>
      </c>
      <c r="E1444" s="18">
        <v>41824</v>
      </c>
      <c r="F1444" t="s">
        <v>1290</v>
      </c>
      <c r="G1444" t="s">
        <v>721</v>
      </c>
      <c r="H1444" t="s">
        <v>722</v>
      </c>
      <c r="I1444" t="s">
        <v>102</v>
      </c>
      <c r="J1444" t="s">
        <v>27</v>
      </c>
      <c r="K1444" t="s">
        <v>95</v>
      </c>
      <c r="L1444" t="s">
        <v>96</v>
      </c>
      <c r="M1444">
        <v>98105</v>
      </c>
      <c r="N1444" t="s">
        <v>44</v>
      </c>
      <c r="O1444" t="s">
        <v>1018</v>
      </c>
      <c r="P1444" t="s">
        <v>71</v>
      </c>
      <c r="Q1444" t="s">
        <v>161</v>
      </c>
      <c r="R1444" t="s">
        <v>1019</v>
      </c>
      <c r="S1444">
        <v>59.98</v>
      </c>
      <c r="T1444">
        <v>2</v>
      </c>
      <c r="U1444">
        <v>0</v>
      </c>
      <c r="V1444">
        <v>26.391200000000005</v>
      </c>
    </row>
    <row r="1445" spans="1:22" x14ac:dyDescent="0.3">
      <c r="A1445">
        <v>3560</v>
      </c>
      <c r="B1445" t="s">
        <v>6739</v>
      </c>
      <c r="C1445">
        <v>2014</v>
      </c>
      <c r="D1445" s="18">
        <v>41951</v>
      </c>
      <c r="E1445" s="18">
        <v>41956</v>
      </c>
      <c r="F1445" t="s">
        <v>50</v>
      </c>
      <c r="G1445" t="s">
        <v>6532</v>
      </c>
      <c r="H1445" t="s">
        <v>6533</v>
      </c>
      <c r="I1445" t="s">
        <v>26</v>
      </c>
      <c r="J1445" t="s">
        <v>27</v>
      </c>
      <c r="K1445" t="s">
        <v>127</v>
      </c>
      <c r="L1445" t="s">
        <v>43</v>
      </c>
      <c r="M1445">
        <v>94122</v>
      </c>
      <c r="N1445" t="s">
        <v>44</v>
      </c>
      <c r="O1445" t="s">
        <v>3874</v>
      </c>
      <c r="P1445" t="s">
        <v>71</v>
      </c>
      <c r="Q1445" t="s">
        <v>161</v>
      </c>
      <c r="R1445" t="s">
        <v>3875</v>
      </c>
      <c r="S1445">
        <v>439.8</v>
      </c>
      <c r="T1445">
        <v>4</v>
      </c>
      <c r="U1445">
        <v>0</v>
      </c>
      <c r="V1445">
        <v>145.13400000000001</v>
      </c>
    </row>
    <row r="1446" spans="1:22" x14ac:dyDescent="0.3">
      <c r="A1446">
        <v>3556</v>
      </c>
      <c r="B1446" t="s">
        <v>6735</v>
      </c>
      <c r="C1446">
        <v>2011</v>
      </c>
      <c r="D1446" s="18">
        <v>40625</v>
      </c>
      <c r="E1446" s="18">
        <v>40628</v>
      </c>
      <c r="F1446" t="s">
        <v>23</v>
      </c>
      <c r="G1446" t="s">
        <v>235</v>
      </c>
      <c r="H1446" t="s">
        <v>236</v>
      </c>
      <c r="I1446" t="s">
        <v>26</v>
      </c>
      <c r="J1446" t="s">
        <v>27</v>
      </c>
      <c r="K1446" t="s">
        <v>42</v>
      </c>
      <c r="L1446" t="s">
        <v>43</v>
      </c>
      <c r="M1446">
        <v>90036</v>
      </c>
      <c r="N1446" t="s">
        <v>44</v>
      </c>
      <c r="O1446" t="s">
        <v>6736</v>
      </c>
      <c r="P1446" t="s">
        <v>71</v>
      </c>
      <c r="Q1446" t="s">
        <v>72</v>
      </c>
      <c r="R1446" t="s">
        <v>6737</v>
      </c>
      <c r="S1446">
        <v>604.75199999999995</v>
      </c>
      <c r="T1446">
        <v>6</v>
      </c>
      <c r="U1446">
        <v>0.2</v>
      </c>
      <c r="V1446">
        <v>37.797000000000025</v>
      </c>
    </row>
    <row r="1447" spans="1:22" x14ac:dyDescent="0.3">
      <c r="A1447">
        <v>3553</v>
      </c>
      <c r="B1447" t="s">
        <v>6733</v>
      </c>
      <c r="C1447">
        <v>2013</v>
      </c>
      <c r="D1447" s="18">
        <v>41363</v>
      </c>
      <c r="E1447" s="18">
        <v>41367</v>
      </c>
      <c r="F1447" t="s">
        <v>23</v>
      </c>
      <c r="G1447" t="s">
        <v>3915</v>
      </c>
      <c r="H1447" t="s">
        <v>3916</v>
      </c>
      <c r="I1447" t="s">
        <v>102</v>
      </c>
      <c r="J1447" t="s">
        <v>27</v>
      </c>
      <c r="K1447" t="s">
        <v>303</v>
      </c>
      <c r="L1447" t="s">
        <v>211</v>
      </c>
      <c r="M1447">
        <v>60653</v>
      </c>
      <c r="N1447" t="s">
        <v>105</v>
      </c>
      <c r="O1447" t="s">
        <v>625</v>
      </c>
      <c r="P1447" t="s">
        <v>71</v>
      </c>
      <c r="Q1447" t="s">
        <v>72</v>
      </c>
      <c r="R1447" t="s">
        <v>626</v>
      </c>
      <c r="S1447">
        <v>812.73599999999999</v>
      </c>
      <c r="T1447">
        <v>8</v>
      </c>
      <c r="U1447">
        <v>0.2</v>
      </c>
      <c r="V1447">
        <v>60.955199999999962</v>
      </c>
    </row>
    <row r="1448" spans="1:22" x14ac:dyDescent="0.3">
      <c r="A1448">
        <v>1445</v>
      </c>
      <c r="B1448" t="s">
        <v>3889</v>
      </c>
      <c r="C1448">
        <v>2013</v>
      </c>
      <c r="D1448" s="18">
        <v>41418</v>
      </c>
      <c r="E1448" s="18">
        <v>41423</v>
      </c>
      <c r="F1448" t="s">
        <v>50</v>
      </c>
      <c r="G1448" t="s">
        <v>916</v>
      </c>
      <c r="H1448" t="s">
        <v>917</v>
      </c>
      <c r="I1448" t="s">
        <v>26</v>
      </c>
      <c r="J1448" t="s">
        <v>27</v>
      </c>
      <c r="K1448" t="s">
        <v>303</v>
      </c>
      <c r="L1448" t="s">
        <v>211</v>
      </c>
      <c r="M1448">
        <v>60623</v>
      </c>
      <c r="N1448" t="s">
        <v>105</v>
      </c>
      <c r="O1448" t="s">
        <v>3500</v>
      </c>
      <c r="P1448" t="s">
        <v>71</v>
      </c>
      <c r="Q1448" t="s">
        <v>72</v>
      </c>
      <c r="R1448" t="s">
        <v>3501</v>
      </c>
      <c r="S1448">
        <v>1979.9280000000001</v>
      </c>
      <c r="T1448">
        <v>9</v>
      </c>
      <c r="U1448">
        <v>0.2</v>
      </c>
      <c r="V1448">
        <v>148.49459999999993</v>
      </c>
    </row>
    <row r="1449" spans="1:22" x14ac:dyDescent="0.3">
      <c r="A1449">
        <v>3533</v>
      </c>
      <c r="B1449" t="s">
        <v>6721</v>
      </c>
      <c r="C1449">
        <v>2011</v>
      </c>
      <c r="D1449" s="18">
        <v>40651</v>
      </c>
      <c r="E1449" s="18">
        <v>40656</v>
      </c>
      <c r="F1449" t="s">
        <v>50</v>
      </c>
      <c r="G1449" t="s">
        <v>2114</v>
      </c>
      <c r="H1449" t="s">
        <v>2115</v>
      </c>
      <c r="I1449" t="s">
        <v>26</v>
      </c>
      <c r="J1449" t="s">
        <v>27</v>
      </c>
      <c r="K1449" t="s">
        <v>42</v>
      </c>
      <c r="L1449" t="s">
        <v>43</v>
      </c>
      <c r="M1449">
        <v>90049</v>
      </c>
      <c r="N1449" t="s">
        <v>44</v>
      </c>
      <c r="O1449" t="s">
        <v>6722</v>
      </c>
      <c r="P1449" t="s">
        <v>71</v>
      </c>
      <c r="Q1449" t="s">
        <v>682</v>
      </c>
      <c r="R1449" t="s">
        <v>6723</v>
      </c>
      <c r="S1449">
        <v>287.96800000000002</v>
      </c>
      <c r="T1449">
        <v>4</v>
      </c>
      <c r="U1449">
        <v>0.2</v>
      </c>
      <c r="V1449">
        <v>97.189199999999985</v>
      </c>
    </row>
    <row r="1450" spans="1:22" x14ac:dyDescent="0.3">
      <c r="A1450">
        <v>3530</v>
      </c>
      <c r="B1450" t="s">
        <v>6718</v>
      </c>
      <c r="C1450">
        <v>2012</v>
      </c>
      <c r="D1450" s="18">
        <v>41169</v>
      </c>
      <c r="E1450" s="18">
        <v>41175</v>
      </c>
      <c r="F1450" t="s">
        <v>50</v>
      </c>
      <c r="G1450" t="s">
        <v>5194</v>
      </c>
      <c r="H1450" t="s">
        <v>5195</v>
      </c>
      <c r="I1450" t="s">
        <v>26</v>
      </c>
      <c r="J1450" t="s">
        <v>27</v>
      </c>
      <c r="K1450" t="s">
        <v>6051</v>
      </c>
      <c r="L1450" t="s">
        <v>54</v>
      </c>
      <c r="M1450">
        <v>32839</v>
      </c>
      <c r="N1450" t="s">
        <v>30</v>
      </c>
      <c r="O1450" t="s">
        <v>1854</v>
      </c>
      <c r="P1450" t="s">
        <v>71</v>
      </c>
      <c r="Q1450" t="s">
        <v>161</v>
      </c>
      <c r="R1450" t="s">
        <v>1855</v>
      </c>
      <c r="S1450">
        <v>87.168000000000006</v>
      </c>
      <c r="T1450">
        <v>3</v>
      </c>
      <c r="U1450">
        <v>0.2</v>
      </c>
      <c r="V1450">
        <v>10.895999999999987</v>
      </c>
    </row>
    <row r="1451" spans="1:22" x14ac:dyDescent="0.3">
      <c r="A1451">
        <v>1448</v>
      </c>
      <c r="B1451" t="s">
        <v>3890</v>
      </c>
      <c r="C1451">
        <v>2014</v>
      </c>
      <c r="D1451" s="18">
        <v>41804</v>
      </c>
      <c r="E1451" s="18">
        <v>41807</v>
      </c>
      <c r="F1451" t="s">
        <v>188</v>
      </c>
      <c r="G1451" t="s">
        <v>1497</v>
      </c>
      <c r="H1451" t="s">
        <v>1498</v>
      </c>
      <c r="I1451" t="s">
        <v>102</v>
      </c>
      <c r="J1451" t="s">
        <v>27</v>
      </c>
      <c r="K1451" t="s">
        <v>303</v>
      </c>
      <c r="L1451" t="s">
        <v>211</v>
      </c>
      <c r="M1451">
        <v>60653</v>
      </c>
      <c r="N1451" t="s">
        <v>105</v>
      </c>
      <c r="O1451" t="s">
        <v>3893</v>
      </c>
      <c r="P1451" t="s">
        <v>71</v>
      </c>
      <c r="Q1451" t="s">
        <v>72</v>
      </c>
      <c r="R1451" t="s">
        <v>3894</v>
      </c>
      <c r="S1451">
        <v>47.984000000000002</v>
      </c>
      <c r="T1451">
        <v>2</v>
      </c>
      <c r="U1451">
        <v>0.2</v>
      </c>
      <c r="V1451">
        <v>5.9979999999999922</v>
      </c>
    </row>
    <row r="1452" spans="1:22" x14ac:dyDescent="0.3">
      <c r="A1452">
        <v>3529</v>
      </c>
      <c r="B1452" t="s">
        <v>6717</v>
      </c>
      <c r="C1452">
        <v>2013</v>
      </c>
      <c r="D1452" s="18">
        <v>41450</v>
      </c>
      <c r="E1452" s="18">
        <v>41455</v>
      </c>
      <c r="F1452" t="s">
        <v>50</v>
      </c>
      <c r="G1452" t="s">
        <v>1870</v>
      </c>
      <c r="H1452" t="s">
        <v>1871</v>
      </c>
      <c r="I1452" t="s">
        <v>26</v>
      </c>
      <c r="J1452" t="s">
        <v>27</v>
      </c>
      <c r="K1452" t="s">
        <v>947</v>
      </c>
      <c r="L1452" t="s">
        <v>43</v>
      </c>
      <c r="M1452">
        <v>92024</v>
      </c>
      <c r="N1452" t="s">
        <v>44</v>
      </c>
      <c r="O1452" t="s">
        <v>5686</v>
      </c>
      <c r="P1452" t="s">
        <v>71</v>
      </c>
      <c r="Q1452" t="s">
        <v>72</v>
      </c>
      <c r="R1452" t="s">
        <v>5687</v>
      </c>
      <c r="S1452">
        <v>38.24</v>
      </c>
      <c r="T1452">
        <v>4</v>
      </c>
      <c r="U1452">
        <v>0.2</v>
      </c>
      <c r="V1452">
        <v>-9.56</v>
      </c>
    </row>
    <row r="1453" spans="1:22" x14ac:dyDescent="0.3">
      <c r="A1453">
        <v>1450</v>
      </c>
      <c r="B1453" t="s">
        <v>3898</v>
      </c>
      <c r="C1453">
        <v>2012</v>
      </c>
      <c r="D1453" s="18">
        <v>41030</v>
      </c>
      <c r="E1453" s="18">
        <v>41036</v>
      </c>
      <c r="F1453" t="s">
        <v>50</v>
      </c>
      <c r="G1453" t="s">
        <v>704</v>
      </c>
      <c r="H1453" t="s">
        <v>705</v>
      </c>
      <c r="I1453" t="s">
        <v>41</v>
      </c>
      <c r="J1453" t="s">
        <v>27</v>
      </c>
      <c r="K1453" t="s">
        <v>42</v>
      </c>
      <c r="L1453" t="s">
        <v>43</v>
      </c>
      <c r="M1453">
        <v>90008</v>
      </c>
      <c r="N1453" t="s">
        <v>44</v>
      </c>
      <c r="O1453" t="s">
        <v>3899</v>
      </c>
      <c r="P1453" t="s">
        <v>71</v>
      </c>
      <c r="Q1453" t="s">
        <v>72</v>
      </c>
      <c r="R1453" t="s">
        <v>3900</v>
      </c>
      <c r="S1453">
        <v>88.751999999999995</v>
      </c>
      <c r="T1453">
        <v>3</v>
      </c>
      <c r="U1453">
        <v>0.2</v>
      </c>
      <c r="V1453">
        <v>11.093999999999998</v>
      </c>
    </row>
    <row r="1454" spans="1:22" x14ac:dyDescent="0.3">
      <c r="A1454">
        <v>3527</v>
      </c>
      <c r="B1454" t="s">
        <v>6712</v>
      </c>
      <c r="C1454">
        <v>2014</v>
      </c>
      <c r="D1454" s="18">
        <v>41984</v>
      </c>
      <c r="E1454" s="18">
        <v>41989</v>
      </c>
      <c r="F1454" t="s">
        <v>23</v>
      </c>
      <c r="G1454" t="s">
        <v>6713</v>
      </c>
      <c r="H1454" t="s">
        <v>6714</v>
      </c>
      <c r="I1454" t="s">
        <v>102</v>
      </c>
      <c r="J1454" t="s">
        <v>27</v>
      </c>
      <c r="K1454" t="s">
        <v>328</v>
      </c>
      <c r="L1454" t="s">
        <v>1487</v>
      </c>
      <c r="M1454">
        <v>39212</v>
      </c>
      <c r="N1454" t="s">
        <v>30</v>
      </c>
      <c r="O1454" t="s">
        <v>3055</v>
      </c>
      <c r="P1454" t="s">
        <v>71</v>
      </c>
      <c r="Q1454" t="s">
        <v>72</v>
      </c>
      <c r="R1454" t="s">
        <v>3056</v>
      </c>
      <c r="S1454">
        <v>38.97</v>
      </c>
      <c r="T1454">
        <v>3</v>
      </c>
      <c r="U1454">
        <v>0</v>
      </c>
      <c r="V1454">
        <v>0.77940000000000076</v>
      </c>
    </row>
    <row r="1455" spans="1:22" x14ac:dyDescent="0.3">
      <c r="A1455">
        <v>3526</v>
      </c>
      <c r="B1455" t="s">
        <v>6712</v>
      </c>
      <c r="C1455">
        <v>2014</v>
      </c>
      <c r="D1455" s="18">
        <v>41984</v>
      </c>
      <c r="E1455" s="18">
        <v>41989</v>
      </c>
      <c r="F1455" t="s">
        <v>23</v>
      </c>
      <c r="G1455" t="s">
        <v>6713</v>
      </c>
      <c r="H1455" t="s">
        <v>6714</v>
      </c>
      <c r="I1455" t="s">
        <v>102</v>
      </c>
      <c r="J1455" t="s">
        <v>27</v>
      </c>
      <c r="K1455" t="s">
        <v>328</v>
      </c>
      <c r="L1455" t="s">
        <v>1487</v>
      </c>
      <c r="M1455">
        <v>39212</v>
      </c>
      <c r="N1455" t="s">
        <v>30</v>
      </c>
      <c r="O1455" t="s">
        <v>2543</v>
      </c>
      <c r="P1455" t="s">
        <v>71</v>
      </c>
      <c r="Q1455" t="s">
        <v>161</v>
      </c>
      <c r="R1455" t="s">
        <v>2544</v>
      </c>
      <c r="S1455">
        <v>599.97</v>
      </c>
      <c r="T1455">
        <v>3</v>
      </c>
      <c r="U1455">
        <v>0</v>
      </c>
      <c r="V1455">
        <v>257.98710000000005</v>
      </c>
    </row>
    <row r="1456" spans="1:22" x14ac:dyDescent="0.3">
      <c r="A1456">
        <v>3525</v>
      </c>
      <c r="B1456" t="s">
        <v>6709</v>
      </c>
      <c r="C1456">
        <v>2013</v>
      </c>
      <c r="D1456" s="18">
        <v>41603</v>
      </c>
      <c r="E1456" s="18">
        <v>41607</v>
      </c>
      <c r="F1456" t="s">
        <v>50</v>
      </c>
      <c r="G1456" t="s">
        <v>5921</v>
      </c>
      <c r="H1456" t="s">
        <v>5922</v>
      </c>
      <c r="I1456" t="s">
        <v>26</v>
      </c>
      <c r="J1456" t="s">
        <v>27</v>
      </c>
      <c r="K1456" t="s">
        <v>815</v>
      </c>
      <c r="L1456" t="s">
        <v>104</v>
      </c>
      <c r="M1456">
        <v>75081</v>
      </c>
      <c r="N1456" t="s">
        <v>105</v>
      </c>
      <c r="O1456" t="s">
        <v>6710</v>
      </c>
      <c r="P1456" t="s">
        <v>71</v>
      </c>
      <c r="Q1456" t="s">
        <v>72</v>
      </c>
      <c r="R1456" t="s">
        <v>6711</v>
      </c>
      <c r="S1456">
        <v>657.55200000000013</v>
      </c>
      <c r="T1456">
        <v>6</v>
      </c>
      <c r="U1456">
        <v>0.2</v>
      </c>
      <c r="V1456">
        <v>49.316399999999987</v>
      </c>
    </row>
    <row r="1457" spans="1:22" x14ac:dyDescent="0.3">
      <c r="A1457">
        <v>3524</v>
      </c>
      <c r="B1457" t="s">
        <v>6708</v>
      </c>
      <c r="C1457">
        <v>2013</v>
      </c>
      <c r="D1457" s="18">
        <v>41523</v>
      </c>
      <c r="E1457" s="18">
        <v>41528</v>
      </c>
      <c r="F1457" t="s">
        <v>50</v>
      </c>
      <c r="G1457" t="s">
        <v>4236</v>
      </c>
      <c r="H1457" t="s">
        <v>4237</v>
      </c>
      <c r="I1457" t="s">
        <v>41</v>
      </c>
      <c r="J1457" t="s">
        <v>27</v>
      </c>
      <c r="K1457" t="s">
        <v>947</v>
      </c>
      <c r="L1457" t="s">
        <v>43</v>
      </c>
      <c r="M1457">
        <v>92105</v>
      </c>
      <c r="N1457" t="s">
        <v>44</v>
      </c>
      <c r="O1457" t="s">
        <v>741</v>
      </c>
      <c r="P1457" t="s">
        <v>71</v>
      </c>
      <c r="Q1457" t="s">
        <v>161</v>
      </c>
      <c r="R1457" t="s">
        <v>742</v>
      </c>
      <c r="S1457">
        <v>116</v>
      </c>
      <c r="T1457">
        <v>8</v>
      </c>
      <c r="U1457">
        <v>0</v>
      </c>
      <c r="V1457">
        <v>29</v>
      </c>
    </row>
    <row r="1458" spans="1:22" x14ac:dyDescent="0.3">
      <c r="A1458">
        <v>1455</v>
      </c>
      <c r="B1458" t="s">
        <v>3906</v>
      </c>
      <c r="C1458">
        <v>2013</v>
      </c>
      <c r="D1458" s="18">
        <v>41605</v>
      </c>
      <c r="E1458" s="18">
        <v>41608</v>
      </c>
      <c r="F1458" t="s">
        <v>188</v>
      </c>
      <c r="G1458" t="s">
        <v>3907</v>
      </c>
      <c r="H1458" t="s">
        <v>3908</v>
      </c>
      <c r="I1458" t="s">
        <v>41</v>
      </c>
      <c r="J1458" t="s">
        <v>27</v>
      </c>
      <c r="K1458" t="s">
        <v>3909</v>
      </c>
      <c r="L1458" t="s">
        <v>358</v>
      </c>
      <c r="M1458">
        <v>36608</v>
      </c>
      <c r="N1458" t="s">
        <v>30</v>
      </c>
      <c r="O1458" t="s">
        <v>3912</v>
      </c>
      <c r="P1458" t="s">
        <v>71</v>
      </c>
      <c r="Q1458" t="s">
        <v>682</v>
      </c>
      <c r="R1458" t="s">
        <v>3913</v>
      </c>
      <c r="S1458">
        <v>3040</v>
      </c>
      <c r="T1458">
        <v>8</v>
      </c>
      <c r="U1458">
        <v>0</v>
      </c>
      <c r="V1458">
        <v>1459.2</v>
      </c>
    </row>
    <row r="1459" spans="1:22" x14ac:dyDescent="0.3">
      <c r="A1459">
        <v>3523</v>
      </c>
      <c r="B1459" t="s">
        <v>6707</v>
      </c>
      <c r="C1459">
        <v>2013</v>
      </c>
      <c r="D1459" s="18">
        <v>41600</v>
      </c>
      <c r="E1459" s="18">
        <v>41604</v>
      </c>
      <c r="F1459" t="s">
        <v>23</v>
      </c>
      <c r="G1459" t="s">
        <v>6029</v>
      </c>
      <c r="H1459" t="s">
        <v>6030</v>
      </c>
      <c r="I1459" t="s">
        <v>41</v>
      </c>
      <c r="J1459" t="s">
        <v>27</v>
      </c>
      <c r="K1459" t="s">
        <v>1377</v>
      </c>
      <c r="L1459" t="s">
        <v>489</v>
      </c>
      <c r="M1459">
        <v>50315</v>
      </c>
      <c r="N1459" t="s">
        <v>105</v>
      </c>
      <c r="O1459" t="s">
        <v>962</v>
      </c>
      <c r="P1459" t="s">
        <v>71</v>
      </c>
      <c r="Q1459" t="s">
        <v>72</v>
      </c>
      <c r="R1459" t="s">
        <v>963</v>
      </c>
      <c r="S1459">
        <v>404.93999999999994</v>
      </c>
      <c r="T1459">
        <v>3</v>
      </c>
      <c r="U1459">
        <v>0</v>
      </c>
      <c r="V1459">
        <v>109.33379999999998</v>
      </c>
    </row>
    <row r="1460" spans="1:22" x14ac:dyDescent="0.3">
      <c r="A1460">
        <v>3518</v>
      </c>
      <c r="B1460" t="s">
        <v>6704</v>
      </c>
      <c r="C1460">
        <v>2013</v>
      </c>
      <c r="D1460" s="18">
        <v>41496</v>
      </c>
      <c r="E1460" s="18">
        <v>41499</v>
      </c>
      <c r="F1460" t="s">
        <v>188</v>
      </c>
      <c r="G1460" t="s">
        <v>600</v>
      </c>
      <c r="H1460" t="s">
        <v>601</v>
      </c>
      <c r="I1460" t="s">
        <v>26</v>
      </c>
      <c r="J1460" t="s">
        <v>27</v>
      </c>
      <c r="K1460" t="s">
        <v>1706</v>
      </c>
      <c r="L1460" t="s">
        <v>88</v>
      </c>
      <c r="M1460">
        <v>28314</v>
      </c>
      <c r="N1460" t="s">
        <v>30</v>
      </c>
      <c r="O1460" t="s">
        <v>6275</v>
      </c>
      <c r="P1460" t="s">
        <v>71</v>
      </c>
      <c r="Q1460" t="s">
        <v>72</v>
      </c>
      <c r="R1460" t="s">
        <v>6276</v>
      </c>
      <c r="S1460">
        <v>44.783999999999999</v>
      </c>
      <c r="T1460">
        <v>2</v>
      </c>
      <c r="U1460">
        <v>0.2</v>
      </c>
      <c r="V1460">
        <v>4.4783999999999988</v>
      </c>
    </row>
    <row r="1461" spans="1:22" x14ac:dyDescent="0.3">
      <c r="A1461">
        <v>3516</v>
      </c>
      <c r="B1461" t="s">
        <v>6703</v>
      </c>
      <c r="C1461">
        <v>2013</v>
      </c>
      <c r="D1461" s="18">
        <v>41629</v>
      </c>
      <c r="E1461" s="18">
        <v>41633</v>
      </c>
      <c r="F1461" t="s">
        <v>50</v>
      </c>
      <c r="G1461" t="s">
        <v>4888</v>
      </c>
      <c r="H1461" t="s">
        <v>4889</v>
      </c>
      <c r="I1461" t="s">
        <v>26</v>
      </c>
      <c r="J1461" t="s">
        <v>27</v>
      </c>
      <c r="K1461" t="s">
        <v>328</v>
      </c>
      <c r="L1461" t="s">
        <v>1487</v>
      </c>
      <c r="M1461">
        <v>39212</v>
      </c>
      <c r="N1461" t="s">
        <v>30</v>
      </c>
      <c r="O1461" t="s">
        <v>753</v>
      </c>
      <c r="P1461" t="s">
        <v>71</v>
      </c>
      <c r="Q1461" t="s">
        <v>161</v>
      </c>
      <c r="R1461" t="s">
        <v>754</v>
      </c>
      <c r="S1461">
        <v>66.300000000000011</v>
      </c>
      <c r="T1461">
        <v>3</v>
      </c>
      <c r="U1461">
        <v>0</v>
      </c>
      <c r="V1461">
        <v>8.6190000000000033</v>
      </c>
    </row>
    <row r="1462" spans="1:22" x14ac:dyDescent="0.3">
      <c r="A1462">
        <v>3511</v>
      </c>
      <c r="B1462" t="s">
        <v>6695</v>
      </c>
      <c r="C1462">
        <v>2011</v>
      </c>
      <c r="D1462" s="18">
        <v>40714</v>
      </c>
      <c r="E1462" s="18">
        <v>40718</v>
      </c>
      <c r="F1462" t="s">
        <v>50</v>
      </c>
      <c r="G1462" t="s">
        <v>6696</v>
      </c>
      <c r="H1462" t="s">
        <v>6697</v>
      </c>
      <c r="I1462" t="s">
        <v>26</v>
      </c>
      <c r="J1462" t="s">
        <v>27</v>
      </c>
      <c r="K1462" t="s">
        <v>4346</v>
      </c>
      <c r="L1462" t="s">
        <v>104</v>
      </c>
      <c r="M1462">
        <v>75023</v>
      </c>
      <c r="N1462" t="s">
        <v>105</v>
      </c>
      <c r="O1462" t="s">
        <v>6329</v>
      </c>
      <c r="P1462" t="s">
        <v>71</v>
      </c>
      <c r="Q1462" t="s">
        <v>682</v>
      </c>
      <c r="R1462" t="s">
        <v>6330</v>
      </c>
      <c r="S1462">
        <v>418.8</v>
      </c>
      <c r="T1462">
        <v>2</v>
      </c>
      <c r="U1462">
        <v>0.4</v>
      </c>
      <c r="V1462">
        <v>-97.71999999999997</v>
      </c>
    </row>
    <row r="1463" spans="1:22" x14ac:dyDescent="0.3">
      <c r="A1463">
        <v>3506</v>
      </c>
      <c r="B1463" t="s">
        <v>6695</v>
      </c>
      <c r="C1463">
        <v>2011</v>
      </c>
      <c r="D1463" s="18">
        <v>40714</v>
      </c>
      <c r="E1463" s="18">
        <v>40718</v>
      </c>
      <c r="F1463" t="s">
        <v>50</v>
      </c>
      <c r="G1463" t="s">
        <v>6696</v>
      </c>
      <c r="H1463" t="s">
        <v>6697</v>
      </c>
      <c r="I1463" t="s">
        <v>26</v>
      </c>
      <c r="J1463" t="s">
        <v>27</v>
      </c>
      <c r="K1463" t="s">
        <v>4346</v>
      </c>
      <c r="L1463" t="s">
        <v>104</v>
      </c>
      <c r="M1463">
        <v>75023</v>
      </c>
      <c r="N1463" t="s">
        <v>105</v>
      </c>
      <c r="O1463" t="s">
        <v>5648</v>
      </c>
      <c r="P1463" t="s">
        <v>71</v>
      </c>
      <c r="Q1463" t="s">
        <v>72</v>
      </c>
      <c r="R1463" t="s">
        <v>5649</v>
      </c>
      <c r="S1463">
        <v>201.584</v>
      </c>
      <c r="T1463">
        <v>2</v>
      </c>
      <c r="U1463">
        <v>0.2</v>
      </c>
      <c r="V1463">
        <v>20.158400000000015</v>
      </c>
    </row>
    <row r="1464" spans="1:22" x14ac:dyDescent="0.3">
      <c r="A1464">
        <v>3504</v>
      </c>
      <c r="B1464" t="s">
        <v>6691</v>
      </c>
      <c r="C1464">
        <v>2014</v>
      </c>
      <c r="D1464" s="18">
        <v>41740</v>
      </c>
      <c r="E1464" s="18">
        <v>41740</v>
      </c>
      <c r="F1464" t="s">
        <v>1290</v>
      </c>
      <c r="G1464" t="s">
        <v>6692</v>
      </c>
      <c r="H1464" t="s">
        <v>6693</v>
      </c>
      <c r="I1464" t="s">
        <v>26</v>
      </c>
      <c r="J1464" t="s">
        <v>27</v>
      </c>
      <c r="K1464" t="s">
        <v>1237</v>
      </c>
      <c r="L1464" t="s">
        <v>104</v>
      </c>
      <c r="M1464">
        <v>78745</v>
      </c>
      <c r="N1464" t="s">
        <v>105</v>
      </c>
      <c r="O1464" t="s">
        <v>2665</v>
      </c>
      <c r="P1464" t="s">
        <v>71</v>
      </c>
      <c r="Q1464" t="s">
        <v>161</v>
      </c>
      <c r="R1464" t="s">
        <v>2666</v>
      </c>
      <c r="S1464">
        <v>95.736000000000004</v>
      </c>
      <c r="T1464">
        <v>3</v>
      </c>
      <c r="U1464">
        <v>0.2</v>
      </c>
      <c r="V1464">
        <v>20.343900000000001</v>
      </c>
    </row>
    <row r="1465" spans="1:22" x14ac:dyDescent="0.3">
      <c r="A1465">
        <v>3500</v>
      </c>
      <c r="B1465" t="s">
        <v>6690</v>
      </c>
      <c r="C1465">
        <v>2013</v>
      </c>
      <c r="D1465" s="18">
        <v>41547</v>
      </c>
      <c r="E1465" s="18">
        <v>41551</v>
      </c>
      <c r="F1465" t="s">
        <v>50</v>
      </c>
      <c r="G1465" t="s">
        <v>2484</v>
      </c>
      <c r="H1465" t="s">
        <v>2485</v>
      </c>
      <c r="I1465" t="s">
        <v>26</v>
      </c>
      <c r="J1465" t="s">
        <v>27</v>
      </c>
      <c r="K1465" t="s">
        <v>3909</v>
      </c>
      <c r="L1465" t="s">
        <v>358</v>
      </c>
      <c r="M1465">
        <v>36608</v>
      </c>
      <c r="N1465" t="s">
        <v>30</v>
      </c>
      <c r="O1465" t="s">
        <v>6427</v>
      </c>
      <c r="P1465" t="s">
        <v>71</v>
      </c>
      <c r="Q1465" t="s">
        <v>161</v>
      </c>
      <c r="R1465" t="s">
        <v>6428</v>
      </c>
      <c r="S1465">
        <v>209.96999999999997</v>
      </c>
      <c r="T1465">
        <v>3</v>
      </c>
      <c r="U1465">
        <v>0</v>
      </c>
      <c r="V1465">
        <v>71.389799999999994</v>
      </c>
    </row>
    <row r="1466" spans="1:22" x14ac:dyDescent="0.3">
      <c r="A1466">
        <v>1463</v>
      </c>
      <c r="B1466" t="s">
        <v>3937</v>
      </c>
      <c r="C1466">
        <v>2013</v>
      </c>
      <c r="D1466" s="18">
        <v>41513</v>
      </c>
      <c r="E1466" s="18">
        <v>41515</v>
      </c>
      <c r="F1466" t="s">
        <v>188</v>
      </c>
      <c r="G1466" t="s">
        <v>208</v>
      </c>
      <c r="H1466" t="s">
        <v>209</v>
      </c>
      <c r="I1466" t="s">
        <v>41</v>
      </c>
      <c r="J1466" t="s">
        <v>27</v>
      </c>
      <c r="K1466" t="s">
        <v>602</v>
      </c>
      <c r="L1466" t="s">
        <v>104</v>
      </c>
      <c r="M1466">
        <v>77506</v>
      </c>
      <c r="N1466" t="s">
        <v>105</v>
      </c>
      <c r="O1466" t="s">
        <v>1594</v>
      </c>
      <c r="P1466" t="s">
        <v>71</v>
      </c>
      <c r="Q1466" t="s">
        <v>161</v>
      </c>
      <c r="R1466" t="s">
        <v>1595</v>
      </c>
      <c r="S1466">
        <v>159.98400000000001</v>
      </c>
      <c r="T1466">
        <v>2</v>
      </c>
      <c r="U1466">
        <v>0.2</v>
      </c>
      <c r="V1466">
        <v>43.995600000000003</v>
      </c>
    </row>
    <row r="1467" spans="1:22" x14ac:dyDescent="0.3">
      <c r="A1467">
        <v>3495</v>
      </c>
      <c r="B1467" t="s">
        <v>6683</v>
      </c>
      <c r="C1467">
        <v>2014</v>
      </c>
      <c r="D1467" s="18">
        <v>41907</v>
      </c>
      <c r="E1467" s="18">
        <v>41911</v>
      </c>
      <c r="F1467" t="s">
        <v>50</v>
      </c>
      <c r="G1467" t="s">
        <v>1805</v>
      </c>
      <c r="H1467" t="s">
        <v>1806</v>
      </c>
      <c r="I1467" t="s">
        <v>41</v>
      </c>
      <c r="J1467" t="s">
        <v>27</v>
      </c>
      <c r="K1467" t="s">
        <v>6684</v>
      </c>
      <c r="L1467" t="s">
        <v>229</v>
      </c>
      <c r="M1467">
        <v>56301</v>
      </c>
      <c r="N1467" t="s">
        <v>105</v>
      </c>
      <c r="O1467" t="s">
        <v>6687</v>
      </c>
      <c r="P1467" t="s">
        <v>71</v>
      </c>
      <c r="Q1467" t="s">
        <v>161</v>
      </c>
      <c r="R1467" t="s">
        <v>6688</v>
      </c>
      <c r="S1467">
        <v>655.90000000000009</v>
      </c>
      <c r="T1467">
        <v>5</v>
      </c>
      <c r="U1467">
        <v>0</v>
      </c>
      <c r="V1467">
        <v>275.47800000000001</v>
      </c>
    </row>
    <row r="1468" spans="1:22" x14ac:dyDescent="0.3">
      <c r="A1468">
        <v>3494</v>
      </c>
      <c r="B1468" t="s">
        <v>6683</v>
      </c>
      <c r="C1468">
        <v>2014</v>
      </c>
      <c r="D1468" s="18">
        <v>41907</v>
      </c>
      <c r="E1468" s="18">
        <v>41911</v>
      </c>
      <c r="F1468" t="s">
        <v>50</v>
      </c>
      <c r="G1468" t="s">
        <v>1805</v>
      </c>
      <c r="H1468" t="s">
        <v>1806</v>
      </c>
      <c r="I1468" t="s">
        <v>41</v>
      </c>
      <c r="J1468" t="s">
        <v>27</v>
      </c>
      <c r="K1468" t="s">
        <v>6684</v>
      </c>
      <c r="L1468" t="s">
        <v>229</v>
      </c>
      <c r="M1468">
        <v>56301</v>
      </c>
      <c r="N1468" t="s">
        <v>105</v>
      </c>
      <c r="O1468" t="s">
        <v>6685</v>
      </c>
      <c r="P1468" t="s">
        <v>71</v>
      </c>
      <c r="Q1468" t="s">
        <v>161</v>
      </c>
      <c r="R1468" t="s">
        <v>6686</v>
      </c>
      <c r="S1468">
        <v>72</v>
      </c>
      <c r="T1468">
        <v>4</v>
      </c>
      <c r="U1468">
        <v>0</v>
      </c>
      <c r="V1468">
        <v>12.959999999999994</v>
      </c>
    </row>
    <row r="1469" spans="1:22" x14ac:dyDescent="0.3">
      <c r="A1469">
        <v>3487</v>
      </c>
      <c r="B1469" t="s">
        <v>6678</v>
      </c>
      <c r="C1469">
        <v>2013</v>
      </c>
      <c r="D1469" s="18">
        <v>41609</v>
      </c>
      <c r="E1469" s="18">
        <v>41609</v>
      </c>
      <c r="F1469" t="s">
        <v>1290</v>
      </c>
      <c r="G1469" t="s">
        <v>1772</v>
      </c>
      <c r="H1469" t="s">
        <v>1773</v>
      </c>
      <c r="I1469" t="s">
        <v>26</v>
      </c>
      <c r="J1469" t="s">
        <v>27</v>
      </c>
      <c r="K1469" t="s">
        <v>6679</v>
      </c>
      <c r="L1469" t="s">
        <v>88</v>
      </c>
      <c r="M1469">
        <v>28601</v>
      </c>
      <c r="N1469" t="s">
        <v>30</v>
      </c>
      <c r="O1469" t="s">
        <v>5833</v>
      </c>
      <c r="P1469" t="s">
        <v>71</v>
      </c>
      <c r="Q1469" t="s">
        <v>72</v>
      </c>
      <c r="R1469" t="s">
        <v>5834</v>
      </c>
      <c r="S1469">
        <v>36.192</v>
      </c>
      <c r="T1469">
        <v>1</v>
      </c>
      <c r="U1469">
        <v>0.2</v>
      </c>
      <c r="V1469">
        <v>2.7143999999999995</v>
      </c>
    </row>
    <row r="1470" spans="1:22" x14ac:dyDescent="0.3">
      <c r="A1470">
        <v>1467</v>
      </c>
      <c r="B1470" t="s">
        <v>3941</v>
      </c>
      <c r="C1470">
        <v>2011</v>
      </c>
      <c r="D1470" s="18">
        <v>40763</v>
      </c>
      <c r="E1470" s="18">
        <v>40769</v>
      </c>
      <c r="F1470" t="s">
        <v>50</v>
      </c>
      <c r="G1470" t="s">
        <v>799</v>
      </c>
      <c r="H1470" t="s">
        <v>800</v>
      </c>
      <c r="I1470" t="s">
        <v>26</v>
      </c>
      <c r="J1470" t="s">
        <v>27</v>
      </c>
      <c r="K1470" t="s">
        <v>3942</v>
      </c>
      <c r="L1470" t="s">
        <v>310</v>
      </c>
      <c r="M1470">
        <v>85301</v>
      </c>
      <c r="N1470" t="s">
        <v>44</v>
      </c>
      <c r="O1470" t="s">
        <v>444</v>
      </c>
      <c r="P1470" t="s">
        <v>71</v>
      </c>
      <c r="Q1470" t="s">
        <v>161</v>
      </c>
      <c r="R1470" t="s">
        <v>445</v>
      </c>
      <c r="S1470">
        <v>95.976000000000013</v>
      </c>
      <c r="T1470">
        <v>3</v>
      </c>
      <c r="U1470">
        <v>0.2</v>
      </c>
      <c r="V1470">
        <v>-10.797300000000011</v>
      </c>
    </row>
    <row r="1471" spans="1:22" x14ac:dyDescent="0.3">
      <c r="A1471">
        <v>1468</v>
      </c>
      <c r="B1471" t="s">
        <v>3943</v>
      </c>
      <c r="C1471">
        <v>2012</v>
      </c>
      <c r="D1471" s="18">
        <v>41045</v>
      </c>
      <c r="E1471" s="18">
        <v>41045</v>
      </c>
      <c r="F1471" t="s">
        <v>1290</v>
      </c>
      <c r="G1471" t="s">
        <v>2284</v>
      </c>
      <c r="H1471" t="s">
        <v>2285</v>
      </c>
      <c r="I1471" t="s">
        <v>102</v>
      </c>
      <c r="J1471" t="s">
        <v>27</v>
      </c>
      <c r="K1471" t="s">
        <v>1521</v>
      </c>
      <c r="L1471" t="s">
        <v>54</v>
      </c>
      <c r="M1471">
        <v>32216</v>
      </c>
      <c r="N1471" t="s">
        <v>30</v>
      </c>
      <c r="O1471" t="s">
        <v>2564</v>
      </c>
      <c r="P1471" t="s">
        <v>71</v>
      </c>
      <c r="Q1471" t="s">
        <v>161</v>
      </c>
      <c r="R1471" t="s">
        <v>2565</v>
      </c>
      <c r="S1471">
        <v>255.96799999999999</v>
      </c>
      <c r="T1471">
        <v>4</v>
      </c>
      <c r="U1471">
        <v>0.2</v>
      </c>
      <c r="V1471">
        <v>31.995999999999974</v>
      </c>
    </row>
    <row r="1472" spans="1:22" x14ac:dyDescent="0.3">
      <c r="A1472">
        <v>3483</v>
      </c>
      <c r="B1472" t="s">
        <v>6676</v>
      </c>
      <c r="C1472">
        <v>2011</v>
      </c>
      <c r="D1472" s="18">
        <v>40782</v>
      </c>
      <c r="E1472" s="18">
        <v>40784</v>
      </c>
      <c r="F1472" t="s">
        <v>188</v>
      </c>
      <c r="G1472" t="s">
        <v>4952</v>
      </c>
      <c r="H1472" t="s">
        <v>4953</v>
      </c>
      <c r="I1472" t="s">
        <v>41</v>
      </c>
      <c r="J1472" t="s">
        <v>27</v>
      </c>
      <c r="K1472" t="s">
        <v>318</v>
      </c>
      <c r="L1472" t="s">
        <v>319</v>
      </c>
      <c r="M1472">
        <v>22153</v>
      </c>
      <c r="N1472" t="s">
        <v>30</v>
      </c>
      <c r="O1472" t="s">
        <v>4532</v>
      </c>
      <c r="P1472" t="s">
        <v>71</v>
      </c>
      <c r="Q1472" t="s">
        <v>72</v>
      </c>
      <c r="R1472" t="s">
        <v>4533</v>
      </c>
      <c r="S1472">
        <v>579.94999999999993</v>
      </c>
      <c r="T1472">
        <v>5</v>
      </c>
      <c r="U1472">
        <v>0</v>
      </c>
      <c r="V1472">
        <v>168.18549999999993</v>
      </c>
    </row>
    <row r="1473" spans="1:22" x14ac:dyDescent="0.3">
      <c r="A1473">
        <v>3478</v>
      </c>
      <c r="B1473" t="s">
        <v>6670</v>
      </c>
      <c r="C1473">
        <v>2011</v>
      </c>
      <c r="D1473" s="18">
        <v>40786</v>
      </c>
      <c r="E1473" s="18">
        <v>40791</v>
      </c>
      <c r="F1473" t="s">
        <v>50</v>
      </c>
      <c r="G1473" t="s">
        <v>711</v>
      </c>
      <c r="H1473" t="s">
        <v>712</v>
      </c>
      <c r="I1473" t="s">
        <v>26</v>
      </c>
      <c r="J1473" t="s">
        <v>27</v>
      </c>
      <c r="K1473" t="s">
        <v>6671</v>
      </c>
      <c r="L1473" t="s">
        <v>668</v>
      </c>
      <c r="M1473">
        <v>87505</v>
      </c>
      <c r="N1473" t="s">
        <v>44</v>
      </c>
      <c r="O1473" t="s">
        <v>5721</v>
      </c>
      <c r="P1473" t="s">
        <v>71</v>
      </c>
      <c r="Q1473" t="s">
        <v>161</v>
      </c>
      <c r="R1473" t="s">
        <v>5722</v>
      </c>
      <c r="S1473">
        <v>92.52</v>
      </c>
      <c r="T1473">
        <v>9</v>
      </c>
      <c r="U1473">
        <v>0</v>
      </c>
      <c r="V1473">
        <v>18.503999999999991</v>
      </c>
    </row>
    <row r="1474" spans="1:22" x14ac:dyDescent="0.3">
      <c r="A1474">
        <v>3476</v>
      </c>
      <c r="B1474" t="s">
        <v>6669</v>
      </c>
      <c r="C1474">
        <v>2013</v>
      </c>
      <c r="D1474" s="18">
        <v>41606</v>
      </c>
      <c r="E1474" s="18">
        <v>41609</v>
      </c>
      <c r="F1474" t="s">
        <v>188</v>
      </c>
      <c r="G1474" t="s">
        <v>2806</v>
      </c>
      <c r="H1474" t="s">
        <v>2807</v>
      </c>
      <c r="I1474" t="s">
        <v>41</v>
      </c>
      <c r="J1474" t="s">
        <v>27</v>
      </c>
      <c r="K1474" t="s">
        <v>6500</v>
      </c>
      <c r="L1474" t="s">
        <v>4530</v>
      </c>
      <c r="M1474">
        <v>66212</v>
      </c>
      <c r="N1474" t="s">
        <v>105</v>
      </c>
      <c r="O1474" t="s">
        <v>292</v>
      </c>
      <c r="P1474" t="s">
        <v>71</v>
      </c>
      <c r="Q1474" t="s">
        <v>161</v>
      </c>
      <c r="R1474" t="s">
        <v>293</v>
      </c>
      <c r="S1474">
        <v>34.950000000000003</v>
      </c>
      <c r="T1474">
        <v>5</v>
      </c>
      <c r="U1474">
        <v>0</v>
      </c>
      <c r="V1474">
        <v>15.378000000000004</v>
      </c>
    </row>
    <row r="1475" spans="1:22" x14ac:dyDescent="0.3">
      <c r="A1475">
        <v>3475</v>
      </c>
      <c r="B1475" t="s">
        <v>6667</v>
      </c>
      <c r="C1475">
        <v>2014</v>
      </c>
      <c r="D1475" s="18">
        <v>41702</v>
      </c>
      <c r="E1475" s="18">
        <v>41709</v>
      </c>
      <c r="F1475" t="s">
        <v>50</v>
      </c>
      <c r="G1475" t="s">
        <v>1827</v>
      </c>
      <c r="H1475" t="s">
        <v>1828</v>
      </c>
      <c r="I1475" t="s">
        <v>26</v>
      </c>
      <c r="J1475" t="s">
        <v>27</v>
      </c>
      <c r="K1475" t="s">
        <v>6668</v>
      </c>
      <c r="L1475" t="s">
        <v>238</v>
      </c>
      <c r="M1475">
        <v>48127</v>
      </c>
      <c r="N1475" t="s">
        <v>105</v>
      </c>
      <c r="O1475" t="s">
        <v>4542</v>
      </c>
      <c r="P1475" t="s">
        <v>71</v>
      </c>
      <c r="Q1475" t="s">
        <v>161</v>
      </c>
      <c r="R1475" t="s">
        <v>4543</v>
      </c>
      <c r="S1475">
        <v>99.98</v>
      </c>
      <c r="T1475">
        <v>2</v>
      </c>
      <c r="U1475">
        <v>0</v>
      </c>
      <c r="V1475">
        <v>42.991400000000006</v>
      </c>
    </row>
    <row r="1476" spans="1:22" x14ac:dyDescent="0.3">
      <c r="A1476">
        <v>3473</v>
      </c>
      <c r="B1476" t="s">
        <v>6666</v>
      </c>
      <c r="C1476">
        <v>2014</v>
      </c>
      <c r="D1476" s="18">
        <v>41956</v>
      </c>
      <c r="E1476" s="18">
        <v>41961</v>
      </c>
      <c r="F1476" t="s">
        <v>50</v>
      </c>
      <c r="G1476" t="s">
        <v>2057</v>
      </c>
      <c r="H1476" t="s">
        <v>2058</v>
      </c>
      <c r="I1476" t="s">
        <v>41</v>
      </c>
      <c r="J1476" t="s">
        <v>27</v>
      </c>
      <c r="K1476" t="s">
        <v>497</v>
      </c>
      <c r="L1476" t="s">
        <v>498</v>
      </c>
      <c r="M1476">
        <v>43229</v>
      </c>
      <c r="N1476" t="s">
        <v>148</v>
      </c>
      <c r="O1476" t="s">
        <v>2205</v>
      </c>
      <c r="P1476" t="s">
        <v>71</v>
      </c>
      <c r="Q1476" t="s">
        <v>161</v>
      </c>
      <c r="R1476" t="s">
        <v>2206</v>
      </c>
      <c r="S1476">
        <v>18.544</v>
      </c>
      <c r="T1476">
        <v>2</v>
      </c>
      <c r="U1476">
        <v>0.2</v>
      </c>
      <c r="V1476">
        <v>3.0133999999999981</v>
      </c>
    </row>
    <row r="1477" spans="1:22" x14ac:dyDescent="0.3">
      <c r="A1477">
        <v>3465</v>
      </c>
      <c r="B1477" t="s">
        <v>6659</v>
      </c>
      <c r="C1477">
        <v>2014</v>
      </c>
      <c r="D1477" s="18">
        <v>41977</v>
      </c>
      <c r="E1477" s="18">
        <v>41979</v>
      </c>
      <c r="F1477" t="s">
        <v>23</v>
      </c>
      <c r="G1477" t="s">
        <v>3731</v>
      </c>
      <c r="H1477" t="s">
        <v>3732</v>
      </c>
      <c r="I1477" t="s">
        <v>26</v>
      </c>
      <c r="J1477" t="s">
        <v>27</v>
      </c>
      <c r="K1477" t="s">
        <v>1521</v>
      </c>
      <c r="L1477" t="s">
        <v>54</v>
      </c>
      <c r="M1477">
        <v>32216</v>
      </c>
      <c r="N1477" t="s">
        <v>30</v>
      </c>
      <c r="O1477" t="s">
        <v>3409</v>
      </c>
      <c r="P1477" t="s">
        <v>71</v>
      </c>
      <c r="Q1477" t="s">
        <v>161</v>
      </c>
      <c r="R1477" t="s">
        <v>3410</v>
      </c>
      <c r="S1477">
        <v>47.992000000000004</v>
      </c>
      <c r="T1477">
        <v>1</v>
      </c>
      <c r="U1477">
        <v>0.2</v>
      </c>
      <c r="V1477">
        <v>7.198799999999995</v>
      </c>
    </row>
    <row r="1478" spans="1:22" x14ac:dyDescent="0.3">
      <c r="A1478">
        <v>3462</v>
      </c>
      <c r="B1478" t="s">
        <v>6654</v>
      </c>
      <c r="C1478">
        <v>2014</v>
      </c>
      <c r="D1478" s="18">
        <v>41949</v>
      </c>
      <c r="E1478" s="18">
        <v>41954</v>
      </c>
      <c r="F1478" t="s">
        <v>23</v>
      </c>
      <c r="G1478" t="s">
        <v>5323</v>
      </c>
      <c r="H1478" t="s">
        <v>5324</v>
      </c>
      <c r="I1478" t="s">
        <v>41</v>
      </c>
      <c r="J1478" t="s">
        <v>27</v>
      </c>
      <c r="K1478" t="s">
        <v>815</v>
      </c>
      <c r="L1478" t="s">
        <v>104</v>
      </c>
      <c r="M1478">
        <v>75081</v>
      </c>
      <c r="N1478" t="s">
        <v>105</v>
      </c>
      <c r="O1478" t="s">
        <v>1378</v>
      </c>
      <c r="P1478" t="s">
        <v>71</v>
      </c>
      <c r="Q1478" t="s">
        <v>72</v>
      </c>
      <c r="R1478" t="s">
        <v>1379</v>
      </c>
      <c r="S1478">
        <v>492.76800000000003</v>
      </c>
      <c r="T1478">
        <v>4</v>
      </c>
      <c r="U1478">
        <v>0.2</v>
      </c>
      <c r="V1478">
        <v>55.436399999999935</v>
      </c>
    </row>
    <row r="1479" spans="1:22" x14ac:dyDescent="0.3">
      <c r="A1479">
        <v>3461</v>
      </c>
      <c r="B1479" t="s">
        <v>6653</v>
      </c>
      <c r="C1479">
        <v>2014</v>
      </c>
      <c r="D1479" s="18">
        <v>41899</v>
      </c>
      <c r="E1479" s="18">
        <v>41901</v>
      </c>
      <c r="F1479" t="s">
        <v>188</v>
      </c>
      <c r="G1479" t="s">
        <v>4708</v>
      </c>
      <c r="H1479" t="s">
        <v>4709</v>
      </c>
      <c r="I1479" t="s">
        <v>26</v>
      </c>
      <c r="J1479" t="s">
        <v>27</v>
      </c>
      <c r="K1479" t="s">
        <v>146</v>
      </c>
      <c r="L1479" t="s">
        <v>147</v>
      </c>
      <c r="M1479">
        <v>19143</v>
      </c>
      <c r="N1479" t="s">
        <v>148</v>
      </c>
      <c r="O1479" t="s">
        <v>1018</v>
      </c>
      <c r="P1479" t="s">
        <v>71</v>
      </c>
      <c r="Q1479" t="s">
        <v>161</v>
      </c>
      <c r="R1479" t="s">
        <v>1019</v>
      </c>
      <c r="S1479">
        <v>47.984000000000002</v>
      </c>
      <c r="T1479">
        <v>2</v>
      </c>
      <c r="U1479">
        <v>0.2</v>
      </c>
      <c r="V1479">
        <v>14.395200000000004</v>
      </c>
    </row>
    <row r="1480" spans="1:22" x14ac:dyDescent="0.3">
      <c r="A1480">
        <v>3457</v>
      </c>
      <c r="B1480" t="s">
        <v>6653</v>
      </c>
      <c r="C1480">
        <v>2014</v>
      </c>
      <c r="D1480" s="18">
        <v>41899</v>
      </c>
      <c r="E1480" s="18">
        <v>41901</v>
      </c>
      <c r="F1480" t="s">
        <v>188</v>
      </c>
      <c r="G1480" t="s">
        <v>4708</v>
      </c>
      <c r="H1480" t="s">
        <v>4709</v>
      </c>
      <c r="I1480" t="s">
        <v>26</v>
      </c>
      <c r="J1480" t="s">
        <v>27</v>
      </c>
      <c r="K1480" t="s">
        <v>146</v>
      </c>
      <c r="L1480" t="s">
        <v>147</v>
      </c>
      <c r="M1480">
        <v>19143</v>
      </c>
      <c r="N1480" t="s">
        <v>148</v>
      </c>
      <c r="O1480" t="s">
        <v>3995</v>
      </c>
      <c r="P1480" t="s">
        <v>71</v>
      </c>
      <c r="Q1480" t="s">
        <v>161</v>
      </c>
      <c r="R1480" t="s">
        <v>3996</v>
      </c>
      <c r="S1480">
        <v>71.975999999999999</v>
      </c>
      <c r="T1480">
        <v>3</v>
      </c>
      <c r="U1480">
        <v>0.2</v>
      </c>
      <c r="V1480">
        <v>19.793400000000005</v>
      </c>
    </row>
    <row r="1481" spans="1:22" x14ac:dyDescent="0.3">
      <c r="A1481">
        <v>3453</v>
      </c>
      <c r="B1481" t="s">
        <v>6643</v>
      </c>
      <c r="C1481">
        <v>2011</v>
      </c>
      <c r="D1481" s="18">
        <v>40618</v>
      </c>
      <c r="E1481" s="18">
        <v>40623</v>
      </c>
      <c r="F1481" t="s">
        <v>23</v>
      </c>
      <c r="G1481" t="s">
        <v>5338</v>
      </c>
      <c r="H1481" t="s">
        <v>5339</v>
      </c>
      <c r="I1481" t="s">
        <v>102</v>
      </c>
      <c r="J1481" t="s">
        <v>27</v>
      </c>
      <c r="K1481" t="s">
        <v>4588</v>
      </c>
      <c r="L1481" t="s">
        <v>88</v>
      </c>
      <c r="M1481">
        <v>27604</v>
      </c>
      <c r="N1481" t="s">
        <v>30</v>
      </c>
      <c r="O1481" t="s">
        <v>6644</v>
      </c>
      <c r="P1481" t="s">
        <v>71</v>
      </c>
      <c r="Q1481" t="s">
        <v>72</v>
      </c>
      <c r="R1481" t="s">
        <v>6645</v>
      </c>
      <c r="S1481">
        <v>471.92</v>
      </c>
      <c r="T1481">
        <v>2</v>
      </c>
      <c r="U1481">
        <v>0.2</v>
      </c>
      <c r="V1481">
        <v>29.495000000000019</v>
      </c>
    </row>
    <row r="1482" spans="1:22" x14ac:dyDescent="0.3">
      <c r="A1482">
        <v>1479</v>
      </c>
      <c r="B1482" t="s">
        <v>3971</v>
      </c>
      <c r="C1482">
        <v>2014</v>
      </c>
      <c r="D1482" s="18">
        <v>41963</v>
      </c>
      <c r="E1482" s="18">
        <v>41964</v>
      </c>
      <c r="F1482" t="s">
        <v>188</v>
      </c>
      <c r="G1482" t="s">
        <v>429</v>
      </c>
      <c r="H1482" t="s">
        <v>430</v>
      </c>
      <c r="I1482" t="s">
        <v>26</v>
      </c>
      <c r="J1482" t="s">
        <v>27</v>
      </c>
      <c r="K1482" t="s">
        <v>3972</v>
      </c>
      <c r="L1482" t="s">
        <v>43</v>
      </c>
      <c r="M1482">
        <v>92683</v>
      </c>
      <c r="N1482" t="s">
        <v>44</v>
      </c>
      <c r="O1482" t="s">
        <v>1682</v>
      </c>
      <c r="P1482" t="s">
        <v>71</v>
      </c>
      <c r="Q1482" t="s">
        <v>72</v>
      </c>
      <c r="R1482" t="s">
        <v>1683</v>
      </c>
      <c r="S1482">
        <v>31.968000000000004</v>
      </c>
      <c r="T1482">
        <v>4</v>
      </c>
      <c r="U1482">
        <v>0.2</v>
      </c>
      <c r="V1482">
        <v>2.3976000000000006</v>
      </c>
    </row>
    <row r="1483" spans="1:22" x14ac:dyDescent="0.3">
      <c r="A1483">
        <v>3425</v>
      </c>
      <c r="B1483" t="s">
        <v>6618</v>
      </c>
      <c r="C1483">
        <v>2013</v>
      </c>
      <c r="D1483" s="18">
        <v>41423</v>
      </c>
      <c r="E1483" s="18">
        <v>41429</v>
      </c>
      <c r="F1483" t="s">
        <v>50</v>
      </c>
      <c r="G1483" t="s">
        <v>486</v>
      </c>
      <c r="H1483" t="s">
        <v>487</v>
      </c>
      <c r="I1483" t="s">
        <v>26</v>
      </c>
      <c r="J1483" t="s">
        <v>27</v>
      </c>
      <c r="K1483" t="s">
        <v>42</v>
      </c>
      <c r="L1483" t="s">
        <v>43</v>
      </c>
      <c r="M1483">
        <v>90004</v>
      </c>
      <c r="N1483" t="s">
        <v>44</v>
      </c>
      <c r="O1483" t="s">
        <v>6329</v>
      </c>
      <c r="P1483" t="s">
        <v>71</v>
      </c>
      <c r="Q1483" t="s">
        <v>682</v>
      </c>
      <c r="R1483" t="s">
        <v>6330</v>
      </c>
      <c r="S1483">
        <v>558.4</v>
      </c>
      <c r="T1483">
        <v>2</v>
      </c>
      <c r="U1483">
        <v>0.2</v>
      </c>
      <c r="V1483">
        <v>41.880000000000024</v>
      </c>
    </row>
    <row r="1484" spans="1:22" x14ac:dyDescent="0.3">
      <c r="A1484">
        <v>3423</v>
      </c>
      <c r="B1484" t="s">
        <v>6618</v>
      </c>
      <c r="C1484">
        <v>2013</v>
      </c>
      <c r="D1484" s="18">
        <v>41423</v>
      </c>
      <c r="E1484" s="18">
        <v>41429</v>
      </c>
      <c r="F1484" t="s">
        <v>50</v>
      </c>
      <c r="G1484" t="s">
        <v>486</v>
      </c>
      <c r="H1484" t="s">
        <v>487</v>
      </c>
      <c r="I1484" t="s">
        <v>26</v>
      </c>
      <c r="J1484" t="s">
        <v>27</v>
      </c>
      <c r="K1484" t="s">
        <v>42</v>
      </c>
      <c r="L1484" t="s">
        <v>43</v>
      </c>
      <c r="M1484">
        <v>90004</v>
      </c>
      <c r="N1484" t="s">
        <v>44</v>
      </c>
      <c r="O1484" t="s">
        <v>4817</v>
      </c>
      <c r="P1484" t="s">
        <v>71</v>
      </c>
      <c r="Q1484" t="s">
        <v>161</v>
      </c>
      <c r="R1484" t="s">
        <v>4818</v>
      </c>
      <c r="S1484">
        <v>131.6</v>
      </c>
      <c r="T1484">
        <v>7</v>
      </c>
      <c r="U1484">
        <v>0</v>
      </c>
      <c r="V1484">
        <v>7.8960000000000008</v>
      </c>
    </row>
    <row r="1485" spans="1:22" x14ac:dyDescent="0.3">
      <c r="A1485">
        <v>3399</v>
      </c>
      <c r="B1485" t="s">
        <v>6603</v>
      </c>
      <c r="C1485">
        <v>2011</v>
      </c>
      <c r="D1485" s="18">
        <v>40868</v>
      </c>
      <c r="E1485" s="18">
        <v>40873</v>
      </c>
      <c r="F1485" t="s">
        <v>50</v>
      </c>
      <c r="G1485" t="s">
        <v>6604</v>
      </c>
      <c r="H1485" t="s">
        <v>6605</v>
      </c>
      <c r="I1485" t="s">
        <v>41</v>
      </c>
      <c r="J1485" t="s">
        <v>27</v>
      </c>
      <c r="K1485" t="s">
        <v>1464</v>
      </c>
      <c r="L1485" t="s">
        <v>29</v>
      </c>
      <c r="M1485">
        <v>40475</v>
      </c>
      <c r="N1485" t="s">
        <v>30</v>
      </c>
      <c r="O1485" t="s">
        <v>2669</v>
      </c>
      <c r="P1485" t="s">
        <v>71</v>
      </c>
      <c r="Q1485" t="s">
        <v>72</v>
      </c>
      <c r="R1485" t="s">
        <v>2670</v>
      </c>
      <c r="S1485">
        <v>36.99</v>
      </c>
      <c r="T1485">
        <v>1</v>
      </c>
      <c r="U1485">
        <v>0</v>
      </c>
      <c r="V1485">
        <v>9.9873000000000012</v>
      </c>
    </row>
    <row r="1486" spans="1:22" x14ac:dyDescent="0.3">
      <c r="A1486">
        <v>3393</v>
      </c>
      <c r="B1486" t="s">
        <v>6599</v>
      </c>
      <c r="C1486">
        <v>2011</v>
      </c>
      <c r="D1486" s="18">
        <v>40764</v>
      </c>
      <c r="E1486" s="18">
        <v>40768</v>
      </c>
      <c r="F1486" t="s">
        <v>50</v>
      </c>
      <c r="G1486" t="s">
        <v>3130</v>
      </c>
      <c r="H1486" t="s">
        <v>3131</v>
      </c>
      <c r="I1486" t="s">
        <v>102</v>
      </c>
      <c r="J1486" t="s">
        <v>27</v>
      </c>
      <c r="K1486" t="s">
        <v>95</v>
      </c>
      <c r="L1486" t="s">
        <v>96</v>
      </c>
      <c r="M1486">
        <v>98103</v>
      </c>
      <c r="N1486" t="s">
        <v>44</v>
      </c>
      <c r="O1486" t="s">
        <v>4279</v>
      </c>
      <c r="P1486" t="s">
        <v>71</v>
      </c>
      <c r="Q1486" t="s">
        <v>72</v>
      </c>
      <c r="R1486" t="s">
        <v>4280</v>
      </c>
      <c r="S1486">
        <v>219.16800000000001</v>
      </c>
      <c r="T1486">
        <v>2</v>
      </c>
      <c r="U1486">
        <v>0.2</v>
      </c>
      <c r="V1486">
        <v>-43.833600000000018</v>
      </c>
    </row>
    <row r="1487" spans="1:22" x14ac:dyDescent="0.3">
      <c r="A1487">
        <v>3392</v>
      </c>
      <c r="B1487" t="s">
        <v>6599</v>
      </c>
      <c r="C1487">
        <v>2011</v>
      </c>
      <c r="D1487" s="18">
        <v>40764</v>
      </c>
      <c r="E1487" s="18">
        <v>40768</v>
      </c>
      <c r="F1487" t="s">
        <v>50</v>
      </c>
      <c r="G1487" t="s">
        <v>3130</v>
      </c>
      <c r="H1487" t="s">
        <v>3131</v>
      </c>
      <c r="I1487" t="s">
        <v>102</v>
      </c>
      <c r="J1487" t="s">
        <v>27</v>
      </c>
      <c r="K1487" t="s">
        <v>95</v>
      </c>
      <c r="L1487" t="s">
        <v>96</v>
      </c>
      <c r="M1487">
        <v>98103</v>
      </c>
      <c r="N1487" t="s">
        <v>44</v>
      </c>
      <c r="O1487" t="s">
        <v>2487</v>
      </c>
      <c r="P1487" t="s">
        <v>71</v>
      </c>
      <c r="Q1487" t="s">
        <v>72</v>
      </c>
      <c r="R1487" t="s">
        <v>2488</v>
      </c>
      <c r="S1487">
        <v>1091.1680000000001</v>
      </c>
      <c r="T1487">
        <v>4</v>
      </c>
      <c r="U1487">
        <v>0.2</v>
      </c>
      <c r="V1487">
        <v>68.197999999999979</v>
      </c>
    </row>
    <row r="1488" spans="1:22" x14ac:dyDescent="0.3">
      <c r="A1488">
        <v>1485</v>
      </c>
      <c r="B1488" t="s">
        <v>3983</v>
      </c>
      <c r="C1488">
        <v>2013</v>
      </c>
      <c r="D1488" s="18">
        <v>41562</v>
      </c>
      <c r="E1488" s="18">
        <v>41566</v>
      </c>
      <c r="F1488" t="s">
        <v>50</v>
      </c>
      <c r="G1488" t="s">
        <v>2407</v>
      </c>
      <c r="H1488" t="s">
        <v>2408</v>
      </c>
      <c r="I1488" t="s">
        <v>41</v>
      </c>
      <c r="J1488" t="s">
        <v>27</v>
      </c>
      <c r="K1488" t="s">
        <v>95</v>
      </c>
      <c r="L1488" t="s">
        <v>96</v>
      </c>
      <c r="M1488">
        <v>98115</v>
      </c>
      <c r="N1488" t="s">
        <v>44</v>
      </c>
      <c r="O1488" t="s">
        <v>3984</v>
      </c>
      <c r="P1488" t="s">
        <v>71</v>
      </c>
      <c r="Q1488" t="s">
        <v>161</v>
      </c>
      <c r="R1488" t="s">
        <v>3985</v>
      </c>
      <c r="S1488">
        <v>177</v>
      </c>
      <c r="T1488">
        <v>3</v>
      </c>
      <c r="U1488">
        <v>0</v>
      </c>
      <c r="V1488">
        <v>30.089999999999982</v>
      </c>
    </row>
    <row r="1489" spans="1:22" x14ac:dyDescent="0.3">
      <c r="A1489">
        <v>3388</v>
      </c>
      <c r="B1489" t="s">
        <v>6597</v>
      </c>
      <c r="C1489">
        <v>2014</v>
      </c>
      <c r="D1489" s="18">
        <v>41920</v>
      </c>
      <c r="E1489" s="18">
        <v>41924</v>
      </c>
      <c r="F1489" t="s">
        <v>50</v>
      </c>
      <c r="G1489" t="s">
        <v>5928</v>
      </c>
      <c r="H1489" t="s">
        <v>5929</v>
      </c>
      <c r="I1489" t="s">
        <v>102</v>
      </c>
      <c r="J1489" t="s">
        <v>27</v>
      </c>
      <c r="K1489" t="s">
        <v>467</v>
      </c>
      <c r="L1489" t="s">
        <v>88</v>
      </c>
      <c r="M1489">
        <v>28205</v>
      </c>
      <c r="N1489" t="s">
        <v>30</v>
      </c>
      <c r="O1489" t="s">
        <v>3398</v>
      </c>
      <c r="P1489" t="s">
        <v>71</v>
      </c>
      <c r="Q1489" t="s">
        <v>72</v>
      </c>
      <c r="R1489" t="s">
        <v>3399</v>
      </c>
      <c r="S1489">
        <v>222.38400000000001</v>
      </c>
      <c r="T1489">
        <v>2</v>
      </c>
      <c r="U1489">
        <v>0.2</v>
      </c>
      <c r="V1489">
        <v>16.678799999999995</v>
      </c>
    </row>
    <row r="1490" spans="1:22" x14ac:dyDescent="0.3">
      <c r="A1490">
        <v>1487</v>
      </c>
      <c r="B1490" t="s">
        <v>3990</v>
      </c>
      <c r="C1490">
        <v>2012</v>
      </c>
      <c r="D1490" s="18">
        <v>41216</v>
      </c>
      <c r="E1490" s="18">
        <v>41220</v>
      </c>
      <c r="F1490" t="s">
        <v>50</v>
      </c>
      <c r="G1490" t="s">
        <v>3991</v>
      </c>
      <c r="H1490" t="s">
        <v>3992</v>
      </c>
      <c r="I1490" t="s">
        <v>102</v>
      </c>
      <c r="J1490" t="s">
        <v>27</v>
      </c>
      <c r="K1490" t="s">
        <v>42</v>
      </c>
      <c r="L1490" t="s">
        <v>43</v>
      </c>
      <c r="M1490">
        <v>90008</v>
      </c>
      <c r="N1490" t="s">
        <v>44</v>
      </c>
      <c r="O1490" t="s">
        <v>3993</v>
      </c>
      <c r="P1490" t="s">
        <v>71</v>
      </c>
      <c r="Q1490" t="s">
        <v>72</v>
      </c>
      <c r="R1490" t="s">
        <v>3994</v>
      </c>
      <c r="S1490">
        <v>1212.848</v>
      </c>
      <c r="T1490">
        <v>7</v>
      </c>
      <c r="U1490">
        <v>0.2</v>
      </c>
      <c r="V1490">
        <v>106.12420000000014</v>
      </c>
    </row>
    <row r="1491" spans="1:22" x14ac:dyDescent="0.3">
      <c r="A1491">
        <v>1488</v>
      </c>
      <c r="B1491" t="s">
        <v>3990</v>
      </c>
      <c r="C1491">
        <v>2012</v>
      </c>
      <c r="D1491" s="18">
        <v>41216</v>
      </c>
      <c r="E1491" s="18">
        <v>41220</v>
      </c>
      <c r="F1491" t="s">
        <v>50</v>
      </c>
      <c r="G1491" t="s">
        <v>3991</v>
      </c>
      <c r="H1491" t="s">
        <v>3992</v>
      </c>
      <c r="I1491" t="s">
        <v>102</v>
      </c>
      <c r="J1491" t="s">
        <v>27</v>
      </c>
      <c r="K1491" t="s">
        <v>42</v>
      </c>
      <c r="L1491" t="s">
        <v>43</v>
      </c>
      <c r="M1491">
        <v>90008</v>
      </c>
      <c r="N1491" t="s">
        <v>44</v>
      </c>
      <c r="O1491" t="s">
        <v>3995</v>
      </c>
      <c r="P1491" t="s">
        <v>71</v>
      </c>
      <c r="Q1491" t="s">
        <v>161</v>
      </c>
      <c r="R1491" t="s">
        <v>3996</v>
      </c>
      <c r="S1491">
        <v>89.97</v>
      </c>
      <c r="T1491">
        <v>3</v>
      </c>
      <c r="U1491">
        <v>0</v>
      </c>
      <c r="V1491">
        <v>37.787400000000005</v>
      </c>
    </row>
    <row r="1492" spans="1:22" x14ac:dyDescent="0.3">
      <c r="A1492">
        <v>3385</v>
      </c>
      <c r="B1492" t="s">
        <v>6594</v>
      </c>
      <c r="C1492">
        <v>2012</v>
      </c>
      <c r="D1492" s="18">
        <v>41247</v>
      </c>
      <c r="E1492" s="18">
        <v>41252</v>
      </c>
      <c r="F1492" t="s">
        <v>23</v>
      </c>
      <c r="G1492" t="s">
        <v>2757</v>
      </c>
      <c r="H1492" t="s">
        <v>2758</v>
      </c>
      <c r="I1492" t="s">
        <v>26</v>
      </c>
      <c r="J1492" t="s">
        <v>27</v>
      </c>
      <c r="K1492" t="s">
        <v>266</v>
      </c>
      <c r="L1492" t="s">
        <v>267</v>
      </c>
      <c r="M1492">
        <v>10035</v>
      </c>
      <c r="N1492" t="s">
        <v>148</v>
      </c>
      <c r="O1492" t="s">
        <v>3515</v>
      </c>
      <c r="P1492" t="s">
        <v>71</v>
      </c>
      <c r="Q1492" t="s">
        <v>72</v>
      </c>
      <c r="R1492" t="s">
        <v>3516</v>
      </c>
      <c r="S1492">
        <v>1799.75</v>
      </c>
      <c r="T1492">
        <v>5</v>
      </c>
      <c r="U1492">
        <v>0</v>
      </c>
      <c r="V1492">
        <v>539.92499999999995</v>
      </c>
    </row>
    <row r="1493" spans="1:22" x14ac:dyDescent="0.3">
      <c r="A1493">
        <v>3376</v>
      </c>
      <c r="B1493" t="s">
        <v>6581</v>
      </c>
      <c r="C1493">
        <v>2012</v>
      </c>
      <c r="D1493" s="18">
        <v>41247</v>
      </c>
      <c r="E1493" s="18">
        <v>41253</v>
      </c>
      <c r="F1493" t="s">
        <v>50</v>
      </c>
      <c r="G1493" t="s">
        <v>51</v>
      </c>
      <c r="H1493" t="s">
        <v>52</v>
      </c>
      <c r="I1493" t="s">
        <v>26</v>
      </c>
      <c r="J1493" t="s">
        <v>27</v>
      </c>
      <c r="K1493" t="s">
        <v>6102</v>
      </c>
      <c r="L1493" t="s">
        <v>267</v>
      </c>
      <c r="M1493">
        <v>11550</v>
      </c>
      <c r="N1493" t="s">
        <v>148</v>
      </c>
      <c r="O1493" t="s">
        <v>1682</v>
      </c>
      <c r="P1493" t="s">
        <v>71</v>
      </c>
      <c r="Q1493" t="s">
        <v>72</v>
      </c>
      <c r="R1493" t="s">
        <v>1683</v>
      </c>
      <c r="S1493">
        <v>39.96</v>
      </c>
      <c r="T1493">
        <v>4</v>
      </c>
      <c r="U1493">
        <v>0</v>
      </c>
      <c r="V1493">
        <v>10.389600000000002</v>
      </c>
    </row>
    <row r="1494" spans="1:22" x14ac:dyDescent="0.3">
      <c r="A1494">
        <v>3371</v>
      </c>
      <c r="B1494" t="s">
        <v>6579</v>
      </c>
      <c r="C1494">
        <v>2013</v>
      </c>
      <c r="D1494" s="18">
        <v>41359</v>
      </c>
      <c r="E1494" s="18">
        <v>41359</v>
      </c>
      <c r="F1494" t="s">
        <v>1290</v>
      </c>
      <c r="G1494" t="s">
        <v>4282</v>
      </c>
      <c r="H1494" t="s">
        <v>4283</v>
      </c>
      <c r="I1494" t="s">
        <v>26</v>
      </c>
      <c r="J1494" t="s">
        <v>27</v>
      </c>
      <c r="K1494" t="s">
        <v>1579</v>
      </c>
      <c r="L1494" t="s">
        <v>649</v>
      </c>
      <c r="M1494">
        <v>73071</v>
      </c>
      <c r="N1494" t="s">
        <v>105</v>
      </c>
      <c r="O1494" t="s">
        <v>907</v>
      </c>
      <c r="P1494" t="s">
        <v>71</v>
      </c>
      <c r="Q1494" t="s">
        <v>161</v>
      </c>
      <c r="R1494" t="s">
        <v>908</v>
      </c>
      <c r="S1494">
        <v>1287.45</v>
      </c>
      <c r="T1494">
        <v>5</v>
      </c>
      <c r="U1494">
        <v>0</v>
      </c>
      <c r="V1494">
        <v>244.61549999999988</v>
      </c>
    </row>
    <row r="1495" spans="1:22" x14ac:dyDescent="0.3">
      <c r="A1495">
        <v>3360</v>
      </c>
      <c r="B1495" t="s">
        <v>6565</v>
      </c>
      <c r="C1495">
        <v>2013</v>
      </c>
      <c r="D1495" s="18">
        <v>41401</v>
      </c>
      <c r="E1495" s="18">
        <v>41405</v>
      </c>
      <c r="F1495" t="s">
        <v>50</v>
      </c>
      <c r="G1495" t="s">
        <v>5077</v>
      </c>
      <c r="H1495" t="s">
        <v>5078</v>
      </c>
      <c r="I1495" t="s">
        <v>26</v>
      </c>
      <c r="J1495" t="s">
        <v>27</v>
      </c>
      <c r="K1495" t="s">
        <v>303</v>
      </c>
      <c r="L1495" t="s">
        <v>211</v>
      </c>
      <c r="M1495">
        <v>60610</v>
      </c>
      <c r="N1495" t="s">
        <v>105</v>
      </c>
      <c r="O1495" t="s">
        <v>3765</v>
      </c>
      <c r="P1495" t="s">
        <v>71</v>
      </c>
      <c r="Q1495" t="s">
        <v>161</v>
      </c>
      <c r="R1495" t="s">
        <v>3766</v>
      </c>
      <c r="S1495">
        <v>26.176000000000002</v>
      </c>
      <c r="T1495">
        <v>2</v>
      </c>
      <c r="U1495">
        <v>0.2</v>
      </c>
      <c r="V1495">
        <v>-3.272000000000002</v>
      </c>
    </row>
    <row r="1496" spans="1:22" x14ac:dyDescent="0.3">
      <c r="A1496">
        <v>3354</v>
      </c>
      <c r="B1496" t="s">
        <v>6561</v>
      </c>
      <c r="C1496">
        <v>2011</v>
      </c>
      <c r="D1496" s="18">
        <v>40743</v>
      </c>
      <c r="E1496" s="18">
        <v>40748</v>
      </c>
      <c r="F1496" t="s">
        <v>50</v>
      </c>
      <c r="G1496" t="s">
        <v>1005</v>
      </c>
      <c r="H1496" t="s">
        <v>1006</v>
      </c>
      <c r="I1496" t="s">
        <v>41</v>
      </c>
      <c r="J1496" t="s">
        <v>27</v>
      </c>
      <c r="K1496" t="s">
        <v>515</v>
      </c>
      <c r="L1496" t="s">
        <v>747</v>
      </c>
      <c r="M1496">
        <v>6010</v>
      </c>
      <c r="N1496" t="s">
        <v>148</v>
      </c>
      <c r="O1496" t="s">
        <v>4599</v>
      </c>
      <c r="P1496" t="s">
        <v>71</v>
      </c>
      <c r="Q1496" t="s">
        <v>72</v>
      </c>
      <c r="R1496" t="s">
        <v>4600</v>
      </c>
      <c r="S1496">
        <v>359.98</v>
      </c>
      <c r="T1496">
        <v>2</v>
      </c>
      <c r="U1496">
        <v>0</v>
      </c>
      <c r="V1496">
        <v>93.594800000000021</v>
      </c>
    </row>
    <row r="1497" spans="1:22" x14ac:dyDescent="0.3">
      <c r="A1497">
        <v>3353</v>
      </c>
      <c r="B1497" t="s">
        <v>6558</v>
      </c>
      <c r="C1497">
        <v>2011</v>
      </c>
      <c r="D1497" s="18">
        <v>40809</v>
      </c>
      <c r="E1497" s="18">
        <v>40814</v>
      </c>
      <c r="F1497" t="s">
        <v>50</v>
      </c>
      <c r="G1497" t="s">
        <v>2605</v>
      </c>
      <c r="H1497" t="s">
        <v>2606</v>
      </c>
      <c r="I1497" t="s">
        <v>41</v>
      </c>
      <c r="J1497" t="s">
        <v>27</v>
      </c>
      <c r="K1497" t="s">
        <v>947</v>
      </c>
      <c r="L1497" t="s">
        <v>43</v>
      </c>
      <c r="M1497">
        <v>92037</v>
      </c>
      <c r="N1497" t="s">
        <v>44</v>
      </c>
      <c r="O1497" t="s">
        <v>313</v>
      </c>
      <c r="P1497" t="s">
        <v>71</v>
      </c>
      <c r="Q1497" t="s">
        <v>72</v>
      </c>
      <c r="R1497" t="s">
        <v>314</v>
      </c>
      <c r="S1497">
        <v>83.984000000000009</v>
      </c>
      <c r="T1497">
        <v>2</v>
      </c>
      <c r="U1497">
        <v>0.2</v>
      </c>
      <c r="V1497">
        <v>31.494</v>
      </c>
    </row>
    <row r="1498" spans="1:22" x14ac:dyDescent="0.3">
      <c r="A1498">
        <v>3351</v>
      </c>
      <c r="B1498" t="s">
        <v>6557</v>
      </c>
      <c r="C1498">
        <v>2013</v>
      </c>
      <c r="D1498" s="18">
        <v>41635</v>
      </c>
      <c r="E1498" s="18">
        <v>41640</v>
      </c>
      <c r="F1498" t="s">
        <v>50</v>
      </c>
      <c r="G1498" t="s">
        <v>2016</v>
      </c>
      <c r="H1498" t="s">
        <v>2017</v>
      </c>
      <c r="I1498" t="s">
        <v>26</v>
      </c>
      <c r="J1498" t="s">
        <v>27</v>
      </c>
      <c r="K1498" t="s">
        <v>266</v>
      </c>
      <c r="L1498" t="s">
        <v>267</v>
      </c>
      <c r="M1498">
        <v>10024</v>
      </c>
      <c r="N1498" t="s">
        <v>148</v>
      </c>
      <c r="O1498" t="s">
        <v>4167</v>
      </c>
      <c r="P1498" t="s">
        <v>71</v>
      </c>
      <c r="Q1498" t="s">
        <v>161</v>
      </c>
      <c r="R1498" t="s">
        <v>4168</v>
      </c>
      <c r="S1498">
        <v>89.97</v>
      </c>
      <c r="T1498">
        <v>3</v>
      </c>
      <c r="U1498">
        <v>0</v>
      </c>
      <c r="V1498">
        <v>18.893699999999995</v>
      </c>
    </row>
    <row r="1499" spans="1:22" x14ac:dyDescent="0.3">
      <c r="A1499">
        <v>3344</v>
      </c>
      <c r="B1499" t="s">
        <v>6552</v>
      </c>
      <c r="C1499">
        <v>2013</v>
      </c>
      <c r="D1499" s="18">
        <v>41514</v>
      </c>
      <c r="E1499" s="18">
        <v>41519</v>
      </c>
      <c r="F1499" t="s">
        <v>23</v>
      </c>
      <c r="G1499" t="s">
        <v>274</v>
      </c>
      <c r="H1499" t="s">
        <v>275</v>
      </c>
      <c r="I1499" t="s">
        <v>26</v>
      </c>
      <c r="J1499" t="s">
        <v>27</v>
      </c>
      <c r="K1499" t="s">
        <v>1320</v>
      </c>
      <c r="L1499" t="s">
        <v>1245</v>
      </c>
      <c r="M1499">
        <v>2169</v>
      </c>
      <c r="N1499" t="s">
        <v>148</v>
      </c>
      <c r="O1499" t="s">
        <v>923</v>
      </c>
      <c r="P1499" t="s">
        <v>71</v>
      </c>
      <c r="Q1499" t="s">
        <v>72</v>
      </c>
      <c r="R1499" t="s">
        <v>924</v>
      </c>
      <c r="S1499">
        <v>59.97</v>
      </c>
      <c r="T1499">
        <v>3</v>
      </c>
      <c r="U1499">
        <v>0</v>
      </c>
      <c r="V1499">
        <v>28.785599999999995</v>
      </c>
    </row>
    <row r="1500" spans="1:22" x14ac:dyDescent="0.3">
      <c r="A1500">
        <v>3336</v>
      </c>
      <c r="B1500" t="s">
        <v>6543</v>
      </c>
      <c r="C1500">
        <v>2014</v>
      </c>
      <c r="D1500" s="18">
        <v>41873</v>
      </c>
      <c r="E1500" s="18">
        <v>41874</v>
      </c>
      <c r="F1500" t="s">
        <v>188</v>
      </c>
      <c r="G1500" t="s">
        <v>6544</v>
      </c>
      <c r="H1500" t="s">
        <v>6545</v>
      </c>
      <c r="I1500" t="s">
        <v>26</v>
      </c>
      <c r="J1500" t="s">
        <v>27</v>
      </c>
      <c r="K1500" t="s">
        <v>3199</v>
      </c>
      <c r="L1500" t="s">
        <v>43</v>
      </c>
      <c r="M1500">
        <v>94601</v>
      </c>
      <c r="N1500" t="s">
        <v>44</v>
      </c>
      <c r="O1500" t="s">
        <v>2032</v>
      </c>
      <c r="P1500" t="s">
        <v>71</v>
      </c>
      <c r="Q1500" t="s">
        <v>72</v>
      </c>
      <c r="R1500" t="s">
        <v>2033</v>
      </c>
      <c r="S1500">
        <v>431.96800000000007</v>
      </c>
      <c r="T1500">
        <v>4</v>
      </c>
      <c r="U1500">
        <v>0.2</v>
      </c>
      <c r="V1500">
        <v>37.797199999999975</v>
      </c>
    </row>
    <row r="1501" spans="1:22" x14ac:dyDescent="0.3">
      <c r="A1501">
        <v>3333</v>
      </c>
      <c r="B1501" t="s">
        <v>6538</v>
      </c>
      <c r="C1501">
        <v>2014</v>
      </c>
      <c r="D1501" s="18">
        <v>41988</v>
      </c>
      <c r="E1501" s="18">
        <v>41994</v>
      </c>
      <c r="F1501" t="s">
        <v>50</v>
      </c>
      <c r="G1501" t="s">
        <v>395</v>
      </c>
      <c r="H1501" t="s">
        <v>396</v>
      </c>
      <c r="I1501" t="s">
        <v>102</v>
      </c>
      <c r="J1501" t="s">
        <v>27</v>
      </c>
      <c r="K1501" t="s">
        <v>303</v>
      </c>
      <c r="L1501" t="s">
        <v>211</v>
      </c>
      <c r="M1501">
        <v>60653</v>
      </c>
      <c r="N1501" t="s">
        <v>105</v>
      </c>
      <c r="O1501" t="s">
        <v>6456</v>
      </c>
      <c r="P1501" t="s">
        <v>71</v>
      </c>
      <c r="Q1501" t="s">
        <v>72</v>
      </c>
      <c r="R1501" t="s">
        <v>6457</v>
      </c>
      <c r="S1501">
        <v>52.679999999999993</v>
      </c>
      <c r="T1501">
        <v>3</v>
      </c>
      <c r="U1501">
        <v>0.2</v>
      </c>
      <c r="V1501">
        <v>19.754999999999999</v>
      </c>
    </row>
    <row r="1502" spans="1:22" x14ac:dyDescent="0.3">
      <c r="A1502">
        <v>3332</v>
      </c>
      <c r="B1502" t="s">
        <v>6538</v>
      </c>
      <c r="C1502">
        <v>2014</v>
      </c>
      <c r="D1502" s="18">
        <v>41988</v>
      </c>
      <c r="E1502" s="18">
        <v>41994</v>
      </c>
      <c r="F1502" t="s">
        <v>50</v>
      </c>
      <c r="G1502" t="s">
        <v>395</v>
      </c>
      <c r="H1502" t="s">
        <v>396</v>
      </c>
      <c r="I1502" t="s">
        <v>102</v>
      </c>
      <c r="J1502" t="s">
        <v>27</v>
      </c>
      <c r="K1502" t="s">
        <v>303</v>
      </c>
      <c r="L1502" t="s">
        <v>211</v>
      </c>
      <c r="M1502">
        <v>60653</v>
      </c>
      <c r="N1502" t="s">
        <v>105</v>
      </c>
      <c r="O1502" t="s">
        <v>6539</v>
      </c>
      <c r="P1502" t="s">
        <v>71</v>
      </c>
      <c r="Q1502" t="s">
        <v>161</v>
      </c>
      <c r="R1502" t="s">
        <v>6540</v>
      </c>
      <c r="S1502">
        <v>227.976</v>
      </c>
      <c r="T1502">
        <v>3</v>
      </c>
      <c r="U1502">
        <v>0.2</v>
      </c>
      <c r="V1502">
        <v>28.496999999999957</v>
      </c>
    </row>
    <row r="1503" spans="1:22" x14ac:dyDescent="0.3">
      <c r="A1503">
        <v>3331</v>
      </c>
      <c r="B1503" t="s">
        <v>6535</v>
      </c>
      <c r="C1503">
        <v>2011</v>
      </c>
      <c r="D1503" s="18">
        <v>40858</v>
      </c>
      <c r="E1503" s="18">
        <v>40862</v>
      </c>
      <c r="F1503" t="s">
        <v>50</v>
      </c>
      <c r="G1503" t="s">
        <v>316</v>
      </c>
      <c r="H1503" t="s">
        <v>317</v>
      </c>
      <c r="I1503" t="s">
        <v>26</v>
      </c>
      <c r="J1503" t="s">
        <v>27</v>
      </c>
      <c r="K1503" t="s">
        <v>184</v>
      </c>
      <c r="L1503" t="s">
        <v>104</v>
      </c>
      <c r="M1503">
        <v>77095</v>
      </c>
      <c r="N1503" t="s">
        <v>105</v>
      </c>
      <c r="O1503" t="s">
        <v>4645</v>
      </c>
      <c r="P1503" t="s">
        <v>71</v>
      </c>
      <c r="Q1503" t="s">
        <v>72</v>
      </c>
      <c r="R1503" t="s">
        <v>4646</v>
      </c>
      <c r="S1503">
        <v>241.17599999999999</v>
      </c>
      <c r="T1503">
        <v>3</v>
      </c>
      <c r="U1503">
        <v>0.2</v>
      </c>
      <c r="V1503">
        <v>15.07350000000001</v>
      </c>
    </row>
    <row r="1504" spans="1:22" x14ac:dyDescent="0.3">
      <c r="A1504">
        <v>3330</v>
      </c>
      <c r="B1504" t="s">
        <v>6535</v>
      </c>
      <c r="C1504">
        <v>2011</v>
      </c>
      <c r="D1504" s="18">
        <v>40858</v>
      </c>
      <c r="E1504" s="18">
        <v>40862</v>
      </c>
      <c r="F1504" t="s">
        <v>50</v>
      </c>
      <c r="G1504" t="s">
        <v>316</v>
      </c>
      <c r="H1504" t="s">
        <v>317</v>
      </c>
      <c r="I1504" t="s">
        <v>26</v>
      </c>
      <c r="J1504" t="s">
        <v>27</v>
      </c>
      <c r="K1504" t="s">
        <v>184</v>
      </c>
      <c r="L1504" t="s">
        <v>104</v>
      </c>
      <c r="M1504">
        <v>77095</v>
      </c>
      <c r="N1504" t="s">
        <v>105</v>
      </c>
      <c r="O1504" t="s">
        <v>3562</v>
      </c>
      <c r="P1504" t="s">
        <v>71</v>
      </c>
      <c r="Q1504" t="s">
        <v>72</v>
      </c>
      <c r="R1504" t="s">
        <v>3563</v>
      </c>
      <c r="S1504">
        <v>148.47999999999999</v>
      </c>
      <c r="T1504">
        <v>2</v>
      </c>
      <c r="U1504">
        <v>0.2</v>
      </c>
      <c r="V1504">
        <v>16.703999999999986</v>
      </c>
    </row>
    <row r="1505" spans="1:22" x14ac:dyDescent="0.3">
      <c r="A1505">
        <v>3309</v>
      </c>
      <c r="B1505" t="s">
        <v>6523</v>
      </c>
      <c r="C1505">
        <v>2011</v>
      </c>
      <c r="D1505" s="18">
        <v>40907</v>
      </c>
      <c r="E1505" s="18">
        <v>40909</v>
      </c>
      <c r="F1505" t="s">
        <v>23</v>
      </c>
      <c r="G1505" t="s">
        <v>3427</v>
      </c>
      <c r="H1505" t="s">
        <v>3428</v>
      </c>
      <c r="I1505" t="s">
        <v>41</v>
      </c>
      <c r="J1505" t="s">
        <v>27</v>
      </c>
      <c r="K1505" t="s">
        <v>1986</v>
      </c>
      <c r="L1505" t="s">
        <v>104</v>
      </c>
      <c r="M1505">
        <v>78041</v>
      </c>
      <c r="N1505" t="s">
        <v>105</v>
      </c>
      <c r="O1505" t="s">
        <v>1018</v>
      </c>
      <c r="P1505" t="s">
        <v>71</v>
      </c>
      <c r="Q1505" t="s">
        <v>161</v>
      </c>
      <c r="R1505" t="s">
        <v>1019</v>
      </c>
      <c r="S1505">
        <v>47.984000000000002</v>
      </c>
      <c r="T1505">
        <v>2</v>
      </c>
      <c r="U1505">
        <v>0.2</v>
      </c>
      <c r="V1505">
        <v>14.395200000000004</v>
      </c>
    </row>
    <row r="1506" spans="1:22" x14ac:dyDescent="0.3">
      <c r="A1506">
        <v>1503</v>
      </c>
      <c r="B1506" t="s">
        <v>4020</v>
      </c>
      <c r="C1506">
        <v>2013</v>
      </c>
      <c r="D1506" s="18">
        <v>41603</v>
      </c>
      <c r="E1506" s="18">
        <v>41610</v>
      </c>
      <c r="F1506" t="s">
        <v>50</v>
      </c>
      <c r="G1506" t="s">
        <v>3370</v>
      </c>
      <c r="H1506" t="s">
        <v>3371</v>
      </c>
      <c r="I1506" t="s">
        <v>102</v>
      </c>
      <c r="J1506" t="s">
        <v>27</v>
      </c>
      <c r="K1506" t="s">
        <v>42</v>
      </c>
      <c r="L1506" t="s">
        <v>43</v>
      </c>
      <c r="M1506">
        <v>90045</v>
      </c>
      <c r="N1506" t="s">
        <v>44</v>
      </c>
      <c r="O1506" t="s">
        <v>4021</v>
      </c>
      <c r="P1506" t="s">
        <v>71</v>
      </c>
      <c r="Q1506" t="s">
        <v>72</v>
      </c>
      <c r="R1506" t="s">
        <v>4022</v>
      </c>
      <c r="S1506">
        <v>33.520000000000003</v>
      </c>
      <c r="T1506">
        <v>2</v>
      </c>
      <c r="U1506">
        <v>0.2</v>
      </c>
      <c r="V1506">
        <v>3.3519999999999985</v>
      </c>
    </row>
    <row r="1507" spans="1:22" x14ac:dyDescent="0.3">
      <c r="A1507">
        <v>3307</v>
      </c>
      <c r="B1507" t="s">
        <v>6523</v>
      </c>
      <c r="C1507">
        <v>2011</v>
      </c>
      <c r="D1507" s="18">
        <v>40907</v>
      </c>
      <c r="E1507" s="18">
        <v>40909</v>
      </c>
      <c r="F1507" t="s">
        <v>23</v>
      </c>
      <c r="G1507" t="s">
        <v>3427</v>
      </c>
      <c r="H1507" t="s">
        <v>3428</v>
      </c>
      <c r="I1507" t="s">
        <v>41</v>
      </c>
      <c r="J1507" t="s">
        <v>27</v>
      </c>
      <c r="K1507" t="s">
        <v>1986</v>
      </c>
      <c r="L1507" t="s">
        <v>104</v>
      </c>
      <c r="M1507">
        <v>78041</v>
      </c>
      <c r="N1507" t="s">
        <v>105</v>
      </c>
      <c r="O1507" t="s">
        <v>3208</v>
      </c>
      <c r="P1507" t="s">
        <v>71</v>
      </c>
      <c r="Q1507" t="s">
        <v>72</v>
      </c>
      <c r="R1507" t="s">
        <v>3209</v>
      </c>
      <c r="S1507">
        <v>328.77600000000007</v>
      </c>
      <c r="T1507">
        <v>3</v>
      </c>
      <c r="U1507">
        <v>0.2</v>
      </c>
      <c r="V1507">
        <v>28.767899999999997</v>
      </c>
    </row>
    <row r="1508" spans="1:22" x14ac:dyDescent="0.3">
      <c r="A1508">
        <v>3306</v>
      </c>
      <c r="B1508" t="s">
        <v>6523</v>
      </c>
      <c r="C1508">
        <v>2011</v>
      </c>
      <c r="D1508" s="18">
        <v>40907</v>
      </c>
      <c r="E1508" s="18">
        <v>40909</v>
      </c>
      <c r="F1508" t="s">
        <v>23</v>
      </c>
      <c r="G1508" t="s">
        <v>3427</v>
      </c>
      <c r="H1508" t="s">
        <v>3428</v>
      </c>
      <c r="I1508" t="s">
        <v>41</v>
      </c>
      <c r="J1508" t="s">
        <v>27</v>
      </c>
      <c r="K1508" t="s">
        <v>1986</v>
      </c>
      <c r="L1508" t="s">
        <v>104</v>
      </c>
      <c r="M1508">
        <v>78041</v>
      </c>
      <c r="N1508" t="s">
        <v>105</v>
      </c>
      <c r="O1508" t="s">
        <v>4964</v>
      </c>
      <c r="P1508" t="s">
        <v>71</v>
      </c>
      <c r="Q1508" t="s">
        <v>72</v>
      </c>
      <c r="R1508" t="s">
        <v>4965</v>
      </c>
      <c r="S1508">
        <v>217.58400000000003</v>
      </c>
      <c r="T1508">
        <v>2</v>
      </c>
      <c r="U1508">
        <v>0.2</v>
      </c>
      <c r="V1508">
        <v>19.03860000000001</v>
      </c>
    </row>
    <row r="1509" spans="1:22" x14ac:dyDescent="0.3">
      <c r="A1509">
        <v>3302</v>
      </c>
      <c r="B1509" t="s">
        <v>6520</v>
      </c>
      <c r="C1509">
        <v>2011</v>
      </c>
      <c r="D1509" s="18">
        <v>40865</v>
      </c>
      <c r="E1509" s="18">
        <v>40869</v>
      </c>
      <c r="F1509" t="s">
        <v>50</v>
      </c>
      <c r="G1509" t="s">
        <v>1952</v>
      </c>
      <c r="H1509" t="s">
        <v>1953</v>
      </c>
      <c r="I1509" t="s">
        <v>26</v>
      </c>
      <c r="J1509" t="s">
        <v>27</v>
      </c>
      <c r="K1509" t="s">
        <v>146</v>
      </c>
      <c r="L1509" t="s">
        <v>147</v>
      </c>
      <c r="M1509">
        <v>19140</v>
      </c>
      <c r="N1509" t="s">
        <v>148</v>
      </c>
      <c r="O1509" t="s">
        <v>6521</v>
      </c>
      <c r="P1509" t="s">
        <v>71</v>
      </c>
      <c r="Q1509" t="s">
        <v>72</v>
      </c>
      <c r="R1509" t="s">
        <v>6522</v>
      </c>
      <c r="S1509">
        <v>539.96399999999994</v>
      </c>
      <c r="T1509">
        <v>6</v>
      </c>
      <c r="U1509">
        <v>0.4</v>
      </c>
      <c r="V1509">
        <v>-107.99280000000002</v>
      </c>
    </row>
    <row r="1510" spans="1:22" x14ac:dyDescent="0.3">
      <c r="A1510">
        <v>3299</v>
      </c>
      <c r="B1510" t="s">
        <v>6519</v>
      </c>
      <c r="C1510">
        <v>2014</v>
      </c>
      <c r="D1510" s="18">
        <v>41960</v>
      </c>
      <c r="E1510" s="18">
        <v>41960</v>
      </c>
      <c r="F1510" t="s">
        <v>1290</v>
      </c>
      <c r="G1510" t="s">
        <v>2976</v>
      </c>
      <c r="H1510" t="s">
        <v>2977</v>
      </c>
      <c r="I1510" t="s">
        <v>41</v>
      </c>
      <c r="J1510" t="s">
        <v>27</v>
      </c>
      <c r="K1510" t="s">
        <v>127</v>
      </c>
      <c r="L1510" t="s">
        <v>43</v>
      </c>
      <c r="M1510">
        <v>94122</v>
      </c>
      <c r="N1510" t="s">
        <v>44</v>
      </c>
      <c r="O1510" t="s">
        <v>4603</v>
      </c>
      <c r="P1510" t="s">
        <v>71</v>
      </c>
      <c r="Q1510" t="s">
        <v>682</v>
      </c>
      <c r="R1510" t="s">
        <v>4604</v>
      </c>
      <c r="S1510">
        <v>1919.9760000000001</v>
      </c>
      <c r="T1510">
        <v>3</v>
      </c>
      <c r="U1510">
        <v>0.2</v>
      </c>
      <c r="V1510">
        <v>215.99729999999977</v>
      </c>
    </row>
    <row r="1511" spans="1:22" x14ac:dyDescent="0.3">
      <c r="A1511">
        <v>1508</v>
      </c>
      <c r="B1511" t="s">
        <v>4031</v>
      </c>
      <c r="C1511">
        <v>2013</v>
      </c>
      <c r="D1511" s="18">
        <v>41535</v>
      </c>
      <c r="E1511" s="18">
        <v>41541</v>
      </c>
      <c r="F1511" t="s">
        <v>50</v>
      </c>
      <c r="G1511" t="s">
        <v>3968</v>
      </c>
      <c r="H1511" t="s">
        <v>3969</v>
      </c>
      <c r="I1511" t="s">
        <v>26</v>
      </c>
      <c r="J1511" t="s">
        <v>27</v>
      </c>
      <c r="K1511" t="s">
        <v>497</v>
      </c>
      <c r="L1511" t="s">
        <v>1272</v>
      </c>
      <c r="M1511">
        <v>31907</v>
      </c>
      <c r="N1511" t="s">
        <v>30</v>
      </c>
      <c r="O1511" t="s">
        <v>4032</v>
      </c>
      <c r="P1511" t="s">
        <v>71</v>
      </c>
      <c r="Q1511" t="s">
        <v>682</v>
      </c>
      <c r="R1511" t="s">
        <v>4033</v>
      </c>
      <c r="S1511">
        <v>396</v>
      </c>
      <c r="T1511">
        <v>4</v>
      </c>
      <c r="U1511">
        <v>0</v>
      </c>
      <c r="V1511">
        <v>190.07999999999998</v>
      </c>
    </row>
    <row r="1512" spans="1:22" x14ac:dyDescent="0.3">
      <c r="A1512">
        <v>3296</v>
      </c>
      <c r="B1512" t="s">
        <v>6515</v>
      </c>
      <c r="C1512">
        <v>2014</v>
      </c>
      <c r="D1512" s="18">
        <v>41914</v>
      </c>
      <c r="E1512" s="18">
        <v>41916</v>
      </c>
      <c r="F1512" t="s">
        <v>188</v>
      </c>
      <c r="G1512" t="s">
        <v>3991</v>
      </c>
      <c r="H1512" t="s">
        <v>3992</v>
      </c>
      <c r="I1512" t="s">
        <v>102</v>
      </c>
      <c r="J1512" t="s">
        <v>27</v>
      </c>
      <c r="K1512" t="s">
        <v>266</v>
      </c>
      <c r="L1512" t="s">
        <v>267</v>
      </c>
      <c r="M1512">
        <v>10035</v>
      </c>
      <c r="N1512" t="s">
        <v>148</v>
      </c>
      <c r="O1512" t="s">
        <v>6516</v>
      </c>
      <c r="P1512" t="s">
        <v>71</v>
      </c>
      <c r="Q1512" t="s">
        <v>682</v>
      </c>
      <c r="R1512" t="s">
        <v>6517</v>
      </c>
      <c r="S1512">
        <v>1704.89</v>
      </c>
      <c r="T1512">
        <v>11</v>
      </c>
      <c r="U1512">
        <v>0</v>
      </c>
      <c r="V1512">
        <v>767.20049999999992</v>
      </c>
    </row>
    <row r="1513" spans="1:22" x14ac:dyDescent="0.3">
      <c r="A1513">
        <v>3291</v>
      </c>
      <c r="B1513" t="s">
        <v>6508</v>
      </c>
      <c r="C1513">
        <v>2012</v>
      </c>
      <c r="D1513" s="18">
        <v>41256</v>
      </c>
      <c r="E1513" s="18">
        <v>41258</v>
      </c>
      <c r="F1513" t="s">
        <v>188</v>
      </c>
      <c r="G1513" t="s">
        <v>2983</v>
      </c>
      <c r="H1513" t="s">
        <v>2984</v>
      </c>
      <c r="I1513" t="s">
        <v>26</v>
      </c>
      <c r="J1513" t="s">
        <v>27</v>
      </c>
      <c r="K1513" t="s">
        <v>6509</v>
      </c>
      <c r="L1513" t="s">
        <v>43</v>
      </c>
      <c r="M1513">
        <v>92592</v>
      </c>
      <c r="N1513" t="s">
        <v>44</v>
      </c>
      <c r="O1513" t="s">
        <v>6510</v>
      </c>
      <c r="P1513" t="s">
        <v>71</v>
      </c>
      <c r="Q1513" t="s">
        <v>161</v>
      </c>
      <c r="R1513" t="s">
        <v>6511</v>
      </c>
      <c r="S1513">
        <v>36.24</v>
      </c>
      <c r="T1513">
        <v>1</v>
      </c>
      <c r="U1513">
        <v>0</v>
      </c>
      <c r="V1513">
        <v>15.220800000000001</v>
      </c>
    </row>
    <row r="1514" spans="1:22" x14ac:dyDescent="0.3">
      <c r="A1514">
        <v>3290</v>
      </c>
      <c r="B1514" t="s">
        <v>6508</v>
      </c>
      <c r="C1514">
        <v>2012</v>
      </c>
      <c r="D1514" s="18">
        <v>41256</v>
      </c>
      <c r="E1514" s="18">
        <v>41258</v>
      </c>
      <c r="F1514" t="s">
        <v>188</v>
      </c>
      <c r="G1514" t="s">
        <v>2983</v>
      </c>
      <c r="H1514" t="s">
        <v>2984</v>
      </c>
      <c r="I1514" t="s">
        <v>26</v>
      </c>
      <c r="J1514" t="s">
        <v>27</v>
      </c>
      <c r="K1514" t="s">
        <v>6509</v>
      </c>
      <c r="L1514" t="s">
        <v>43</v>
      </c>
      <c r="M1514">
        <v>92592</v>
      </c>
      <c r="N1514" t="s">
        <v>44</v>
      </c>
      <c r="O1514" t="s">
        <v>458</v>
      </c>
      <c r="P1514" t="s">
        <v>71</v>
      </c>
      <c r="Q1514" t="s">
        <v>161</v>
      </c>
      <c r="R1514" t="s">
        <v>459</v>
      </c>
      <c r="S1514">
        <v>248.85000000000002</v>
      </c>
      <c r="T1514">
        <v>5</v>
      </c>
      <c r="U1514">
        <v>0</v>
      </c>
      <c r="V1514">
        <v>27.373499999999993</v>
      </c>
    </row>
    <row r="1515" spans="1:22" x14ac:dyDescent="0.3">
      <c r="A1515">
        <v>3288</v>
      </c>
      <c r="B1515" t="s">
        <v>6508</v>
      </c>
      <c r="C1515">
        <v>2012</v>
      </c>
      <c r="D1515" s="18">
        <v>41256</v>
      </c>
      <c r="E1515" s="18">
        <v>41258</v>
      </c>
      <c r="F1515" t="s">
        <v>188</v>
      </c>
      <c r="G1515" t="s">
        <v>2983</v>
      </c>
      <c r="H1515" t="s">
        <v>2984</v>
      </c>
      <c r="I1515" t="s">
        <v>26</v>
      </c>
      <c r="J1515" t="s">
        <v>27</v>
      </c>
      <c r="K1515" t="s">
        <v>6509</v>
      </c>
      <c r="L1515" t="s">
        <v>43</v>
      </c>
      <c r="M1515">
        <v>92592</v>
      </c>
      <c r="N1515" t="s">
        <v>44</v>
      </c>
      <c r="O1515" t="s">
        <v>2487</v>
      </c>
      <c r="P1515" t="s">
        <v>71</v>
      </c>
      <c r="Q1515" t="s">
        <v>72</v>
      </c>
      <c r="R1515" t="s">
        <v>2981</v>
      </c>
      <c r="S1515">
        <v>494.37600000000009</v>
      </c>
      <c r="T1515">
        <v>3</v>
      </c>
      <c r="U1515">
        <v>0.2</v>
      </c>
      <c r="V1515">
        <v>49.437599999999975</v>
      </c>
    </row>
    <row r="1516" spans="1:22" x14ac:dyDescent="0.3">
      <c r="A1516">
        <v>3282</v>
      </c>
      <c r="B1516" t="s">
        <v>6502</v>
      </c>
      <c r="C1516">
        <v>2011</v>
      </c>
      <c r="D1516" s="18">
        <v>40803</v>
      </c>
      <c r="E1516" s="18">
        <v>40810</v>
      </c>
      <c r="F1516" t="s">
        <v>50</v>
      </c>
      <c r="G1516" t="s">
        <v>3739</v>
      </c>
      <c r="H1516" t="s">
        <v>3740</v>
      </c>
      <c r="I1516" t="s">
        <v>26</v>
      </c>
      <c r="J1516" t="s">
        <v>27</v>
      </c>
      <c r="K1516" t="s">
        <v>4588</v>
      </c>
      <c r="L1516" t="s">
        <v>88</v>
      </c>
      <c r="M1516">
        <v>27604</v>
      </c>
      <c r="N1516" t="s">
        <v>30</v>
      </c>
      <c r="O1516" t="s">
        <v>3995</v>
      </c>
      <c r="P1516" t="s">
        <v>71</v>
      </c>
      <c r="Q1516" t="s">
        <v>161</v>
      </c>
      <c r="R1516" t="s">
        <v>3996</v>
      </c>
      <c r="S1516">
        <v>47.984000000000002</v>
      </c>
      <c r="T1516">
        <v>2</v>
      </c>
      <c r="U1516">
        <v>0.2</v>
      </c>
      <c r="V1516">
        <v>13.195600000000001</v>
      </c>
    </row>
    <row r="1517" spans="1:22" x14ac:dyDescent="0.3">
      <c r="A1517">
        <v>3278</v>
      </c>
      <c r="B1517" t="s">
        <v>6501</v>
      </c>
      <c r="C1517">
        <v>2011</v>
      </c>
      <c r="D1517" s="18">
        <v>40638</v>
      </c>
      <c r="E1517" s="18">
        <v>40642</v>
      </c>
      <c r="F1517" t="s">
        <v>23</v>
      </c>
      <c r="G1517" t="s">
        <v>5546</v>
      </c>
      <c r="H1517" t="s">
        <v>5547</v>
      </c>
      <c r="I1517" t="s">
        <v>41</v>
      </c>
      <c r="J1517" t="s">
        <v>27</v>
      </c>
      <c r="K1517" t="s">
        <v>2811</v>
      </c>
      <c r="L1517" t="s">
        <v>319</v>
      </c>
      <c r="M1517">
        <v>22304</v>
      </c>
      <c r="N1517" t="s">
        <v>30</v>
      </c>
      <c r="O1517" t="s">
        <v>4509</v>
      </c>
      <c r="P1517" t="s">
        <v>71</v>
      </c>
      <c r="Q1517" t="s">
        <v>72</v>
      </c>
      <c r="R1517" t="s">
        <v>4510</v>
      </c>
      <c r="S1517">
        <v>28.99</v>
      </c>
      <c r="T1517">
        <v>1</v>
      </c>
      <c r="U1517">
        <v>0</v>
      </c>
      <c r="V1517">
        <v>8.4070999999999962</v>
      </c>
    </row>
    <row r="1518" spans="1:22" x14ac:dyDescent="0.3">
      <c r="A1518">
        <v>3274</v>
      </c>
      <c r="B1518" t="s">
        <v>6498</v>
      </c>
      <c r="C1518">
        <v>2014</v>
      </c>
      <c r="D1518" s="18">
        <v>41768</v>
      </c>
      <c r="E1518" s="18">
        <v>41772</v>
      </c>
      <c r="F1518" t="s">
        <v>50</v>
      </c>
      <c r="G1518" t="s">
        <v>3217</v>
      </c>
      <c r="H1518" t="s">
        <v>3218</v>
      </c>
      <c r="I1518" t="s">
        <v>102</v>
      </c>
      <c r="J1518" t="s">
        <v>27</v>
      </c>
      <c r="K1518" t="s">
        <v>42</v>
      </c>
      <c r="L1518" t="s">
        <v>43</v>
      </c>
      <c r="M1518">
        <v>90032</v>
      </c>
      <c r="N1518" t="s">
        <v>44</v>
      </c>
      <c r="O1518" t="s">
        <v>3458</v>
      </c>
      <c r="P1518" t="s">
        <v>71</v>
      </c>
      <c r="Q1518" t="s">
        <v>1216</v>
      </c>
      <c r="R1518" t="s">
        <v>3459</v>
      </c>
      <c r="S1518">
        <v>3359.9520000000002</v>
      </c>
      <c r="T1518">
        <v>6</v>
      </c>
      <c r="U1518">
        <v>0.2</v>
      </c>
      <c r="V1518">
        <v>1049.9849999999999</v>
      </c>
    </row>
    <row r="1519" spans="1:22" x14ac:dyDescent="0.3">
      <c r="A1519">
        <v>3272</v>
      </c>
      <c r="B1519" t="s">
        <v>6495</v>
      </c>
      <c r="C1519">
        <v>2012</v>
      </c>
      <c r="D1519" s="18">
        <v>41270</v>
      </c>
      <c r="E1519" s="18">
        <v>41272</v>
      </c>
      <c r="F1519" t="s">
        <v>23</v>
      </c>
      <c r="G1519" t="s">
        <v>5715</v>
      </c>
      <c r="H1519" t="s">
        <v>5716</v>
      </c>
      <c r="I1519" t="s">
        <v>41</v>
      </c>
      <c r="J1519" t="s">
        <v>27</v>
      </c>
      <c r="K1519" t="s">
        <v>6496</v>
      </c>
      <c r="L1519" t="s">
        <v>43</v>
      </c>
      <c r="M1519">
        <v>93277</v>
      </c>
      <c r="N1519" t="s">
        <v>44</v>
      </c>
      <c r="O1519" t="s">
        <v>5931</v>
      </c>
      <c r="P1519" t="s">
        <v>71</v>
      </c>
      <c r="Q1519" t="s">
        <v>161</v>
      </c>
      <c r="R1519" t="s">
        <v>5932</v>
      </c>
      <c r="S1519">
        <v>7.92</v>
      </c>
      <c r="T1519">
        <v>8</v>
      </c>
      <c r="U1519">
        <v>0</v>
      </c>
      <c r="V1519">
        <v>3.4848000000000008</v>
      </c>
    </row>
    <row r="1520" spans="1:22" x14ac:dyDescent="0.3">
      <c r="A1520">
        <v>3270</v>
      </c>
      <c r="B1520" t="s">
        <v>6494</v>
      </c>
      <c r="C1520">
        <v>2011</v>
      </c>
      <c r="D1520" s="18">
        <v>40739</v>
      </c>
      <c r="E1520" s="18">
        <v>40743</v>
      </c>
      <c r="F1520" t="s">
        <v>50</v>
      </c>
      <c r="G1520" t="s">
        <v>847</v>
      </c>
      <c r="H1520" t="s">
        <v>848</v>
      </c>
      <c r="I1520" t="s">
        <v>41</v>
      </c>
      <c r="J1520" t="s">
        <v>27</v>
      </c>
      <c r="K1520" t="s">
        <v>5325</v>
      </c>
      <c r="L1520" t="s">
        <v>5326</v>
      </c>
      <c r="M1520">
        <v>57103</v>
      </c>
      <c r="N1520" t="s">
        <v>105</v>
      </c>
      <c r="O1520" t="s">
        <v>5931</v>
      </c>
      <c r="P1520" t="s">
        <v>71</v>
      </c>
      <c r="Q1520" t="s">
        <v>161</v>
      </c>
      <c r="R1520" t="s">
        <v>5932</v>
      </c>
      <c r="S1520">
        <v>2.9699999999999998</v>
      </c>
      <c r="T1520">
        <v>3</v>
      </c>
      <c r="U1520">
        <v>0</v>
      </c>
      <c r="V1520">
        <v>1.3068000000000004</v>
      </c>
    </row>
    <row r="1521" spans="1:22" x14ac:dyDescent="0.3">
      <c r="A1521">
        <v>3269</v>
      </c>
      <c r="B1521" t="s">
        <v>6489</v>
      </c>
      <c r="C1521">
        <v>2011</v>
      </c>
      <c r="D1521" s="18">
        <v>40685</v>
      </c>
      <c r="E1521" s="18">
        <v>40692</v>
      </c>
      <c r="F1521" t="s">
        <v>50</v>
      </c>
      <c r="G1521" t="s">
        <v>6490</v>
      </c>
      <c r="H1521" t="s">
        <v>6491</v>
      </c>
      <c r="I1521" t="s">
        <v>26</v>
      </c>
      <c r="J1521" t="s">
        <v>27</v>
      </c>
      <c r="K1521" t="s">
        <v>357</v>
      </c>
      <c r="L1521" t="s">
        <v>358</v>
      </c>
      <c r="M1521">
        <v>35601</v>
      </c>
      <c r="N1521" t="s">
        <v>30</v>
      </c>
      <c r="O1521" t="s">
        <v>6492</v>
      </c>
      <c r="P1521" t="s">
        <v>71</v>
      </c>
      <c r="Q1521" t="s">
        <v>72</v>
      </c>
      <c r="R1521" t="s">
        <v>6493</v>
      </c>
      <c r="S1521">
        <v>44.95</v>
      </c>
      <c r="T1521">
        <v>1</v>
      </c>
      <c r="U1521">
        <v>0</v>
      </c>
      <c r="V1521">
        <v>12.585999999999999</v>
      </c>
    </row>
    <row r="1522" spans="1:22" x14ac:dyDescent="0.3">
      <c r="A1522">
        <v>3268</v>
      </c>
      <c r="B1522" t="s">
        <v>6489</v>
      </c>
      <c r="C1522">
        <v>2011</v>
      </c>
      <c r="D1522" s="18">
        <v>40685</v>
      </c>
      <c r="E1522" s="18">
        <v>40692</v>
      </c>
      <c r="F1522" t="s">
        <v>50</v>
      </c>
      <c r="G1522" t="s">
        <v>6490</v>
      </c>
      <c r="H1522" t="s">
        <v>6491</v>
      </c>
      <c r="I1522" t="s">
        <v>26</v>
      </c>
      <c r="J1522" t="s">
        <v>27</v>
      </c>
      <c r="K1522" t="s">
        <v>357</v>
      </c>
      <c r="L1522" t="s">
        <v>358</v>
      </c>
      <c r="M1522">
        <v>35601</v>
      </c>
      <c r="N1522" t="s">
        <v>30</v>
      </c>
      <c r="O1522" t="s">
        <v>2745</v>
      </c>
      <c r="P1522" t="s">
        <v>71</v>
      </c>
      <c r="Q1522" t="s">
        <v>72</v>
      </c>
      <c r="R1522" t="s">
        <v>2746</v>
      </c>
      <c r="S1522">
        <v>135.97999999999999</v>
      </c>
      <c r="T1522">
        <v>2</v>
      </c>
      <c r="U1522">
        <v>0</v>
      </c>
      <c r="V1522">
        <v>33.995000000000005</v>
      </c>
    </row>
    <row r="1523" spans="1:22" x14ac:dyDescent="0.3">
      <c r="A1523">
        <v>3262</v>
      </c>
      <c r="B1523" t="s">
        <v>6486</v>
      </c>
      <c r="C1523">
        <v>2011</v>
      </c>
      <c r="D1523" s="18">
        <v>40864</v>
      </c>
      <c r="E1523" s="18">
        <v>40866</v>
      </c>
      <c r="F1523" t="s">
        <v>188</v>
      </c>
      <c r="G1523" t="s">
        <v>1143</v>
      </c>
      <c r="H1523" t="s">
        <v>1144</v>
      </c>
      <c r="I1523" t="s">
        <v>41</v>
      </c>
      <c r="J1523" t="s">
        <v>27</v>
      </c>
      <c r="K1523" t="s">
        <v>127</v>
      </c>
      <c r="L1523" t="s">
        <v>43</v>
      </c>
      <c r="M1523">
        <v>94109</v>
      </c>
      <c r="N1523" t="s">
        <v>44</v>
      </c>
      <c r="O1523" t="s">
        <v>3755</v>
      </c>
      <c r="P1523" t="s">
        <v>71</v>
      </c>
      <c r="Q1523" t="s">
        <v>161</v>
      </c>
      <c r="R1523" t="s">
        <v>3756</v>
      </c>
      <c r="S1523">
        <v>99.98</v>
      </c>
      <c r="T1523">
        <v>2</v>
      </c>
      <c r="U1523">
        <v>0</v>
      </c>
      <c r="V1523">
        <v>7.9983999999999895</v>
      </c>
    </row>
    <row r="1524" spans="1:22" x14ac:dyDescent="0.3">
      <c r="A1524">
        <v>3255</v>
      </c>
      <c r="B1524" t="s">
        <v>6475</v>
      </c>
      <c r="C1524">
        <v>2013</v>
      </c>
      <c r="D1524" s="18">
        <v>41464</v>
      </c>
      <c r="E1524" s="18">
        <v>41470</v>
      </c>
      <c r="F1524" t="s">
        <v>50</v>
      </c>
      <c r="G1524" t="s">
        <v>3525</v>
      </c>
      <c r="H1524" t="s">
        <v>3526</v>
      </c>
      <c r="I1524" t="s">
        <v>26</v>
      </c>
      <c r="J1524" t="s">
        <v>27</v>
      </c>
      <c r="K1524" t="s">
        <v>95</v>
      </c>
      <c r="L1524" t="s">
        <v>96</v>
      </c>
      <c r="M1524">
        <v>98105</v>
      </c>
      <c r="N1524" t="s">
        <v>44</v>
      </c>
      <c r="O1524" t="s">
        <v>962</v>
      </c>
      <c r="P1524" t="s">
        <v>71</v>
      </c>
      <c r="Q1524" t="s">
        <v>72</v>
      </c>
      <c r="R1524" t="s">
        <v>963</v>
      </c>
      <c r="S1524">
        <v>107.98399999999999</v>
      </c>
      <c r="T1524">
        <v>1</v>
      </c>
      <c r="U1524">
        <v>0.2</v>
      </c>
      <c r="V1524">
        <v>9.4485999999999954</v>
      </c>
    </row>
    <row r="1525" spans="1:22" x14ac:dyDescent="0.3">
      <c r="A1525">
        <v>3254</v>
      </c>
      <c r="B1525" t="s">
        <v>6474</v>
      </c>
      <c r="C1525">
        <v>2014</v>
      </c>
      <c r="D1525" s="18">
        <v>41940</v>
      </c>
      <c r="E1525" s="18">
        <v>41943</v>
      </c>
      <c r="F1525" t="s">
        <v>23</v>
      </c>
      <c r="G1525" t="s">
        <v>182</v>
      </c>
      <c r="H1525" t="s">
        <v>183</v>
      </c>
      <c r="I1525" t="s">
        <v>102</v>
      </c>
      <c r="J1525" t="s">
        <v>27</v>
      </c>
      <c r="K1525" t="s">
        <v>303</v>
      </c>
      <c r="L1525" t="s">
        <v>211</v>
      </c>
      <c r="M1525">
        <v>60610</v>
      </c>
      <c r="N1525" t="s">
        <v>105</v>
      </c>
      <c r="O1525" t="s">
        <v>5074</v>
      </c>
      <c r="P1525" t="s">
        <v>71</v>
      </c>
      <c r="Q1525" t="s">
        <v>72</v>
      </c>
      <c r="R1525" t="s">
        <v>5075</v>
      </c>
      <c r="S1525">
        <v>27.183999999999997</v>
      </c>
      <c r="T1525">
        <v>2</v>
      </c>
      <c r="U1525">
        <v>0.2</v>
      </c>
      <c r="V1525">
        <v>2.0387999999999984</v>
      </c>
    </row>
    <row r="1526" spans="1:22" x14ac:dyDescent="0.3">
      <c r="A1526">
        <v>3250</v>
      </c>
      <c r="B1526" t="s">
        <v>6468</v>
      </c>
      <c r="C1526">
        <v>2013</v>
      </c>
      <c r="D1526" s="18">
        <v>41535</v>
      </c>
      <c r="E1526" s="18">
        <v>41539</v>
      </c>
      <c r="F1526" t="s">
        <v>50</v>
      </c>
      <c r="G1526" t="s">
        <v>2656</v>
      </c>
      <c r="H1526" t="s">
        <v>2657</v>
      </c>
      <c r="I1526" t="s">
        <v>102</v>
      </c>
      <c r="J1526" t="s">
        <v>27</v>
      </c>
      <c r="K1526" t="s">
        <v>95</v>
      </c>
      <c r="L1526" t="s">
        <v>96</v>
      </c>
      <c r="M1526">
        <v>98103</v>
      </c>
      <c r="N1526" t="s">
        <v>44</v>
      </c>
      <c r="O1526" t="s">
        <v>2586</v>
      </c>
      <c r="P1526" t="s">
        <v>71</v>
      </c>
      <c r="Q1526" t="s">
        <v>72</v>
      </c>
      <c r="R1526" t="s">
        <v>2587</v>
      </c>
      <c r="S1526">
        <v>105.584</v>
      </c>
      <c r="T1526">
        <v>2</v>
      </c>
      <c r="U1526">
        <v>0.2</v>
      </c>
      <c r="V1526">
        <v>7.9188000000000045</v>
      </c>
    </row>
    <row r="1527" spans="1:22" x14ac:dyDescent="0.3">
      <c r="A1527">
        <v>3246</v>
      </c>
      <c r="B1527" t="s">
        <v>6465</v>
      </c>
      <c r="C1527">
        <v>2014</v>
      </c>
      <c r="D1527" s="18">
        <v>41984</v>
      </c>
      <c r="E1527" s="18">
        <v>41986</v>
      </c>
      <c r="F1527" t="s">
        <v>23</v>
      </c>
      <c r="G1527" t="s">
        <v>1131</v>
      </c>
      <c r="H1527" t="s">
        <v>1132</v>
      </c>
      <c r="I1527" t="s">
        <v>41</v>
      </c>
      <c r="J1527" t="s">
        <v>27</v>
      </c>
      <c r="K1527" t="s">
        <v>95</v>
      </c>
      <c r="L1527" t="s">
        <v>96</v>
      </c>
      <c r="M1527">
        <v>98103</v>
      </c>
      <c r="N1527" t="s">
        <v>44</v>
      </c>
      <c r="O1527" t="s">
        <v>3765</v>
      </c>
      <c r="P1527" t="s">
        <v>71</v>
      </c>
      <c r="Q1527" t="s">
        <v>161</v>
      </c>
      <c r="R1527" t="s">
        <v>3766</v>
      </c>
      <c r="S1527">
        <v>49.08</v>
      </c>
      <c r="T1527">
        <v>3</v>
      </c>
      <c r="U1527">
        <v>0</v>
      </c>
      <c r="V1527">
        <v>4.9079999999999977</v>
      </c>
    </row>
    <row r="1528" spans="1:22" x14ac:dyDescent="0.3">
      <c r="A1528">
        <v>3244</v>
      </c>
      <c r="B1528" t="s">
        <v>6460</v>
      </c>
      <c r="C1528">
        <v>2014</v>
      </c>
      <c r="D1528" s="18">
        <v>41975</v>
      </c>
      <c r="E1528" s="18">
        <v>41979</v>
      </c>
      <c r="F1528" t="s">
        <v>50</v>
      </c>
      <c r="G1528" t="s">
        <v>6461</v>
      </c>
      <c r="H1528" t="s">
        <v>6462</v>
      </c>
      <c r="I1528" t="s">
        <v>26</v>
      </c>
      <c r="J1528" t="s">
        <v>27</v>
      </c>
      <c r="K1528" t="s">
        <v>758</v>
      </c>
      <c r="L1528" t="s">
        <v>104</v>
      </c>
      <c r="M1528">
        <v>75051</v>
      </c>
      <c r="N1528" t="s">
        <v>105</v>
      </c>
      <c r="O1528" t="s">
        <v>6463</v>
      </c>
      <c r="P1528" t="s">
        <v>71</v>
      </c>
      <c r="Q1528" t="s">
        <v>72</v>
      </c>
      <c r="R1528" t="s">
        <v>6464</v>
      </c>
      <c r="S1528">
        <v>219.80000000000004</v>
      </c>
      <c r="T1528">
        <v>5</v>
      </c>
      <c r="U1528">
        <v>0.2</v>
      </c>
      <c r="V1528">
        <v>24.727499999999971</v>
      </c>
    </row>
    <row r="1529" spans="1:22" x14ac:dyDescent="0.3">
      <c r="A1529">
        <v>3240</v>
      </c>
      <c r="B1529" t="s">
        <v>6453</v>
      </c>
      <c r="C1529">
        <v>2013</v>
      </c>
      <c r="D1529" s="18">
        <v>41599</v>
      </c>
      <c r="E1529" s="18">
        <v>41606</v>
      </c>
      <c r="F1529" t="s">
        <v>50</v>
      </c>
      <c r="G1529" t="s">
        <v>6454</v>
      </c>
      <c r="H1529" t="s">
        <v>6455</v>
      </c>
      <c r="I1529" t="s">
        <v>41</v>
      </c>
      <c r="J1529" t="s">
        <v>27</v>
      </c>
      <c r="K1529" t="s">
        <v>184</v>
      </c>
      <c r="L1529" t="s">
        <v>104</v>
      </c>
      <c r="M1529">
        <v>77095</v>
      </c>
      <c r="N1529" t="s">
        <v>105</v>
      </c>
      <c r="O1529" t="s">
        <v>6456</v>
      </c>
      <c r="P1529" t="s">
        <v>71</v>
      </c>
      <c r="Q1529" t="s">
        <v>72</v>
      </c>
      <c r="R1529" t="s">
        <v>6457</v>
      </c>
      <c r="S1529">
        <v>122.91999999999999</v>
      </c>
      <c r="T1529">
        <v>7</v>
      </c>
      <c r="U1529">
        <v>0.2</v>
      </c>
      <c r="V1529">
        <v>46.095000000000006</v>
      </c>
    </row>
    <row r="1530" spans="1:22" x14ac:dyDescent="0.3">
      <c r="A1530">
        <v>3229</v>
      </c>
      <c r="B1530" t="s">
        <v>6438</v>
      </c>
      <c r="C1530">
        <v>2011</v>
      </c>
      <c r="D1530" s="18">
        <v>40818</v>
      </c>
      <c r="E1530" s="18">
        <v>40821</v>
      </c>
      <c r="F1530" t="s">
        <v>188</v>
      </c>
      <c r="G1530" t="s">
        <v>220</v>
      </c>
      <c r="H1530" t="s">
        <v>221</v>
      </c>
      <c r="I1530" t="s">
        <v>41</v>
      </c>
      <c r="J1530" t="s">
        <v>27</v>
      </c>
      <c r="K1530" t="s">
        <v>4075</v>
      </c>
      <c r="L1530" t="s">
        <v>310</v>
      </c>
      <c r="M1530">
        <v>85281</v>
      </c>
      <c r="N1530" t="s">
        <v>44</v>
      </c>
      <c r="O1530" t="s">
        <v>4156</v>
      </c>
      <c r="P1530" t="s">
        <v>71</v>
      </c>
      <c r="Q1530" t="s">
        <v>161</v>
      </c>
      <c r="R1530" t="s">
        <v>4157</v>
      </c>
      <c r="S1530">
        <v>7.16</v>
      </c>
      <c r="T1530">
        <v>1</v>
      </c>
      <c r="U1530">
        <v>0.2</v>
      </c>
      <c r="V1530">
        <v>-8.9500000000001023E-2</v>
      </c>
    </row>
    <row r="1531" spans="1:22" x14ac:dyDescent="0.3">
      <c r="A1531">
        <v>3228</v>
      </c>
      <c r="B1531" t="s">
        <v>6438</v>
      </c>
      <c r="C1531">
        <v>2011</v>
      </c>
      <c r="D1531" s="18">
        <v>40818</v>
      </c>
      <c r="E1531" s="18">
        <v>40821</v>
      </c>
      <c r="F1531" t="s">
        <v>188</v>
      </c>
      <c r="G1531" t="s">
        <v>220</v>
      </c>
      <c r="H1531" t="s">
        <v>221</v>
      </c>
      <c r="I1531" t="s">
        <v>41</v>
      </c>
      <c r="J1531" t="s">
        <v>27</v>
      </c>
      <c r="K1531" t="s">
        <v>4075</v>
      </c>
      <c r="L1531" t="s">
        <v>310</v>
      </c>
      <c r="M1531">
        <v>85281</v>
      </c>
      <c r="N1531" t="s">
        <v>44</v>
      </c>
      <c r="O1531" t="s">
        <v>2584</v>
      </c>
      <c r="P1531" t="s">
        <v>71</v>
      </c>
      <c r="Q1531" t="s">
        <v>72</v>
      </c>
      <c r="R1531" t="s">
        <v>2585</v>
      </c>
      <c r="S1531">
        <v>230.376</v>
      </c>
      <c r="T1531">
        <v>3</v>
      </c>
      <c r="U1531">
        <v>0.2</v>
      </c>
      <c r="V1531">
        <v>20.157899999999991</v>
      </c>
    </row>
    <row r="1532" spans="1:22" x14ac:dyDescent="0.3">
      <c r="A1532">
        <v>3225</v>
      </c>
      <c r="B1532" t="s">
        <v>6438</v>
      </c>
      <c r="C1532">
        <v>2011</v>
      </c>
      <c r="D1532" s="18">
        <v>40818</v>
      </c>
      <c r="E1532" s="18">
        <v>40821</v>
      </c>
      <c r="F1532" t="s">
        <v>188</v>
      </c>
      <c r="G1532" t="s">
        <v>220</v>
      </c>
      <c r="H1532" t="s">
        <v>221</v>
      </c>
      <c r="I1532" t="s">
        <v>41</v>
      </c>
      <c r="J1532" t="s">
        <v>27</v>
      </c>
      <c r="K1532" t="s">
        <v>4075</v>
      </c>
      <c r="L1532" t="s">
        <v>310</v>
      </c>
      <c r="M1532">
        <v>85281</v>
      </c>
      <c r="N1532" t="s">
        <v>44</v>
      </c>
      <c r="O1532" t="s">
        <v>1046</v>
      </c>
      <c r="P1532" t="s">
        <v>71</v>
      </c>
      <c r="Q1532" t="s">
        <v>72</v>
      </c>
      <c r="R1532" t="s">
        <v>1047</v>
      </c>
      <c r="S1532">
        <v>318.40000000000003</v>
      </c>
      <c r="T1532">
        <v>2</v>
      </c>
      <c r="U1532">
        <v>0.2</v>
      </c>
      <c r="V1532">
        <v>107.46</v>
      </c>
    </row>
    <row r="1533" spans="1:22" x14ac:dyDescent="0.3">
      <c r="A1533">
        <v>3222</v>
      </c>
      <c r="B1533" t="s">
        <v>6437</v>
      </c>
      <c r="C1533">
        <v>2012</v>
      </c>
      <c r="D1533" s="18">
        <v>41184</v>
      </c>
      <c r="E1533" s="18">
        <v>41190</v>
      </c>
      <c r="F1533" t="s">
        <v>50</v>
      </c>
      <c r="G1533" t="s">
        <v>6343</v>
      </c>
      <c r="H1533" t="s">
        <v>6344</v>
      </c>
      <c r="I1533" t="s">
        <v>41</v>
      </c>
      <c r="J1533" t="s">
        <v>27</v>
      </c>
      <c r="K1533" t="s">
        <v>1119</v>
      </c>
      <c r="L1533" t="s">
        <v>788</v>
      </c>
      <c r="M1533">
        <v>8701</v>
      </c>
      <c r="N1533" t="s">
        <v>148</v>
      </c>
      <c r="O1533" t="s">
        <v>1168</v>
      </c>
      <c r="P1533" t="s">
        <v>71</v>
      </c>
      <c r="Q1533" t="s">
        <v>161</v>
      </c>
      <c r="R1533" t="s">
        <v>1169</v>
      </c>
      <c r="S1533">
        <v>90</v>
      </c>
      <c r="T1533">
        <v>1</v>
      </c>
      <c r="U1533">
        <v>0</v>
      </c>
      <c r="V1533">
        <v>32.4</v>
      </c>
    </row>
    <row r="1534" spans="1:22" x14ac:dyDescent="0.3">
      <c r="A1534">
        <v>3219</v>
      </c>
      <c r="B1534" t="s">
        <v>6436</v>
      </c>
      <c r="C1534">
        <v>2014</v>
      </c>
      <c r="D1534" s="18">
        <v>41954</v>
      </c>
      <c r="E1534" s="18">
        <v>41960</v>
      </c>
      <c r="F1534" t="s">
        <v>50</v>
      </c>
      <c r="G1534" t="s">
        <v>3287</v>
      </c>
      <c r="H1534" t="s">
        <v>3288</v>
      </c>
      <c r="I1534" t="s">
        <v>41</v>
      </c>
      <c r="J1534" t="s">
        <v>27</v>
      </c>
      <c r="K1534" t="s">
        <v>266</v>
      </c>
      <c r="L1534" t="s">
        <v>267</v>
      </c>
      <c r="M1534">
        <v>10024</v>
      </c>
      <c r="N1534" t="s">
        <v>148</v>
      </c>
      <c r="O1534" t="s">
        <v>3433</v>
      </c>
      <c r="P1534" t="s">
        <v>71</v>
      </c>
      <c r="Q1534" t="s">
        <v>72</v>
      </c>
      <c r="R1534" t="s">
        <v>6337</v>
      </c>
      <c r="S1534">
        <v>430.88</v>
      </c>
      <c r="T1534">
        <v>2</v>
      </c>
      <c r="U1534">
        <v>0</v>
      </c>
      <c r="V1534">
        <v>124.95519999999999</v>
      </c>
    </row>
    <row r="1535" spans="1:22" x14ac:dyDescent="0.3">
      <c r="A1535">
        <v>3217</v>
      </c>
      <c r="B1535" t="s">
        <v>6435</v>
      </c>
      <c r="C1535">
        <v>2011</v>
      </c>
      <c r="D1535" s="18">
        <v>40676</v>
      </c>
      <c r="E1535" s="18">
        <v>40680</v>
      </c>
      <c r="F1535" t="s">
        <v>50</v>
      </c>
      <c r="G1535" t="s">
        <v>2235</v>
      </c>
      <c r="H1535" t="s">
        <v>2236</v>
      </c>
      <c r="I1535" t="s">
        <v>26</v>
      </c>
      <c r="J1535" t="s">
        <v>27</v>
      </c>
      <c r="K1535" t="s">
        <v>3199</v>
      </c>
      <c r="L1535" t="s">
        <v>43</v>
      </c>
      <c r="M1535">
        <v>94601</v>
      </c>
      <c r="N1535" t="s">
        <v>44</v>
      </c>
      <c r="O1535" t="s">
        <v>4947</v>
      </c>
      <c r="P1535" t="s">
        <v>71</v>
      </c>
      <c r="Q1535" t="s">
        <v>161</v>
      </c>
      <c r="R1535" t="s">
        <v>4948</v>
      </c>
      <c r="S1535">
        <v>149.97</v>
      </c>
      <c r="T1535">
        <v>3</v>
      </c>
      <c r="U1535">
        <v>0</v>
      </c>
      <c r="V1535">
        <v>52.489499999999992</v>
      </c>
    </row>
    <row r="1536" spans="1:22" x14ac:dyDescent="0.3">
      <c r="A1536">
        <v>3210</v>
      </c>
      <c r="B1536" t="s">
        <v>6426</v>
      </c>
      <c r="C1536">
        <v>2013</v>
      </c>
      <c r="D1536" s="18">
        <v>41283</v>
      </c>
      <c r="E1536" s="18">
        <v>41289</v>
      </c>
      <c r="F1536" t="s">
        <v>50</v>
      </c>
      <c r="G1536" t="s">
        <v>1345</v>
      </c>
      <c r="H1536" t="s">
        <v>1346</v>
      </c>
      <c r="I1536" t="s">
        <v>41</v>
      </c>
      <c r="J1536" t="s">
        <v>27</v>
      </c>
      <c r="K1536" t="s">
        <v>3488</v>
      </c>
      <c r="L1536" t="s">
        <v>43</v>
      </c>
      <c r="M1536">
        <v>93727</v>
      </c>
      <c r="N1536" t="s">
        <v>44</v>
      </c>
      <c r="O1536" t="s">
        <v>313</v>
      </c>
      <c r="P1536" t="s">
        <v>71</v>
      </c>
      <c r="Q1536" t="s">
        <v>72</v>
      </c>
      <c r="R1536" t="s">
        <v>314</v>
      </c>
      <c r="S1536">
        <v>377.92800000000005</v>
      </c>
      <c r="T1536">
        <v>9</v>
      </c>
      <c r="U1536">
        <v>0.2</v>
      </c>
      <c r="V1536">
        <v>141.72300000000001</v>
      </c>
    </row>
    <row r="1537" spans="1:22" x14ac:dyDescent="0.3">
      <c r="A1537">
        <v>3209</v>
      </c>
      <c r="B1537" t="s">
        <v>6426</v>
      </c>
      <c r="C1537">
        <v>2013</v>
      </c>
      <c r="D1537" s="18">
        <v>41283</v>
      </c>
      <c r="E1537" s="18">
        <v>41289</v>
      </c>
      <c r="F1537" t="s">
        <v>50</v>
      </c>
      <c r="G1537" t="s">
        <v>1345</v>
      </c>
      <c r="H1537" t="s">
        <v>1346</v>
      </c>
      <c r="I1537" t="s">
        <v>41</v>
      </c>
      <c r="J1537" t="s">
        <v>27</v>
      </c>
      <c r="K1537" t="s">
        <v>3488</v>
      </c>
      <c r="L1537" t="s">
        <v>43</v>
      </c>
      <c r="M1537">
        <v>93727</v>
      </c>
      <c r="N1537" t="s">
        <v>44</v>
      </c>
      <c r="O1537" t="s">
        <v>6427</v>
      </c>
      <c r="P1537" t="s">
        <v>71</v>
      </c>
      <c r="Q1537" t="s">
        <v>161</v>
      </c>
      <c r="R1537" t="s">
        <v>6428</v>
      </c>
      <c r="S1537">
        <v>349.95</v>
      </c>
      <c r="T1537">
        <v>5</v>
      </c>
      <c r="U1537">
        <v>0</v>
      </c>
      <c r="V1537">
        <v>118.98299999999999</v>
      </c>
    </row>
    <row r="1538" spans="1:22" x14ac:dyDescent="0.3">
      <c r="A1538">
        <v>3204</v>
      </c>
      <c r="B1538" t="s">
        <v>6423</v>
      </c>
      <c r="C1538">
        <v>2011</v>
      </c>
      <c r="D1538" s="18">
        <v>40857</v>
      </c>
      <c r="E1538" s="18">
        <v>40863</v>
      </c>
      <c r="F1538" t="s">
        <v>50</v>
      </c>
      <c r="G1538" t="s">
        <v>665</v>
      </c>
      <c r="H1538" t="s">
        <v>666</v>
      </c>
      <c r="I1538" t="s">
        <v>26</v>
      </c>
      <c r="J1538" t="s">
        <v>27</v>
      </c>
      <c r="K1538" t="s">
        <v>947</v>
      </c>
      <c r="L1538" t="s">
        <v>43</v>
      </c>
      <c r="M1538">
        <v>92037</v>
      </c>
      <c r="N1538" t="s">
        <v>44</v>
      </c>
      <c r="O1538" t="s">
        <v>3556</v>
      </c>
      <c r="P1538" t="s">
        <v>71</v>
      </c>
      <c r="Q1538" t="s">
        <v>161</v>
      </c>
      <c r="R1538" t="s">
        <v>3557</v>
      </c>
      <c r="S1538">
        <v>10.99</v>
      </c>
      <c r="T1538">
        <v>1</v>
      </c>
      <c r="U1538">
        <v>0</v>
      </c>
      <c r="V1538">
        <v>4.2861000000000002</v>
      </c>
    </row>
    <row r="1539" spans="1:22" x14ac:dyDescent="0.3">
      <c r="A1539">
        <v>3203</v>
      </c>
      <c r="B1539" t="s">
        <v>6423</v>
      </c>
      <c r="C1539">
        <v>2011</v>
      </c>
      <c r="D1539" s="18">
        <v>40857</v>
      </c>
      <c r="E1539" s="18">
        <v>40863</v>
      </c>
      <c r="F1539" t="s">
        <v>50</v>
      </c>
      <c r="G1539" t="s">
        <v>665</v>
      </c>
      <c r="H1539" t="s">
        <v>666</v>
      </c>
      <c r="I1539" t="s">
        <v>26</v>
      </c>
      <c r="J1539" t="s">
        <v>27</v>
      </c>
      <c r="K1539" t="s">
        <v>947</v>
      </c>
      <c r="L1539" t="s">
        <v>43</v>
      </c>
      <c r="M1539">
        <v>92037</v>
      </c>
      <c r="N1539" t="s">
        <v>44</v>
      </c>
      <c r="O1539" t="s">
        <v>2086</v>
      </c>
      <c r="P1539" t="s">
        <v>71</v>
      </c>
      <c r="Q1539" t="s">
        <v>72</v>
      </c>
      <c r="R1539" t="s">
        <v>2087</v>
      </c>
      <c r="S1539">
        <v>601.53599999999994</v>
      </c>
      <c r="T1539">
        <v>8</v>
      </c>
      <c r="U1539">
        <v>0.2</v>
      </c>
      <c r="V1539">
        <v>60.153600000000012</v>
      </c>
    </row>
    <row r="1540" spans="1:22" x14ac:dyDescent="0.3">
      <c r="A1540">
        <v>3199</v>
      </c>
      <c r="B1540" t="s">
        <v>6416</v>
      </c>
      <c r="C1540">
        <v>2011</v>
      </c>
      <c r="D1540" s="18">
        <v>40878</v>
      </c>
      <c r="E1540" s="18">
        <v>40884</v>
      </c>
      <c r="F1540" t="s">
        <v>50</v>
      </c>
      <c r="G1540" t="s">
        <v>4282</v>
      </c>
      <c r="H1540" t="s">
        <v>4283</v>
      </c>
      <c r="I1540" t="s">
        <v>26</v>
      </c>
      <c r="J1540" t="s">
        <v>27</v>
      </c>
      <c r="K1540" t="s">
        <v>1521</v>
      </c>
      <c r="L1540" t="s">
        <v>88</v>
      </c>
      <c r="M1540">
        <v>28540</v>
      </c>
      <c r="N1540" t="s">
        <v>30</v>
      </c>
      <c r="O1540" t="s">
        <v>6417</v>
      </c>
      <c r="P1540" t="s">
        <v>71</v>
      </c>
      <c r="Q1540" t="s">
        <v>72</v>
      </c>
      <c r="R1540" t="s">
        <v>6418</v>
      </c>
      <c r="S1540">
        <v>95.968000000000004</v>
      </c>
      <c r="T1540">
        <v>4</v>
      </c>
      <c r="U1540">
        <v>0.2</v>
      </c>
      <c r="V1540">
        <v>9.5968000000000053</v>
      </c>
    </row>
    <row r="1541" spans="1:22" x14ac:dyDescent="0.3">
      <c r="A1541">
        <v>1538</v>
      </c>
      <c r="B1541" t="s">
        <v>4093</v>
      </c>
      <c r="C1541">
        <v>2014</v>
      </c>
      <c r="D1541" s="18">
        <v>41898</v>
      </c>
      <c r="E1541" s="18">
        <v>41900</v>
      </c>
      <c r="F1541" t="s">
        <v>23</v>
      </c>
      <c r="G1541" t="s">
        <v>4094</v>
      </c>
      <c r="H1541" t="s">
        <v>4095</v>
      </c>
      <c r="I1541" t="s">
        <v>26</v>
      </c>
      <c r="J1541" t="s">
        <v>27</v>
      </c>
      <c r="K1541" t="s">
        <v>4096</v>
      </c>
      <c r="L1541" t="s">
        <v>1245</v>
      </c>
      <c r="M1541">
        <v>2149</v>
      </c>
      <c r="N1541" t="s">
        <v>148</v>
      </c>
      <c r="O1541" t="s">
        <v>3438</v>
      </c>
      <c r="P1541" t="s">
        <v>71</v>
      </c>
      <c r="Q1541" t="s">
        <v>72</v>
      </c>
      <c r="R1541" t="s">
        <v>3439</v>
      </c>
      <c r="S1541">
        <v>39.99</v>
      </c>
      <c r="T1541">
        <v>1</v>
      </c>
      <c r="U1541">
        <v>0</v>
      </c>
      <c r="V1541">
        <v>11.597099999999998</v>
      </c>
    </row>
    <row r="1542" spans="1:22" x14ac:dyDescent="0.3">
      <c r="A1542">
        <v>3197</v>
      </c>
      <c r="B1542" t="s">
        <v>6414</v>
      </c>
      <c r="C1542">
        <v>2014</v>
      </c>
      <c r="D1542" s="18">
        <v>41843</v>
      </c>
      <c r="E1542" s="18">
        <v>41849</v>
      </c>
      <c r="F1542" t="s">
        <v>50</v>
      </c>
      <c r="G1542" t="s">
        <v>792</v>
      </c>
      <c r="H1542" t="s">
        <v>793</v>
      </c>
      <c r="I1542" t="s">
        <v>41</v>
      </c>
      <c r="J1542" t="s">
        <v>27</v>
      </c>
      <c r="K1542" t="s">
        <v>266</v>
      </c>
      <c r="L1542" t="s">
        <v>267</v>
      </c>
      <c r="M1542">
        <v>10009</v>
      </c>
      <c r="N1542" t="s">
        <v>148</v>
      </c>
      <c r="O1542" t="s">
        <v>1234</v>
      </c>
      <c r="P1542" t="s">
        <v>71</v>
      </c>
      <c r="Q1542" t="s">
        <v>72</v>
      </c>
      <c r="R1542" t="s">
        <v>1235</v>
      </c>
      <c r="S1542">
        <v>29.97</v>
      </c>
      <c r="T1542">
        <v>3</v>
      </c>
      <c r="U1542">
        <v>0</v>
      </c>
      <c r="V1542">
        <v>14.085899999999999</v>
      </c>
    </row>
    <row r="1543" spans="1:22" x14ac:dyDescent="0.3">
      <c r="A1543">
        <v>3192</v>
      </c>
      <c r="B1543" t="s">
        <v>6405</v>
      </c>
      <c r="C1543">
        <v>2014</v>
      </c>
      <c r="D1543" s="18">
        <v>41915</v>
      </c>
      <c r="E1543" s="18">
        <v>41921</v>
      </c>
      <c r="F1543" t="s">
        <v>50</v>
      </c>
      <c r="G1543" t="s">
        <v>2806</v>
      </c>
      <c r="H1543" t="s">
        <v>2807</v>
      </c>
      <c r="I1543" t="s">
        <v>41</v>
      </c>
      <c r="J1543" t="s">
        <v>27</v>
      </c>
      <c r="K1543" t="s">
        <v>266</v>
      </c>
      <c r="L1543" t="s">
        <v>267</v>
      </c>
      <c r="M1543">
        <v>10035</v>
      </c>
      <c r="N1543" t="s">
        <v>148</v>
      </c>
      <c r="O1543" t="s">
        <v>3140</v>
      </c>
      <c r="P1543" t="s">
        <v>71</v>
      </c>
      <c r="Q1543" t="s">
        <v>72</v>
      </c>
      <c r="R1543" t="s">
        <v>3141</v>
      </c>
      <c r="S1543">
        <v>65.989999999999995</v>
      </c>
      <c r="T1543">
        <v>1</v>
      </c>
      <c r="U1543">
        <v>0</v>
      </c>
      <c r="V1543">
        <v>17.157400000000003</v>
      </c>
    </row>
    <row r="1544" spans="1:22" x14ac:dyDescent="0.3">
      <c r="A1544">
        <v>3188</v>
      </c>
      <c r="B1544" t="s">
        <v>6397</v>
      </c>
      <c r="C1544">
        <v>2014</v>
      </c>
      <c r="D1544" s="18">
        <v>41711</v>
      </c>
      <c r="E1544" s="18">
        <v>41716</v>
      </c>
      <c r="F1544" t="s">
        <v>50</v>
      </c>
      <c r="G1544" t="s">
        <v>135</v>
      </c>
      <c r="H1544" t="s">
        <v>136</v>
      </c>
      <c r="I1544" t="s">
        <v>41</v>
      </c>
      <c r="J1544" t="s">
        <v>27</v>
      </c>
      <c r="K1544" t="s">
        <v>1244</v>
      </c>
      <c r="L1544" t="s">
        <v>1245</v>
      </c>
      <c r="M1544">
        <v>1852</v>
      </c>
      <c r="N1544" t="s">
        <v>148</v>
      </c>
      <c r="O1544" t="s">
        <v>3342</v>
      </c>
      <c r="P1544" t="s">
        <v>71</v>
      </c>
      <c r="Q1544" t="s">
        <v>72</v>
      </c>
      <c r="R1544" t="s">
        <v>3343</v>
      </c>
      <c r="S1544">
        <v>69.930000000000007</v>
      </c>
      <c r="T1544">
        <v>7</v>
      </c>
      <c r="U1544">
        <v>0</v>
      </c>
      <c r="V1544">
        <v>32.1678</v>
      </c>
    </row>
    <row r="1545" spans="1:22" x14ac:dyDescent="0.3">
      <c r="A1545">
        <v>3183</v>
      </c>
      <c r="B1545" t="s">
        <v>6394</v>
      </c>
      <c r="C1545">
        <v>2014</v>
      </c>
      <c r="D1545" s="18">
        <v>41953</v>
      </c>
      <c r="E1545" s="18">
        <v>41956</v>
      </c>
      <c r="F1545" t="s">
        <v>23</v>
      </c>
      <c r="G1545" t="s">
        <v>2605</v>
      </c>
      <c r="H1545" t="s">
        <v>2606</v>
      </c>
      <c r="I1545" t="s">
        <v>41</v>
      </c>
      <c r="J1545" t="s">
        <v>27</v>
      </c>
      <c r="K1545" t="s">
        <v>382</v>
      </c>
      <c r="L1545" t="s">
        <v>2735</v>
      </c>
      <c r="M1545">
        <v>21044</v>
      </c>
      <c r="N1545" t="s">
        <v>148</v>
      </c>
      <c r="O1545" t="s">
        <v>2793</v>
      </c>
      <c r="P1545" t="s">
        <v>71</v>
      </c>
      <c r="Q1545" t="s">
        <v>161</v>
      </c>
      <c r="R1545" t="s">
        <v>2794</v>
      </c>
      <c r="S1545">
        <v>826.62000000000012</v>
      </c>
      <c r="T1545">
        <v>3</v>
      </c>
      <c r="U1545">
        <v>0</v>
      </c>
      <c r="V1545">
        <v>355.4466000000001</v>
      </c>
    </row>
    <row r="1546" spans="1:22" x14ac:dyDescent="0.3">
      <c r="A1546">
        <v>3177</v>
      </c>
      <c r="B1546" t="s">
        <v>6391</v>
      </c>
      <c r="C1546">
        <v>2014</v>
      </c>
      <c r="D1546" s="18">
        <v>41906</v>
      </c>
      <c r="E1546" s="18">
        <v>41912</v>
      </c>
      <c r="F1546" t="s">
        <v>50</v>
      </c>
      <c r="G1546" t="s">
        <v>2287</v>
      </c>
      <c r="H1546" t="s">
        <v>2288</v>
      </c>
      <c r="I1546" t="s">
        <v>26</v>
      </c>
      <c r="J1546" t="s">
        <v>27</v>
      </c>
      <c r="K1546" t="s">
        <v>5340</v>
      </c>
      <c r="L1546" t="s">
        <v>457</v>
      </c>
      <c r="M1546">
        <v>80525</v>
      </c>
      <c r="N1546" t="s">
        <v>44</v>
      </c>
      <c r="O1546" t="s">
        <v>4167</v>
      </c>
      <c r="P1546" t="s">
        <v>71</v>
      </c>
      <c r="Q1546" t="s">
        <v>161</v>
      </c>
      <c r="R1546" t="s">
        <v>4168</v>
      </c>
      <c r="S1546">
        <v>47.984000000000002</v>
      </c>
      <c r="T1546">
        <v>2</v>
      </c>
      <c r="U1546">
        <v>0.2</v>
      </c>
      <c r="V1546">
        <v>0.59979999999999656</v>
      </c>
    </row>
    <row r="1547" spans="1:22" x14ac:dyDescent="0.3">
      <c r="A1547">
        <v>3166</v>
      </c>
      <c r="B1547" t="s">
        <v>6379</v>
      </c>
      <c r="C1547">
        <v>2011</v>
      </c>
      <c r="D1547" s="18">
        <v>40807</v>
      </c>
      <c r="E1547" s="18">
        <v>40811</v>
      </c>
      <c r="F1547" t="s">
        <v>50</v>
      </c>
      <c r="G1547" t="s">
        <v>4372</v>
      </c>
      <c r="H1547" t="s">
        <v>4373</v>
      </c>
      <c r="I1547" t="s">
        <v>26</v>
      </c>
      <c r="J1547" t="s">
        <v>27</v>
      </c>
      <c r="K1547" t="s">
        <v>127</v>
      </c>
      <c r="L1547" t="s">
        <v>43</v>
      </c>
      <c r="M1547">
        <v>94109</v>
      </c>
      <c r="N1547" t="s">
        <v>44</v>
      </c>
      <c r="O1547" t="s">
        <v>6382</v>
      </c>
      <c r="P1547" t="s">
        <v>71</v>
      </c>
      <c r="Q1547" t="s">
        <v>72</v>
      </c>
      <c r="R1547" t="s">
        <v>6383</v>
      </c>
      <c r="S1547">
        <v>239.98400000000004</v>
      </c>
      <c r="T1547">
        <v>2</v>
      </c>
      <c r="U1547">
        <v>0.2</v>
      </c>
      <c r="V1547">
        <v>23.998400000000004</v>
      </c>
    </row>
    <row r="1548" spans="1:22" x14ac:dyDescent="0.3">
      <c r="A1548">
        <v>3160</v>
      </c>
      <c r="B1548" t="s">
        <v>6373</v>
      </c>
      <c r="C1548">
        <v>2013</v>
      </c>
      <c r="D1548" s="18">
        <v>41360</v>
      </c>
      <c r="E1548" s="18">
        <v>41361</v>
      </c>
      <c r="F1548" t="s">
        <v>188</v>
      </c>
      <c r="G1548" t="s">
        <v>1772</v>
      </c>
      <c r="H1548" t="s">
        <v>1773</v>
      </c>
      <c r="I1548" t="s">
        <v>26</v>
      </c>
      <c r="J1548" t="s">
        <v>27</v>
      </c>
      <c r="K1548" t="s">
        <v>1521</v>
      </c>
      <c r="L1548" t="s">
        <v>88</v>
      </c>
      <c r="M1548">
        <v>28540</v>
      </c>
      <c r="N1548" t="s">
        <v>30</v>
      </c>
      <c r="O1548" t="s">
        <v>3755</v>
      </c>
      <c r="P1548" t="s">
        <v>71</v>
      </c>
      <c r="Q1548" t="s">
        <v>161</v>
      </c>
      <c r="R1548" t="s">
        <v>3756</v>
      </c>
      <c r="S1548">
        <v>119.97600000000001</v>
      </c>
      <c r="T1548">
        <v>3</v>
      </c>
      <c r="U1548">
        <v>0.2</v>
      </c>
      <c r="V1548">
        <v>-17.996400000000019</v>
      </c>
    </row>
    <row r="1549" spans="1:22" x14ac:dyDescent="0.3">
      <c r="A1549">
        <v>3158</v>
      </c>
      <c r="B1549" t="s">
        <v>6372</v>
      </c>
      <c r="C1549">
        <v>2012</v>
      </c>
      <c r="D1549" s="18">
        <v>41145</v>
      </c>
      <c r="E1549" s="18">
        <v>41149</v>
      </c>
      <c r="F1549" t="s">
        <v>50</v>
      </c>
      <c r="G1549" t="s">
        <v>5459</v>
      </c>
      <c r="H1549" t="s">
        <v>5460</v>
      </c>
      <c r="I1549" t="s">
        <v>41</v>
      </c>
      <c r="J1549" t="s">
        <v>27</v>
      </c>
      <c r="K1549" t="s">
        <v>266</v>
      </c>
      <c r="L1549" t="s">
        <v>267</v>
      </c>
      <c r="M1549">
        <v>10009</v>
      </c>
      <c r="N1549" t="s">
        <v>148</v>
      </c>
      <c r="O1549" t="s">
        <v>844</v>
      </c>
      <c r="P1549" t="s">
        <v>71</v>
      </c>
      <c r="Q1549" t="s">
        <v>161</v>
      </c>
      <c r="R1549" t="s">
        <v>845</v>
      </c>
      <c r="S1549">
        <v>26</v>
      </c>
      <c r="T1549">
        <v>2</v>
      </c>
      <c r="U1549">
        <v>0</v>
      </c>
      <c r="V1549">
        <v>11.7</v>
      </c>
    </row>
    <row r="1550" spans="1:22" x14ac:dyDescent="0.3">
      <c r="A1550">
        <v>3153</v>
      </c>
      <c r="B1550" t="s">
        <v>6362</v>
      </c>
      <c r="C1550">
        <v>2012</v>
      </c>
      <c r="D1550" s="18">
        <v>41258</v>
      </c>
      <c r="E1550" s="18">
        <v>41261</v>
      </c>
      <c r="F1550" t="s">
        <v>188</v>
      </c>
      <c r="G1550" t="s">
        <v>1485</v>
      </c>
      <c r="H1550" t="s">
        <v>1486</v>
      </c>
      <c r="I1550" t="s">
        <v>26</v>
      </c>
      <c r="J1550" t="s">
        <v>27</v>
      </c>
      <c r="K1550" t="s">
        <v>606</v>
      </c>
      <c r="L1550" t="s">
        <v>498</v>
      </c>
      <c r="M1550">
        <v>43055</v>
      </c>
      <c r="N1550" t="s">
        <v>148</v>
      </c>
      <c r="O1550" t="s">
        <v>6348</v>
      </c>
      <c r="P1550" t="s">
        <v>71</v>
      </c>
      <c r="Q1550" t="s">
        <v>72</v>
      </c>
      <c r="R1550" t="s">
        <v>6349</v>
      </c>
      <c r="S1550">
        <v>101.98799999999999</v>
      </c>
      <c r="T1550">
        <v>2</v>
      </c>
      <c r="U1550">
        <v>0.4</v>
      </c>
      <c r="V1550">
        <v>-16.998000000000019</v>
      </c>
    </row>
    <row r="1551" spans="1:22" x14ac:dyDescent="0.3">
      <c r="A1551">
        <v>3152</v>
      </c>
      <c r="B1551" t="s">
        <v>6362</v>
      </c>
      <c r="C1551">
        <v>2012</v>
      </c>
      <c r="D1551" s="18">
        <v>41258</v>
      </c>
      <c r="E1551" s="18">
        <v>41261</v>
      </c>
      <c r="F1551" t="s">
        <v>188</v>
      </c>
      <c r="G1551" t="s">
        <v>1485</v>
      </c>
      <c r="H1551" t="s">
        <v>1486</v>
      </c>
      <c r="I1551" t="s">
        <v>26</v>
      </c>
      <c r="J1551" t="s">
        <v>27</v>
      </c>
      <c r="K1551" t="s">
        <v>606</v>
      </c>
      <c r="L1551" t="s">
        <v>498</v>
      </c>
      <c r="M1551">
        <v>43055</v>
      </c>
      <c r="N1551" t="s">
        <v>148</v>
      </c>
      <c r="O1551" t="s">
        <v>6363</v>
      </c>
      <c r="P1551" t="s">
        <v>71</v>
      </c>
      <c r="Q1551" t="s">
        <v>682</v>
      </c>
      <c r="R1551" t="s">
        <v>6364</v>
      </c>
      <c r="S1551">
        <v>1799.9940000000001</v>
      </c>
      <c r="T1551">
        <v>2</v>
      </c>
      <c r="U1551">
        <v>0.7</v>
      </c>
      <c r="V1551">
        <v>-2639.9912000000004</v>
      </c>
    </row>
    <row r="1552" spans="1:22" x14ac:dyDescent="0.3">
      <c r="A1552">
        <v>3151</v>
      </c>
      <c r="B1552" t="s">
        <v>6362</v>
      </c>
      <c r="C1552">
        <v>2012</v>
      </c>
      <c r="D1552" s="18">
        <v>41258</v>
      </c>
      <c r="E1552" s="18">
        <v>41261</v>
      </c>
      <c r="F1552" t="s">
        <v>188</v>
      </c>
      <c r="G1552" t="s">
        <v>1485</v>
      </c>
      <c r="H1552" t="s">
        <v>1486</v>
      </c>
      <c r="I1552" t="s">
        <v>26</v>
      </c>
      <c r="J1552" t="s">
        <v>27</v>
      </c>
      <c r="K1552" t="s">
        <v>606</v>
      </c>
      <c r="L1552" t="s">
        <v>498</v>
      </c>
      <c r="M1552">
        <v>43055</v>
      </c>
      <c r="N1552" t="s">
        <v>148</v>
      </c>
      <c r="O1552" t="s">
        <v>2704</v>
      </c>
      <c r="P1552" t="s">
        <v>71</v>
      </c>
      <c r="Q1552" t="s">
        <v>161</v>
      </c>
      <c r="R1552" t="s">
        <v>4263</v>
      </c>
      <c r="S1552">
        <v>2025.3600000000001</v>
      </c>
      <c r="T1552">
        <v>6</v>
      </c>
      <c r="U1552">
        <v>0.2</v>
      </c>
      <c r="V1552">
        <v>607.60800000000006</v>
      </c>
    </row>
    <row r="1553" spans="1:22" x14ac:dyDescent="0.3">
      <c r="A1553">
        <v>1550</v>
      </c>
      <c r="B1553" t="s">
        <v>4107</v>
      </c>
      <c r="C1553">
        <v>2011</v>
      </c>
      <c r="D1553" s="18">
        <v>40730</v>
      </c>
      <c r="E1553" s="18">
        <v>40732</v>
      </c>
      <c r="F1553" t="s">
        <v>188</v>
      </c>
      <c r="G1553" t="s">
        <v>1827</v>
      </c>
      <c r="H1553" t="s">
        <v>1828</v>
      </c>
      <c r="I1553" t="s">
        <v>26</v>
      </c>
      <c r="J1553" t="s">
        <v>27</v>
      </c>
      <c r="K1553" t="s">
        <v>266</v>
      </c>
      <c r="L1553" t="s">
        <v>267</v>
      </c>
      <c r="M1553">
        <v>10011</v>
      </c>
      <c r="N1553" t="s">
        <v>148</v>
      </c>
      <c r="O1553" t="s">
        <v>3458</v>
      </c>
      <c r="P1553" t="s">
        <v>71</v>
      </c>
      <c r="Q1553" t="s">
        <v>1216</v>
      </c>
      <c r="R1553" t="s">
        <v>3459</v>
      </c>
      <c r="S1553">
        <v>559.99200000000008</v>
      </c>
      <c r="T1553">
        <v>1</v>
      </c>
      <c r="U1553">
        <v>0.2</v>
      </c>
      <c r="V1553">
        <v>174.99749999999997</v>
      </c>
    </row>
    <row r="1554" spans="1:22" x14ac:dyDescent="0.3">
      <c r="A1554">
        <v>3147</v>
      </c>
      <c r="B1554" t="s">
        <v>6354</v>
      </c>
      <c r="C1554">
        <v>2014</v>
      </c>
      <c r="D1554" s="18">
        <v>41682</v>
      </c>
      <c r="E1554" s="18">
        <v>41684</v>
      </c>
      <c r="F1554" t="s">
        <v>23</v>
      </c>
      <c r="G1554" t="s">
        <v>6355</v>
      </c>
      <c r="H1554" t="s">
        <v>6356</v>
      </c>
      <c r="I1554" t="s">
        <v>41</v>
      </c>
      <c r="J1554" t="s">
        <v>27</v>
      </c>
      <c r="K1554" t="s">
        <v>95</v>
      </c>
      <c r="L1554" t="s">
        <v>96</v>
      </c>
      <c r="M1554">
        <v>98105</v>
      </c>
      <c r="N1554" t="s">
        <v>44</v>
      </c>
      <c r="O1554" t="s">
        <v>2669</v>
      </c>
      <c r="P1554" t="s">
        <v>71</v>
      </c>
      <c r="Q1554" t="s">
        <v>72</v>
      </c>
      <c r="R1554" t="s">
        <v>2670</v>
      </c>
      <c r="S1554">
        <v>88.77600000000001</v>
      </c>
      <c r="T1554">
        <v>3</v>
      </c>
      <c r="U1554">
        <v>0.2</v>
      </c>
      <c r="V1554">
        <v>7.7679000000000009</v>
      </c>
    </row>
    <row r="1555" spans="1:22" x14ac:dyDescent="0.3">
      <c r="A1555">
        <v>3143</v>
      </c>
      <c r="B1555" t="s">
        <v>6352</v>
      </c>
      <c r="C1555">
        <v>2014</v>
      </c>
      <c r="D1555" s="18">
        <v>41908</v>
      </c>
      <c r="E1555" s="18">
        <v>41910</v>
      </c>
      <c r="F1555" t="s">
        <v>23</v>
      </c>
      <c r="G1555" t="s">
        <v>1558</v>
      </c>
      <c r="H1555" t="s">
        <v>1559</v>
      </c>
      <c r="I1555" t="s">
        <v>26</v>
      </c>
      <c r="J1555" t="s">
        <v>27</v>
      </c>
      <c r="K1555" t="s">
        <v>1007</v>
      </c>
      <c r="L1555" t="s">
        <v>498</v>
      </c>
      <c r="M1555">
        <v>45231</v>
      </c>
      <c r="N1555" t="s">
        <v>148</v>
      </c>
      <c r="O1555" t="s">
        <v>1018</v>
      </c>
      <c r="P1555" t="s">
        <v>71</v>
      </c>
      <c r="Q1555" t="s">
        <v>161</v>
      </c>
      <c r="R1555" t="s">
        <v>1019</v>
      </c>
      <c r="S1555">
        <v>119.96000000000001</v>
      </c>
      <c r="T1555">
        <v>5</v>
      </c>
      <c r="U1555">
        <v>0.2</v>
      </c>
      <c r="V1555">
        <v>35.988000000000007</v>
      </c>
    </row>
    <row r="1556" spans="1:22" x14ac:dyDescent="0.3">
      <c r="A1556">
        <v>3139</v>
      </c>
      <c r="B1556" t="s">
        <v>6347</v>
      </c>
      <c r="C1556">
        <v>2014</v>
      </c>
      <c r="D1556" s="18">
        <v>41956</v>
      </c>
      <c r="E1556" s="18">
        <v>41962</v>
      </c>
      <c r="F1556" t="s">
        <v>50</v>
      </c>
      <c r="G1556" t="s">
        <v>550</v>
      </c>
      <c r="H1556" t="s">
        <v>551</v>
      </c>
      <c r="I1556" t="s">
        <v>102</v>
      </c>
      <c r="J1556" t="s">
        <v>27</v>
      </c>
      <c r="K1556" t="s">
        <v>815</v>
      </c>
      <c r="L1556" t="s">
        <v>104</v>
      </c>
      <c r="M1556">
        <v>75081</v>
      </c>
      <c r="N1556" t="s">
        <v>105</v>
      </c>
      <c r="O1556" t="s">
        <v>4515</v>
      </c>
      <c r="P1556" t="s">
        <v>71</v>
      </c>
      <c r="Q1556" t="s">
        <v>161</v>
      </c>
      <c r="R1556" t="s">
        <v>4516</v>
      </c>
      <c r="S1556">
        <v>44.783999999999999</v>
      </c>
      <c r="T1556">
        <v>2</v>
      </c>
      <c r="U1556">
        <v>0.2</v>
      </c>
      <c r="V1556">
        <v>-0.55980000000000452</v>
      </c>
    </row>
    <row r="1557" spans="1:22" x14ac:dyDescent="0.3">
      <c r="A1557">
        <v>3137</v>
      </c>
      <c r="B1557" t="s">
        <v>6347</v>
      </c>
      <c r="C1557">
        <v>2014</v>
      </c>
      <c r="D1557" s="18">
        <v>41956</v>
      </c>
      <c r="E1557" s="18">
        <v>41962</v>
      </c>
      <c r="F1557" t="s">
        <v>50</v>
      </c>
      <c r="G1557" t="s">
        <v>550</v>
      </c>
      <c r="H1557" t="s">
        <v>551</v>
      </c>
      <c r="I1557" t="s">
        <v>102</v>
      </c>
      <c r="J1557" t="s">
        <v>27</v>
      </c>
      <c r="K1557" t="s">
        <v>815</v>
      </c>
      <c r="L1557" t="s">
        <v>104</v>
      </c>
      <c r="M1557">
        <v>75081</v>
      </c>
      <c r="N1557" t="s">
        <v>105</v>
      </c>
      <c r="O1557" t="s">
        <v>6348</v>
      </c>
      <c r="P1557" t="s">
        <v>71</v>
      </c>
      <c r="Q1557" t="s">
        <v>72</v>
      </c>
      <c r="R1557" t="s">
        <v>6349</v>
      </c>
      <c r="S1557">
        <v>67.992000000000004</v>
      </c>
      <c r="T1557">
        <v>1</v>
      </c>
      <c r="U1557">
        <v>0.2</v>
      </c>
      <c r="V1557">
        <v>8.4989999999999917</v>
      </c>
    </row>
    <row r="1558" spans="1:22" x14ac:dyDescent="0.3">
      <c r="A1558">
        <v>3132</v>
      </c>
      <c r="B1558" t="s">
        <v>6341</v>
      </c>
      <c r="C1558">
        <v>2011</v>
      </c>
      <c r="D1558" s="18">
        <v>40893</v>
      </c>
      <c r="E1558" s="18">
        <v>40894</v>
      </c>
      <c r="F1558" t="s">
        <v>188</v>
      </c>
      <c r="G1558" t="s">
        <v>3173</v>
      </c>
      <c r="H1558" t="s">
        <v>3174</v>
      </c>
      <c r="I1558" t="s">
        <v>102</v>
      </c>
      <c r="J1558" t="s">
        <v>27</v>
      </c>
      <c r="K1558" t="s">
        <v>42</v>
      </c>
      <c r="L1558" t="s">
        <v>43</v>
      </c>
      <c r="M1558">
        <v>90049</v>
      </c>
      <c r="N1558" t="s">
        <v>44</v>
      </c>
      <c r="O1558" t="s">
        <v>192</v>
      </c>
      <c r="P1558" t="s">
        <v>71</v>
      </c>
      <c r="Q1558" t="s">
        <v>72</v>
      </c>
      <c r="R1558" t="s">
        <v>193</v>
      </c>
      <c r="S1558">
        <v>627.16800000000012</v>
      </c>
      <c r="T1558">
        <v>4</v>
      </c>
      <c r="U1558">
        <v>0.2</v>
      </c>
      <c r="V1558">
        <v>70.55639999999994</v>
      </c>
    </row>
    <row r="1559" spans="1:22" x14ac:dyDescent="0.3">
      <c r="A1559">
        <v>1556</v>
      </c>
      <c r="B1559" t="s">
        <v>4125</v>
      </c>
      <c r="C1559">
        <v>2014</v>
      </c>
      <c r="D1559" s="18">
        <v>41887</v>
      </c>
      <c r="E1559" s="18">
        <v>41891</v>
      </c>
      <c r="F1559" t="s">
        <v>50</v>
      </c>
      <c r="G1559" t="s">
        <v>4126</v>
      </c>
      <c r="H1559" t="s">
        <v>4127</v>
      </c>
      <c r="I1559" t="s">
        <v>26</v>
      </c>
      <c r="J1559" t="s">
        <v>27</v>
      </c>
      <c r="K1559" t="s">
        <v>1173</v>
      </c>
      <c r="L1559" t="s">
        <v>267</v>
      </c>
      <c r="M1559">
        <v>11561</v>
      </c>
      <c r="N1559" t="s">
        <v>148</v>
      </c>
      <c r="O1559" t="s">
        <v>230</v>
      </c>
      <c r="P1559" t="s">
        <v>71</v>
      </c>
      <c r="Q1559" t="s">
        <v>161</v>
      </c>
      <c r="R1559" t="s">
        <v>231</v>
      </c>
      <c r="S1559">
        <v>91.96</v>
      </c>
      <c r="T1559">
        <v>4</v>
      </c>
      <c r="U1559">
        <v>0</v>
      </c>
      <c r="V1559">
        <v>39.5428</v>
      </c>
    </row>
    <row r="1560" spans="1:22" x14ac:dyDescent="0.3">
      <c r="A1560">
        <v>3131</v>
      </c>
      <c r="B1560" t="s">
        <v>6341</v>
      </c>
      <c r="C1560">
        <v>2011</v>
      </c>
      <c r="D1560" s="18">
        <v>40893</v>
      </c>
      <c r="E1560" s="18">
        <v>40894</v>
      </c>
      <c r="F1560" t="s">
        <v>188</v>
      </c>
      <c r="G1560" t="s">
        <v>3173</v>
      </c>
      <c r="H1560" t="s">
        <v>3174</v>
      </c>
      <c r="I1560" t="s">
        <v>102</v>
      </c>
      <c r="J1560" t="s">
        <v>27</v>
      </c>
      <c r="K1560" t="s">
        <v>42</v>
      </c>
      <c r="L1560" t="s">
        <v>43</v>
      </c>
      <c r="M1560">
        <v>90049</v>
      </c>
      <c r="N1560" t="s">
        <v>44</v>
      </c>
      <c r="O1560" t="s">
        <v>2143</v>
      </c>
      <c r="P1560" t="s">
        <v>71</v>
      </c>
      <c r="Q1560" t="s">
        <v>161</v>
      </c>
      <c r="R1560" t="s">
        <v>2144</v>
      </c>
      <c r="S1560">
        <v>395</v>
      </c>
      <c r="T1560">
        <v>5</v>
      </c>
      <c r="U1560">
        <v>0</v>
      </c>
      <c r="V1560">
        <v>39.499999999999957</v>
      </c>
    </row>
    <row r="1561" spans="1:22" x14ac:dyDescent="0.3">
      <c r="A1561">
        <v>3127</v>
      </c>
      <c r="B1561" t="s">
        <v>6334</v>
      </c>
      <c r="C1561">
        <v>2014</v>
      </c>
      <c r="D1561" s="18">
        <v>41891</v>
      </c>
      <c r="E1561" s="18">
        <v>41895</v>
      </c>
      <c r="F1561" t="s">
        <v>50</v>
      </c>
      <c r="G1561" t="s">
        <v>6335</v>
      </c>
      <c r="H1561" t="s">
        <v>6336</v>
      </c>
      <c r="I1561" t="s">
        <v>26</v>
      </c>
      <c r="J1561" t="s">
        <v>27</v>
      </c>
      <c r="K1561" t="s">
        <v>146</v>
      </c>
      <c r="L1561" t="s">
        <v>147</v>
      </c>
      <c r="M1561">
        <v>19134</v>
      </c>
      <c r="N1561" t="s">
        <v>148</v>
      </c>
      <c r="O1561" t="s">
        <v>3433</v>
      </c>
      <c r="P1561" t="s">
        <v>71</v>
      </c>
      <c r="Q1561" t="s">
        <v>72</v>
      </c>
      <c r="R1561" t="s">
        <v>6337</v>
      </c>
      <c r="S1561">
        <v>258.52799999999996</v>
      </c>
      <c r="T1561">
        <v>2</v>
      </c>
      <c r="U1561">
        <v>0.4</v>
      </c>
      <c r="V1561">
        <v>-47.396800000000013</v>
      </c>
    </row>
    <row r="1562" spans="1:22" x14ac:dyDescent="0.3">
      <c r="A1562">
        <v>3120</v>
      </c>
      <c r="B1562" t="s">
        <v>6331</v>
      </c>
      <c r="C1562">
        <v>2012</v>
      </c>
      <c r="D1562" s="18">
        <v>41071</v>
      </c>
      <c r="E1562" s="18">
        <v>41072</v>
      </c>
      <c r="F1562" t="s">
        <v>188</v>
      </c>
      <c r="G1562" t="s">
        <v>4507</v>
      </c>
      <c r="H1562" t="s">
        <v>4508</v>
      </c>
      <c r="I1562" t="s">
        <v>41</v>
      </c>
      <c r="J1562" t="s">
        <v>27</v>
      </c>
      <c r="K1562" t="s">
        <v>1792</v>
      </c>
      <c r="L1562" t="s">
        <v>54</v>
      </c>
      <c r="M1562">
        <v>33801</v>
      </c>
      <c r="N1562" t="s">
        <v>30</v>
      </c>
      <c r="O1562" t="s">
        <v>1920</v>
      </c>
      <c r="P1562" t="s">
        <v>71</v>
      </c>
      <c r="Q1562" t="s">
        <v>72</v>
      </c>
      <c r="R1562" t="s">
        <v>1921</v>
      </c>
      <c r="S1562">
        <v>249.58400000000003</v>
      </c>
      <c r="T1562">
        <v>2</v>
      </c>
      <c r="U1562">
        <v>0.2</v>
      </c>
      <c r="V1562">
        <v>31.197999999999986</v>
      </c>
    </row>
    <row r="1563" spans="1:22" x14ac:dyDescent="0.3">
      <c r="A1563">
        <v>3113</v>
      </c>
      <c r="B1563" t="s">
        <v>6328</v>
      </c>
      <c r="C1563">
        <v>2013</v>
      </c>
      <c r="D1563" s="18">
        <v>41510</v>
      </c>
      <c r="E1563" s="18">
        <v>41517</v>
      </c>
      <c r="F1563" t="s">
        <v>50</v>
      </c>
      <c r="G1563" t="s">
        <v>3987</v>
      </c>
      <c r="H1563" t="s">
        <v>3988</v>
      </c>
      <c r="I1563" t="s">
        <v>26</v>
      </c>
      <c r="J1563" t="s">
        <v>27</v>
      </c>
      <c r="K1563" t="s">
        <v>95</v>
      </c>
      <c r="L1563" t="s">
        <v>96</v>
      </c>
      <c r="M1563">
        <v>98105</v>
      </c>
      <c r="N1563" t="s">
        <v>44</v>
      </c>
      <c r="O1563" t="s">
        <v>6329</v>
      </c>
      <c r="P1563" t="s">
        <v>71</v>
      </c>
      <c r="Q1563" t="s">
        <v>682</v>
      </c>
      <c r="R1563" t="s">
        <v>6330</v>
      </c>
      <c r="S1563">
        <v>837.59999999999991</v>
      </c>
      <c r="T1563">
        <v>3</v>
      </c>
      <c r="U1563">
        <v>0.2</v>
      </c>
      <c r="V1563">
        <v>62.82000000000005</v>
      </c>
    </row>
    <row r="1564" spans="1:22" x14ac:dyDescent="0.3">
      <c r="A1564">
        <v>3092</v>
      </c>
      <c r="B1564" t="s">
        <v>6303</v>
      </c>
      <c r="C1564">
        <v>2013</v>
      </c>
      <c r="D1564" s="18">
        <v>41337</v>
      </c>
      <c r="E1564" s="18">
        <v>41342</v>
      </c>
      <c r="F1564" t="s">
        <v>50</v>
      </c>
      <c r="G1564" t="s">
        <v>62</v>
      </c>
      <c r="H1564" t="s">
        <v>63</v>
      </c>
      <c r="I1564" t="s">
        <v>26</v>
      </c>
      <c r="J1564" t="s">
        <v>27</v>
      </c>
      <c r="K1564" t="s">
        <v>606</v>
      </c>
      <c r="L1564" t="s">
        <v>245</v>
      </c>
      <c r="M1564">
        <v>19711</v>
      </c>
      <c r="N1564" t="s">
        <v>148</v>
      </c>
      <c r="O1564" t="s">
        <v>2584</v>
      </c>
      <c r="P1564" t="s">
        <v>71</v>
      </c>
      <c r="Q1564" t="s">
        <v>72</v>
      </c>
      <c r="R1564" t="s">
        <v>2585</v>
      </c>
      <c r="S1564">
        <v>479.95</v>
      </c>
      <c r="T1564">
        <v>5</v>
      </c>
      <c r="U1564">
        <v>0</v>
      </c>
      <c r="V1564">
        <v>129.5865</v>
      </c>
    </row>
    <row r="1565" spans="1:22" x14ac:dyDescent="0.3">
      <c r="A1565">
        <v>3090</v>
      </c>
      <c r="B1565" t="s">
        <v>6300</v>
      </c>
      <c r="C1565">
        <v>2014</v>
      </c>
      <c r="D1565" s="18">
        <v>41730</v>
      </c>
      <c r="E1565" s="18">
        <v>41732</v>
      </c>
      <c r="F1565" t="s">
        <v>23</v>
      </c>
      <c r="G1565" t="s">
        <v>5603</v>
      </c>
      <c r="H1565" t="s">
        <v>5604</v>
      </c>
      <c r="I1565" t="s">
        <v>102</v>
      </c>
      <c r="J1565" t="s">
        <v>27</v>
      </c>
      <c r="K1565" t="s">
        <v>28</v>
      </c>
      <c r="L1565" t="s">
        <v>29</v>
      </c>
      <c r="M1565">
        <v>42420</v>
      </c>
      <c r="N1565" t="s">
        <v>30</v>
      </c>
      <c r="O1565" t="s">
        <v>6301</v>
      </c>
      <c r="P1565" t="s">
        <v>71</v>
      </c>
      <c r="Q1565" t="s">
        <v>72</v>
      </c>
      <c r="R1565" t="s">
        <v>6302</v>
      </c>
      <c r="S1565">
        <v>671.93</v>
      </c>
      <c r="T1565">
        <v>7</v>
      </c>
      <c r="U1565">
        <v>0</v>
      </c>
      <c r="V1565">
        <v>188.1404</v>
      </c>
    </row>
    <row r="1566" spans="1:22" x14ac:dyDescent="0.3">
      <c r="A1566">
        <v>3086</v>
      </c>
      <c r="B1566" t="s">
        <v>6299</v>
      </c>
      <c r="C1566">
        <v>2014</v>
      </c>
      <c r="D1566" s="18">
        <v>41680</v>
      </c>
      <c r="E1566" s="18">
        <v>41685</v>
      </c>
      <c r="F1566" t="s">
        <v>50</v>
      </c>
      <c r="G1566" t="s">
        <v>5259</v>
      </c>
      <c r="H1566" t="s">
        <v>5260</v>
      </c>
      <c r="I1566" t="s">
        <v>26</v>
      </c>
      <c r="J1566" t="s">
        <v>27</v>
      </c>
      <c r="K1566" t="s">
        <v>184</v>
      </c>
      <c r="L1566" t="s">
        <v>104</v>
      </c>
      <c r="M1566">
        <v>77070</v>
      </c>
      <c r="N1566" t="s">
        <v>105</v>
      </c>
      <c r="O1566" t="s">
        <v>2564</v>
      </c>
      <c r="P1566" t="s">
        <v>71</v>
      </c>
      <c r="Q1566" t="s">
        <v>161</v>
      </c>
      <c r="R1566" t="s">
        <v>2565</v>
      </c>
      <c r="S1566">
        <v>127.98399999999999</v>
      </c>
      <c r="T1566">
        <v>2</v>
      </c>
      <c r="U1566">
        <v>0.2</v>
      </c>
      <c r="V1566">
        <v>15.997999999999987</v>
      </c>
    </row>
    <row r="1567" spans="1:22" x14ac:dyDescent="0.3">
      <c r="A1567">
        <v>3083</v>
      </c>
      <c r="B1567" t="s">
        <v>6297</v>
      </c>
      <c r="C1567">
        <v>2014</v>
      </c>
      <c r="D1567" s="18">
        <v>41787</v>
      </c>
      <c r="E1567" s="18">
        <v>41793</v>
      </c>
      <c r="F1567" t="s">
        <v>50</v>
      </c>
      <c r="G1567" t="s">
        <v>930</v>
      </c>
      <c r="H1567" t="s">
        <v>931</v>
      </c>
      <c r="I1567" t="s">
        <v>102</v>
      </c>
      <c r="J1567" t="s">
        <v>27</v>
      </c>
      <c r="K1567" t="s">
        <v>1473</v>
      </c>
      <c r="L1567" t="s">
        <v>29</v>
      </c>
      <c r="M1567">
        <v>40214</v>
      </c>
      <c r="N1567" t="s">
        <v>30</v>
      </c>
      <c r="O1567" t="s">
        <v>5786</v>
      </c>
      <c r="P1567" t="s">
        <v>71</v>
      </c>
      <c r="Q1567" t="s">
        <v>72</v>
      </c>
      <c r="R1567" t="s">
        <v>5787</v>
      </c>
      <c r="S1567">
        <v>539.97</v>
      </c>
      <c r="T1567">
        <v>3</v>
      </c>
      <c r="U1567">
        <v>0</v>
      </c>
      <c r="V1567">
        <v>134.99250000000001</v>
      </c>
    </row>
    <row r="1568" spans="1:22" x14ac:dyDescent="0.3">
      <c r="A1568">
        <v>3081</v>
      </c>
      <c r="B1568" t="s">
        <v>6294</v>
      </c>
      <c r="C1568">
        <v>2014</v>
      </c>
      <c r="D1568" s="18">
        <v>41887</v>
      </c>
      <c r="E1568" s="18">
        <v>41888</v>
      </c>
      <c r="F1568" t="s">
        <v>188</v>
      </c>
      <c r="G1568" t="s">
        <v>6295</v>
      </c>
      <c r="H1568" t="s">
        <v>6296</v>
      </c>
      <c r="I1568" t="s">
        <v>102</v>
      </c>
      <c r="J1568" t="s">
        <v>27</v>
      </c>
      <c r="K1568" t="s">
        <v>6122</v>
      </c>
      <c r="L1568" t="s">
        <v>43</v>
      </c>
      <c r="M1568">
        <v>92307</v>
      </c>
      <c r="N1568" t="s">
        <v>44</v>
      </c>
      <c r="O1568" t="s">
        <v>3247</v>
      </c>
      <c r="P1568" t="s">
        <v>71</v>
      </c>
      <c r="Q1568" t="s">
        <v>72</v>
      </c>
      <c r="R1568" t="s">
        <v>3248</v>
      </c>
      <c r="S1568">
        <v>43.176000000000002</v>
      </c>
      <c r="T1568">
        <v>3</v>
      </c>
      <c r="U1568">
        <v>0.2</v>
      </c>
      <c r="V1568">
        <v>15.111599999999999</v>
      </c>
    </row>
    <row r="1569" spans="1:22" x14ac:dyDescent="0.3">
      <c r="A1569">
        <v>1566</v>
      </c>
      <c r="B1569" t="s">
        <v>4151</v>
      </c>
      <c r="C1569">
        <v>2012</v>
      </c>
      <c r="D1569" s="18">
        <v>40987</v>
      </c>
      <c r="E1569" s="18">
        <v>40993</v>
      </c>
      <c r="F1569" t="s">
        <v>50</v>
      </c>
      <c r="G1569" t="s">
        <v>2250</v>
      </c>
      <c r="H1569" t="s">
        <v>2251</v>
      </c>
      <c r="I1569" t="s">
        <v>102</v>
      </c>
      <c r="J1569" t="s">
        <v>27</v>
      </c>
      <c r="K1569" t="s">
        <v>95</v>
      </c>
      <c r="L1569" t="s">
        <v>96</v>
      </c>
      <c r="M1569">
        <v>98105</v>
      </c>
      <c r="N1569" t="s">
        <v>44</v>
      </c>
      <c r="O1569" t="s">
        <v>3381</v>
      </c>
      <c r="P1569" t="s">
        <v>71</v>
      </c>
      <c r="Q1569" t="s">
        <v>72</v>
      </c>
      <c r="R1569" t="s">
        <v>3382</v>
      </c>
      <c r="S1569">
        <v>453.57600000000002</v>
      </c>
      <c r="T1569">
        <v>3</v>
      </c>
      <c r="U1569">
        <v>0.2</v>
      </c>
      <c r="V1569">
        <v>39.687899999999985</v>
      </c>
    </row>
    <row r="1570" spans="1:22" x14ac:dyDescent="0.3">
      <c r="A1570">
        <v>1567</v>
      </c>
      <c r="B1570" t="s">
        <v>4152</v>
      </c>
      <c r="C1570">
        <v>2012</v>
      </c>
      <c r="D1570" s="18">
        <v>41242</v>
      </c>
      <c r="E1570" s="18">
        <v>41243</v>
      </c>
      <c r="F1570" t="s">
        <v>188</v>
      </c>
      <c r="G1570" t="s">
        <v>4153</v>
      </c>
      <c r="H1570" t="s">
        <v>4154</v>
      </c>
      <c r="I1570" t="s">
        <v>26</v>
      </c>
      <c r="J1570" t="s">
        <v>27</v>
      </c>
      <c r="K1570" t="s">
        <v>4155</v>
      </c>
      <c r="L1570" t="s">
        <v>104</v>
      </c>
      <c r="M1570">
        <v>75002</v>
      </c>
      <c r="N1570" t="s">
        <v>105</v>
      </c>
      <c r="O1570" t="s">
        <v>4156</v>
      </c>
      <c r="P1570" t="s">
        <v>71</v>
      </c>
      <c r="Q1570" t="s">
        <v>161</v>
      </c>
      <c r="R1570" t="s">
        <v>4157</v>
      </c>
      <c r="S1570">
        <v>21.48</v>
      </c>
      <c r="T1570">
        <v>3</v>
      </c>
      <c r="U1570">
        <v>0.2</v>
      </c>
      <c r="V1570">
        <v>-0.26850000000000307</v>
      </c>
    </row>
    <row r="1571" spans="1:22" x14ac:dyDescent="0.3">
      <c r="A1571">
        <v>3067</v>
      </c>
      <c r="B1571" t="s">
        <v>6279</v>
      </c>
      <c r="C1571">
        <v>2014</v>
      </c>
      <c r="D1571" s="18">
        <v>41712</v>
      </c>
      <c r="E1571" s="18">
        <v>41717</v>
      </c>
      <c r="F1571" t="s">
        <v>23</v>
      </c>
      <c r="G1571" t="s">
        <v>6280</v>
      </c>
      <c r="H1571" t="s">
        <v>6281</v>
      </c>
      <c r="I1571" t="s">
        <v>102</v>
      </c>
      <c r="J1571" t="s">
        <v>27</v>
      </c>
      <c r="K1571" t="s">
        <v>5468</v>
      </c>
      <c r="L1571" t="s">
        <v>668</v>
      </c>
      <c r="M1571">
        <v>87105</v>
      </c>
      <c r="N1571" t="s">
        <v>44</v>
      </c>
      <c r="O1571" t="s">
        <v>6282</v>
      </c>
      <c r="P1571" t="s">
        <v>71</v>
      </c>
      <c r="Q1571" t="s">
        <v>161</v>
      </c>
      <c r="R1571" t="s">
        <v>6283</v>
      </c>
      <c r="S1571">
        <v>214.95000000000002</v>
      </c>
      <c r="T1571">
        <v>5</v>
      </c>
      <c r="U1571">
        <v>0</v>
      </c>
      <c r="V1571">
        <v>88.129500000000007</v>
      </c>
    </row>
    <row r="1572" spans="1:22" x14ac:dyDescent="0.3">
      <c r="A1572">
        <v>3066</v>
      </c>
      <c r="B1572" t="s">
        <v>6279</v>
      </c>
      <c r="C1572">
        <v>2014</v>
      </c>
      <c r="D1572" s="18">
        <v>41712</v>
      </c>
      <c r="E1572" s="18">
        <v>41717</v>
      </c>
      <c r="F1572" t="s">
        <v>23</v>
      </c>
      <c r="G1572" t="s">
        <v>6280</v>
      </c>
      <c r="H1572" t="s">
        <v>6281</v>
      </c>
      <c r="I1572" t="s">
        <v>102</v>
      </c>
      <c r="J1572" t="s">
        <v>27</v>
      </c>
      <c r="K1572" t="s">
        <v>5468</v>
      </c>
      <c r="L1572" t="s">
        <v>668</v>
      </c>
      <c r="M1572">
        <v>87105</v>
      </c>
      <c r="N1572" t="s">
        <v>44</v>
      </c>
      <c r="O1572" t="s">
        <v>2817</v>
      </c>
      <c r="P1572" t="s">
        <v>71</v>
      </c>
      <c r="Q1572" t="s">
        <v>72</v>
      </c>
      <c r="R1572" t="s">
        <v>2818</v>
      </c>
      <c r="S1572">
        <v>140.73599999999999</v>
      </c>
      <c r="T1572">
        <v>8</v>
      </c>
      <c r="U1572">
        <v>0.2</v>
      </c>
      <c r="V1572">
        <v>49.257599999999996</v>
      </c>
    </row>
    <row r="1573" spans="1:22" x14ac:dyDescent="0.3">
      <c r="A1573">
        <v>3064</v>
      </c>
      <c r="B1573" t="s">
        <v>6274</v>
      </c>
      <c r="C1573">
        <v>2012</v>
      </c>
      <c r="D1573" s="18">
        <v>41240</v>
      </c>
      <c r="E1573" s="18">
        <v>41242</v>
      </c>
      <c r="F1573" t="s">
        <v>188</v>
      </c>
      <c r="G1573" t="s">
        <v>2109</v>
      </c>
      <c r="H1573" t="s">
        <v>2110</v>
      </c>
      <c r="I1573" t="s">
        <v>41</v>
      </c>
      <c r="J1573" t="s">
        <v>27</v>
      </c>
      <c r="K1573" t="s">
        <v>606</v>
      </c>
      <c r="L1573" t="s">
        <v>245</v>
      </c>
      <c r="M1573">
        <v>19711</v>
      </c>
      <c r="N1573" t="s">
        <v>148</v>
      </c>
      <c r="O1573" t="s">
        <v>6277</v>
      </c>
      <c r="P1573" t="s">
        <v>71</v>
      </c>
      <c r="Q1573" t="s">
        <v>161</v>
      </c>
      <c r="R1573" t="s">
        <v>6278</v>
      </c>
      <c r="S1573">
        <v>104.97</v>
      </c>
      <c r="T1573">
        <v>3</v>
      </c>
      <c r="U1573">
        <v>0</v>
      </c>
      <c r="V1573">
        <v>7.3479000000000028</v>
      </c>
    </row>
    <row r="1574" spans="1:22" x14ac:dyDescent="0.3">
      <c r="A1574">
        <v>3063</v>
      </c>
      <c r="B1574" t="s">
        <v>6274</v>
      </c>
      <c r="C1574">
        <v>2012</v>
      </c>
      <c r="D1574" s="18">
        <v>41240</v>
      </c>
      <c r="E1574" s="18">
        <v>41242</v>
      </c>
      <c r="F1574" t="s">
        <v>188</v>
      </c>
      <c r="G1574" t="s">
        <v>2109</v>
      </c>
      <c r="H1574" t="s">
        <v>2110</v>
      </c>
      <c r="I1574" t="s">
        <v>41</v>
      </c>
      <c r="J1574" t="s">
        <v>27</v>
      </c>
      <c r="K1574" t="s">
        <v>606</v>
      </c>
      <c r="L1574" t="s">
        <v>245</v>
      </c>
      <c r="M1574">
        <v>19711</v>
      </c>
      <c r="N1574" t="s">
        <v>148</v>
      </c>
      <c r="O1574" t="s">
        <v>6275</v>
      </c>
      <c r="P1574" t="s">
        <v>71</v>
      </c>
      <c r="Q1574" t="s">
        <v>72</v>
      </c>
      <c r="R1574" t="s">
        <v>6276</v>
      </c>
      <c r="S1574">
        <v>83.97</v>
      </c>
      <c r="T1574">
        <v>3</v>
      </c>
      <c r="U1574">
        <v>0</v>
      </c>
      <c r="V1574">
        <v>23.511599999999998</v>
      </c>
    </row>
    <row r="1575" spans="1:22" x14ac:dyDescent="0.3">
      <c r="A1575">
        <v>3061</v>
      </c>
      <c r="B1575" t="s">
        <v>6270</v>
      </c>
      <c r="C1575">
        <v>2013</v>
      </c>
      <c r="D1575" s="18">
        <v>41586</v>
      </c>
      <c r="E1575" s="18">
        <v>41591</v>
      </c>
      <c r="F1575" t="s">
        <v>50</v>
      </c>
      <c r="G1575" t="s">
        <v>6029</v>
      </c>
      <c r="H1575" t="s">
        <v>6030</v>
      </c>
      <c r="I1575" t="s">
        <v>41</v>
      </c>
      <c r="J1575" t="s">
        <v>27</v>
      </c>
      <c r="K1575" t="s">
        <v>606</v>
      </c>
      <c r="L1575" t="s">
        <v>498</v>
      </c>
      <c r="M1575">
        <v>43055</v>
      </c>
      <c r="N1575" t="s">
        <v>148</v>
      </c>
      <c r="O1575" t="s">
        <v>4947</v>
      </c>
      <c r="P1575" t="s">
        <v>71</v>
      </c>
      <c r="Q1575" t="s">
        <v>161</v>
      </c>
      <c r="R1575" t="s">
        <v>4948</v>
      </c>
      <c r="S1575">
        <v>119.97600000000001</v>
      </c>
      <c r="T1575">
        <v>3</v>
      </c>
      <c r="U1575">
        <v>0.2</v>
      </c>
      <c r="V1575">
        <v>22.495499999999989</v>
      </c>
    </row>
    <row r="1576" spans="1:22" x14ac:dyDescent="0.3">
      <c r="A1576">
        <v>1573</v>
      </c>
      <c r="B1576" t="s">
        <v>4164</v>
      </c>
      <c r="C1576">
        <v>2011</v>
      </c>
      <c r="D1576" s="18">
        <v>40870</v>
      </c>
      <c r="E1576" s="18">
        <v>40872</v>
      </c>
      <c r="F1576" t="s">
        <v>188</v>
      </c>
      <c r="G1576" t="s">
        <v>1583</v>
      </c>
      <c r="H1576" t="s">
        <v>1584</v>
      </c>
      <c r="I1576" t="s">
        <v>26</v>
      </c>
      <c r="J1576" t="s">
        <v>27</v>
      </c>
      <c r="K1576" t="s">
        <v>42</v>
      </c>
      <c r="L1576" t="s">
        <v>43</v>
      </c>
      <c r="M1576">
        <v>90004</v>
      </c>
      <c r="N1576" t="s">
        <v>44</v>
      </c>
      <c r="O1576" t="s">
        <v>4167</v>
      </c>
      <c r="P1576" t="s">
        <v>71</v>
      </c>
      <c r="Q1576" t="s">
        <v>161</v>
      </c>
      <c r="R1576" t="s">
        <v>4168</v>
      </c>
      <c r="S1576">
        <v>29.99</v>
      </c>
      <c r="T1576">
        <v>1</v>
      </c>
      <c r="U1576">
        <v>0</v>
      </c>
      <c r="V1576">
        <v>6.2978999999999985</v>
      </c>
    </row>
    <row r="1577" spans="1:22" x14ac:dyDescent="0.3">
      <c r="A1577">
        <v>3056</v>
      </c>
      <c r="B1577" t="s">
        <v>6266</v>
      </c>
      <c r="C1577">
        <v>2012</v>
      </c>
      <c r="D1577" s="18">
        <v>41149</v>
      </c>
      <c r="E1577" s="18">
        <v>41153</v>
      </c>
      <c r="F1577" t="s">
        <v>50</v>
      </c>
      <c r="G1577" t="s">
        <v>4002</v>
      </c>
      <c r="H1577" t="s">
        <v>4003</v>
      </c>
      <c r="I1577" t="s">
        <v>41</v>
      </c>
      <c r="J1577" t="s">
        <v>27</v>
      </c>
      <c r="K1577" t="s">
        <v>303</v>
      </c>
      <c r="L1577" t="s">
        <v>211</v>
      </c>
      <c r="M1577">
        <v>60623</v>
      </c>
      <c r="N1577" t="s">
        <v>105</v>
      </c>
      <c r="O1577" t="s">
        <v>3458</v>
      </c>
      <c r="P1577" t="s">
        <v>71</v>
      </c>
      <c r="Q1577" t="s">
        <v>1216</v>
      </c>
      <c r="R1577" t="s">
        <v>3459</v>
      </c>
      <c r="S1577">
        <v>2799.9600000000005</v>
      </c>
      <c r="T1577">
        <v>5</v>
      </c>
      <c r="U1577">
        <v>0.2</v>
      </c>
      <c r="V1577">
        <v>874.98749999999984</v>
      </c>
    </row>
    <row r="1578" spans="1:22" x14ac:dyDescent="0.3">
      <c r="A1578">
        <v>1575</v>
      </c>
      <c r="B1578" t="s">
        <v>4169</v>
      </c>
      <c r="C1578">
        <v>2011</v>
      </c>
      <c r="D1578" s="18">
        <v>40892</v>
      </c>
      <c r="E1578" s="18">
        <v>40895</v>
      </c>
      <c r="F1578" t="s">
        <v>188</v>
      </c>
      <c r="G1578" t="s">
        <v>4170</v>
      </c>
      <c r="H1578" t="s">
        <v>4171</v>
      </c>
      <c r="I1578" t="s">
        <v>26</v>
      </c>
      <c r="J1578" t="s">
        <v>27</v>
      </c>
      <c r="K1578" t="s">
        <v>4172</v>
      </c>
      <c r="L1578" t="s">
        <v>104</v>
      </c>
      <c r="M1578">
        <v>79907</v>
      </c>
      <c r="N1578" t="s">
        <v>105</v>
      </c>
      <c r="O1578" t="s">
        <v>4173</v>
      </c>
      <c r="P1578" t="s">
        <v>71</v>
      </c>
      <c r="Q1578" t="s">
        <v>72</v>
      </c>
      <c r="R1578" t="s">
        <v>4174</v>
      </c>
      <c r="S1578">
        <v>40.68</v>
      </c>
      <c r="T1578">
        <v>3</v>
      </c>
      <c r="U1578">
        <v>0.2</v>
      </c>
      <c r="V1578">
        <v>-9.153000000000004</v>
      </c>
    </row>
    <row r="1579" spans="1:22" x14ac:dyDescent="0.3">
      <c r="A1579">
        <v>3054</v>
      </c>
      <c r="B1579" t="s">
        <v>6263</v>
      </c>
      <c r="C1579">
        <v>2013</v>
      </c>
      <c r="D1579" s="18">
        <v>41374</v>
      </c>
      <c r="E1579" s="18">
        <v>41379</v>
      </c>
      <c r="F1579" t="s">
        <v>23</v>
      </c>
      <c r="G1579" t="s">
        <v>6264</v>
      </c>
      <c r="H1579" t="s">
        <v>6265</v>
      </c>
      <c r="I1579" t="s">
        <v>102</v>
      </c>
      <c r="J1579" t="s">
        <v>27</v>
      </c>
      <c r="K1579" t="s">
        <v>880</v>
      </c>
      <c r="L1579" t="s">
        <v>238</v>
      </c>
      <c r="M1579">
        <v>48227</v>
      </c>
      <c r="N1579" t="s">
        <v>105</v>
      </c>
      <c r="O1579" t="s">
        <v>5628</v>
      </c>
      <c r="P1579" t="s">
        <v>71</v>
      </c>
      <c r="Q1579" t="s">
        <v>72</v>
      </c>
      <c r="R1579" t="s">
        <v>5629</v>
      </c>
      <c r="S1579">
        <v>517.9</v>
      </c>
      <c r="T1579">
        <v>2</v>
      </c>
      <c r="U1579">
        <v>0</v>
      </c>
      <c r="V1579">
        <v>134.654</v>
      </c>
    </row>
    <row r="1580" spans="1:22" x14ac:dyDescent="0.3">
      <c r="A1580">
        <v>3050</v>
      </c>
      <c r="B1580" t="s">
        <v>6255</v>
      </c>
      <c r="C1580">
        <v>2014</v>
      </c>
      <c r="D1580" s="18">
        <v>41732</v>
      </c>
      <c r="E1580" s="18">
        <v>41734</v>
      </c>
      <c r="F1580" t="s">
        <v>188</v>
      </c>
      <c r="G1580" t="s">
        <v>6256</v>
      </c>
      <c r="H1580" t="s">
        <v>6257</v>
      </c>
      <c r="I1580" t="s">
        <v>102</v>
      </c>
      <c r="J1580" t="s">
        <v>27</v>
      </c>
      <c r="K1580" t="s">
        <v>497</v>
      </c>
      <c r="L1580" t="s">
        <v>1272</v>
      </c>
      <c r="M1580">
        <v>31907</v>
      </c>
      <c r="N1580" t="s">
        <v>30</v>
      </c>
      <c r="O1580" t="s">
        <v>1168</v>
      </c>
      <c r="P1580" t="s">
        <v>71</v>
      </c>
      <c r="Q1580" t="s">
        <v>161</v>
      </c>
      <c r="R1580" t="s">
        <v>1169</v>
      </c>
      <c r="S1580">
        <v>360</v>
      </c>
      <c r="T1580">
        <v>4</v>
      </c>
      <c r="U1580">
        <v>0</v>
      </c>
      <c r="V1580">
        <v>129.6</v>
      </c>
    </row>
    <row r="1581" spans="1:22" x14ac:dyDescent="0.3">
      <c r="A1581">
        <v>3045</v>
      </c>
      <c r="B1581" t="s">
        <v>6250</v>
      </c>
      <c r="C1581">
        <v>2012</v>
      </c>
      <c r="D1581" s="18">
        <v>41029</v>
      </c>
      <c r="E1581" s="18">
        <v>41031</v>
      </c>
      <c r="F1581" t="s">
        <v>23</v>
      </c>
      <c r="G1581" t="s">
        <v>4674</v>
      </c>
      <c r="H1581" t="s">
        <v>4675</v>
      </c>
      <c r="I1581" t="s">
        <v>26</v>
      </c>
      <c r="J1581" t="s">
        <v>27</v>
      </c>
      <c r="K1581" t="s">
        <v>276</v>
      </c>
      <c r="L1581" t="s">
        <v>498</v>
      </c>
      <c r="M1581">
        <v>45373</v>
      </c>
      <c r="N1581" t="s">
        <v>148</v>
      </c>
      <c r="O1581" t="s">
        <v>2487</v>
      </c>
      <c r="P1581" t="s">
        <v>71</v>
      </c>
      <c r="Q1581" t="s">
        <v>72</v>
      </c>
      <c r="R1581" t="s">
        <v>2488</v>
      </c>
      <c r="S1581">
        <v>1022.97</v>
      </c>
      <c r="T1581">
        <v>5</v>
      </c>
      <c r="U1581">
        <v>0.4</v>
      </c>
      <c r="V1581">
        <v>-255.74250000000001</v>
      </c>
    </row>
    <row r="1582" spans="1:22" x14ac:dyDescent="0.3">
      <c r="A1582">
        <v>3035</v>
      </c>
      <c r="B1582" t="s">
        <v>6237</v>
      </c>
      <c r="C1582">
        <v>2012</v>
      </c>
      <c r="D1582" s="18">
        <v>41071</v>
      </c>
      <c r="E1582" s="18">
        <v>41076</v>
      </c>
      <c r="F1582" t="s">
        <v>50</v>
      </c>
      <c r="G1582" t="s">
        <v>1786</v>
      </c>
      <c r="H1582" t="s">
        <v>1787</v>
      </c>
      <c r="I1582" t="s">
        <v>26</v>
      </c>
      <c r="J1582" t="s">
        <v>27</v>
      </c>
      <c r="K1582" t="s">
        <v>735</v>
      </c>
      <c r="L1582" t="s">
        <v>736</v>
      </c>
      <c r="M1582">
        <v>71203</v>
      </c>
      <c r="N1582" t="s">
        <v>30</v>
      </c>
      <c r="O1582" t="s">
        <v>4156</v>
      </c>
      <c r="P1582" t="s">
        <v>71</v>
      </c>
      <c r="Q1582" t="s">
        <v>161</v>
      </c>
      <c r="R1582" t="s">
        <v>4157</v>
      </c>
      <c r="S1582">
        <v>53.699999999999996</v>
      </c>
      <c r="T1582">
        <v>6</v>
      </c>
      <c r="U1582">
        <v>0</v>
      </c>
      <c r="V1582">
        <v>10.202999999999994</v>
      </c>
    </row>
    <row r="1583" spans="1:22" x14ac:dyDescent="0.3">
      <c r="A1583">
        <v>1580</v>
      </c>
      <c r="B1583" t="s">
        <v>4184</v>
      </c>
      <c r="C1583">
        <v>2012</v>
      </c>
      <c r="D1583" s="18">
        <v>41130</v>
      </c>
      <c r="E1583" s="18">
        <v>41133</v>
      </c>
      <c r="F1583" t="s">
        <v>188</v>
      </c>
      <c r="G1583" t="s">
        <v>2235</v>
      </c>
      <c r="H1583" t="s">
        <v>2236</v>
      </c>
      <c r="I1583" t="s">
        <v>26</v>
      </c>
      <c r="J1583" t="s">
        <v>27</v>
      </c>
      <c r="K1583" t="s">
        <v>266</v>
      </c>
      <c r="L1583" t="s">
        <v>267</v>
      </c>
      <c r="M1583">
        <v>10024</v>
      </c>
      <c r="N1583" t="s">
        <v>148</v>
      </c>
      <c r="O1583" t="s">
        <v>1378</v>
      </c>
      <c r="P1583" t="s">
        <v>71</v>
      </c>
      <c r="Q1583" t="s">
        <v>72</v>
      </c>
      <c r="R1583" t="s">
        <v>1379</v>
      </c>
      <c r="S1583">
        <v>307.98</v>
      </c>
      <c r="T1583">
        <v>2</v>
      </c>
      <c r="U1583">
        <v>0</v>
      </c>
      <c r="V1583">
        <v>89.314199999999971</v>
      </c>
    </row>
    <row r="1584" spans="1:22" x14ac:dyDescent="0.3">
      <c r="A1584">
        <v>3030</v>
      </c>
      <c r="B1584" t="s">
        <v>6230</v>
      </c>
      <c r="C1584">
        <v>2013</v>
      </c>
      <c r="D1584" s="18">
        <v>41358</v>
      </c>
      <c r="E1584" s="18">
        <v>41362</v>
      </c>
      <c r="F1584" t="s">
        <v>50</v>
      </c>
      <c r="G1584" t="s">
        <v>958</v>
      </c>
      <c r="H1584" t="s">
        <v>959</v>
      </c>
      <c r="I1584" t="s">
        <v>41</v>
      </c>
      <c r="J1584" t="s">
        <v>27</v>
      </c>
      <c r="K1584" t="s">
        <v>6231</v>
      </c>
      <c r="L1584" t="s">
        <v>420</v>
      </c>
      <c r="M1584">
        <v>97030</v>
      </c>
      <c r="N1584" t="s">
        <v>44</v>
      </c>
      <c r="O1584" t="s">
        <v>5890</v>
      </c>
      <c r="P1584" t="s">
        <v>71</v>
      </c>
      <c r="Q1584" t="s">
        <v>72</v>
      </c>
      <c r="R1584" t="s">
        <v>5891</v>
      </c>
      <c r="S1584">
        <v>403.16800000000001</v>
      </c>
      <c r="T1584">
        <v>4</v>
      </c>
      <c r="U1584">
        <v>0.2</v>
      </c>
      <c r="V1584">
        <v>25.198000000000008</v>
      </c>
    </row>
    <row r="1585" spans="1:22" x14ac:dyDescent="0.3">
      <c r="A1585">
        <v>3019</v>
      </c>
      <c r="B1585" t="s">
        <v>6215</v>
      </c>
      <c r="C1585">
        <v>2013</v>
      </c>
      <c r="D1585" s="18">
        <v>41510</v>
      </c>
      <c r="E1585" s="18">
        <v>41517</v>
      </c>
      <c r="F1585" t="s">
        <v>50</v>
      </c>
      <c r="G1585" t="s">
        <v>3503</v>
      </c>
      <c r="H1585" t="s">
        <v>3504</v>
      </c>
      <c r="I1585" t="s">
        <v>102</v>
      </c>
      <c r="J1585" t="s">
        <v>27</v>
      </c>
      <c r="K1585" t="s">
        <v>6216</v>
      </c>
      <c r="L1585" t="s">
        <v>104</v>
      </c>
      <c r="M1585">
        <v>78577</v>
      </c>
      <c r="N1585" t="s">
        <v>105</v>
      </c>
      <c r="O1585" t="s">
        <v>4812</v>
      </c>
      <c r="P1585" t="s">
        <v>71</v>
      </c>
      <c r="Q1585" t="s">
        <v>161</v>
      </c>
      <c r="R1585" t="s">
        <v>4813</v>
      </c>
      <c r="S1585">
        <v>666.4</v>
      </c>
      <c r="T1585">
        <v>7</v>
      </c>
      <c r="U1585">
        <v>0.2</v>
      </c>
      <c r="V1585">
        <v>-33.319999999999965</v>
      </c>
    </row>
    <row r="1586" spans="1:22" x14ac:dyDescent="0.3">
      <c r="A1586">
        <v>3012</v>
      </c>
      <c r="B1586" t="s">
        <v>6211</v>
      </c>
      <c r="C1586">
        <v>2014</v>
      </c>
      <c r="D1586" s="18">
        <v>41747</v>
      </c>
      <c r="E1586" s="18">
        <v>41753</v>
      </c>
      <c r="F1586" t="s">
        <v>50</v>
      </c>
      <c r="G1586" t="s">
        <v>6212</v>
      </c>
      <c r="H1586" t="s">
        <v>6213</v>
      </c>
      <c r="I1586" t="s">
        <v>102</v>
      </c>
      <c r="J1586" t="s">
        <v>27</v>
      </c>
      <c r="K1586" t="s">
        <v>1473</v>
      </c>
      <c r="L1586" t="s">
        <v>457</v>
      </c>
      <c r="M1586">
        <v>80027</v>
      </c>
      <c r="N1586" t="s">
        <v>44</v>
      </c>
      <c r="O1586" t="s">
        <v>681</v>
      </c>
      <c r="P1586" t="s">
        <v>71</v>
      </c>
      <c r="Q1586" t="s">
        <v>682</v>
      </c>
      <c r="R1586" t="s">
        <v>683</v>
      </c>
      <c r="S1586">
        <v>2549.9850000000006</v>
      </c>
      <c r="T1586">
        <v>5</v>
      </c>
      <c r="U1586">
        <v>0.7</v>
      </c>
      <c r="V1586">
        <v>-3399.9800000000009</v>
      </c>
    </row>
    <row r="1587" spans="1:22" x14ac:dyDescent="0.3">
      <c r="A1587">
        <v>3000</v>
      </c>
      <c r="B1587" t="s">
        <v>6190</v>
      </c>
      <c r="C1587">
        <v>2011</v>
      </c>
      <c r="D1587" s="18">
        <v>40715</v>
      </c>
      <c r="E1587" s="18">
        <v>40719</v>
      </c>
      <c r="F1587" t="s">
        <v>50</v>
      </c>
      <c r="G1587" t="s">
        <v>4276</v>
      </c>
      <c r="H1587" t="s">
        <v>4277</v>
      </c>
      <c r="I1587" t="s">
        <v>26</v>
      </c>
      <c r="J1587" t="s">
        <v>27</v>
      </c>
      <c r="K1587" t="s">
        <v>146</v>
      </c>
      <c r="L1587" t="s">
        <v>147</v>
      </c>
      <c r="M1587">
        <v>19120</v>
      </c>
      <c r="N1587" t="s">
        <v>148</v>
      </c>
      <c r="O1587" t="s">
        <v>6193</v>
      </c>
      <c r="P1587" t="s">
        <v>71</v>
      </c>
      <c r="Q1587" t="s">
        <v>682</v>
      </c>
      <c r="R1587" t="s">
        <v>6194</v>
      </c>
      <c r="S1587">
        <v>206.99100000000004</v>
      </c>
      <c r="T1587">
        <v>3</v>
      </c>
      <c r="U1587">
        <v>0.7</v>
      </c>
      <c r="V1587">
        <v>-172.49250000000001</v>
      </c>
    </row>
    <row r="1588" spans="1:22" x14ac:dyDescent="0.3">
      <c r="A1588">
        <v>2999</v>
      </c>
      <c r="B1588" t="s">
        <v>6190</v>
      </c>
      <c r="C1588">
        <v>2011</v>
      </c>
      <c r="D1588" s="18">
        <v>40715</v>
      </c>
      <c r="E1588" s="18">
        <v>40719</v>
      </c>
      <c r="F1588" t="s">
        <v>50</v>
      </c>
      <c r="G1588" t="s">
        <v>4276</v>
      </c>
      <c r="H1588" t="s">
        <v>4277</v>
      </c>
      <c r="I1588" t="s">
        <v>26</v>
      </c>
      <c r="J1588" t="s">
        <v>27</v>
      </c>
      <c r="K1588" t="s">
        <v>146</v>
      </c>
      <c r="L1588" t="s">
        <v>147</v>
      </c>
      <c r="M1588">
        <v>19120</v>
      </c>
      <c r="N1588" t="s">
        <v>148</v>
      </c>
      <c r="O1588" t="s">
        <v>1018</v>
      </c>
      <c r="P1588" t="s">
        <v>71</v>
      </c>
      <c r="Q1588" t="s">
        <v>161</v>
      </c>
      <c r="R1588" t="s">
        <v>1019</v>
      </c>
      <c r="S1588">
        <v>95.968000000000004</v>
      </c>
      <c r="T1588">
        <v>4</v>
      </c>
      <c r="U1588">
        <v>0.2</v>
      </c>
      <c r="V1588">
        <v>28.790400000000009</v>
      </c>
    </row>
    <row r="1589" spans="1:22" x14ac:dyDescent="0.3">
      <c r="A1589">
        <v>1586</v>
      </c>
      <c r="B1589" t="s">
        <v>4184</v>
      </c>
      <c r="C1589">
        <v>2012</v>
      </c>
      <c r="D1589" s="18">
        <v>41130</v>
      </c>
      <c r="E1589" s="18">
        <v>41133</v>
      </c>
      <c r="F1589" t="s">
        <v>188</v>
      </c>
      <c r="G1589" t="s">
        <v>2235</v>
      </c>
      <c r="H1589" t="s">
        <v>2236</v>
      </c>
      <c r="I1589" t="s">
        <v>26</v>
      </c>
      <c r="J1589" t="s">
        <v>27</v>
      </c>
      <c r="K1589" t="s">
        <v>266</v>
      </c>
      <c r="L1589" t="s">
        <v>267</v>
      </c>
      <c r="M1589">
        <v>10024</v>
      </c>
      <c r="N1589" t="s">
        <v>148</v>
      </c>
      <c r="O1589" t="s">
        <v>1818</v>
      </c>
      <c r="P1589" t="s">
        <v>71</v>
      </c>
      <c r="Q1589" t="s">
        <v>72</v>
      </c>
      <c r="R1589" t="s">
        <v>1819</v>
      </c>
      <c r="S1589">
        <v>979.95</v>
      </c>
      <c r="T1589">
        <v>5</v>
      </c>
      <c r="U1589">
        <v>0</v>
      </c>
      <c r="V1589">
        <v>274.38600000000008</v>
      </c>
    </row>
    <row r="1590" spans="1:22" x14ac:dyDescent="0.3">
      <c r="A1590">
        <v>2989</v>
      </c>
      <c r="B1590" t="s">
        <v>6184</v>
      </c>
      <c r="C1590">
        <v>2013</v>
      </c>
      <c r="D1590" s="18">
        <v>41326</v>
      </c>
      <c r="E1590" s="18">
        <v>41331</v>
      </c>
      <c r="F1590" t="s">
        <v>23</v>
      </c>
      <c r="G1590" t="s">
        <v>5734</v>
      </c>
      <c r="H1590" t="s">
        <v>5735</v>
      </c>
      <c r="I1590" t="s">
        <v>41</v>
      </c>
      <c r="J1590" t="s">
        <v>27</v>
      </c>
      <c r="K1590" t="s">
        <v>42</v>
      </c>
      <c r="L1590" t="s">
        <v>43</v>
      </c>
      <c r="M1590">
        <v>90032</v>
      </c>
      <c r="N1590" t="s">
        <v>44</v>
      </c>
      <c r="O1590" t="s">
        <v>5896</v>
      </c>
      <c r="P1590" t="s">
        <v>71</v>
      </c>
      <c r="Q1590" t="s">
        <v>161</v>
      </c>
      <c r="R1590" t="s">
        <v>5897</v>
      </c>
      <c r="S1590">
        <v>12.99</v>
      </c>
      <c r="T1590">
        <v>1</v>
      </c>
      <c r="U1590">
        <v>0</v>
      </c>
      <c r="V1590">
        <v>0.77939999999999898</v>
      </c>
    </row>
    <row r="1591" spans="1:22" x14ac:dyDescent="0.3">
      <c r="A1591">
        <v>2956</v>
      </c>
      <c r="B1591" t="s">
        <v>6148</v>
      </c>
      <c r="C1591">
        <v>2013</v>
      </c>
      <c r="D1591" s="18">
        <v>41505</v>
      </c>
      <c r="E1591" s="18">
        <v>41511</v>
      </c>
      <c r="F1591" t="s">
        <v>50</v>
      </c>
      <c r="G1591" t="s">
        <v>513</v>
      </c>
      <c r="H1591" t="s">
        <v>514</v>
      </c>
      <c r="I1591" t="s">
        <v>41</v>
      </c>
      <c r="J1591" t="s">
        <v>27</v>
      </c>
      <c r="K1591" t="s">
        <v>266</v>
      </c>
      <c r="L1591" t="s">
        <v>267</v>
      </c>
      <c r="M1591">
        <v>10035</v>
      </c>
      <c r="N1591" t="s">
        <v>148</v>
      </c>
      <c r="O1591" t="s">
        <v>3438</v>
      </c>
      <c r="P1591" t="s">
        <v>71</v>
      </c>
      <c r="Q1591" t="s">
        <v>72</v>
      </c>
      <c r="R1591" t="s">
        <v>3439</v>
      </c>
      <c r="S1591">
        <v>39.99</v>
      </c>
      <c r="T1591">
        <v>1</v>
      </c>
      <c r="U1591">
        <v>0</v>
      </c>
      <c r="V1591">
        <v>11.597099999999998</v>
      </c>
    </row>
    <row r="1592" spans="1:22" x14ac:dyDescent="0.3">
      <c r="A1592">
        <v>1589</v>
      </c>
      <c r="B1592" t="s">
        <v>4184</v>
      </c>
      <c r="C1592">
        <v>2012</v>
      </c>
      <c r="D1592" s="18">
        <v>41130</v>
      </c>
      <c r="E1592" s="18">
        <v>41133</v>
      </c>
      <c r="F1592" t="s">
        <v>188</v>
      </c>
      <c r="G1592" t="s">
        <v>2235</v>
      </c>
      <c r="H1592" t="s">
        <v>2236</v>
      </c>
      <c r="I1592" t="s">
        <v>26</v>
      </c>
      <c r="J1592" t="s">
        <v>27</v>
      </c>
      <c r="K1592" t="s">
        <v>266</v>
      </c>
      <c r="L1592" t="s">
        <v>267</v>
      </c>
      <c r="M1592">
        <v>10024</v>
      </c>
      <c r="N1592" t="s">
        <v>148</v>
      </c>
      <c r="O1592" t="s">
        <v>1524</v>
      </c>
      <c r="P1592" t="s">
        <v>71</v>
      </c>
      <c r="Q1592" t="s">
        <v>161</v>
      </c>
      <c r="R1592" t="s">
        <v>1525</v>
      </c>
      <c r="S1592">
        <v>247.8</v>
      </c>
      <c r="T1592">
        <v>4</v>
      </c>
      <c r="U1592">
        <v>0</v>
      </c>
      <c r="V1592">
        <v>34.692000000000007</v>
      </c>
    </row>
    <row r="1593" spans="1:22" x14ac:dyDescent="0.3">
      <c r="A1593">
        <v>2955</v>
      </c>
      <c r="B1593" t="s">
        <v>6139</v>
      </c>
      <c r="C1593">
        <v>2014</v>
      </c>
      <c r="D1593" s="18">
        <v>41956</v>
      </c>
      <c r="E1593" s="18">
        <v>41956</v>
      </c>
      <c r="F1593" t="s">
        <v>1290</v>
      </c>
      <c r="G1593" t="s">
        <v>6140</v>
      </c>
      <c r="H1593" t="s">
        <v>6141</v>
      </c>
      <c r="I1593" t="s">
        <v>102</v>
      </c>
      <c r="J1593" t="s">
        <v>27</v>
      </c>
      <c r="K1593" t="s">
        <v>3942</v>
      </c>
      <c r="L1593" t="s">
        <v>310</v>
      </c>
      <c r="M1593">
        <v>85301</v>
      </c>
      <c r="N1593" t="s">
        <v>44</v>
      </c>
      <c r="O1593" t="s">
        <v>6146</v>
      </c>
      <c r="P1593" t="s">
        <v>71</v>
      </c>
      <c r="Q1593" t="s">
        <v>72</v>
      </c>
      <c r="R1593" t="s">
        <v>6147</v>
      </c>
      <c r="S1593">
        <v>671.98400000000004</v>
      </c>
      <c r="T1593">
        <v>2</v>
      </c>
      <c r="U1593">
        <v>0.2</v>
      </c>
      <c r="V1593">
        <v>50.398800000000023</v>
      </c>
    </row>
    <row r="1594" spans="1:22" x14ac:dyDescent="0.3">
      <c r="A1594">
        <v>2954</v>
      </c>
      <c r="B1594" t="s">
        <v>6139</v>
      </c>
      <c r="C1594">
        <v>2014</v>
      </c>
      <c r="D1594" s="18">
        <v>41956</v>
      </c>
      <c r="E1594" s="18">
        <v>41956</v>
      </c>
      <c r="F1594" t="s">
        <v>1290</v>
      </c>
      <c r="G1594" t="s">
        <v>6140</v>
      </c>
      <c r="H1594" t="s">
        <v>6141</v>
      </c>
      <c r="I1594" t="s">
        <v>102</v>
      </c>
      <c r="J1594" t="s">
        <v>27</v>
      </c>
      <c r="K1594" t="s">
        <v>3942</v>
      </c>
      <c r="L1594" t="s">
        <v>310</v>
      </c>
      <c r="M1594">
        <v>85301</v>
      </c>
      <c r="N1594" t="s">
        <v>44</v>
      </c>
      <c r="O1594" t="s">
        <v>1936</v>
      </c>
      <c r="P1594" t="s">
        <v>71</v>
      </c>
      <c r="Q1594" t="s">
        <v>72</v>
      </c>
      <c r="R1594" t="s">
        <v>1937</v>
      </c>
      <c r="S1594">
        <v>7.9200000000000008</v>
      </c>
      <c r="T1594">
        <v>2</v>
      </c>
      <c r="U1594">
        <v>0.2</v>
      </c>
      <c r="V1594">
        <v>0.69299999999999984</v>
      </c>
    </row>
    <row r="1595" spans="1:22" x14ac:dyDescent="0.3">
      <c r="A1595">
        <v>2950</v>
      </c>
      <c r="B1595" t="s">
        <v>6139</v>
      </c>
      <c r="C1595">
        <v>2014</v>
      </c>
      <c r="D1595" s="18">
        <v>41956</v>
      </c>
      <c r="E1595" s="18">
        <v>41956</v>
      </c>
      <c r="F1595" t="s">
        <v>1290</v>
      </c>
      <c r="G1595" t="s">
        <v>6140</v>
      </c>
      <c r="H1595" t="s">
        <v>6141</v>
      </c>
      <c r="I1595" t="s">
        <v>102</v>
      </c>
      <c r="J1595" t="s">
        <v>27</v>
      </c>
      <c r="K1595" t="s">
        <v>3942</v>
      </c>
      <c r="L1595" t="s">
        <v>310</v>
      </c>
      <c r="M1595">
        <v>85301</v>
      </c>
      <c r="N1595" t="s">
        <v>44</v>
      </c>
      <c r="O1595" t="s">
        <v>844</v>
      </c>
      <c r="P1595" t="s">
        <v>71</v>
      </c>
      <c r="Q1595" t="s">
        <v>161</v>
      </c>
      <c r="R1595" t="s">
        <v>845</v>
      </c>
      <c r="S1595">
        <v>41.6</v>
      </c>
      <c r="T1595">
        <v>4</v>
      </c>
      <c r="U1595">
        <v>0.2</v>
      </c>
      <c r="V1595">
        <v>12.999999999999998</v>
      </c>
    </row>
    <row r="1596" spans="1:22" x14ac:dyDescent="0.3">
      <c r="A1596">
        <v>1593</v>
      </c>
      <c r="B1596" t="s">
        <v>4198</v>
      </c>
      <c r="C1596">
        <v>2012</v>
      </c>
      <c r="D1596" s="18">
        <v>41083</v>
      </c>
      <c r="E1596" s="18">
        <v>41085</v>
      </c>
      <c r="F1596" t="s">
        <v>23</v>
      </c>
      <c r="G1596" t="s">
        <v>4199</v>
      </c>
      <c r="H1596" t="s">
        <v>4200</v>
      </c>
      <c r="I1596" t="s">
        <v>26</v>
      </c>
      <c r="J1596" t="s">
        <v>27</v>
      </c>
      <c r="K1596" t="s">
        <v>3015</v>
      </c>
      <c r="L1596" t="s">
        <v>96</v>
      </c>
      <c r="M1596">
        <v>98502</v>
      </c>
      <c r="N1596" t="s">
        <v>44</v>
      </c>
      <c r="O1596" t="s">
        <v>4201</v>
      </c>
      <c r="P1596" t="s">
        <v>71</v>
      </c>
      <c r="Q1596" t="s">
        <v>72</v>
      </c>
      <c r="R1596" t="s">
        <v>4202</v>
      </c>
      <c r="S1596">
        <v>201.56800000000001</v>
      </c>
      <c r="T1596">
        <v>4</v>
      </c>
      <c r="U1596">
        <v>0.2</v>
      </c>
      <c r="V1596">
        <v>22.676399999999994</v>
      </c>
    </row>
    <row r="1597" spans="1:22" x14ac:dyDescent="0.3">
      <c r="A1597">
        <v>2935</v>
      </c>
      <c r="B1597" t="s">
        <v>6126</v>
      </c>
      <c r="C1597">
        <v>2013</v>
      </c>
      <c r="D1597" s="18">
        <v>41615</v>
      </c>
      <c r="E1597" s="18">
        <v>41621</v>
      </c>
      <c r="F1597" t="s">
        <v>50</v>
      </c>
      <c r="G1597" t="s">
        <v>1878</v>
      </c>
      <c r="H1597" t="s">
        <v>1879</v>
      </c>
      <c r="I1597" t="s">
        <v>26</v>
      </c>
      <c r="J1597" t="s">
        <v>27</v>
      </c>
      <c r="K1597" t="s">
        <v>95</v>
      </c>
      <c r="L1597" t="s">
        <v>96</v>
      </c>
      <c r="M1597">
        <v>98105</v>
      </c>
      <c r="N1597" t="s">
        <v>44</v>
      </c>
      <c r="O1597" t="s">
        <v>5786</v>
      </c>
      <c r="P1597" t="s">
        <v>71</v>
      </c>
      <c r="Q1597" t="s">
        <v>72</v>
      </c>
      <c r="R1597" t="s">
        <v>5787</v>
      </c>
      <c r="S1597">
        <v>431.97600000000006</v>
      </c>
      <c r="T1597">
        <v>3</v>
      </c>
      <c r="U1597">
        <v>0.2</v>
      </c>
      <c r="V1597">
        <v>26.998499999999993</v>
      </c>
    </row>
    <row r="1598" spans="1:22" x14ac:dyDescent="0.3">
      <c r="A1598">
        <v>2934</v>
      </c>
      <c r="B1598" t="s">
        <v>6126</v>
      </c>
      <c r="C1598">
        <v>2013</v>
      </c>
      <c r="D1598" s="18">
        <v>41615</v>
      </c>
      <c r="E1598" s="18">
        <v>41621</v>
      </c>
      <c r="F1598" t="s">
        <v>50</v>
      </c>
      <c r="G1598" t="s">
        <v>1878</v>
      </c>
      <c r="H1598" t="s">
        <v>1879</v>
      </c>
      <c r="I1598" t="s">
        <v>26</v>
      </c>
      <c r="J1598" t="s">
        <v>27</v>
      </c>
      <c r="K1598" t="s">
        <v>95</v>
      </c>
      <c r="L1598" t="s">
        <v>96</v>
      </c>
      <c r="M1598">
        <v>98105</v>
      </c>
      <c r="N1598" t="s">
        <v>44</v>
      </c>
      <c r="O1598" t="s">
        <v>3782</v>
      </c>
      <c r="P1598" t="s">
        <v>71</v>
      </c>
      <c r="Q1598" t="s">
        <v>72</v>
      </c>
      <c r="R1598" t="s">
        <v>5705</v>
      </c>
      <c r="S1598">
        <v>156.79200000000003</v>
      </c>
      <c r="T1598">
        <v>1</v>
      </c>
      <c r="U1598">
        <v>0.2</v>
      </c>
      <c r="V1598">
        <v>13.719300000000004</v>
      </c>
    </row>
    <row r="1599" spans="1:22" x14ac:dyDescent="0.3">
      <c r="A1599">
        <v>2917</v>
      </c>
      <c r="B1599" t="s">
        <v>6106</v>
      </c>
      <c r="C1599">
        <v>2012</v>
      </c>
      <c r="D1599" s="18">
        <v>41194</v>
      </c>
      <c r="E1599" s="18">
        <v>41199</v>
      </c>
      <c r="F1599" t="s">
        <v>23</v>
      </c>
      <c r="G1599" t="s">
        <v>2903</v>
      </c>
      <c r="H1599" t="s">
        <v>2904</v>
      </c>
      <c r="I1599" t="s">
        <v>26</v>
      </c>
      <c r="J1599" t="s">
        <v>27</v>
      </c>
      <c r="K1599" t="s">
        <v>6107</v>
      </c>
      <c r="L1599" t="s">
        <v>254</v>
      </c>
      <c r="M1599">
        <v>46060</v>
      </c>
      <c r="N1599" t="s">
        <v>105</v>
      </c>
      <c r="O1599" t="s">
        <v>3853</v>
      </c>
      <c r="P1599" t="s">
        <v>71</v>
      </c>
      <c r="Q1599" t="s">
        <v>72</v>
      </c>
      <c r="R1599" t="s">
        <v>3854</v>
      </c>
      <c r="S1599">
        <v>263.95999999999998</v>
      </c>
      <c r="T1599">
        <v>4</v>
      </c>
      <c r="U1599">
        <v>0</v>
      </c>
      <c r="V1599">
        <v>71.269200000000012</v>
      </c>
    </row>
    <row r="1600" spans="1:22" x14ac:dyDescent="0.3">
      <c r="A1600">
        <v>2915</v>
      </c>
      <c r="B1600" t="s">
        <v>6106</v>
      </c>
      <c r="C1600">
        <v>2012</v>
      </c>
      <c r="D1600" s="18">
        <v>41194</v>
      </c>
      <c r="E1600" s="18">
        <v>41199</v>
      </c>
      <c r="F1600" t="s">
        <v>23</v>
      </c>
      <c r="G1600" t="s">
        <v>2903</v>
      </c>
      <c r="H1600" t="s">
        <v>2904</v>
      </c>
      <c r="I1600" t="s">
        <v>26</v>
      </c>
      <c r="J1600" t="s">
        <v>27</v>
      </c>
      <c r="K1600" t="s">
        <v>6107</v>
      </c>
      <c r="L1600" t="s">
        <v>254</v>
      </c>
      <c r="M1600">
        <v>46060</v>
      </c>
      <c r="N1600" t="s">
        <v>105</v>
      </c>
      <c r="O1600" t="s">
        <v>5833</v>
      </c>
      <c r="P1600" t="s">
        <v>71</v>
      </c>
      <c r="Q1600" t="s">
        <v>72</v>
      </c>
      <c r="R1600" t="s">
        <v>5834</v>
      </c>
      <c r="S1600">
        <v>135.72</v>
      </c>
      <c r="T1600">
        <v>3</v>
      </c>
      <c r="U1600">
        <v>0</v>
      </c>
      <c r="V1600">
        <v>35.287199999999999</v>
      </c>
    </row>
    <row r="1601" spans="1:22" x14ac:dyDescent="0.3">
      <c r="A1601">
        <v>2900</v>
      </c>
      <c r="B1601" t="s">
        <v>6088</v>
      </c>
      <c r="C1601">
        <v>2012</v>
      </c>
      <c r="D1601" s="18">
        <v>41164</v>
      </c>
      <c r="E1601" s="18">
        <v>41169</v>
      </c>
      <c r="F1601" t="s">
        <v>50</v>
      </c>
      <c r="G1601" t="s">
        <v>387</v>
      </c>
      <c r="H1601" t="s">
        <v>388</v>
      </c>
      <c r="I1601" t="s">
        <v>26</v>
      </c>
      <c r="J1601" t="s">
        <v>27</v>
      </c>
      <c r="K1601" t="s">
        <v>266</v>
      </c>
      <c r="L1601" t="s">
        <v>267</v>
      </c>
      <c r="M1601">
        <v>10035</v>
      </c>
      <c r="N1601" t="s">
        <v>148</v>
      </c>
      <c r="O1601" t="s">
        <v>5426</v>
      </c>
      <c r="P1601" t="s">
        <v>71</v>
      </c>
      <c r="Q1601" t="s">
        <v>1216</v>
      </c>
      <c r="R1601" t="s">
        <v>5427</v>
      </c>
      <c r="S1601">
        <v>479.98400000000004</v>
      </c>
      <c r="T1601">
        <v>2</v>
      </c>
      <c r="U1601">
        <v>0.2</v>
      </c>
      <c r="V1601">
        <v>59.997999999999962</v>
      </c>
    </row>
    <row r="1602" spans="1:22" x14ac:dyDescent="0.3">
      <c r="A1602">
        <v>2898</v>
      </c>
      <c r="B1602" t="s">
        <v>6086</v>
      </c>
      <c r="C1602">
        <v>2013</v>
      </c>
      <c r="D1602" s="18">
        <v>41278</v>
      </c>
      <c r="E1602" s="18">
        <v>41283</v>
      </c>
      <c r="F1602" t="s">
        <v>50</v>
      </c>
      <c r="G1602" t="s">
        <v>3597</v>
      </c>
      <c r="H1602" t="s">
        <v>3598</v>
      </c>
      <c r="I1602" t="s">
        <v>41</v>
      </c>
      <c r="J1602" t="s">
        <v>27</v>
      </c>
      <c r="K1602" t="s">
        <v>467</v>
      </c>
      <c r="L1602" t="s">
        <v>88</v>
      </c>
      <c r="M1602">
        <v>28205</v>
      </c>
      <c r="N1602" t="s">
        <v>30</v>
      </c>
      <c r="O1602" t="s">
        <v>5426</v>
      </c>
      <c r="P1602" t="s">
        <v>71</v>
      </c>
      <c r="Q1602" t="s">
        <v>1216</v>
      </c>
      <c r="R1602" t="s">
        <v>5427</v>
      </c>
      <c r="S1602">
        <v>959.96800000000007</v>
      </c>
      <c r="T1602">
        <v>4</v>
      </c>
      <c r="U1602">
        <v>0.2</v>
      </c>
      <c r="V1602">
        <v>119.99599999999992</v>
      </c>
    </row>
    <row r="1603" spans="1:22" x14ac:dyDescent="0.3">
      <c r="A1603">
        <v>2896</v>
      </c>
      <c r="B1603" t="s">
        <v>6080</v>
      </c>
      <c r="C1603">
        <v>2014</v>
      </c>
      <c r="D1603" s="18">
        <v>41936</v>
      </c>
      <c r="E1603" s="18">
        <v>41942</v>
      </c>
      <c r="F1603" t="s">
        <v>50</v>
      </c>
      <c r="G1603" t="s">
        <v>371</v>
      </c>
      <c r="H1603" t="s">
        <v>372</v>
      </c>
      <c r="I1603" t="s">
        <v>41</v>
      </c>
      <c r="J1603" t="s">
        <v>27</v>
      </c>
      <c r="K1603" t="s">
        <v>389</v>
      </c>
      <c r="L1603" t="s">
        <v>267</v>
      </c>
      <c r="M1603">
        <v>14609</v>
      </c>
      <c r="N1603" t="s">
        <v>148</v>
      </c>
      <c r="O1603" t="s">
        <v>766</v>
      </c>
      <c r="P1603" t="s">
        <v>71</v>
      </c>
      <c r="Q1603" t="s">
        <v>72</v>
      </c>
      <c r="R1603" t="s">
        <v>767</v>
      </c>
      <c r="S1603">
        <v>35.880000000000003</v>
      </c>
      <c r="T1603">
        <v>3</v>
      </c>
      <c r="U1603">
        <v>0</v>
      </c>
      <c r="V1603">
        <v>10.046400000000002</v>
      </c>
    </row>
    <row r="1604" spans="1:22" x14ac:dyDescent="0.3">
      <c r="A1604">
        <v>2880</v>
      </c>
      <c r="B1604" t="s">
        <v>6065</v>
      </c>
      <c r="C1604">
        <v>2013</v>
      </c>
      <c r="D1604" s="18">
        <v>41289</v>
      </c>
      <c r="E1604" s="18">
        <v>41293</v>
      </c>
      <c r="F1604" t="s">
        <v>50</v>
      </c>
      <c r="G1604" t="s">
        <v>5928</v>
      </c>
      <c r="H1604" t="s">
        <v>5929</v>
      </c>
      <c r="I1604" t="s">
        <v>102</v>
      </c>
      <c r="J1604" t="s">
        <v>27</v>
      </c>
      <c r="K1604" t="s">
        <v>787</v>
      </c>
      <c r="L1604" t="s">
        <v>788</v>
      </c>
      <c r="M1604">
        <v>7090</v>
      </c>
      <c r="N1604" t="s">
        <v>148</v>
      </c>
      <c r="O1604" t="s">
        <v>478</v>
      </c>
      <c r="P1604" t="s">
        <v>71</v>
      </c>
      <c r="Q1604" t="s">
        <v>161</v>
      </c>
      <c r="R1604" t="s">
        <v>479</v>
      </c>
      <c r="S1604">
        <v>254.96999999999997</v>
      </c>
      <c r="T1604">
        <v>3</v>
      </c>
      <c r="U1604">
        <v>0</v>
      </c>
      <c r="V1604">
        <v>91.789199999999994</v>
      </c>
    </row>
    <row r="1605" spans="1:22" x14ac:dyDescent="0.3">
      <c r="A1605">
        <v>2860</v>
      </c>
      <c r="B1605" t="s">
        <v>6047</v>
      </c>
      <c r="C1605">
        <v>2014</v>
      </c>
      <c r="D1605" s="18">
        <v>41779</v>
      </c>
      <c r="E1605" s="18">
        <v>41783</v>
      </c>
      <c r="F1605" t="s">
        <v>50</v>
      </c>
      <c r="G1605" t="s">
        <v>5523</v>
      </c>
      <c r="H1605" t="s">
        <v>5524</v>
      </c>
      <c r="I1605" t="s">
        <v>26</v>
      </c>
      <c r="J1605" t="s">
        <v>27</v>
      </c>
      <c r="K1605" t="s">
        <v>1736</v>
      </c>
      <c r="L1605" t="s">
        <v>1272</v>
      </c>
      <c r="M1605">
        <v>30318</v>
      </c>
      <c r="N1605" t="s">
        <v>30</v>
      </c>
      <c r="O1605" t="s">
        <v>6048</v>
      </c>
      <c r="P1605" t="s">
        <v>71</v>
      </c>
      <c r="Q1605" t="s">
        <v>72</v>
      </c>
      <c r="R1605" t="s">
        <v>6049</v>
      </c>
      <c r="S1605">
        <v>377.96999999999997</v>
      </c>
      <c r="T1605">
        <v>3</v>
      </c>
      <c r="U1605">
        <v>0</v>
      </c>
      <c r="V1605">
        <v>98.272200000000012</v>
      </c>
    </row>
    <row r="1606" spans="1:22" x14ac:dyDescent="0.3">
      <c r="A1606">
        <v>2859</v>
      </c>
      <c r="B1606" t="s">
        <v>6047</v>
      </c>
      <c r="C1606">
        <v>2014</v>
      </c>
      <c r="D1606" s="18">
        <v>41779</v>
      </c>
      <c r="E1606" s="18">
        <v>41783</v>
      </c>
      <c r="F1606" t="s">
        <v>50</v>
      </c>
      <c r="G1606" t="s">
        <v>5523</v>
      </c>
      <c r="H1606" t="s">
        <v>5524</v>
      </c>
      <c r="I1606" t="s">
        <v>26</v>
      </c>
      <c r="J1606" t="s">
        <v>27</v>
      </c>
      <c r="K1606" t="s">
        <v>1736</v>
      </c>
      <c r="L1606" t="s">
        <v>1272</v>
      </c>
      <c r="M1606">
        <v>30318</v>
      </c>
      <c r="N1606" t="s">
        <v>30</v>
      </c>
      <c r="O1606" t="s">
        <v>2569</v>
      </c>
      <c r="P1606" t="s">
        <v>71</v>
      </c>
      <c r="Q1606" t="s">
        <v>161</v>
      </c>
      <c r="R1606" t="s">
        <v>2570</v>
      </c>
      <c r="S1606">
        <v>67.8</v>
      </c>
      <c r="T1606">
        <v>4</v>
      </c>
      <c r="U1606">
        <v>0</v>
      </c>
      <c r="V1606">
        <v>4.0679999999999978</v>
      </c>
    </row>
    <row r="1607" spans="1:22" x14ac:dyDescent="0.3">
      <c r="A1607">
        <v>2844</v>
      </c>
      <c r="B1607" t="s">
        <v>6024</v>
      </c>
      <c r="C1607">
        <v>2014</v>
      </c>
      <c r="D1607" s="18">
        <v>41778</v>
      </c>
      <c r="E1607" s="18">
        <v>41782</v>
      </c>
      <c r="F1607" t="s">
        <v>50</v>
      </c>
      <c r="G1607" t="s">
        <v>62</v>
      </c>
      <c r="H1607" t="s">
        <v>63</v>
      </c>
      <c r="I1607" t="s">
        <v>26</v>
      </c>
      <c r="J1607" t="s">
        <v>27</v>
      </c>
      <c r="K1607" t="s">
        <v>146</v>
      </c>
      <c r="L1607" t="s">
        <v>147</v>
      </c>
      <c r="M1607">
        <v>19140</v>
      </c>
      <c r="N1607" t="s">
        <v>148</v>
      </c>
      <c r="O1607" t="s">
        <v>5663</v>
      </c>
      <c r="P1607" t="s">
        <v>71</v>
      </c>
      <c r="Q1607" t="s">
        <v>161</v>
      </c>
      <c r="R1607" t="s">
        <v>5664</v>
      </c>
      <c r="S1607">
        <v>36.048000000000002</v>
      </c>
      <c r="T1607">
        <v>3</v>
      </c>
      <c r="U1607">
        <v>0.2</v>
      </c>
      <c r="V1607">
        <v>-0.90120000000000111</v>
      </c>
    </row>
    <row r="1608" spans="1:22" x14ac:dyDescent="0.3">
      <c r="A1608">
        <v>1605</v>
      </c>
      <c r="B1608" t="s">
        <v>4228</v>
      </c>
      <c r="C1608">
        <v>2013</v>
      </c>
      <c r="D1608" s="18">
        <v>41384</v>
      </c>
      <c r="E1608" s="18">
        <v>41389</v>
      </c>
      <c r="F1608" t="s">
        <v>23</v>
      </c>
      <c r="G1608" t="s">
        <v>1049</v>
      </c>
      <c r="H1608" t="s">
        <v>1050</v>
      </c>
      <c r="I1608" t="s">
        <v>26</v>
      </c>
      <c r="J1608" t="s">
        <v>27</v>
      </c>
      <c r="K1608" t="s">
        <v>42</v>
      </c>
      <c r="L1608" t="s">
        <v>43</v>
      </c>
      <c r="M1608">
        <v>90049</v>
      </c>
      <c r="N1608" t="s">
        <v>44</v>
      </c>
      <c r="O1608" t="s">
        <v>3342</v>
      </c>
      <c r="P1608" t="s">
        <v>71</v>
      </c>
      <c r="Q1608" t="s">
        <v>72</v>
      </c>
      <c r="R1608" t="s">
        <v>3343</v>
      </c>
      <c r="S1608">
        <v>39.960000000000008</v>
      </c>
      <c r="T1608">
        <v>5</v>
      </c>
      <c r="U1608">
        <v>0.2</v>
      </c>
      <c r="V1608">
        <v>12.986999999999995</v>
      </c>
    </row>
    <row r="1609" spans="1:22" x14ac:dyDescent="0.3">
      <c r="A1609">
        <v>2839</v>
      </c>
      <c r="B1609" t="s">
        <v>6017</v>
      </c>
      <c r="C1609">
        <v>2013</v>
      </c>
      <c r="D1609" s="18">
        <v>41435</v>
      </c>
      <c r="E1609" s="18">
        <v>41438</v>
      </c>
      <c r="F1609" t="s">
        <v>188</v>
      </c>
      <c r="G1609" t="s">
        <v>5806</v>
      </c>
      <c r="H1609" t="s">
        <v>5807</v>
      </c>
      <c r="I1609" t="s">
        <v>26</v>
      </c>
      <c r="J1609" t="s">
        <v>27</v>
      </c>
      <c r="K1609" t="s">
        <v>5647</v>
      </c>
      <c r="L1609" t="s">
        <v>54</v>
      </c>
      <c r="M1609">
        <v>32303</v>
      </c>
      <c r="N1609" t="s">
        <v>30</v>
      </c>
      <c r="O1609" t="s">
        <v>3705</v>
      </c>
      <c r="P1609" t="s">
        <v>71</v>
      </c>
      <c r="Q1609" t="s">
        <v>682</v>
      </c>
      <c r="R1609" t="s">
        <v>3706</v>
      </c>
      <c r="S1609">
        <v>695.7</v>
      </c>
      <c r="T1609">
        <v>2</v>
      </c>
      <c r="U1609">
        <v>0.5</v>
      </c>
      <c r="V1609">
        <v>-27.827999999999975</v>
      </c>
    </row>
    <row r="1610" spans="1:22" x14ac:dyDescent="0.3">
      <c r="A1610">
        <v>2833</v>
      </c>
      <c r="B1610" t="s">
        <v>6008</v>
      </c>
      <c r="C1610">
        <v>2011</v>
      </c>
      <c r="D1610" s="18">
        <v>40848</v>
      </c>
      <c r="E1610" s="18">
        <v>40852</v>
      </c>
      <c r="F1610" t="s">
        <v>50</v>
      </c>
      <c r="G1610" t="s">
        <v>3731</v>
      </c>
      <c r="H1610" t="s">
        <v>3732</v>
      </c>
      <c r="I1610" t="s">
        <v>26</v>
      </c>
      <c r="J1610" t="s">
        <v>27</v>
      </c>
      <c r="K1610" t="s">
        <v>419</v>
      </c>
      <c r="L1610" t="s">
        <v>420</v>
      </c>
      <c r="M1610">
        <v>97206</v>
      </c>
      <c r="N1610" t="s">
        <v>44</v>
      </c>
      <c r="O1610" t="s">
        <v>5866</v>
      </c>
      <c r="P1610" t="s">
        <v>71</v>
      </c>
      <c r="Q1610" t="s">
        <v>72</v>
      </c>
      <c r="R1610" t="s">
        <v>5867</v>
      </c>
      <c r="S1610">
        <v>155.976</v>
      </c>
      <c r="T1610">
        <v>3</v>
      </c>
      <c r="U1610">
        <v>0.2</v>
      </c>
      <c r="V1610">
        <v>54.5916</v>
      </c>
    </row>
    <row r="1611" spans="1:22" x14ac:dyDescent="0.3">
      <c r="A1611">
        <v>2822</v>
      </c>
      <c r="B1611" t="s">
        <v>5998</v>
      </c>
      <c r="C1611">
        <v>2014</v>
      </c>
      <c r="D1611" s="18">
        <v>41640</v>
      </c>
      <c r="E1611" s="18">
        <v>41645</v>
      </c>
      <c r="F1611" t="s">
        <v>50</v>
      </c>
      <c r="G1611" t="s">
        <v>3147</v>
      </c>
      <c r="H1611" t="s">
        <v>3148</v>
      </c>
      <c r="I1611" t="s">
        <v>26</v>
      </c>
      <c r="J1611" t="s">
        <v>27</v>
      </c>
      <c r="K1611" t="s">
        <v>1883</v>
      </c>
      <c r="L1611" t="s">
        <v>43</v>
      </c>
      <c r="M1611">
        <v>92804</v>
      </c>
      <c r="N1611" t="s">
        <v>44</v>
      </c>
      <c r="O1611" t="s">
        <v>861</v>
      </c>
      <c r="P1611" t="s">
        <v>71</v>
      </c>
      <c r="Q1611" t="s">
        <v>72</v>
      </c>
      <c r="R1611" t="s">
        <v>862</v>
      </c>
      <c r="S1611">
        <v>302.37599999999998</v>
      </c>
      <c r="T1611">
        <v>3</v>
      </c>
      <c r="U1611">
        <v>0.2</v>
      </c>
      <c r="V1611">
        <v>22.678200000000018</v>
      </c>
    </row>
    <row r="1612" spans="1:22" x14ac:dyDescent="0.3">
      <c r="A1612">
        <v>2814</v>
      </c>
      <c r="B1612" t="s">
        <v>5989</v>
      </c>
      <c r="C1612">
        <v>2012</v>
      </c>
      <c r="D1612" s="18">
        <v>41229</v>
      </c>
      <c r="E1612" s="18">
        <v>41231</v>
      </c>
      <c r="F1612" t="s">
        <v>23</v>
      </c>
      <c r="G1612" t="s">
        <v>4082</v>
      </c>
      <c r="H1612" t="s">
        <v>4083</v>
      </c>
      <c r="I1612" t="s">
        <v>102</v>
      </c>
      <c r="J1612" t="s">
        <v>27</v>
      </c>
      <c r="K1612" t="s">
        <v>2548</v>
      </c>
      <c r="L1612" t="s">
        <v>114</v>
      </c>
      <c r="M1612">
        <v>53209</v>
      </c>
      <c r="N1612" t="s">
        <v>105</v>
      </c>
      <c r="O1612" t="s">
        <v>5251</v>
      </c>
      <c r="P1612" t="s">
        <v>71</v>
      </c>
      <c r="Q1612" t="s">
        <v>161</v>
      </c>
      <c r="R1612" t="s">
        <v>5252</v>
      </c>
      <c r="S1612">
        <v>999.96</v>
      </c>
      <c r="T1612">
        <v>4</v>
      </c>
      <c r="U1612">
        <v>0</v>
      </c>
      <c r="V1612">
        <v>229.99080000000004</v>
      </c>
    </row>
    <row r="1613" spans="1:22" x14ac:dyDescent="0.3">
      <c r="A1613">
        <v>2801</v>
      </c>
      <c r="B1613" t="s">
        <v>5975</v>
      </c>
      <c r="C1613">
        <v>2013</v>
      </c>
      <c r="D1613" s="18">
        <v>41573</v>
      </c>
      <c r="E1613" s="18">
        <v>41576</v>
      </c>
      <c r="F1613" t="s">
        <v>188</v>
      </c>
      <c r="G1613" t="s">
        <v>2725</v>
      </c>
      <c r="H1613" t="s">
        <v>2726</v>
      </c>
      <c r="I1613" t="s">
        <v>41</v>
      </c>
      <c r="J1613" t="s">
        <v>27</v>
      </c>
      <c r="K1613" t="s">
        <v>1419</v>
      </c>
      <c r="L1613" t="s">
        <v>54</v>
      </c>
      <c r="M1613">
        <v>33180</v>
      </c>
      <c r="N1613" t="s">
        <v>30</v>
      </c>
      <c r="O1613" t="s">
        <v>1818</v>
      </c>
      <c r="P1613" t="s">
        <v>71</v>
      </c>
      <c r="Q1613" t="s">
        <v>72</v>
      </c>
      <c r="R1613" t="s">
        <v>1819</v>
      </c>
      <c r="S1613">
        <v>783.96000000000015</v>
      </c>
      <c r="T1613">
        <v>5</v>
      </c>
      <c r="U1613">
        <v>0.2</v>
      </c>
      <c r="V1613">
        <v>78.396000000000043</v>
      </c>
    </row>
    <row r="1614" spans="1:22" x14ac:dyDescent="0.3">
      <c r="A1614">
        <v>2795</v>
      </c>
      <c r="B1614" t="s">
        <v>5972</v>
      </c>
      <c r="C1614">
        <v>2011</v>
      </c>
      <c r="D1614" s="18">
        <v>40645</v>
      </c>
      <c r="E1614" s="18">
        <v>40650</v>
      </c>
      <c r="F1614" t="s">
        <v>50</v>
      </c>
      <c r="G1614" t="s">
        <v>5715</v>
      </c>
      <c r="H1614" t="s">
        <v>5716</v>
      </c>
      <c r="I1614" t="s">
        <v>41</v>
      </c>
      <c r="J1614" t="s">
        <v>27</v>
      </c>
      <c r="K1614" t="s">
        <v>5973</v>
      </c>
      <c r="L1614" t="s">
        <v>43</v>
      </c>
      <c r="M1614">
        <v>90278</v>
      </c>
      <c r="N1614" t="s">
        <v>44</v>
      </c>
      <c r="O1614" t="s">
        <v>3208</v>
      </c>
      <c r="P1614" t="s">
        <v>71</v>
      </c>
      <c r="Q1614" t="s">
        <v>72</v>
      </c>
      <c r="R1614" t="s">
        <v>3209</v>
      </c>
      <c r="S1614">
        <v>438.36800000000005</v>
      </c>
      <c r="T1614">
        <v>4</v>
      </c>
      <c r="U1614">
        <v>0.2</v>
      </c>
      <c r="V1614">
        <v>38.357200000000006</v>
      </c>
    </row>
    <row r="1615" spans="1:22" x14ac:dyDescent="0.3">
      <c r="A1615">
        <v>1612</v>
      </c>
      <c r="B1615" t="s">
        <v>4235</v>
      </c>
      <c r="C1615">
        <v>2011</v>
      </c>
      <c r="D1615" s="18">
        <v>40689</v>
      </c>
      <c r="E1615" s="18">
        <v>40693</v>
      </c>
      <c r="F1615" t="s">
        <v>50</v>
      </c>
      <c r="G1615" t="s">
        <v>4236</v>
      </c>
      <c r="H1615" t="s">
        <v>4237</v>
      </c>
      <c r="I1615" t="s">
        <v>41</v>
      </c>
      <c r="J1615" t="s">
        <v>27</v>
      </c>
      <c r="K1615" t="s">
        <v>42</v>
      </c>
      <c r="L1615" t="s">
        <v>43</v>
      </c>
      <c r="M1615">
        <v>90008</v>
      </c>
      <c r="N1615" t="s">
        <v>44</v>
      </c>
      <c r="O1615" t="s">
        <v>4238</v>
      </c>
      <c r="P1615" t="s">
        <v>71</v>
      </c>
      <c r="Q1615" t="s">
        <v>72</v>
      </c>
      <c r="R1615" t="s">
        <v>4239</v>
      </c>
      <c r="S1615">
        <v>201.584</v>
      </c>
      <c r="T1615">
        <v>2</v>
      </c>
      <c r="U1615">
        <v>0.2</v>
      </c>
      <c r="V1615">
        <v>20.158400000000015</v>
      </c>
    </row>
    <row r="1616" spans="1:22" x14ac:dyDescent="0.3">
      <c r="A1616">
        <v>1613</v>
      </c>
      <c r="B1616" t="s">
        <v>4235</v>
      </c>
      <c r="C1616">
        <v>2011</v>
      </c>
      <c r="D1616" s="18">
        <v>40689</v>
      </c>
      <c r="E1616" s="18">
        <v>40693</v>
      </c>
      <c r="F1616" t="s">
        <v>50</v>
      </c>
      <c r="G1616" t="s">
        <v>4236</v>
      </c>
      <c r="H1616" t="s">
        <v>4237</v>
      </c>
      <c r="I1616" t="s">
        <v>41</v>
      </c>
      <c r="J1616" t="s">
        <v>27</v>
      </c>
      <c r="K1616" t="s">
        <v>42</v>
      </c>
      <c r="L1616" t="s">
        <v>43</v>
      </c>
      <c r="M1616">
        <v>90008</v>
      </c>
      <c r="N1616" t="s">
        <v>44</v>
      </c>
      <c r="O1616" t="s">
        <v>313</v>
      </c>
      <c r="P1616" t="s">
        <v>71</v>
      </c>
      <c r="Q1616" t="s">
        <v>72</v>
      </c>
      <c r="R1616" t="s">
        <v>314</v>
      </c>
      <c r="S1616">
        <v>83.984000000000009</v>
      </c>
      <c r="T1616">
        <v>2</v>
      </c>
      <c r="U1616">
        <v>0.2</v>
      </c>
      <c r="V1616">
        <v>31.494</v>
      </c>
    </row>
    <row r="1617" spans="1:22" x14ac:dyDescent="0.3">
      <c r="A1617">
        <v>2794</v>
      </c>
      <c r="B1617" t="s">
        <v>5972</v>
      </c>
      <c r="C1617">
        <v>2011</v>
      </c>
      <c r="D1617" s="18">
        <v>40645</v>
      </c>
      <c r="E1617" s="18">
        <v>40650</v>
      </c>
      <c r="F1617" t="s">
        <v>50</v>
      </c>
      <c r="G1617" t="s">
        <v>5715</v>
      </c>
      <c r="H1617" t="s">
        <v>5716</v>
      </c>
      <c r="I1617" t="s">
        <v>41</v>
      </c>
      <c r="J1617" t="s">
        <v>27</v>
      </c>
      <c r="K1617" t="s">
        <v>5973</v>
      </c>
      <c r="L1617" t="s">
        <v>43</v>
      </c>
      <c r="M1617">
        <v>90278</v>
      </c>
      <c r="N1617" t="s">
        <v>44</v>
      </c>
      <c r="O1617" t="s">
        <v>2584</v>
      </c>
      <c r="P1617" t="s">
        <v>71</v>
      </c>
      <c r="Q1617" t="s">
        <v>72</v>
      </c>
      <c r="R1617" t="s">
        <v>2585</v>
      </c>
      <c r="S1617">
        <v>1075.088</v>
      </c>
      <c r="T1617">
        <v>14</v>
      </c>
      <c r="U1617">
        <v>0.2</v>
      </c>
      <c r="V1617">
        <v>94.070199999999943</v>
      </c>
    </row>
    <row r="1618" spans="1:22" x14ac:dyDescent="0.3">
      <c r="A1618">
        <v>1615</v>
      </c>
      <c r="B1618" t="s">
        <v>4241</v>
      </c>
      <c r="C1618">
        <v>2013</v>
      </c>
      <c r="D1618" s="18">
        <v>41349</v>
      </c>
      <c r="E1618" s="18">
        <v>41353</v>
      </c>
      <c r="F1618" t="s">
        <v>50</v>
      </c>
      <c r="G1618" t="s">
        <v>4051</v>
      </c>
      <c r="H1618" t="s">
        <v>4052</v>
      </c>
      <c r="I1618" t="s">
        <v>102</v>
      </c>
      <c r="J1618" t="s">
        <v>27</v>
      </c>
      <c r="K1618" t="s">
        <v>146</v>
      </c>
      <c r="L1618" t="s">
        <v>147</v>
      </c>
      <c r="M1618">
        <v>19143</v>
      </c>
      <c r="N1618" t="s">
        <v>148</v>
      </c>
      <c r="O1618" t="s">
        <v>4242</v>
      </c>
      <c r="P1618" t="s">
        <v>71</v>
      </c>
      <c r="Q1618" t="s">
        <v>161</v>
      </c>
      <c r="R1618" t="s">
        <v>4243</v>
      </c>
      <c r="S1618">
        <v>83.976000000000013</v>
      </c>
      <c r="T1618">
        <v>3</v>
      </c>
      <c r="U1618">
        <v>0.2</v>
      </c>
      <c r="V1618">
        <v>-13.646100000000001</v>
      </c>
    </row>
    <row r="1619" spans="1:22" x14ac:dyDescent="0.3">
      <c r="A1619">
        <v>2785</v>
      </c>
      <c r="B1619" t="s">
        <v>5965</v>
      </c>
      <c r="C1619">
        <v>2013</v>
      </c>
      <c r="D1619" s="18">
        <v>41557</v>
      </c>
      <c r="E1619" s="18">
        <v>41563</v>
      </c>
      <c r="F1619" t="s">
        <v>50</v>
      </c>
      <c r="G1619" t="s">
        <v>1477</v>
      </c>
      <c r="H1619" t="s">
        <v>1478</v>
      </c>
      <c r="I1619" t="s">
        <v>41</v>
      </c>
      <c r="J1619" t="s">
        <v>27</v>
      </c>
      <c r="K1619" t="s">
        <v>276</v>
      </c>
      <c r="L1619" t="s">
        <v>498</v>
      </c>
      <c r="M1619">
        <v>45373</v>
      </c>
      <c r="N1619" t="s">
        <v>148</v>
      </c>
      <c r="O1619" t="s">
        <v>4549</v>
      </c>
      <c r="P1619" t="s">
        <v>71</v>
      </c>
      <c r="Q1619" t="s">
        <v>72</v>
      </c>
      <c r="R1619" t="s">
        <v>4550</v>
      </c>
      <c r="S1619">
        <v>23.975999999999999</v>
      </c>
      <c r="T1619">
        <v>4</v>
      </c>
      <c r="U1619">
        <v>0.4</v>
      </c>
      <c r="V1619">
        <v>-15.584400000000002</v>
      </c>
    </row>
    <row r="1620" spans="1:22" x14ac:dyDescent="0.3">
      <c r="A1620">
        <v>2784</v>
      </c>
      <c r="B1620" t="s">
        <v>5962</v>
      </c>
      <c r="C1620">
        <v>2013</v>
      </c>
      <c r="D1620" s="18">
        <v>41584</v>
      </c>
      <c r="E1620" s="18">
        <v>41589</v>
      </c>
      <c r="F1620" t="s">
        <v>50</v>
      </c>
      <c r="G1620" t="s">
        <v>1338</v>
      </c>
      <c r="H1620" t="s">
        <v>1339</v>
      </c>
      <c r="I1620" t="s">
        <v>41</v>
      </c>
      <c r="J1620" t="s">
        <v>27</v>
      </c>
      <c r="K1620" t="s">
        <v>146</v>
      </c>
      <c r="L1620" t="s">
        <v>147</v>
      </c>
      <c r="M1620">
        <v>19134</v>
      </c>
      <c r="N1620" t="s">
        <v>148</v>
      </c>
      <c r="O1620" t="s">
        <v>5963</v>
      </c>
      <c r="P1620" t="s">
        <v>71</v>
      </c>
      <c r="Q1620" t="s">
        <v>72</v>
      </c>
      <c r="R1620" t="s">
        <v>5964</v>
      </c>
      <c r="S1620">
        <v>23.987999999999996</v>
      </c>
      <c r="T1620">
        <v>2</v>
      </c>
      <c r="U1620">
        <v>0.4</v>
      </c>
      <c r="V1620">
        <v>-15.991999999999999</v>
      </c>
    </row>
    <row r="1621" spans="1:22" x14ac:dyDescent="0.3">
      <c r="A1621">
        <v>2783</v>
      </c>
      <c r="B1621" t="s">
        <v>5961</v>
      </c>
      <c r="C1621">
        <v>2013</v>
      </c>
      <c r="D1621" s="18">
        <v>41590</v>
      </c>
      <c r="E1621" s="18">
        <v>41595</v>
      </c>
      <c r="F1621" t="s">
        <v>50</v>
      </c>
      <c r="G1621" t="s">
        <v>3673</v>
      </c>
      <c r="H1621" t="s">
        <v>3674</v>
      </c>
      <c r="I1621" t="s">
        <v>26</v>
      </c>
      <c r="J1621" t="s">
        <v>27</v>
      </c>
      <c r="K1621" t="s">
        <v>880</v>
      </c>
      <c r="L1621" t="s">
        <v>238</v>
      </c>
      <c r="M1621">
        <v>48234</v>
      </c>
      <c r="N1621" t="s">
        <v>105</v>
      </c>
      <c r="O1621" t="s">
        <v>3748</v>
      </c>
      <c r="P1621" t="s">
        <v>71</v>
      </c>
      <c r="Q1621" t="s">
        <v>72</v>
      </c>
      <c r="R1621" t="s">
        <v>3749</v>
      </c>
      <c r="S1621">
        <v>257.98</v>
      </c>
      <c r="T1621">
        <v>2</v>
      </c>
      <c r="U1621">
        <v>0</v>
      </c>
      <c r="V1621">
        <v>74.8142</v>
      </c>
    </row>
    <row r="1622" spans="1:22" x14ac:dyDescent="0.3">
      <c r="A1622">
        <v>2780</v>
      </c>
      <c r="B1622" t="s">
        <v>5955</v>
      </c>
      <c r="C1622">
        <v>2014</v>
      </c>
      <c r="D1622" s="18">
        <v>41760</v>
      </c>
      <c r="E1622" s="18">
        <v>41765</v>
      </c>
      <c r="F1622" t="s">
        <v>50</v>
      </c>
      <c r="G1622" t="s">
        <v>1396</v>
      </c>
      <c r="H1622" t="s">
        <v>1397</v>
      </c>
      <c r="I1622" t="s">
        <v>41</v>
      </c>
      <c r="J1622" t="s">
        <v>27</v>
      </c>
      <c r="K1622" t="s">
        <v>5956</v>
      </c>
      <c r="L1622" t="s">
        <v>54</v>
      </c>
      <c r="M1622">
        <v>33068</v>
      </c>
      <c r="N1622" t="s">
        <v>30</v>
      </c>
      <c r="O1622" t="s">
        <v>5957</v>
      </c>
      <c r="P1622" t="s">
        <v>71</v>
      </c>
      <c r="Q1622" t="s">
        <v>161</v>
      </c>
      <c r="R1622" t="s">
        <v>5958</v>
      </c>
      <c r="S1622">
        <v>2.3760000000000003</v>
      </c>
      <c r="T1622">
        <v>3</v>
      </c>
      <c r="U1622">
        <v>0.2</v>
      </c>
      <c r="V1622">
        <v>0.74249999999999994</v>
      </c>
    </row>
    <row r="1623" spans="1:22" x14ac:dyDescent="0.3">
      <c r="A1623">
        <v>2771</v>
      </c>
      <c r="B1623" t="s">
        <v>5941</v>
      </c>
      <c r="C1623">
        <v>2012</v>
      </c>
      <c r="D1623" s="18">
        <v>41001</v>
      </c>
      <c r="E1623" s="18">
        <v>41006</v>
      </c>
      <c r="F1623" t="s">
        <v>50</v>
      </c>
      <c r="G1623" t="s">
        <v>5942</v>
      </c>
      <c r="H1623" t="s">
        <v>5943</v>
      </c>
      <c r="I1623" t="s">
        <v>26</v>
      </c>
      <c r="J1623" t="s">
        <v>27</v>
      </c>
      <c r="K1623" t="s">
        <v>815</v>
      </c>
      <c r="L1623" t="s">
        <v>104</v>
      </c>
      <c r="M1623">
        <v>75220</v>
      </c>
      <c r="N1623" t="s">
        <v>105</v>
      </c>
      <c r="O1623" t="s">
        <v>4962</v>
      </c>
      <c r="P1623" t="s">
        <v>71</v>
      </c>
      <c r="Q1623" t="s">
        <v>161</v>
      </c>
      <c r="R1623" t="s">
        <v>4963</v>
      </c>
      <c r="S1623">
        <v>47.975999999999999</v>
      </c>
      <c r="T1623">
        <v>3</v>
      </c>
      <c r="U1623">
        <v>0.2</v>
      </c>
      <c r="V1623">
        <v>1.7990999999999993</v>
      </c>
    </row>
    <row r="1624" spans="1:22" x14ac:dyDescent="0.3">
      <c r="A1624">
        <v>2770</v>
      </c>
      <c r="B1624" t="s">
        <v>5941</v>
      </c>
      <c r="C1624">
        <v>2012</v>
      </c>
      <c r="D1624" s="18">
        <v>41001</v>
      </c>
      <c r="E1624" s="18">
        <v>41006</v>
      </c>
      <c r="F1624" t="s">
        <v>50</v>
      </c>
      <c r="G1624" t="s">
        <v>5942</v>
      </c>
      <c r="H1624" t="s">
        <v>5943</v>
      </c>
      <c r="I1624" t="s">
        <v>26</v>
      </c>
      <c r="J1624" t="s">
        <v>27</v>
      </c>
      <c r="K1624" t="s">
        <v>815</v>
      </c>
      <c r="L1624" t="s">
        <v>104</v>
      </c>
      <c r="M1624">
        <v>75220</v>
      </c>
      <c r="N1624" t="s">
        <v>105</v>
      </c>
      <c r="O1624" t="s">
        <v>4156</v>
      </c>
      <c r="P1624" t="s">
        <v>71</v>
      </c>
      <c r="Q1624" t="s">
        <v>161</v>
      </c>
      <c r="R1624" t="s">
        <v>4157</v>
      </c>
      <c r="S1624">
        <v>50.120000000000005</v>
      </c>
      <c r="T1624">
        <v>7</v>
      </c>
      <c r="U1624">
        <v>0.2</v>
      </c>
      <c r="V1624">
        <v>-0.62650000000000716</v>
      </c>
    </row>
    <row r="1625" spans="1:22" x14ac:dyDescent="0.3">
      <c r="A1625">
        <v>2762</v>
      </c>
      <c r="B1625" t="s">
        <v>5930</v>
      </c>
      <c r="C1625">
        <v>2014</v>
      </c>
      <c r="D1625" s="18">
        <v>41925</v>
      </c>
      <c r="E1625" s="18">
        <v>41927</v>
      </c>
      <c r="F1625" t="s">
        <v>188</v>
      </c>
      <c r="G1625" t="s">
        <v>638</v>
      </c>
      <c r="H1625" t="s">
        <v>639</v>
      </c>
      <c r="I1625" t="s">
        <v>102</v>
      </c>
      <c r="J1625" t="s">
        <v>27</v>
      </c>
      <c r="K1625" t="s">
        <v>127</v>
      </c>
      <c r="L1625" t="s">
        <v>43</v>
      </c>
      <c r="M1625">
        <v>94110</v>
      </c>
      <c r="N1625" t="s">
        <v>44</v>
      </c>
      <c r="O1625" t="s">
        <v>5931</v>
      </c>
      <c r="P1625" t="s">
        <v>71</v>
      </c>
      <c r="Q1625" t="s">
        <v>161</v>
      </c>
      <c r="R1625" t="s">
        <v>5932</v>
      </c>
      <c r="S1625">
        <v>0.99</v>
      </c>
      <c r="T1625">
        <v>1</v>
      </c>
      <c r="U1625">
        <v>0</v>
      </c>
      <c r="V1625">
        <v>0.4356000000000001</v>
      </c>
    </row>
    <row r="1626" spans="1:22" x14ac:dyDescent="0.3">
      <c r="A1626">
        <v>2758</v>
      </c>
      <c r="B1626" t="s">
        <v>5923</v>
      </c>
      <c r="C1626">
        <v>2013</v>
      </c>
      <c r="D1626" s="18">
        <v>41437</v>
      </c>
      <c r="E1626" s="18">
        <v>41439</v>
      </c>
      <c r="F1626" t="s">
        <v>23</v>
      </c>
      <c r="G1626" t="s">
        <v>2490</v>
      </c>
      <c r="H1626" t="s">
        <v>2491</v>
      </c>
      <c r="I1626" t="s">
        <v>26</v>
      </c>
      <c r="J1626" t="s">
        <v>27</v>
      </c>
      <c r="K1626" t="s">
        <v>266</v>
      </c>
      <c r="L1626" t="s">
        <v>267</v>
      </c>
      <c r="M1626">
        <v>10035</v>
      </c>
      <c r="N1626" t="s">
        <v>148</v>
      </c>
      <c r="O1626" t="s">
        <v>2564</v>
      </c>
      <c r="P1626" t="s">
        <v>71</v>
      </c>
      <c r="Q1626" t="s">
        <v>161</v>
      </c>
      <c r="R1626" t="s">
        <v>2565</v>
      </c>
      <c r="S1626">
        <v>239.96999999999997</v>
      </c>
      <c r="T1626">
        <v>3</v>
      </c>
      <c r="U1626">
        <v>0</v>
      </c>
      <c r="V1626">
        <v>71.990999999999985</v>
      </c>
    </row>
    <row r="1627" spans="1:22" x14ac:dyDescent="0.3">
      <c r="A1627">
        <v>1624</v>
      </c>
      <c r="B1627" t="s">
        <v>4252</v>
      </c>
      <c r="C1627">
        <v>2014</v>
      </c>
      <c r="D1627" s="18">
        <v>41829</v>
      </c>
      <c r="E1627" s="18">
        <v>41836</v>
      </c>
      <c r="F1627" t="s">
        <v>50</v>
      </c>
      <c r="G1627" t="s">
        <v>4253</v>
      </c>
      <c r="H1627" t="s">
        <v>4254</v>
      </c>
      <c r="I1627" t="s">
        <v>26</v>
      </c>
      <c r="J1627" t="s">
        <v>27</v>
      </c>
      <c r="K1627" t="s">
        <v>4255</v>
      </c>
      <c r="L1627" t="s">
        <v>96</v>
      </c>
      <c r="M1627">
        <v>98031</v>
      </c>
      <c r="N1627" t="s">
        <v>44</v>
      </c>
      <c r="O1627" t="s">
        <v>4258</v>
      </c>
      <c r="P1627" t="s">
        <v>71</v>
      </c>
      <c r="Q1627" t="s">
        <v>161</v>
      </c>
      <c r="R1627" t="s">
        <v>4259</v>
      </c>
      <c r="S1627">
        <v>50</v>
      </c>
      <c r="T1627">
        <v>2</v>
      </c>
      <c r="U1627">
        <v>0</v>
      </c>
      <c r="V1627">
        <v>10.5</v>
      </c>
    </row>
    <row r="1628" spans="1:22" x14ac:dyDescent="0.3">
      <c r="A1628">
        <v>1625</v>
      </c>
      <c r="B1628" t="s">
        <v>4260</v>
      </c>
      <c r="C1628">
        <v>2012</v>
      </c>
      <c r="D1628" s="18">
        <v>41262</v>
      </c>
      <c r="E1628" s="18">
        <v>41267</v>
      </c>
      <c r="F1628" t="s">
        <v>50</v>
      </c>
      <c r="G1628" t="s">
        <v>4261</v>
      </c>
      <c r="H1628" t="s">
        <v>4262</v>
      </c>
      <c r="I1628" t="s">
        <v>26</v>
      </c>
      <c r="J1628" t="s">
        <v>27</v>
      </c>
      <c r="K1628" t="s">
        <v>42</v>
      </c>
      <c r="L1628" t="s">
        <v>43</v>
      </c>
      <c r="M1628">
        <v>90049</v>
      </c>
      <c r="N1628" t="s">
        <v>44</v>
      </c>
      <c r="O1628" t="s">
        <v>3844</v>
      </c>
      <c r="P1628" t="s">
        <v>71</v>
      </c>
      <c r="Q1628" t="s">
        <v>72</v>
      </c>
      <c r="R1628" t="s">
        <v>3845</v>
      </c>
      <c r="S1628">
        <v>675.96</v>
      </c>
      <c r="T1628">
        <v>5</v>
      </c>
      <c r="U1628">
        <v>0.2</v>
      </c>
      <c r="V1628">
        <v>84.494999999999948</v>
      </c>
    </row>
    <row r="1629" spans="1:22" x14ac:dyDescent="0.3">
      <c r="A1629">
        <v>1626</v>
      </c>
      <c r="B1629" t="s">
        <v>4260</v>
      </c>
      <c r="C1629">
        <v>2012</v>
      </c>
      <c r="D1629" s="18">
        <v>41262</v>
      </c>
      <c r="E1629" s="18">
        <v>41267</v>
      </c>
      <c r="F1629" t="s">
        <v>50</v>
      </c>
      <c r="G1629" t="s">
        <v>4261</v>
      </c>
      <c r="H1629" t="s">
        <v>4262</v>
      </c>
      <c r="I1629" t="s">
        <v>26</v>
      </c>
      <c r="J1629" t="s">
        <v>27</v>
      </c>
      <c r="K1629" t="s">
        <v>42</v>
      </c>
      <c r="L1629" t="s">
        <v>43</v>
      </c>
      <c r="M1629">
        <v>90049</v>
      </c>
      <c r="N1629" t="s">
        <v>44</v>
      </c>
      <c r="O1629" t="s">
        <v>2704</v>
      </c>
      <c r="P1629" t="s">
        <v>71</v>
      </c>
      <c r="Q1629" t="s">
        <v>161</v>
      </c>
      <c r="R1629" t="s">
        <v>4263</v>
      </c>
      <c r="S1629">
        <v>1265.8499999999999</v>
      </c>
      <c r="T1629">
        <v>3</v>
      </c>
      <c r="U1629">
        <v>0</v>
      </c>
      <c r="V1629">
        <v>556.97400000000005</v>
      </c>
    </row>
    <row r="1630" spans="1:22" x14ac:dyDescent="0.3">
      <c r="A1630">
        <v>2755</v>
      </c>
      <c r="B1630" t="s">
        <v>5920</v>
      </c>
      <c r="C1630">
        <v>2012</v>
      </c>
      <c r="D1630" s="18">
        <v>41016</v>
      </c>
      <c r="E1630" s="18">
        <v>41020</v>
      </c>
      <c r="F1630" t="s">
        <v>50</v>
      </c>
      <c r="G1630" t="s">
        <v>5921</v>
      </c>
      <c r="H1630" t="s">
        <v>5922</v>
      </c>
      <c r="I1630" t="s">
        <v>26</v>
      </c>
      <c r="J1630" t="s">
        <v>27</v>
      </c>
      <c r="K1630" t="s">
        <v>127</v>
      </c>
      <c r="L1630" t="s">
        <v>43</v>
      </c>
      <c r="M1630">
        <v>94122</v>
      </c>
      <c r="N1630" t="s">
        <v>44</v>
      </c>
      <c r="O1630" t="s">
        <v>3782</v>
      </c>
      <c r="P1630" t="s">
        <v>71</v>
      </c>
      <c r="Q1630" t="s">
        <v>72</v>
      </c>
      <c r="R1630" t="s">
        <v>5705</v>
      </c>
      <c r="S1630">
        <v>783.96000000000015</v>
      </c>
      <c r="T1630">
        <v>5</v>
      </c>
      <c r="U1630">
        <v>0.2</v>
      </c>
      <c r="V1630">
        <v>68.59650000000002</v>
      </c>
    </row>
    <row r="1631" spans="1:22" x14ac:dyDescent="0.3">
      <c r="A1631">
        <v>2754</v>
      </c>
      <c r="B1631" t="s">
        <v>5920</v>
      </c>
      <c r="C1631">
        <v>2012</v>
      </c>
      <c r="D1631" s="18">
        <v>41016</v>
      </c>
      <c r="E1631" s="18">
        <v>41020</v>
      </c>
      <c r="F1631" t="s">
        <v>50</v>
      </c>
      <c r="G1631" t="s">
        <v>5921</v>
      </c>
      <c r="H1631" t="s">
        <v>5922</v>
      </c>
      <c r="I1631" t="s">
        <v>26</v>
      </c>
      <c r="J1631" t="s">
        <v>27</v>
      </c>
      <c r="K1631" t="s">
        <v>127</v>
      </c>
      <c r="L1631" t="s">
        <v>43</v>
      </c>
      <c r="M1631">
        <v>94122</v>
      </c>
      <c r="N1631" t="s">
        <v>44</v>
      </c>
      <c r="O1631" t="s">
        <v>2425</v>
      </c>
      <c r="P1631" t="s">
        <v>71</v>
      </c>
      <c r="Q1631" t="s">
        <v>161</v>
      </c>
      <c r="R1631" t="s">
        <v>2426</v>
      </c>
      <c r="S1631">
        <v>323.37</v>
      </c>
      <c r="T1631">
        <v>3</v>
      </c>
      <c r="U1631">
        <v>0</v>
      </c>
      <c r="V1631">
        <v>129.34800000000001</v>
      </c>
    </row>
    <row r="1632" spans="1:22" x14ac:dyDescent="0.3">
      <c r="A1632">
        <v>2748</v>
      </c>
      <c r="B1632" t="s">
        <v>5905</v>
      </c>
      <c r="C1632">
        <v>2012</v>
      </c>
      <c r="D1632" s="18">
        <v>41235</v>
      </c>
      <c r="E1632" s="18">
        <v>41239</v>
      </c>
      <c r="F1632" t="s">
        <v>50</v>
      </c>
      <c r="G1632" t="s">
        <v>3340</v>
      </c>
      <c r="H1632" t="s">
        <v>3341</v>
      </c>
      <c r="I1632" t="s">
        <v>102</v>
      </c>
      <c r="J1632" t="s">
        <v>27</v>
      </c>
      <c r="K1632" t="s">
        <v>5906</v>
      </c>
      <c r="L1632" t="s">
        <v>104</v>
      </c>
      <c r="M1632">
        <v>75034</v>
      </c>
      <c r="N1632" t="s">
        <v>105</v>
      </c>
      <c r="O1632" t="s">
        <v>5907</v>
      </c>
      <c r="P1632" t="s">
        <v>71</v>
      </c>
      <c r="Q1632" t="s">
        <v>161</v>
      </c>
      <c r="R1632" t="s">
        <v>5908</v>
      </c>
      <c r="S1632">
        <v>27.168000000000003</v>
      </c>
      <c r="T1632">
        <v>4</v>
      </c>
      <c r="U1632">
        <v>0.2</v>
      </c>
      <c r="V1632">
        <v>-1.3583999999999987</v>
      </c>
    </row>
    <row r="1633" spans="1:22" x14ac:dyDescent="0.3">
      <c r="A1633">
        <v>2746</v>
      </c>
      <c r="B1633" t="s">
        <v>5903</v>
      </c>
      <c r="C1633">
        <v>2014</v>
      </c>
      <c r="D1633" s="18">
        <v>41859</v>
      </c>
      <c r="E1633" s="18">
        <v>41863</v>
      </c>
      <c r="F1633" t="s">
        <v>23</v>
      </c>
      <c r="G1633" t="s">
        <v>2080</v>
      </c>
      <c r="H1633" t="s">
        <v>2081</v>
      </c>
      <c r="I1633" t="s">
        <v>26</v>
      </c>
      <c r="J1633" t="s">
        <v>27</v>
      </c>
      <c r="K1633" t="s">
        <v>1521</v>
      </c>
      <c r="L1633" t="s">
        <v>88</v>
      </c>
      <c r="M1633">
        <v>28540</v>
      </c>
      <c r="N1633" t="s">
        <v>30</v>
      </c>
      <c r="O1633" t="s">
        <v>1594</v>
      </c>
      <c r="P1633" t="s">
        <v>71</v>
      </c>
      <c r="Q1633" t="s">
        <v>161</v>
      </c>
      <c r="R1633" t="s">
        <v>1595</v>
      </c>
      <c r="S1633">
        <v>79.992000000000004</v>
      </c>
      <c r="T1633">
        <v>1</v>
      </c>
      <c r="U1633">
        <v>0.2</v>
      </c>
      <c r="V1633">
        <v>21.997800000000002</v>
      </c>
    </row>
    <row r="1634" spans="1:22" x14ac:dyDescent="0.3">
      <c r="A1634">
        <v>2745</v>
      </c>
      <c r="B1634" t="s">
        <v>5902</v>
      </c>
      <c r="C1634">
        <v>2012</v>
      </c>
      <c r="D1634" s="18">
        <v>41080</v>
      </c>
      <c r="E1634" s="18">
        <v>41085</v>
      </c>
      <c r="F1634" t="s">
        <v>23</v>
      </c>
      <c r="G1634" t="s">
        <v>355</v>
      </c>
      <c r="H1634" t="s">
        <v>356</v>
      </c>
      <c r="I1634" t="s">
        <v>41</v>
      </c>
      <c r="J1634" t="s">
        <v>27</v>
      </c>
      <c r="K1634" t="s">
        <v>127</v>
      </c>
      <c r="L1634" t="s">
        <v>43</v>
      </c>
      <c r="M1634">
        <v>94122</v>
      </c>
      <c r="N1634" t="s">
        <v>44</v>
      </c>
      <c r="O1634" t="s">
        <v>313</v>
      </c>
      <c r="P1634" t="s">
        <v>71</v>
      </c>
      <c r="Q1634" t="s">
        <v>72</v>
      </c>
      <c r="R1634" t="s">
        <v>314</v>
      </c>
      <c r="S1634">
        <v>125.97600000000001</v>
      </c>
      <c r="T1634">
        <v>3</v>
      </c>
      <c r="U1634">
        <v>0.2</v>
      </c>
      <c r="V1634">
        <v>47.241</v>
      </c>
    </row>
    <row r="1635" spans="1:22" x14ac:dyDescent="0.3">
      <c r="A1635">
        <v>2741</v>
      </c>
      <c r="B1635" t="s">
        <v>5892</v>
      </c>
      <c r="C1635">
        <v>2014</v>
      </c>
      <c r="D1635" s="18">
        <v>41746</v>
      </c>
      <c r="E1635" s="18">
        <v>41748</v>
      </c>
      <c r="F1635" t="s">
        <v>188</v>
      </c>
      <c r="G1635" t="s">
        <v>4136</v>
      </c>
      <c r="H1635" t="s">
        <v>4137</v>
      </c>
      <c r="I1635" t="s">
        <v>41</v>
      </c>
      <c r="J1635" t="s">
        <v>27</v>
      </c>
      <c r="K1635" t="s">
        <v>5893</v>
      </c>
      <c r="L1635" t="s">
        <v>358</v>
      </c>
      <c r="M1635">
        <v>35244</v>
      </c>
      <c r="N1635" t="s">
        <v>30</v>
      </c>
      <c r="O1635" t="s">
        <v>5896</v>
      </c>
      <c r="P1635" t="s">
        <v>71</v>
      </c>
      <c r="Q1635" t="s">
        <v>161</v>
      </c>
      <c r="R1635" t="s">
        <v>5897</v>
      </c>
      <c r="S1635">
        <v>25.98</v>
      </c>
      <c r="T1635">
        <v>2</v>
      </c>
      <c r="U1635">
        <v>0</v>
      </c>
      <c r="V1635">
        <v>1.558799999999998</v>
      </c>
    </row>
    <row r="1636" spans="1:22" x14ac:dyDescent="0.3">
      <c r="A1636">
        <v>2739</v>
      </c>
      <c r="B1636" t="s">
        <v>5889</v>
      </c>
      <c r="C1636">
        <v>2012</v>
      </c>
      <c r="D1636" s="18">
        <v>41226</v>
      </c>
      <c r="E1636" s="18">
        <v>41232</v>
      </c>
      <c r="F1636" t="s">
        <v>50</v>
      </c>
      <c r="G1636" t="s">
        <v>916</v>
      </c>
      <c r="H1636" t="s">
        <v>917</v>
      </c>
      <c r="I1636" t="s">
        <v>26</v>
      </c>
      <c r="J1636" t="s">
        <v>27</v>
      </c>
      <c r="K1636" t="s">
        <v>606</v>
      </c>
      <c r="L1636" t="s">
        <v>245</v>
      </c>
      <c r="M1636">
        <v>19711</v>
      </c>
      <c r="N1636" t="s">
        <v>148</v>
      </c>
      <c r="O1636" t="s">
        <v>3203</v>
      </c>
      <c r="P1636" t="s">
        <v>71</v>
      </c>
      <c r="Q1636" t="s">
        <v>72</v>
      </c>
      <c r="R1636" t="s">
        <v>3204</v>
      </c>
      <c r="S1636">
        <v>89.98</v>
      </c>
      <c r="T1636">
        <v>2</v>
      </c>
      <c r="U1636">
        <v>0</v>
      </c>
      <c r="V1636">
        <v>43.190399999999997</v>
      </c>
    </row>
    <row r="1637" spans="1:22" x14ac:dyDescent="0.3">
      <c r="A1637">
        <v>2736</v>
      </c>
      <c r="B1637" t="s">
        <v>5889</v>
      </c>
      <c r="C1637">
        <v>2012</v>
      </c>
      <c r="D1637" s="18">
        <v>41226</v>
      </c>
      <c r="E1637" s="18">
        <v>41232</v>
      </c>
      <c r="F1637" t="s">
        <v>50</v>
      </c>
      <c r="G1637" t="s">
        <v>916</v>
      </c>
      <c r="H1637" t="s">
        <v>917</v>
      </c>
      <c r="I1637" t="s">
        <v>26</v>
      </c>
      <c r="J1637" t="s">
        <v>27</v>
      </c>
      <c r="K1637" t="s">
        <v>606</v>
      </c>
      <c r="L1637" t="s">
        <v>245</v>
      </c>
      <c r="M1637">
        <v>19711</v>
      </c>
      <c r="N1637" t="s">
        <v>148</v>
      </c>
      <c r="O1637" t="s">
        <v>5890</v>
      </c>
      <c r="P1637" t="s">
        <v>71</v>
      </c>
      <c r="Q1637" t="s">
        <v>72</v>
      </c>
      <c r="R1637" t="s">
        <v>5891</v>
      </c>
      <c r="S1637">
        <v>377.96999999999997</v>
      </c>
      <c r="T1637">
        <v>3</v>
      </c>
      <c r="U1637">
        <v>0</v>
      </c>
      <c r="V1637">
        <v>94.492500000000007</v>
      </c>
    </row>
    <row r="1638" spans="1:22" x14ac:dyDescent="0.3">
      <c r="A1638">
        <v>1635</v>
      </c>
      <c r="B1638" t="s">
        <v>4272</v>
      </c>
      <c r="C1638">
        <v>2013</v>
      </c>
      <c r="D1638" s="18">
        <v>41403</v>
      </c>
      <c r="E1638" s="18">
        <v>41403</v>
      </c>
      <c r="F1638" t="s">
        <v>1290</v>
      </c>
      <c r="G1638" t="s">
        <v>486</v>
      </c>
      <c r="H1638" t="s">
        <v>487</v>
      </c>
      <c r="I1638" t="s">
        <v>26</v>
      </c>
      <c r="J1638" t="s">
        <v>27</v>
      </c>
      <c r="K1638" t="s">
        <v>2180</v>
      </c>
      <c r="L1638" t="s">
        <v>498</v>
      </c>
      <c r="M1638">
        <v>44105</v>
      </c>
      <c r="N1638" t="s">
        <v>148</v>
      </c>
      <c r="O1638" t="s">
        <v>1854</v>
      </c>
      <c r="P1638" t="s">
        <v>71</v>
      </c>
      <c r="Q1638" t="s">
        <v>161</v>
      </c>
      <c r="R1638" t="s">
        <v>1855</v>
      </c>
      <c r="S1638">
        <v>58.112000000000002</v>
      </c>
      <c r="T1638">
        <v>2</v>
      </c>
      <c r="U1638">
        <v>0.2</v>
      </c>
      <c r="V1638">
        <v>7.263999999999994</v>
      </c>
    </row>
    <row r="1639" spans="1:22" x14ac:dyDescent="0.3">
      <c r="A1639">
        <v>2733</v>
      </c>
      <c r="B1639" t="s">
        <v>5886</v>
      </c>
      <c r="C1639">
        <v>2011</v>
      </c>
      <c r="D1639" s="18">
        <v>40726</v>
      </c>
      <c r="E1639" s="18">
        <v>40730</v>
      </c>
      <c r="F1639" t="s">
        <v>50</v>
      </c>
      <c r="G1639" t="s">
        <v>156</v>
      </c>
      <c r="H1639" t="s">
        <v>157</v>
      </c>
      <c r="I1639" t="s">
        <v>26</v>
      </c>
      <c r="J1639" t="s">
        <v>27</v>
      </c>
      <c r="K1639" t="s">
        <v>2126</v>
      </c>
      <c r="L1639" t="s">
        <v>788</v>
      </c>
      <c r="M1639">
        <v>7060</v>
      </c>
      <c r="N1639" t="s">
        <v>148</v>
      </c>
      <c r="O1639" t="s">
        <v>2669</v>
      </c>
      <c r="P1639" t="s">
        <v>71</v>
      </c>
      <c r="Q1639" t="s">
        <v>72</v>
      </c>
      <c r="R1639" t="s">
        <v>2670</v>
      </c>
      <c r="S1639">
        <v>73.98</v>
      </c>
      <c r="T1639">
        <v>2</v>
      </c>
      <c r="U1639">
        <v>0</v>
      </c>
      <c r="V1639">
        <v>19.974600000000002</v>
      </c>
    </row>
    <row r="1640" spans="1:22" x14ac:dyDescent="0.3">
      <c r="A1640">
        <v>2731</v>
      </c>
      <c r="B1640" t="s">
        <v>5883</v>
      </c>
      <c r="C1640">
        <v>2014</v>
      </c>
      <c r="D1640" s="18">
        <v>41684</v>
      </c>
      <c r="E1640" s="18">
        <v>41690</v>
      </c>
      <c r="F1640" t="s">
        <v>50</v>
      </c>
      <c r="G1640" t="s">
        <v>5884</v>
      </c>
      <c r="H1640" t="s">
        <v>5885</v>
      </c>
      <c r="I1640" t="s">
        <v>26</v>
      </c>
      <c r="J1640" t="s">
        <v>27</v>
      </c>
      <c r="K1640" t="s">
        <v>95</v>
      </c>
      <c r="L1640" t="s">
        <v>96</v>
      </c>
      <c r="M1640">
        <v>98105</v>
      </c>
      <c r="N1640" t="s">
        <v>44</v>
      </c>
      <c r="O1640" t="s">
        <v>2543</v>
      </c>
      <c r="P1640" t="s">
        <v>71</v>
      </c>
      <c r="Q1640" t="s">
        <v>161</v>
      </c>
      <c r="R1640" t="s">
        <v>2544</v>
      </c>
      <c r="S1640">
        <v>799.96</v>
      </c>
      <c r="T1640">
        <v>4</v>
      </c>
      <c r="U1640">
        <v>0</v>
      </c>
      <c r="V1640">
        <v>343.98280000000005</v>
      </c>
    </row>
    <row r="1641" spans="1:22" x14ac:dyDescent="0.3">
      <c r="A1641">
        <v>1638</v>
      </c>
      <c r="B1641" t="s">
        <v>4275</v>
      </c>
      <c r="C1641">
        <v>2011</v>
      </c>
      <c r="D1641" s="18">
        <v>40873</v>
      </c>
      <c r="E1641" s="18">
        <v>40879</v>
      </c>
      <c r="F1641" t="s">
        <v>50</v>
      </c>
      <c r="G1641" t="s">
        <v>4276</v>
      </c>
      <c r="H1641" t="s">
        <v>4277</v>
      </c>
      <c r="I1641" t="s">
        <v>26</v>
      </c>
      <c r="J1641" t="s">
        <v>27</v>
      </c>
      <c r="K1641" t="s">
        <v>4278</v>
      </c>
      <c r="L1641" t="s">
        <v>420</v>
      </c>
      <c r="M1641">
        <v>97224</v>
      </c>
      <c r="N1641" t="s">
        <v>44</v>
      </c>
      <c r="O1641" t="s">
        <v>4279</v>
      </c>
      <c r="P1641" t="s">
        <v>71</v>
      </c>
      <c r="Q1641" t="s">
        <v>72</v>
      </c>
      <c r="R1641" t="s">
        <v>4280</v>
      </c>
      <c r="S1641">
        <v>438.33600000000001</v>
      </c>
      <c r="T1641">
        <v>4</v>
      </c>
      <c r="U1641">
        <v>0.2</v>
      </c>
      <c r="V1641">
        <v>-87.667200000000037</v>
      </c>
    </row>
    <row r="1642" spans="1:22" x14ac:dyDescent="0.3">
      <c r="A1642">
        <v>2729</v>
      </c>
      <c r="B1642" t="s">
        <v>5882</v>
      </c>
      <c r="C1642">
        <v>2014</v>
      </c>
      <c r="D1642" s="18">
        <v>41996</v>
      </c>
      <c r="E1642" s="18">
        <v>41998</v>
      </c>
      <c r="F1642" t="s">
        <v>188</v>
      </c>
      <c r="G1642" t="s">
        <v>744</v>
      </c>
      <c r="H1642" t="s">
        <v>745</v>
      </c>
      <c r="I1642" t="s">
        <v>26</v>
      </c>
      <c r="J1642" t="s">
        <v>27</v>
      </c>
      <c r="K1642" t="s">
        <v>2835</v>
      </c>
      <c r="L1642" t="s">
        <v>498</v>
      </c>
      <c r="M1642">
        <v>43615</v>
      </c>
      <c r="N1642" t="s">
        <v>148</v>
      </c>
      <c r="O1642" t="s">
        <v>5454</v>
      </c>
      <c r="P1642" t="s">
        <v>71</v>
      </c>
      <c r="Q1642" t="s">
        <v>72</v>
      </c>
      <c r="R1642" t="s">
        <v>5455</v>
      </c>
      <c r="S1642">
        <v>629.95799999999997</v>
      </c>
      <c r="T1642">
        <v>7</v>
      </c>
      <c r="U1642">
        <v>0.4</v>
      </c>
      <c r="V1642">
        <v>94.49369999999999</v>
      </c>
    </row>
    <row r="1643" spans="1:22" x14ac:dyDescent="0.3">
      <c r="A1643">
        <v>2726</v>
      </c>
      <c r="B1643" t="s">
        <v>5881</v>
      </c>
      <c r="C1643">
        <v>2014</v>
      </c>
      <c r="D1643" s="18">
        <v>41951</v>
      </c>
      <c r="E1643" s="18">
        <v>41957</v>
      </c>
      <c r="F1643" t="s">
        <v>50</v>
      </c>
      <c r="G1643" t="s">
        <v>1827</v>
      </c>
      <c r="H1643" t="s">
        <v>1828</v>
      </c>
      <c r="I1643" t="s">
        <v>26</v>
      </c>
      <c r="J1643" t="s">
        <v>27</v>
      </c>
      <c r="K1643" t="s">
        <v>146</v>
      </c>
      <c r="L1643" t="s">
        <v>147</v>
      </c>
      <c r="M1643">
        <v>19120</v>
      </c>
      <c r="N1643" t="s">
        <v>148</v>
      </c>
      <c r="O1643" t="s">
        <v>4848</v>
      </c>
      <c r="P1643" t="s">
        <v>71</v>
      </c>
      <c r="Q1643" t="s">
        <v>72</v>
      </c>
      <c r="R1643" t="s">
        <v>4849</v>
      </c>
      <c r="S1643">
        <v>359.97</v>
      </c>
      <c r="T1643">
        <v>5</v>
      </c>
      <c r="U1643">
        <v>0.4</v>
      </c>
      <c r="V1643">
        <v>-71.994000000000028</v>
      </c>
    </row>
    <row r="1644" spans="1:22" x14ac:dyDescent="0.3">
      <c r="A1644">
        <v>2718</v>
      </c>
      <c r="B1644" t="s">
        <v>5871</v>
      </c>
      <c r="C1644">
        <v>2011</v>
      </c>
      <c r="D1644" s="18">
        <v>40793</v>
      </c>
      <c r="E1644" s="18">
        <v>40799</v>
      </c>
      <c r="F1644" t="s">
        <v>50</v>
      </c>
      <c r="G1644" t="s">
        <v>5176</v>
      </c>
      <c r="H1644" t="s">
        <v>5177</v>
      </c>
      <c r="I1644" t="s">
        <v>26</v>
      </c>
      <c r="J1644" t="s">
        <v>27</v>
      </c>
      <c r="K1644" t="s">
        <v>266</v>
      </c>
      <c r="L1644" t="s">
        <v>267</v>
      </c>
      <c r="M1644">
        <v>10024</v>
      </c>
      <c r="N1644" t="s">
        <v>148</v>
      </c>
      <c r="O1644" t="s">
        <v>5872</v>
      </c>
      <c r="P1644" t="s">
        <v>71</v>
      </c>
      <c r="Q1644" t="s">
        <v>72</v>
      </c>
      <c r="R1644" t="s">
        <v>5873</v>
      </c>
      <c r="S1644">
        <v>377.96999999999997</v>
      </c>
      <c r="T1644">
        <v>3</v>
      </c>
      <c r="U1644">
        <v>0</v>
      </c>
      <c r="V1644">
        <v>109.61129999999999</v>
      </c>
    </row>
    <row r="1645" spans="1:22" x14ac:dyDescent="0.3">
      <c r="A1645">
        <v>2717</v>
      </c>
      <c r="B1645" t="s">
        <v>5868</v>
      </c>
      <c r="C1645">
        <v>2014</v>
      </c>
      <c r="D1645" s="18">
        <v>41878</v>
      </c>
      <c r="E1645" s="18">
        <v>41884</v>
      </c>
      <c r="F1645" t="s">
        <v>50</v>
      </c>
      <c r="G1645" t="s">
        <v>5869</v>
      </c>
      <c r="H1645" t="s">
        <v>5870</v>
      </c>
      <c r="I1645" t="s">
        <v>102</v>
      </c>
      <c r="J1645" t="s">
        <v>27</v>
      </c>
      <c r="K1645" t="s">
        <v>497</v>
      </c>
      <c r="L1645" t="s">
        <v>1272</v>
      </c>
      <c r="M1645">
        <v>31907</v>
      </c>
      <c r="N1645" t="s">
        <v>30</v>
      </c>
      <c r="O1645" t="s">
        <v>1414</v>
      </c>
      <c r="P1645" t="s">
        <v>71</v>
      </c>
      <c r="Q1645" t="s">
        <v>161</v>
      </c>
      <c r="R1645" t="s">
        <v>1415</v>
      </c>
      <c r="S1645">
        <v>71.98</v>
      </c>
      <c r="T1645">
        <v>2</v>
      </c>
      <c r="U1645">
        <v>0</v>
      </c>
      <c r="V1645">
        <v>15.1158</v>
      </c>
    </row>
    <row r="1646" spans="1:22" x14ac:dyDescent="0.3">
      <c r="A1646">
        <v>2716</v>
      </c>
      <c r="B1646" t="s">
        <v>5865</v>
      </c>
      <c r="C1646">
        <v>2011</v>
      </c>
      <c r="D1646" s="18">
        <v>40881</v>
      </c>
      <c r="E1646" s="18">
        <v>40885</v>
      </c>
      <c r="F1646" t="s">
        <v>50</v>
      </c>
      <c r="G1646" t="s">
        <v>3665</v>
      </c>
      <c r="H1646" t="s">
        <v>3666</v>
      </c>
      <c r="I1646" t="s">
        <v>41</v>
      </c>
      <c r="J1646" t="s">
        <v>27</v>
      </c>
      <c r="K1646" t="s">
        <v>266</v>
      </c>
      <c r="L1646" t="s">
        <v>267</v>
      </c>
      <c r="M1646">
        <v>10024</v>
      </c>
      <c r="N1646" t="s">
        <v>148</v>
      </c>
      <c r="O1646" t="s">
        <v>5866</v>
      </c>
      <c r="P1646" t="s">
        <v>71</v>
      </c>
      <c r="Q1646" t="s">
        <v>72</v>
      </c>
      <c r="R1646" t="s">
        <v>5867</v>
      </c>
      <c r="S1646">
        <v>129.97999999999999</v>
      </c>
      <c r="T1646">
        <v>2</v>
      </c>
      <c r="U1646">
        <v>0</v>
      </c>
      <c r="V1646">
        <v>62.3904</v>
      </c>
    </row>
    <row r="1647" spans="1:22" x14ac:dyDescent="0.3">
      <c r="A1647">
        <v>2714</v>
      </c>
      <c r="B1647" t="s">
        <v>5862</v>
      </c>
      <c r="C1647">
        <v>2011</v>
      </c>
      <c r="D1647" s="18">
        <v>40658</v>
      </c>
      <c r="E1647" s="18">
        <v>40662</v>
      </c>
      <c r="F1647" t="s">
        <v>50</v>
      </c>
      <c r="G1647" t="s">
        <v>564</v>
      </c>
      <c r="H1647" t="s">
        <v>565</v>
      </c>
      <c r="I1647" t="s">
        <v>26</v>
      </c>
      <c r="J1647" t="s">
        <v>27</v>
      </c>
      <c r="K1647" t="s">
        <v>521</v>
      </c>
      <c r="L1647" t="s">
        <v>88</v>
      </c>
      <c r="M1647">
        <v>28403</v>
      </c>
      <c r="N1647" t="s">
        <v>30</v>
      </c>
      <c r="O1647" t="s">
        <v>2817</v>
      </c>
      <c r="P1647" t="s">
        <v>71</v>
      </c>
      <c r="Q1647" t="s">
        <v>72</v>
      </c>
      <c r="R1647" t="s">
        <v>5863</v>
      </c>
      <c r="S1647">
        <v>302.37599999999998</v>
      </c>
      <c r="T1647">
        <v>3</v>
      </c>
      <c r="U1647">
        <v>0.2</v>
      </c>
      <c r="V1647">
        <v>37.796999999999997</v>
      </c>
    </row>
    <row r="1648" spans="1:22" x14ac:dyDescent="0.3">
      <c r="A1648">
        <v>1645</v>
      </c>
      <c r="B1648" t="s">
        <v>4290</v>
      </c>
      <c r="C1648">
        <v>2012</v>
      </c>
      <c r="D1648" s="18">
        <v>40987</v>
      </c>
      <c r="E1648" s="18">
        <v>40988</v>
      </c>
      <c r="F1648" t="s">
        <v>188</v>
      </c>
      <c r="G1648" t="s">
        <v>792</v>
      </c>
      <c r="H1648" t="s">
        <v>793</v>
      </c>
      <c r="I1648" t="s">
        <v>41</v>
      </c>
      <c r="J1648" t="s">
        <v>27</v>
      </c>
      <c r="K1648" t="s">
        <v>95</v>
      </c>
      <c r="L1648" t="s">
        <v>96</v>
      </c>
      <c r="M1648">
        <v>98115</v>
      </c>
      <c r="N1648" t="s">
        <v>44</v>
      </c>
      <c r="O1648" t="s">
        <v>4291</v>
      </c>
      <c r="P1648" t="s">
        <v>71</v>
      </c>
      <c r="Q1648" t="s">
        <v>1216</v>
      </c>
      <c r="R1648" t="s">
        <v>4292</v>
      </c>
      <c r="S1648">
        <v>3149.9300000000003</v>
      </c>
      <c r="T1648">
        <v>7</v>
      </c>
      <c r="U1648">
        <v>0</v>
      </c>
      <c r="V1648">
        <v>1480.4670999999998</v>
      </c>
    </row>
    <row r="1649" spans="1:22" x14ac:dyDescent="0.3">
      <c r="A1649">
        <v>2710</v>
      </c>
      <c r="B1649" t="s">
        <v>5856</v>
      </c>
      <c r="C1649">
        <v>2012</v>
      </c>
      <c r="D1649" s="18">
        <v>40938</v>
      </c>
      <c r="E1649" s="18">
        <v>40945</v>
      </c>
      <c r="F1649" t="s">
        <v>50</v>
      </c>
      <c r="G1649" t="s">
        <v>1957</v>
      </c>
      <c r="H1649" t="s">
        <v>1958</v>
      </c>
      <c r="I1649" t="s">
        <v>26</v>
      </c>
      <c r="J1649" t="s">
        <v>27</v>
      </c>
      <c r="K1649" t="s">
        <v>42</v>
      </c>
      <c r="L1649" t="s">
        <v>43</v>
      </c>
      <c r="M1649">
        <v>90049</v>
      </c>
      <c r="N1649" t="s">
        <v>44</v>
      </c>
      <c r="O1649" t="s">
        <v>4603</v>
      </c>
      <c r="P1649" t="s">
        <v>71</v>
      </c>
      <c r="Q1649" t="s">
        <v>682</v>
      </c>
      <c r="R1649" t="s">
        <v>4604</v>
      </c>
      <c r="S1649">
        <v>1919.9760000000001</v>
      </c>
      <c r="T1649">
        <v>3</v>
      </c>
      <c r="U1649">
        <v>0.2</v>
      </c>
      <c r="V1649">
        <v>215.99729999999977</v>
      </c>
    </row>
    <row r="1650" spans="1:22" x14ac:dyDescent="0.3">
      <c r="A1650">
        <v>1647</v>
      </c>
      <c r="B1650" t="s">
        <v>4295</v>
      </c>
      <c r="C1650">
        <v>2012</v>
      </c>
      <c r="D1650" s="18">
        <v>41214</v>
      </c>
      <c r="E1650" s="18">
        <v>41216</v>
      </c>
      <c r="F1650" t="s">
        <v>188</v>
      </c>
      <c r="G1650" t="s">
        <v>785</v>
      </c>
      <c r="H1650" t="s">
        <v>786</v>
      </c>
      <c r="I1650" t="s">
        <v>102</v>
      </c>
      <c r="J1650" t="s">
        <v>27</v>
      </c>
      <c r="K1650" t="s">
        <v>146</v>
      </c>
      <c r="L1650" t="s">
        <v>147</v>
      </c>
      <c r="M1650">
        <v>19140</v>
      </c>
      <c r="N1650" t="s">
        <v>148</v>
      </c>
      <c r="O1650" t="s">
        <v>753</v>
      </c>
      <c r="P1650" t="s">
        <v>71</v>
      </c>
      <c r="Q1650" t="s">
        <v>161</v>
      </c>
      <c r="R1650" t="s">
        <v>754</v>
      </c>
      <c r="S1650">
        <v>35.360000000000007</v>
      </c>
      <c r="T1650">
        <v>2</v>
      </c>
      <c r="U1650">
        <v>0.2</v>
      </c>
      <c r="V1650">
        <v>-3.0939999999999994</v>
      </c>
    </row>
    <row r="1651" spans="1:22" x14ac:dyDescent="0.3">
      <c r="A1651">
        <v>2705</v>
      </c>
      <c r="B1651" t="s">
        <v>5850</v>
      </c>
      <c r="C1651">
        <v>2014</v>
      </c>
      <c r="D1651" s="18">
        <v>41832</v>
      </c>
      <c r="E1651" s="18">
        <v>41834</v>
      </c>
      <c r="F1651" t="s">
        <v>23</v>
      </c>
      <c r="G1651" t="s">
        <v>4830</v>
      </c>
      <c r="H1651" t="s">
        <v>4831</v>
      </c>
      <c r="I1651" t="s">
        <v>26</v>
      </c>
      <c r="J1651" t="s">
        <v>27</v>
      </c>
      <c r="K1651" t="s">
        <v>266</v>
      </c>
      <c r="L1651" t="s">
        <v>267</v>
      </c>
      <c r="M1651">
        <v>10009</v>
      </c>
      <c r="N1651" t="s">
        <v>148</v>
      </c>
      <c r="O1651" t="s">
        <v>753</v>
      </c>
      <c r="P1651" t="s">
        <v>71</v>
      </c>
      <c r="Q1651" t="s">
        <v>161</v>
      </c>
      <c r="R1651" t="s">
        <v>754</v>
      </c>
      <c r="S1651">
        <v>132.60000000000002</v>
      </c>
      <c r="T1651">
        <v>6</v>
      </c>
      <c r="U1651">
        <v>0</v>
      </c>
      <c r="V1651">
        <v>17.238000000000007</v>
      </c>
    </row>
    <row r="1652" spans="1:22" x14ac:dyDescent="0.3">
      <c r="A1652">
        <v>2698</v>
      </c>
      <c r="B1652" t="s">
        <v>5840</v>
      </c>
      <c r="C1652">
        <v>2011</v>
      </c>
      <c r="D1652" s="18">
        <v>40620</v>
      </c>
      <c r="E1652" s="18">
        <v>40625</v>
      </c>
      <c r="F1652" t="s">
        <v>50</v>
      </c>
      <c r="G1652" t="s">
        <v>5254</v>
      </c>
      <c r="H1652" t="s">
        <v>5255</v>
      </c>
      <c r="I1652" t="s">
        <v>102</v>
      </c>
      <c r="J1652" t="s">
        <v>27</v>
      </c>
      <c r="K1652" t="s">
        <v>1521</v>
      </c>
      <c r="L1652" t="s">
        <v>54</v>
      </c>
      <c r="M1652">
        <v>32216</v>
      </c>
      <c r="N1652" t="s">
        <v>30</v>
      </c>
      <c r="O1652" t="s">
        <v>5843</v>
      </c>
      <c r="P1652" t="s">
        <v>71</v>
      </c>
      <c r="Q1652" t="s">
        <v>682</v>
      </c>
      <c r="R1652" t="s">
        <v>5844</v>
      </c>
      <c r="S1652">
        <v>22638.48</v>
      </c>
      <c r="T1652">
        <v>6</v>
      </c>
      <c r="U1652">
        <v>0.5</v>
      </c>
      <c r="V1652">
        <v>-1811.0784000000021</v>
      </c>
    </row>
    <row r="1653" spans="1:22" x14ac:dyDescent="0.3">
      <c r="A1653">
        <v>1650</v>
      </c>
      <c r="B1653" t="s">
        <v>4298</v>
      </c>
      <c r="C1653">
        <v>2012</v>
      </c>
      <c r="D1653" s="18">
        <v>41178</v>
      </c>
      <c r="E1653" s="18">
        <v>41181</v>
      </c>
      <c r="F1653" t="s">
        <v>23</v>
      </c>
      <c r="G1653" t="s">
        <v>1939</v>
      </c>
      <c r="H1653" t="s">
        <v>1940</v>
      </c>
      <c r="I1653" t="s">
        <v>26</v>
      </c>
      <c r="J1653" t="s">
        <v>27</v>
      </c>
      <c r="K1653" t="s">
        <v>146</v>
      </c>
      <c r="L1653" t="s">
        <v>147</v>
      </c>
      <c r="M1653">
        <v>19143</v>
      </c>
      <c r="N1653" t="s">
        <v>148</v>
      </c>
      <c r="O1653" t="s">
        <v>4301</v>
      </c>
      <c r="P1653" t="s">
        <v>71</v>
      </c>
      <c r="Q1653" t="s">
        <v>72</v>
      </c>
      <c r="R1653" t="s">
        <v>4302</v>
      </c>
      <c r="S1653">
        <v>45.893999999999998</v>
      </c>
      <c r="T1653">
        <v>1</v>
      </c>
      <c r="U1653">
        <v>0.4</v>
      </c>
      <c r="V1653">
        <v>-9.178799999999999</v>
      </c>
    </row>
    <row r="1654" spans="1:22" x14ac:dyDescent="0.3">
      <c r="A1654">
        <v>2697</v>
      </c>
      <c r="B1654" t="s">
        <v>5840</v>
      </c>
      <c r="C1654">
        <v>2011</v>
      </c>
      <c r="D1654" s="18">
        <v>40620</v>
      </c>
      <c r="E1654" s="18">
        <v>40625</v>
      </c>
      <c r="F1654" t="s">
        <v>50</v>
      </c>
      <c r="G1654" t="s">
        <v>5254</v>
      </c>
      <c r="H1654" t="s">
        <v>5255</v>
      </c>
      <c r="I1654" t="s">
        <v>102</v>
      </c>
      <c r="J1654" t="s">
        <v>27</v>
      </c>
      <c r="K1654" t="s">
        <v>1521</v>
      </c>
      <c r="L1654" t="s">
        <v>54</v>
      </c>
      <c r="M1654">
        <v>32216</v>
      </c>
      <c r="N1654" t="s">
        <v>30</v>
      </c>
      <c r="O1654" t="s">
        <v>5841</v>
      </c>
      <c r="P1654" t="s">
        <v>71</v>
      </c>
      <c r="Q1654" t="s">
        <v>682</v>
      </c>
      <c r="R1654" t="s">
        <v>5842</v>
      </c>
      <c r="S1654">
        <v>821.3</v>
      </c>
      <c r="T1654">
        <v>4</v>
      </c>
      <c r="U1654">
        <v>0.5</v>
      </c>
      <c r="V1654">
        <v>-16.426000000000045</v>
      </c>
    </row>
    <row r="1655" spans="1:22" x14ac:dyDescent="0.3">
      <c r="A1655">
        <v>2693</v>
      </c>
      <c r="B1655" t="s">
        <v>5829</v>
      </c>
      <c r="C1655">
        <v>2013</v>
      </c>
      <c r="D1655" s="18">
        <v>41515</v>
      </c>
      <c r="E1655" s="18">
        <v>41520</v>
      </c>
      <c r="F1655" t="s">
        <v>50</v>
      </c>
      <c r="G1655" t="s">
        <v>695</v>
      </c>
      <c r="H1655" t="s">
        <v>696</v>
      </c>
      <c r="I1655" t="s">
        <v>26</v>
      </c>
      <c r="J1655" t="s">
        <v>27</v>
      </c>
      <c r="K1655" t="s">
        <v>5830</v>
      </c>
      <c r="L1655" t="s">
        <v>457</v>
      </c>
      <c r="M1655">
        <v>80112</v>
      </c>
      <c r="N1655" t="s">
        <v>44</v>
      </c>
      <c r="O1655" t="s">
        <v>5833</v>
      </c>
      <c r="P1655" t="s">
        <v>71</v>
      </c>
      <c r="Q1655" t="s">
        <v>72</v>
      </c>
      <c r="R1655" t="s">
        <v>5834</v>
      </c>
      <c r="S1655">
        <v>108.57599999999999</v>
      </c>
      <c r="T1655">
        <v>3</v>
      </c>
      <c r="U1655">
        <v>0.2</v>
      </c>
      <c r="V1655">
        <v>8.1432000000000002</v>
      </c>
    </row>
    <row r="1656" spans="1:22" x14ac:dyDescent="0.3">
      <c r="A1656">
        <v>2684</v>
      </c>
      <c r="B1656" t="s">
        <v>5812</v>
      </c>
      <c r="C1656">
        <v>2014</v>
      </c>
      <c r="D1656" s="18">
        <v>41661</v>
      </c>
      <c r="E1656" s="18">
        <v>41667</v>
      </c>
      <c r="F1656" t="s">
        <v>50</v>
      </c>
      <c r="G1656" t="s">
        <v>3503</v>
      </c>
      <c r="H1656" t="s">
        <v>3504</v>
      </c>
      <c r="I1656" t="s">
        <v>102</v>
      </c>
      <c r="J1656" t="s">
        <v>27</v>
      </c>
      <c r="K1656" t="s">
        <v>328</v>
      </c>
      <c r="L1656" t="s">
        <v>238</v>
      </c>
      <c r="M1656">
        <v>49201</v>
      </c>
      <c r="N1656" t="s">
        <v>105</v>
      </c>
      <c r="O1656" t="s">
        <v>5817</v>
      </c>
      <c r="P1656" t="s">
        <v>71</v>
      </c>
      <c r="Q1656" t="s">
        <v>72</v>
      </c>
      <c r="R1656" t="s">
        <v>5818</v>
      </c>
      <c r="S1656">
        <v>164.99</v>
      </c>
      <c r="T1656">
        <v>1</v>
      </c>
      <c r="U1656">
        <v>0</v>
      </c>
      <c r="V1656">
        <v>49.496999999999986</v>
      </c>
    </row>
    <row r="1657" spans="1:22" x14ac:dyDescent="0.3">
      <c r="A1657">
        <v>1654</v>
      </c>
      <c r="B1657" t="s">
        <v>4310</v>
      </c>
      <c r="C1657">
        <v>2014</v>
      </c>
      <c r="D1657" s="18">
        <v>41962</v>
      </c>
      <c r="E1657" s="18">
        <v>41965</v>
      </c>
      <c r="F1657" t="s">
        <v>188</v>
      </c>
      <c r="G1657" t="s">
        <v>4311</v>
      </c>
      <c r="H1657" t="s">
        <v>4312</v>
      </c>
      <c r="I1657" t="s">
        <v>26</v>
      </c>
      <c r="J1657" t="s">
        <v>27</v>
      </c>
      <c r="K1657" t="s">
        <v>95</v>
      </c>
      <c r="L1657" t="s">
        <v>96</v>
      </c>
      <c r="M1657">
        <v>98105</v>
      </c>
      <c r="N1657" t="s">
        <v>44</v>
      </c>
      <c r="O1657" t="s">
        <v>907</v>
      </c>
      <c r="P1657" t="s">
        <v>71</v>
      </c>
      <c r="Q1657" t="s">
        <v>161</v>
      </c>
      <c r="R1657" t="s">
        <v>1784</v>
      </c>
      <c r="S1657">
        <v>132.52000000000001</v>
      </c>
      <c r="T1657">
        <v>4</v>
      </c>
      <c r="U1657">
        <v>0</v>
      </c>
      <c r="V1657">
        <v>54.333200000000005</v>
      </c>
    </row>
    <row r="1658" spans="1:22" x14ac:dyDescent="0.3">
      <c r="A1658">
        <v>2683</v>
      </c>
      <c r="B1658" t="s">
        <v>5812</v>
      </c>
      <c r="C1658">
        <v>2014</v>
      </c>
      <c r="D1658" s="18">
        <v>41661</v>
      </c>
      <c r="E1658" s="18">
        <v>41667</v>
      </c>
      <c r="F1658" t="s">
        <v>50</v>
      </c>
      <c r="G1658" t="s">
        <v>3503</v>
      </c>
      <c r="H1658" t="s">
        <v>3504</v>
      </c>
      <c r="I1658" t="s">
        <v>102</v>
      </c>
      <c r="J1658" t="s">
        <v>27</v>
      </c>
      <c r="K1658" t="s">
        <v>328</v>
      </c>
      <c r="L1658" t="s">
        <v>238</v>
      </c>
      <c r="M1658">
        <v>49201</v>
      </c>
      <c r="N1658" t="s">
        <v>105</v>
      </c>
      <c r="O1658" t="s">
        <v>5815</v>
      </c>
      <c r="P1658" t="s">
        <v>71</v>
      </c>
      <c r="Q1658" t="s">
        <v>682</v>
      </c>
      <c r="R1658" t="s">
        <v>5816</v>
      </c>
      <c r="S1658">
        <v>350.97300000000007</v>
      </c>
      <c r="T1658">
        <v>3</v>
      </c>
      <c r="U1658">
        <v>0.1</v>
      </c>
      <c r="V1658">
        <v>152.08829999999998</v>
      </c>
    </row>
    <row r="1659" spans="1:22" x14ac:dyDescent="0.3">
      <c r="A1659">
        <v>2681</v>
      </c>
      <c r="B1659" t="s">
        <v>5812</v>
      </c>
      <c r="C1659">
        <v>2014</v>
      </c>
      <c r="D1659" s="18">
        <v>41661</v>
      </c>
      <c r="E1659" s="18">
        <v>41667</v>
      </c>
      <c r="F1659" t="s">
        <v>50</v>
      </c>
      <c r="G1659" t="s">
        <v>3503</v>
      </c>
      <c r="H1659" t="s">
        <v>3504</v>
      </c>
      <c r="I1659" t="s">
        <v>102</v>
      </c>
      <c r="J1659" t="s">
        <v>27</v>
      </c>
      <c r="K1659" t="s">
        <v>328</v>
      </c>
      <c r="L1659" t="s">
        <v>238</v>
      </c>
      <c r="M1659">
        <v>49201</v>
      </c>
      <c r="N1659" t="s">
        <v>105</v>
      </c>
      <c r="O1659" t="s">
        <v>2704</v>
      </c>
      <c r="P1659" t="s">
        <v>71</v>
      </c>
      <c r="Q1659" t="s">
        <v>161</v>
      </c>
      <c r="R1659" t="s">
        <v>2705</v>
      </c>
      <c r="S1659">
        <v>619.94999999999993</v>
      </c>
      <c r="T1659">
        <v>5</v>
      </c>
      <c r="U1659">
        <v>0</v>
      </c>
      <c r="V1659">
        <v>111.59099999999995</v>
      </c>
    </row>
    <row r="1660" spans="1:22" x14ac:dyDescent="0.3">
      <c r="A1660">
        <v>2667</v>
      </c>
      <c r="B1660" t="s">
        <v>5792</v>
      </c>
      <c r="C1660">
        <v>2013</v>
      </c>
      <c r="D1660" s="18">
        <v>41549</v>
      </c>
      <c r="E1660" s="18">
        <v>41549</v>
      </c>
      <c r="F1660" t="s">
        <v>1290</v>
      </c>
      <c r="G1660" t="s">
        <v>5793</v>
      </c>
      <c r="H1660" t="s">
        <v>5794</v>
      </c>
      <c r="I1660" t="s">
        <v>26</v>
      </c>
      <c r="J1660" t="s">
        <v>27</v>
      </c>
      <c r="K1660" t="s">
        <v>1614</v>
      </c>
      <c r="L1660" t="s">
        <v>104</v>
      </c>
      <c r="M1660">
        <v>79109</v>
      </c>
      <c r="N1660" t="s">
        <v>105</v>
      </c>
      <c r="O1660" t="s">
        <v>907</v>
      </c>
      <c r="P1660" t="s">
        <v>71</v>
      </c>
      <c r="Q1660" t="s">
        <v>161</v>
      </c>
      <c r="R1660" t="s">
        <v>1784</v>
      </c>
      <c r="S1660">
        <v>79.512000000000015</v>
      </c>
      <c r="T1660">
        <v>3</v>
      </c>
      <c r="U1660">
        <v>0.2</v>
      </c>
      <c r="V1660">
        <v>20.8719</v>
      </c>
    </row>
    <row r="1661" spans="1:22" x14ac:dyDescent="0.3">
      <c r="A1661">
        <v>2661</v>
      </c>
      <c r="B1661" t="s">
        <v>5785</v>
      </c>
      <c r="C1661">
        <v>2014</v>
      </c>
      <c r="D1661" s="18">
        <v>41972</v>
      </c>
      <c r="E1661" s="18">
        <v>41976</v>
      </c>
      <c r="F1661" t="s">
        <v>50</v>
      </c>
      <c r="G1661" t="s">
        <v>3107</v>
      </c>
      <c r="H1661" t="s">
        <v>3108</v>
      </c>
      <c r="I1661" t="s">
        <v>41</v>
      </c>
      <c r="J1661" t="s">
        <v>27</v>
      </c>
      <c r="K1661" t="s">
        <v>266</v>
      </c>
      <c r="L1661" t="s">
        <v>267</v>
      </c>
      <c r="M1661">
        <v>10035</v>
      </c>
      <c r="N1661" t="s">
        <v>148</v>
      </c>
      <c r="O1661" t="s">
        <v>5786</v>
      </c>
      <c r="P1661" t="s">
        <v>71</v>
      </c>
      <c r="Q1661" t="s">
        <v>72</v>
      </c>
      <c r="R1661" t="s">
        <v>5787</v>
      </c>
      <c r="S1661">
        <v>1979.89</v>
      </c>
      <c r="T1661">
        <v>11</v>
      </c>
      <c r="U1661">
        <v>0</v>
      </c>
      <c r="V1661">
        <v>494.97250000000003</v>
      </c>
    </row>
    <row r="1662" spans="1:22" x14ac:dyDescent="0.3">
      <c r="A1662">
        <v>1659</v>
      </c>
      <c r="B1662" t="s">
        <v>4318</v>
      </c>
      <c r="C1662">
        <v>2014</v>
      </c>
      <c r="D1662" s="18">
        <v>41660</v>
      </c>
      <c r="E1662" s="18">
        <v>41666</v>
      </c>
      <c r="F1662" t="s">
        <v>50</v>
      </c>
      <c r="G1662" t="s">
        <v>4319</v>
      </c>
      <c r="H1662" t="s">
        <v>4320</v>
      </c>
      <c r="I1662" t="s">
        <v>26</v>
      </c>
      <c r="J1662" t="s">
        <v>27</v>
      </c>
      <c r="K1662" t="s">
        <v>42</v>
      </c>
      <c r="L1662" t="s">
        <v>43</v>
      </c>
      <c r="M1662">
        <v>90045</v>
      </c>
      <c r="N1662" t="s">
        <v>44</v>
      </c>
      <c r="O1662" t="s">
        <v>4321</v>
      </c>
      <c r="P1662" t="s">
        <v>71</v>
      </c>
      <c r="Q1662" t="s">
        <v>72</v>
      </c>
      <c r="R1662" t="s">
        <v>4322</v>
      </c>
      <c r="S1662">
        <v>160.77600000000001</v>
      </c>
      <c r="T1662">
        <v>3</v>
      </c>
      <c r="U1662">
        <v>0.2</v>
      </c>
      <c r="V1662">
        <v>10.048500000000004</v>
      </c>
    </row>
    <row r="1663" spans="1:22" x14ac:dyDescent="0.3">
      <c r="A1663">
        <v>2650</v>
      </c>
      <c r="B1663" t="s">
        <v>5769</v>
      </c>
      <c r="C1663">
        <v>2011</v>
      </c>
      <c r="D1663" s="18">
        <v>40793</v>
      </c>
      <c r="E1663" s="18">
        <v>40798</v>
      </c>
      <c r="F1663" t="s">
        <v>23</v>
      </c>
      <c r="G1663" t="s">
        <v>4047</v>
      </c>
      <c r="H1663" t="s">
        <v>4048</v>
      </c>
      <c r="I1663" t="s">
        <v>26</v>
      </c>
      <c r="J1663" t="s">
        <v>27</v>
      </c>
      <c r="K1663" t="s">
        <v>4548</v>
      </c>
      <c r="L1663" t="s">
        <v>649</v>
      </c>
      <c r="M1663">
        <v>74133</v>
      </c>
      <c r="N1663" t="s">
        <v>105</v>
      </c>
      <c r="O1663" t="s">
        <v>613</v>
      </c>
      <c r="P1663" t="s">
        <v>71</v>
      </c>
      <c r="Q1663" t="s">
        <v>72</v>
      </c>
      <c r="R1663" t="s">
        <v>614</v>
      </c>
      <c r="S1663">
        <v>104.85000000000001</v>
      </c>
      <c r="T1663">
        <v>3</v>
      </c>
      <c r="U1663">
        <v>0</v>
      </c>
      <c r="V1663">
        <v>28.309500000000007</v>
      </c>
    </row>
    <row r="1664" spans="1:22" x14ac:dyDescent="0.3">
      <c r="A1664">
        <v>2644</v>
      </c>
      <c r="B1664" t="s">
        <v>5768</v>
      </c>
      <c r="C1664">
        <v>2013</v>
      </c>
      <c r="D1664" s="18">
        <v>41382</v>
      </c>
      <c r="E1664" s="18">
        <v>41386</v>
      </c>
      <c r="F1664" t="s">
        <v>23</v>
      </c>
      <c r="G1664" t="s">
        <v>3436</v>
      </c>
      <c r="H1664" t="s">
        <v>3437</v>
      </c>
      <c r="I1664" t="s">
        <v>102</v>
      </c>
      <c r="J1664" t="s">
        <v>27</v>
      </c>
      <c r="K1664" t="s">
        <v>4588</v>
      </c>
      <c r="L1664" t="s">
        <v>88</v>
      </c>
      <c r="M1664">
        <v>27604</v>
      </c>
      <c r="N1664" t="s">
        <v>30</v>
      </c>
      <c r="O1664" t="s">
        <v>2020</v>
      </c>
      <c r="P1664" t="s">
        <v>71</v>
      </c>
      <c r="Q1664" t="s">
        <v>72</v>
      </c>
      <c r="R1664" t="s">
        <v>2021</v>
      </c>
      <c r="S1664">
        <v>36.792000000000002</v>
      </c>
      <c r="T1664">
        <v>1</v>
      </c>
      <c r="U1664">
        <v>0.2</v>
      </c>
      <c r="V1664">
        <v>4.1390999999999991</v>
      </c>
    </row>
    <row r="1665" spans="1:22" x14ac:dyDescent="0.3">
      <c r="A1665">
        <v>1662</v>
      </c>
      <c r="B1665" t="s">
        <v>4326</v>
      </c>
      <c r="C1665">
        <v>2014</v>
      </c>
      <c r="D1665" s="18">
        <v>41760</v>
      </c>
      <c r="E1665" s="18">
        <v>41766</v>
      </c>
      <c r="F1665" t="s">
        <v>50</v>
      </c>
      <c r="G1665" t="s">
        <v>3601</v>
      </c>
      <c r="H1665" t="s">
        <v>3602</v>
      </c>
      <c r="I1665" t="s">
        <v>41</v>
      </c>
      <c r="J1665" t="s">
        <v>27</v>
      </c>
      <c r="K1665" t="s">
        <v>146</v>
      </c>
      <c r="L1665" t="s">
        <v>147</v>
      </c>
      <c r="M1665">
        <v>19143</v>
      </c>
      <c r="N1665" t="s">
        <v>148</v>
      </c>
      <c r="O1665" t="s">
        <v>3698</v>
      </c>
      <c r="P1665" t="s">
        <v>71</v>
      </c>
      <c r="Q1665" t="s">
        <v>72</v>
      </c>
      <c r="R1665" t="s">
        <v>3699</v>
      </c>
      <c r="S1665">
        <v>677.57999999999993</v>
      </c>
      <c r="T1665">
        <v>5</v>
      </c>
      <c r="U1665">
        <v>0.4</v>
      </c>
      <c r="V1665">
        <v>-158.10199999999998</v>
      </c>
    </row>
    <row r="1666" spans="1:22" x14ac:dyDescent="0.3">
      <c r="A1666">
        <v>2642</v>
      </c>
      <c r="B1666" t="s">
        <v>5765</v>
      </c>
      <c r="C1666">
        <v>2012</v>
      </c>
      <c r="D1666" s="18">
        <v>40959</v>
      </c>
      <c r="E1666" s="18">
        <v>40964</v>
      </c>
      <c r="F1666" t="s">
        <v>50</v>
      </c>
      <c r="G1666" t="s">
        <v>1851</v>
      </c>
      <c r="H1666" t="s">
        <v>1852</v>
      </c>
      <c r="I1666" t="s">
        <v>26</v>
      </c>
      <c r="J1666" t="s">
        <v>27</v>
      </c>
      <c r="K1666" t="s">
        <v>5766</v>
      </c>
      <c r="L1666" t="s">
        <v>1707</v>
      </c>
      <c r="M1666">
        <v>71901</v>
      </c>
      <c r="N1666" t="s">
        <v>30</v>
      </c>
      <c r="O1666" t="s">
        <v>2738</v>
      </c>
      <c r="P1666" t="s">
        <v>71</v>
      </c>
      <c r="Q1666" t="s">
        <v>161</v>
      </c>
      <c r="R1666" t="s">
        <v>2739</v>
      </c>
      <c r="S1666">
        <v>29.99</v>
      </c>
      <c r="T1666">
        <v>1</v>
      </c>
      <c r="U1666">
        <v>0</v>
      </c>
      <c r="V1666">
        <v>2.9989999999999988</v>
      </c>
    </row>
    <row r="1667" spans="1:22" x14ac:dyDescent="0.3">
      <c r="A1667">
        <v>2629</v>
      </c>
      <c r="B1667" t="s">
        <v>5741</v>
      </c>
      <c r="C1667">
        <v>2014</v>
      </c>
      <c r="D1667" s="18">
        <v>41957</v>
      </c>
      <c r="E1667" s="18">
        <v>41959</v>
      </c>
      <c r="F1667" t="s">
        <v>188</v>
      </c>
      <c r="G1667" t="s">
        <v>979</v>
      </c>
      <c r="H1667" t="s">
        <v>980</v>
      </c>
      <c r="I1667" t="s">
        <v>41</v>
      </c>
      <c r="J1667" t="s">
        <v>27</v>
      </c>
      <c r="K1667" t="s">
        <v>318</v>
      </c>
      <c r="L1667" t="s">
        <v>498</v>
      </c>
      <c r="M1667">
        <v>45503</v>
      </c>
      <c r="N1667" t="s">
        <v>148</v>
      </c>
      <c r="O1667" t="s">
        <v>5742</v>
      </c>
      <c r="P1667" t="s">
        <v>71</v>
      </c>
      <c r="Q1667" t="s">
        <v>682</v>
      </c>
      <c r="R1667" t="s">
        <v>5743</v>
      </c>
      <c r="S1667">
        <v>652.99500000000012</v>
      </c>
      <c r="T1667">
        <v>7</v>
      </c>
      <c r="U1667">
        <v>0.7</v>
      </c>
      <c r="V1667">
        <v>-935.95949999999993</v>
      </c>
    </row>
    <row r="1668" spans="1:22" x14ac:dyDescent="0.3">
      <c r="A1668">
        <v>1665</v>
      </c>
      <c r="B1668" t="s">
        <v>4329</v>
      </c>
      <c r="C1668">
        <v>2013</v>
      </c>
      <c r="D1668" s="18">
        <v>41603</v>
      </c>
      <c r="E1668" s="18">
        <v>41605</v>
      </c>
      <c r="F1668" t="s">
        <v>23</v>
      </c>
      <c r="G1668" t="s">
        <v>4330</v>
      </c>
      <c r="H1668" t="s">
        <v>4331</v>
      </c>
      <c r="I1668" t="s">
        <v>26</v>
      </c>
      <c r="J1668" t="s">
        <v>27</v>
      </c>
      <c r="K1668" t="s">
        <v>815</v>
      </c>
      <c r="L1668" t="s">
        <v>104</v>
      </c>
      <c r="M1668">
        <v>75217</v>
      </c>
      <c r="N1668" t="s">
        <v>105</v>
      </c>
      <c r="O1668" t="s">
        <v>2704</v>
      </c>
      <c r="P1668" t="s">
        <v>71</v>
      </c>
      <c r="Q1668" t="s">
        <v>161</v>
      </c>
      <c r="R1668" t="s">
        <v>2705</v>
      </c>
      <c r="S1668">
        <v>297.57600000000002</v>
      </c>
      <c r="T1668">
        <v>3</v>
      </c>
      <c r="U1668">
        <v>0.2</v>
      </c>
      <c r="V1668">
        <v>-7.4394000000000347</v>
      </c>
    </row>
    <row r="1669" spans="1:22" x14ac:dyDescent="0.3">
      <c r="A1669">
        <v>2628</v>
      </c>
      <c r="B1669" t="s">
        <v>5741</v>
      </c>
      <c r="C1669">
        <v>2014</v>
      </c>
      <c r="D1669" s="18">
        <v>41957</v>
      </c>
      <c r="E1669" s="18">
        <v>41959</v>
      </c>
      <c r="F1669" t="s">
        <v>188</v>
      </c>
      <c r="G1669" t="s">
        <v>979</v>
      </c>
      <c r="H1669" t="s">
        <v>980</v>
      </c>
      <c r="I1669" t="s">
        <v>41</v>
      </c>
      <c r="J1669" t="s">
        <v>27</v>
      </c>
      <c r="K1669" t="s">
        <v>318</v>
      </c>
      <c r="L1669" t="s">
        <v>498</v>
      </c>
      <c r="M1669">
        <v>45503</v>
      </c>
      <c r="N1669" t="s">
        <v>148</v>
      </c>
      <c r="O1669" t="s">
        <v>1750</v>
      </c>
      <c r="P1669" t="s">
        <v>71</v>
      </c>
      <c r="Q1669" t="s">
        <v>161</v>
      </c>
      <c r="R1669" t="s">
        <v>1751</v>
      </c>
      <c r="S1669">
        <v>60.864000000000004</v>
      </c>
      <c r="T1669">
        <v>4</v>
      </c>
      <c r="U1669">
        <v>0.2</v>
      </c>
      <c r="V1669">
        <v>9.1295999999999964</v>
      </c>
    </row>
    <row r="1670" spans="1:22" x14ac:dyDescent="0.3">
      <c r="A1670">
        <v>1667</v>
      </c>
      <c r="B1670" t="s">
        <v>4329</v>
      </c>
      <c r="C1670">
        <v>2013</v>
      </c>
      <c r="D1670" s="18">
        <v>41603</v>
      </c>
      <c r="E1670" s="18">
        <v>41605</v>
      </c>
      <c r="F1670" t="s">
        <v>23</v>
      </c>
      <c r="G1670" t="s">
        <v>4330</v>
      </c>
      <c r="H1670" t="s">
        <v>4331</v>
      </c>
      <c r="I1670" t="s">
        <v>26</v>
      </c>
      <c r="J1670" t="s">
        <v>27</v>
      </c>
      <c r="K1670" t="s">
        <v>815</v>
      </c>
      <c r="L1670" t="s">
        <v>104</v>
      </c>
      <c r="M1670">
        <v>75217</v>
      </c>
      <c r="N1670" t="s">
        <v>105</v>
      </c>
      <c r="O1670" t="s">
        <v>4334</v>
      </c>
      <c r="P1670" t="s">
        <v>71</v>
      </c>
      <c r="Q1670" t="s">
        <v>161</v>
      </c>
      <c r="R1670" t="s">
        <v>4335</v>
      </c>
      <c r="S1670">
        <v>94.992000000000004</v>
      </c>
      <c r="T1670">
        <v>2</v>
      </c>
      <c r="U1670">
        <v>0.2</v>
      </c>
      <c r="V1670">
        <v>-2.374800000000004</v>
      </c>
    </row>
    <row r="1671" spans="1:22" x14ac:dyDescent="0.3">
      <c r="A1671">
        <v>2627</v>
      </c>
      <c r="B1671" t="s">
        <v>5736</v>
      </c>
      <c r="C1671">
        <v>2014</v>
      </c>
      <c r="D1671" s="18">
        <v>41935</v>
      </c>
      <c r="E1671" s="18">
        <v>41937</v>
      </c>
      <c r="F1671" t="s">
        <v>188</v>
      </c>
      <c r="G1671" t="s">
        <v>5737</v>
      </c>
      <c r="H1671" t="s">
        <v>5738</v>
      </c>
      <c r="I1671" t="s">
        <v>102</v>
      </c>
      <c r="J1671" t="s">
        <v>27</v>
      </c>
      <c r="K1671" t="s">
        <v>266</v>
      </c>
      <c r="L1671" t="s">
        <v>267</v>
      </c>
      <c r="M1671">
        <v>10024</v>
      </c>
      <c r="N1671" t="s">
        <v>148</v>
      </c>
      <c r="O1671" t="s">
        <v>1977</v>
      </c>
      <c r="P1671" t="s">
        <v>71</v>
      </c>
      <c r="Q1671" t="s">
        <v>72</v>
      </c>
      <c r="R1671" t="s">
        <v>1978</v>
      </c>
      <c r="S1671">
        <v>52.99</v>
      </c>
      <c r="T1671">
        <v>1</v>
      </c>
      <c r="U1671">
        <v>0</v>
      </c>
      <c r="V1671">
        <v>0.52989999999999782</v>
      </c>
    </row>
    <row r="1672" spans="1:22" x14ac:dyDescent="0.3">
      <c r="A1672">
        <v>2625</v>
      </c>
      <c r="B1672" t="s">
        <v>5736</v>
      </c>
      <c r="C1672">
        <v>2014</v>
      </c>
      <c r="D1672" s="18">
        <v>41935</v>
      </c>
      <c r="E1672" s="18">
        <v>41937</v>
      </c>
      <c r="F1672" t="s">
        <v>188</v>
      </c>
      <c r="G1672" t="s">
        <v>5737</v>
      </c>
      <c r="H1672" t="s">
        <v>5738</v>
      </c>
      <c r="I1672" t="s">
        <v>102</v>
      </c>
      <c r="J1672" t="s">
        <v>27</v>
      </c>
      <c r="K1672" t="s">
        <v>266</v>
      </c>
      <c r="L1672" t="s">
        <v>267</v>
      </c>
      <c r="M1672">
        <v>10024</v>
      </c>
      <c r="N1672" t="s">
        <v>148</v>
      </c>
      <c r="O1672" t="s">
        <v>2791</v>
      </c>
      <c r="P1672" t="s">
        <v>71</v>
      </c>
      <c r="Q1672" t="s">
        <v>72</v>
      </c>
      <c r="R1672" t="s">
        <v>2792</v>
      </c>
      <c r="S1672">
        <v>2399.6</v>
      </c>
      <c r="T1672">
        <v>8</v>
      </c>
      <c r="U1672">
        <v>0</v>
      </c>
      <c r="V1672">
        <v>647.89200000000005</v>
      </c>
    </row>
    <row r="1673" spans="1:22" x14ac:dyDescent="0.3">
      <c r="A1673">
        <v>2624</v>
      </c>
      <c r="B1673" t="s">
        <v>5736</v>
      </c>
      <c r="C1673">
        <v>2014</v>
      </c>
      <c r="D1673" s="18">
        <v>41935</v>
      </c>
      <c r="E1673" s="18">
        <v>41937</v>
      </c>
      <c r="F1673" t="s">
        <v>188</v>
      </c>
      <c r="G1673" t="s">
        <v>5737</v>
      </c>
      <c r="H1673" t="s">
        <v>5738</v>
      </c>
      <c r="I1673" t="s">
        <v>102</v>
      </c>
      <c r="J1673" t="s">
        <v>27</v>
      </c>
      <c r="K1673" t="s">
        <v>266</v>
      </c>
      <c r="L1673" t="s">
        <v>267</v>
      </c>
      <c r="M1673">
        <v>10024</v>
      </c>
      <c r="N1673" t="s">
        <v>148</v>
      </c>
      <c r="O1673" t="s">
        <v>5739</v>
      </c>
      <c r="P1673" t="s">
        <v>71</v>
      </c>
      <c r="Q1673" t="s">
        <v>1216</v>
      </c>
      <c r="R1673" t="s">
        <v>5740</v>
      </c>
      <c r="S1673">
        <v>11199.968000000001</v>
      </c>
      <c r="T1673">
        <v>4</v>
      </c>
      <c r="U1673">
        <v>0.2</v>
      </c>
      <c r="V1673">
        <v>3919.9887999999992</v>
      </c>
    </row>
    <row r="1674" spans="1:22" x14ac:dyDescent="0.3">
      <c r="A1674">
        <v>1671</v>
      </c>
      <c r="B1674" t="s">
        <v>4339</v>
      </c>
      <c r="C1674">
        <v>2014</v>
      </c>
      <c r="D1674" s="18">
        <v>41932</v>
      </c>
      <c r="E1674" s="18">
        <v>41939</v>
      </c>
      <c r="F1674" t="s">
        <v>50</v>
      </c>
      <c r="G1674" t="s">
        <v>4199</v>
      </c>
      <c r="H1674" t="s">
        <v>4200</v>
      </c>
      <c r="I1674" t="s">
        <v>26</v>
      </c>
      <c r="J1674" t="s">
        <v>27</v>
      </c>
      <c r="K1674" t="s">
        <v>184</v>
      </c>
      <c r="L1674" t="s">
        <v>104</v>
      </c>
      <c r="M1674">
        <v>77095</v>
      </c>
      <c r="N1674" t="s">
        <v>105</v>
      </c>
      <c r="O1674" t="s">
        <v>4340</v>
      </c>
      <c r="P1674" t="s">
        <v>71</v>
      </c>
      <c r="Q1674" t="s">
        <v>72</v>
      </c>
      <c r="R1674" t="s">
        <v>4341</v>
      </c>
      <c r="S1674">
        <v>16.68</v>
      </c>
      <c r="T1674">
        <v>3</v>
      </c>
      <c r="U1674">
        <v>0.2</v>
      </c>
      <c r="V1674">
        <v>5.2125000000000004</v>
      </c>
    </row>
    <row r="1675" spans="1:22" x14ac:dyDescent="0.3">
      <c r="A1675">
        <v>1672</v>
      </c>
      <c r="B1675" t="s">
        <v>4342</v>
      </c>
      <c r="C1675">
        <v>2013</v>
      </c>
      <c r="D1675" s="18">
        <v>41356</v>
      </c>
      <c r="E1675" s="18">
        <v>41359</v>
      </c>
      <c r="F1675" t="s">
        <v>188</v>
      </c>
      <c r="G1675" t="s">
        <v>4343</v>
      </c>
      <c r="H1675" t="s">
        <v>4344</v>
      </c>
      <c r="I1675" t="s">
        <v>41</v>
      </c>
      <c r="J1675" t="s">
        <v>27</v>
      </c>
      <c r="K1675" t="s">
        <v>4045</v>
      </c>
      <c r="L1675" t="s">
        <v>1392</v>
      </c>
      <c r="M1675">
        <v>89031</v>
      </c>
      <c r="N1675" t="s">
        <v>44</v>
      </c>
      <c r="O1675" t="s">
        <v>3231</v>
      </c>
      <c r="P1675" t="s">
        <v>71</v>
      </c>
      <c r="Q1675" t="s">
        <v>161</v>
      </c>
      <c r="R1675" t="s">
        <v>3232</v>
      </c>
      <c r="S1675">
        <v>58.58</v>
      </c>
      <c r="T1675">
        <v>2</v>
      </c>
      <c r="U1675">
        <v>0</v>
      </c>
      <c r="V1675">
        <v>19.331399999999995</v>
      </c>
    </row>
    <row r="1676" spans="1:22" x14ac:dyDescent="0.3">
      <c r="A1676">
        <v>1673</v>
      </c>
      <c r="B1676" t="s">
        <v>4345</v>
      </c>
      <c r="C1676">
        <v>2014</v>
      </c>
      <c r="D1676" s="18">
        <v>41824</v>
      </c>
      <c r="E1676" s="18">
        <v>41828</v>
      </c>
      <c r="F1676" t="s">
        <v>50</v>
      </c>
      <c r="G1676" t="s">
        <v>2983</v>
      </c>
      <c r="H1676" t="s">
        <v>2984</v>
      </c>
      <c r="I1676" t="s">
        <v>26</v>
      </c>
      <c r="J1676" t="s">
        <v>27</v>
      </c>
      <c r="K1676" t="s">
        <v>4346</v>
      </c>
      <c r="L1676" t="s">
        <v>104</v>
      </c>
      <c r="M1676">
        <v>75023</v>
      </c>
      <c r="N1676" t="s">
        <v>105</v>
      </c>
      <c r="O1676" t="s">
        <v>313</v>
      </c>
      <c r="P1676" t="s">
        <v>71</v>
      </c>
      <c r="Q1676" t="s">
        <v>72</v>
      </c>
      <c r="R1676" t="s">
        <v>314</v>
      </c>
      <c r="S1676">
        <v>167.96800000000002</v>
      </c>
      <c r="T1676">
        <v>4</v>
      </c>
      <c r="U1676">
        <v>0.2</v>
      </c>
      <c r="V1676">
        <v>62.988</v>
      </c>
    </row>
    <row r="1677" spans="1:22" x14ac:dyDescent="0.3">
      <c r="A1677">
        <v>2620</v>
      </c>
      <c r="B1677" t="s">
        <v>5732</v>
      </c>
      <c r="C1677">
        <v>2014</v>
      </c>
      <c r="D1677" s="18">
        <v>41996</v>
      </c>
      <c r="E1677" s="18">
        <v>42000</v>
      </c>
      <c r="F1677" t="s">
        <v>50</v>
      </c>
      <c r="G1677" t="s">
        <v>4086</v>
      </c>
      <c r="H1677" t="s">
        <v>4087</v>
      </c>
      <c r="I1677" t="s">
        <v>41</v>
      </c>
      <c r="J1677" t="s">
        <v>27</v>
      </c>
      <c r="K1677" t="s">
        <v>667</v>
      </c>
      <c r="L1677" t="s">
        <v>668</v>
      </c>
      <c r="M1677">
        <v>88220</v>
      </c>
      <c r="N1677" t="s">
        <v>44</v>
      </c>
      <c r="O1677" t="s">
        <v>4021</v>
      </c>
      <c r="P1677" t="s">
        <v>71</v>
      </c>
      <c r="Q1677" t="s">
        <v>72</v>
      </c>
      <c r="R1677" t="s">
        <v>4022</v>
      </c>
      <c r="S1677">
        <v>67.040000000000006</v>
      </c>
      <c r="T1677">
        <v>4</v>
      </c>
      <c r="U1677">
        <v>0.2</v>
      </c>
      <c r="V1677">
        <v>6.7039999999999971</v>
      </c>
    </row>
    <row r="1678" spans="1:22" x14ac:dyDescent="0.3">
      <c r="A1678">
        <v>2608</v>
      </c>
      <c r="B1678" t="s">
        <v>5720</v>
      </c>
      <c r="C1678">
        <v>2011</v>
      </c>
      <c r="D1678" s="18">
        <v>40872</v>
      </c>
      <c r="E1678" s="18">
        <v>40877</v>
      </c>
      <c r="F1678" t="s">
        <v>50</v>
      </c>
      <c r="G1678" t="s">
        <v>4924</v>
      </c>
      <c r="H1678" t="s">
        <v>4925</v>
      </c>
      <c r="I1678" t="s">
        <v>41</v>
      </c>
      <c r="J1678" t="s">
        <v>27</v>
      </c>
      <c r="K1678" t="s">
        <v>1127</v>
      </c>
      <c r="L1678" t="s">
        <v>104</v>
      </c>
      <c r="M1678">
        <v>76017</v>
      </c>
      <c r="N1678" t="s">
        <v>105</v>
      </c>
      <c r="O1678" t="s">
        <v>5721</v>
      </c>
      <c r="P1678" t="s">
        <v>71</v>
      </c>
      <c r="Q1678" t="s">
        <v>161</v>
      </c>
      <c r="R1678" t="s">
        <v>5722</v>
      </c>
      <c r="S1678">
        <v>24.672000000000001</v>
      </c>
      <c r="T1678">
        <v>3</v>
      </c>
      <c r="U1678">
        <v>0.2</v>
      </c>
      <c r="V1678">
        <v>0</v>
      </c>
    </row>
    <row r="1679" spans="1:22" x14ac:dyDescent="0.3">
      <c r="A1679">
        <v>2603</v>
      </c>
      <c r="B1679" t="s">
        <v>5709</v>
      </c>
      <c r="C1679">
        <v>2013</v>
      </c>
      <c r="D1679" s="18">
        <v>41430</v>
      </c>
      <c r="E1679" s="18">
        <v>41430</v>
      </c>
      <c r="F1679" t="s">
        <v>1290</v>
      </c>
      <c r="G1679" t="s">
        <v>5710</v>
      </c>
      <c r="H1679" t="s">
        <v>5711</v>
      </c>
      <c r="I1679" t="s">
        <v>26</v>
      </c>
      <c r="J1679" t="s">
        <v>27</v>
      </c>
      <c r="K1679" t="s">
        <v>266</v>
      </c>
      <c r="L1679" t="s">
        <v>267</v>
      </c>
      <c r="M1679">
        <v>10035</v>
      </c>
      <c r="N1679" t="s">
        <v>148</v>
      </c>
      <c r="O1679" t="s">
        <v>5712</v>
      </c>
      <c r="P1679" t="s">
        <v>71</v>
      </c>
      <c r="Q1679" t="s">
        <v>682</v>
      </c>
      <c r="R1679" t="s">
        <v>5713</v>
      </c>
      <c r="S1679">
        <v>1349.85</v>
      </c>
      <c r="T1679">
        <v>3</v>
      </c>
      <c r="U1679">
        <v>0</v>
      </c>
      <c r="V1679">
        <v>364.45949999999993</v>
      </c>
    </row>
    <row r="1680" spans="1:22" x14ac:dyDescent="0.3">
      <c r="A1680">
        <v>2597</v>
      </c>
      <c r="B1680" t="s">
        <v>5704</v>
      </c>
      <c r="C1680">
        <v>2014</v>
      </c>
      <c r="D1680" s="18">
        <v>41773</v>
      </c>
      <c r="E1680" s="18">
        <v>41777</v>
      </c>
      <c r="F1680" t="s">
        <v>50</v>
      </c>
      <c r="G1680" t="s">
        <v>2605</v>
      </c>
      <c r="H1680" t="s">
        <v>2606</v>
      </c>
      <c r="I1680" t="s">
        <v>41</v>
      </c>
      <c r="J1680" t="s">
        <v>27</v>
      </c>
      <c r="K1680" t="s">
        <v>497</v>
      </c>
      <c r="L1680" t="s">
        <v>254</v>
      </c>
      <c r="M1680">
        <v>47201</v>
      </c>
      <c r="N1680" t="s">
        <v>105</v>
      </c>
      <c r="O1680" t="s">
        <v>3782</v>
      </c>
      <c r="P1680" t="s">
        <v>71</v>
      </c>
      <c r="Q1680" t="s">
        <v>72</v>
      </c>
      <c r="R1680" t="s">
        <v>5705</v>
      </c>
      <c r="S1680">
        <v>587.97</v>
      </c>
      <c r="T1680">
        <v>3</v>
      </c>
      <c r="U1680">
        <v>0</v>
      </c>
      <c r="V1680">
        <v>158.75190000000003</v>
      </c>
    </row>
    <row r="1681" spans="1:22" x14ac:dyDescent="0.3">
      <c r="A1681">
        <v>2593</v>
      </c>
      <c r="B1681" t="s">
        <v>5702</v>
      </c>
      <c r="C1681">
        <v>2014</v>
      </c>
      <c r="D1681" s="18">
        <v>41968</v>
      </c>
      <c r="E1681" s="18">
        <v>41970</v>
      </c>
      <c r="F1681" t="s">
        <v>23</v>
      </c>
      <c r="G1681" t="s">
        <v>2293</v>
      </c>
      <c r="H1681" t="s">
        <v>2294</v>
      </c>
      <c r="I1681" t="s">
        <v>41</v>
      </c>
      <c r="J1681" t="s">
        <v>27</v>
      </c>
      <c r="K1681" t="s">
        <v>5703</v>
      </c>
      <c r="L1681" t="s">
        <v>383</v>
      </c>
      <c r="M1681">
        <v>29483</v>
      </c>
      <c r="N1681" t="s">
        <v>30</v>
      </c>
      <c r="O1681" t="s">
        <v>5056</v>
      </c>
      <c r="P1681" t="s">
        <v>71</v>
      </c>
      <c r="Q1681" t="s">
        <v>72</v>
      </c>
      <c r="R1681" t="s">
        <v>5057</v>
      </c>
      <c r="S1681">
        <v>79.099999999999994</v>
      </c>
      <c r="T1681">
        <v>2</v>
      </c>
      <c r="U1681">
        <v>0</v>
      </c>
      <c r="V1681">
        <v>39.549999999999997</v>
      </c>
    </row>
    <row r="1682" spans="1:22" x14ac:dyDescent="0.3">
      <c r="A1682">
        <v>2590</v>
      </c>
      <c r="B1682" t="s">
        <v>5695</v>
      </c>
      <c r="C1682">
        <v>2013</v>
      </c>
      <c r="D1682" s="18">
        <v>41400</v>
      </c>
      <c r="E1682" s="18">
        <v>41404</v>
      </c>
      <c r="F1682" t="s">
        <v>50</v>
      </c>
      <c r="G1682" t="s">
        <v>5221</v>
      </c>
      <c r="H1682" t="s">
        <v>5222</v>
      </c>
      <c r="I1682" t="s">
        <v>102</v>
      </c>
      <c r="J1682" t="s">
        <v>27</v>
      </c>
      <c r="K1682" t="s">
        <v>42</v>
      </c>
      <c r="L1682" t="s">
        <v>43</v>
      </c>
      <c r="M1682">
        <v>90004</v>
      </c>
      <c r="N1682" t="s">
        <v>44</v>
      </c>
      <c r="O1682" t="s">
        <v>986</v>
      </c>
      <c r="P1682" t="s">
        <v>71</v>
      </c>
      <c r="Q1682" t="s">
        <v>72</v>
      </c>
      <c r="R1682" t="s">
        <v>987</v>
      </c>
      <c r="S1682">
        <v>246.16800000000001</v>
      </c>
      <c r="T1682">
        <v>3</v>
      </c>
      <c r="U1682">
        <v>0.2</v>
      </c>
      <c r="V1682">
        <v>21.539699999999996</v>
      </c>
    </row>
    <row r="1683" spans="1:22" x14ac:dyDescent="0.3">
      <c r="A1683">
        <v>1680</v>
      </c>
      <c r="B1683" t="s">
        <v>4355</v>
      </c>
      <c r="C1683">
        <v>2011</v>
      </c>
      <c r="D1683" s="18">
        <v>40793</v>
      </c>
      <c r="E1683" s="18">
        <v>40799</v>
      </c>
      <c r="F1683" t="s">
        <v>50</v>
      </c>
      <c r="G1683" t="s">
        <v>979</v>
      </c>
      <c r="H1683" t="s">
        <v>980</v>
      </c>
      <c r="I1683" t="s">
        <v>41</v>
      </c>
      <c r="J1683" t="s">
        <v>27</v>
      </c>
      <c r="K1683" t="s">
        <v>146</v>
      </c>
      <c r="L1683" t="s">
        <v>147</v>
      </c>
      <c r="M1683">
        <v>19134</v>
      </c>
      <c r="N1683" t="s">
        <v>148</v>
      </c>
      <c r="O1683" t="s">
        <v>3247</v>
      </c>
      <c r="P1683" t="s">
        <v>71</v>
      </c>
      <c r="Q1683" t="s">
        <v>72</v>
      </c>
      <c r="R1683" t="s">
        <v>3248</v>
      </c>
      <c r="S1683">
        <v>32.381999999999998</v>
      </c>
      <c r="T1683">
        <v>3</v>
      </c>
      <c r="U1683">
        <v>0.4</v>
      </c>
      <c r="V1683">
        <v>4.3175999999999988</v>
      </c>
    </row>
    <row r="1684" spans="1:22" x14ac:dyDescent="0.3">
      <c r="A1684">
        <v>2585</v>
      </c>
      <c r="B1684" t="s">
        <v>5683</v>
      </c>
      <c r="C1684">
        <v>2011</v>
      </c>
      <c r="D1684" s="18">
        <v>40570</v>
      </c>
      <c r="E1684" s="18">
        <v>40575</v>
      </c>
      <c r="F1684" t="s">
        <v>50</v>
      </c>
      <c r="G1684" t="s">
        <v>1497</v>
      </c>
      <c r="H1684" t="s">
        <v>1498</v>
      </c>
      <c r="I1684" t="s">
        <v>102</v>
      </c>
      <c r="J1684" t="s">
        <v>27</v>
      </c>
      <c r="K1684" t="s">
        <v>2811</v>
      </c>
      <c r="L1684" t="s">
        <v>319</v>
      </c>
      <c r="M1684">
        <v>22304</v>
      </c>
      <c r="N1684" t="s">
        <v>30</v>
      </c>
      <c r="O1684" t="s">
        <v>2086</v>
      </c>
      <c r="P1684" t="s">
        <v>71</v>
      </c>
      <c r="Q1684" t="s">
        <v>72</v>
      </c>
      <c r="R1684" t="s">
        <v>2087</v>
      </c>
      <c r="S1684">
        <v>187.98</v>
      </c>
      <c r="T1684">
        <v>2</v>
      </c>
      <c r="U1684">
        <v>0</v>
      </c>
      <c r="V1684">
        <v>52.634399999999999</v>
      </c>
    </row>
    <row r="1685" spans="1:22" x14ac:dyDescent="0.3">
      <c r="A1685">
        <v>1682</v>
      </c>
      <c r="B1685" t="s">
        <v>4355</v>
      </c>
      <c r="C1685">
        <v>2011</v>
      </c>
      <c r="D1685" s="18">
        <v>40793</v>
      </c>
      <c r="E1685" s="18">
        <v>40799</v>
      </c>
      <c r="F1685" t="s">
        <v>50</v>
      </c>
      <c r="G1685" t="s">
        <v>979</v>
      </c>
      <c r="H1685" t="s">
        <v>980</v>
      </c>
      <c r="I1685" t="s">
        <v>41</v>
      </c>
      <c r="J1685" t="s">
        <v>27</v>
      </c>
      <c r="K1685" t="s">
        <v>146</v>
      </c>
      <c r="L1685" t="s">
        <v>147</v>
      </c>
      <c r="M1685">
        <v>19134</v>
      </c>
      <c r="N1685" t="s">
        <v>148</v>
      </c>
      <c r="O1685" t="s">
        <v>4358</v>
      </c>
      <c r="P1685" t="s">
        <v>71</v>
      </c>
      <c r="Q1685" t="s">
        <v>682</v>
      </c>
      <c r="R1685" t="s">
        <v>4359</v>
      </c>
      <c r="S1685">
        <v>399.54</v>
      </c>
      <c r="T1685">
        <v>4</v>
      </c>
      <c r="U1685">
        <v>0.7</v>
      </c>
      <c r="V1685">
        <v>-559.35599999999988</v>
      </c>
    </row>
    <row r="1686" spans="1:22" x14ac:dyDescent="0.3">
      <c r="A1686">
        <v>2583</v>
      </c>
      <c r="B1686" t="s">
        <v>5683</v>
      </c>
      <c r="C1686">
        <v>2011</v>
      </c>
      <c r="D1686" s="18">
        <v>40570</v>
      </c>
      <c r="E1686" s="18">
        <v>40575</v>
      </c>
      <c r="F1686" t="s">
        <v>50</v>
      </c>
      <c r="G1686" t="s">
        <v>1497</v>
      </c>
      <c r="H1686" t="s">
        <v>1498</v>
      </c>
      <c r="I1686" t="s">
        <v>102</v>
      </c>
      <c r="J1686" t="s">
        <v>27</v>
      </c>
      <c r="K1686" t="s">
        <v>2811</v>
      </c>
      <c r="L1686" t="s">
        <v>319</v>
      </c>
      <c r="M1686">
        <v>22304</v>
      </c>
      <c r="N1686" t="s">
        <v>30</v>
      </c>
      <c r="O1686" t="s">
        <v>5686</v>
      </c>
      <c r="P1686" t="s">
        <v>71</v>
      </c>
      <c r="Q1686" t="s">
        <v>72</v>
      </c>
      <c r="R1686" t="s">
        <v>5687</v>
      </c>
      <c r="S1686">
        <v>155.35</v>
      </c>
      <c r="T1686">
        <v>13</v>
      </c>
      <c r="U1686">
        <v>0</v>
      </c>
      <c r="V1686">
        <v>0</v>
      </c>
    </row>
    <row r="1687" spans="1:22" x14ac:dyDescent="0.3">
      <c r="A1687">
        <v>2573</v>
      </c>
      <c r="B1687" t="s">
        <v>5676</v>
      </c>
      <c r="C1687">
        <v>2013</v>
      </c>
      <c r="D1687" s="18">
        <v>41499</v>
      </c>
      <c r="E1687" s="18">
        <v>41502</v>
      </c>
      <c r="F1687" t="s">
        <v>23</v>
      </c>
      <c r="G1687" t="s">
        <v>5677</v>
      </c>
      <c r="H1687" t="s">
        <v>5678</v>
      </c>
      <c r="I1687" t="s">
        <v>26</v>
      </c>
      <c r="J1687" t="s">
        <v>27</v>
      </c>
      <c r="K1687" t="s">
        <v>4214</v>
      </c>
      <c r="L1687" t="s">
        <v>104</v>
      </c>
      <c r="M1687">
        <v>75007</v>
      </c>
      <c r="N1687" t="s">
        <v>105</v>
      </c>
      <c r="O1687" t="s">
        <v>5251</v>
      </c>
      <c r="P1687" t="s">
        <v>71</v>
      </c>
      <c r="Q1687" t="s">
        <v>161</v>
      </c>
      <c r="R1687" t="s">
        <v>5252</v>
      </c>
      <c r="S1687">
        <v>1399.9440000000002</v>
      </c>
      <c r="T1687">
        <v>7</v>
      </c>
      <c r="U1687">
        <v>0.2</v>
      </c>
      <c r="V1687">
        <v>52.497900000000016</v>
      </c>
    </row>
    <row r="1688" spans="1:22" x14ac:dyDescent="0.3">
      <c r="A1688">
        <v>2570</v>
      </c>
      <c r="B1688" t="s">
        <v>5673</v>
      </c>
      <c r="C1688">
        <v>2014</v>
      </c>
      <c r="D1688" s="18">
        <v>42001</v>
      </c>
      <c r="E1688" s="18">
        <v>42001</v>
      </c>
      <c r="F1688" t="s">
        <v>1290</v>
      </c>
      <c r="G1688" t="s">
        <v>958</v>
      </c>
      <c r="H1688" t="s">
        <v>959</v>
      </c>
      <c r="I1688" t="s">
        <v>41</v>
      </c>
      <c r="J1688" t="s">
        <v>27</v>
      </c>
      <c r="K1688" t="s">
        <v>606</v>
      </c>
      <c r="L1688" t="s">
        <v>498</v>
      </c>
      <c r="M1688">
        <v>43055</v>
      </c>
      <c r="N1688" t="s">
        <v>148</v>
      </c>
      <c r="O1688" t="s">
        <v>3208</v>
      </c>
      <c r="P1688" t="s">
        <v>71</v>
      </c>
      <c r="Q1688" t="s">
        <v>72</v>
      </c>
      <c r="R1688" t="s">
        <v>3209</v>
      </c>
      <c r="S1688">
        <v>164.38800000000001</v>
      </c>
      <c r="T1688">
        <v>2</v>
      </c>
      <c r="U1688">
        <v>0.4</v>
      </c>
      <c r="V1688">
        <v>-35.617400000000004</v>
      </c>
    </row>
    <row r="1689" spans="1:22" x14ac:dyDescent="0.3">
      <c r="A1689">
        <v>2566</v>
      </c>
      <c r="B1689" t="s">
        <v>5665</v>
      </c>
      <c r="C1689">
        <v>2014</v>
      </c>
      <c r="D1689" s="18">
        <v>41995</v>
      </c>
      <c r="E1689" s="18">
        <v>41998</v>
      </c>
      <c r="F1689" t="s">
        <v>188</v>
      </c>
      <c r="G1689" t="s">
        <v>5666</v>
      </c>
      <c r="H1689" t="s">
        <v>5667</v>
      </c>
      <c r="I1689" t="s">
        <v>26</v>
      </c>
      <c r="J1689" t="s">
        <v>27</v>
      </c>
      <c r="K1689" t="s">
        <v>4618</v>
      </c>
      <c r="L1689" t="s">
        <v>29</v>
      </c>
      <c r="M1689">
        <v>42104</v>
      </c>
      <c r="N1689" t="s">
        <v>30</v>
      </c>
      <c r="O1689" t="s">
        <v>3637</v>
      </c>
      <c r="P1689" t="s">
        <v>71</v>
      </c>
      <c r="Q1689" t="s">
        <v>161</v>
      </c>
      <c r="R1689" t="s">
        <v>3638</v>
      </c>
      <c r="S1689">
        <v>71</v>
      </c>
      <c r="T1689">
        <v>4</v>
      </c>
      <c r="U1689">
        <v>0</v>
      </c>
      <c r="V1689">
        <v>27.689999999999998</v>
      </c>
    </row>
    <row r="1690" spans="1:22" x14ac:dyDescent="0.3">
      <c r="A1690">
        <v>2564</v>
      </c>
      <c r="B1690" t="s">
        <v>5662</v>
      </c>
      <c r="C1690">
        <v>2012</v>
      </c>
      <c r="D1690" s="18">
        <v>40985</v>
      </c>
      <c r="E1690" s="18">
        <v>40990</v>
      </c>
      <c r="F1690" t="s">
        <v>23</v>
      </c>
      <c r="G1690" t="s">
        <v>3389</v>
      </c>
      <c r="H1690" t="s">
        <v>3390</v>
      </c>
      <c r="I1690" t="s">
        <v>41</v>
      </c>
      <c r="J1690" t="s">
        <v>27</v>
      </c>
      <c r="K1690" t="s">
        <v>266</v>
      </c>
      <c r="L1690" t="s">
        <v>267</v>
      </c>
      <c r="M1690">
        <v>10009</v>
      </c>
      <c r="N1690" t="s">
        <v>148</v>
      </c>
      <c r="O1690" t="s">
        <v>5663</v>
      </c>
      <c r="P1690" t="s">
        <v>71</v>
      </c>
      <c r="Q1690" t="s">
        <v>161</v>
      </c>
      <c r="R1690" t="s">
        <v>5664</v>
      </c>
      <c r="S1690">
        <v>15.02</v>
      </c>
      <c r="T1690">
        <v>1</v>
      </c>
      <c r="U1690">
        <v>0</v>
      </c>
      <c r="V1690">
        <v>2.7035999999999998</v>
      </c>
    </row>
    <row r="1691" spans="1:22" x14ac:dyDescent="0.3">
      <c r="A1691">
        <v>2556</v>
      </c>
      <c r="B1691" t="s">
        <v>5650</v>
      </c>
      <c r="C1691">
        <v>2012</v>
      </c>
      <c r="D1691" s="18">
        <v>41178</v>
      </c>
      <c r="E1691" s="18">
        <v>41182</v>
      </c>
      <c r="F1691" t="s">
        <v>50</v>
      </c>
      <c r="G1691" t="s">
        <v>536</v>
      </c>
      <c r="H1691" t="s">
        <v>537</v>
      </c>
      <c r="I1691" t="s">
        <v>26</v>
      </c>
      <c r="J1691" t="s">
        <v>27</v>
      </c>
      <c r="K1691" t="s">
        <v>266</v>
      </c>
      <c r="L1691" t="s">
        <v>267</v>
      </c>
      <c r="M1691">
        <v>10035</v>
      </c>
      <c r="N1691" t="s">
        <v>148</v>
      </c>
      <c r="O1691" t="s">
        <v>5651</v>
      </c>
      <c r="P1691" t="s">
        <v>71</v>
      </c>
      <c r="Q1691" t="s">
        <v>161</v>
      </c>
      <c r="R1691" t="s">
        <v>5652</v>
      </c>
      <c r="S1691">
        <v>50</v>
      </c>
      <c r="T1691">
        <v>2</v>
      </c>
      <c r="U1691">
        <v>0</v>
      </c>
      <c r="V1691">
        <v>12</v>
      </c>
    </row>
    <row r="1692" spans="1:22" x14ac:dyDescent="0.3">
      <c r="A1692">
        <v>2555</v>
      </c>
      <c r="B1692" t="s">
        <v>5646</v>
      </c>
      <c r="C1692">
        <v>2013</v>
      </c>
      <c r="D1692" s="18">
        <v>41502</v>
      </c>
      <c r="E1692" s="18">
        <v>41507</v>
      </c>
      <c r="F1692" t="s">
        <v>50</v>
      </c>
      <c r="G1692" t="s">
        <v>4682</v>
      </c>
      <c r="H1692" t="s">
        <v>4683</v>
      </c>
      <c r="I1692" t="s">
        <v>26</v>
      </c>
      <c r="J1692" t="s">
        <v>27</v>
      </c>
      <c r="K1692" t="s">
        <v>5647</v>
      </c>
      <c r="L1692" t="s">
        <v>54</v>
      </c>
      <c r="M1692">
        <v>32303</v>
      </c>
      <c r="N1692" t="s">
        <v>30</v>
      </c>
      <c r="O1692" t="s">
        <v>5648</v>
      </c>
      <c r="P1692" t="s">
        <v>71</v>
      </c>
      <c r="Q1692" t="s">
        <v>72</v>
      </c>
      <c r="R1692" t="s">
        <v>5649</v>
      </c>
      <c r="S1692">
        <v>705.54399999999998</v>
      </c>
      <c r="T1692">
        <v>7</v>
      </c>
      <c r="U1692">
        <v>0.2</v>
      </c>
      <c r="V1692">
        <v>70.554400000000072</v>
      </c>
    </row>
    <row r="1693" spans="1:22" x14ac:dyDescent="0.3">
      <c r="A1693">
        <v>2549</v>
      </c>
      <c r="B1693" t="s">
        <v>5641</v>
      </c>
      <c r="C1693">
        <v>2012</v>
      </c>
      <c r="D1693" s="18">
        <v>41137</v>
      </c>
      <c r="E1693" s="18">
        <v>41143</v>
      </c>
      <c r="F1693" t="s">
        <v>50</v>
      </c>
      <c r="G1693" t="s">
        <v>5570</v>
      </c>
      <c r="H1693" t="s">
        <v>5571</v>
      </c>
      <c r="I1693" t="s">
        <v>26</v>
      </c>
      <c r="J1693" t="s">
        <v>27</v>
      </c>
      <c r="K1693" t="s">
        <v>544</v>
      </c>
      <c r="L1693" t="s">
        <v>310</v>
      </c>
      <c r="M1693">
        <v>85023</v>
      </c>
      <c r="N1693" t="s">
        <v>44</v>
      </c>
      <c r="O1693" t="s">
        <v>4589</v>
      </c>
      <c r="P1693" t="s">
        <v>71</v>
      </c>
      <c r="Q1693" t="s">
        <v>72</v>
      </c>
      <c r="R1693" t="s">
        <v>4590</v>
      </c>
      <c r="S1693">
        <v>1879.96</v>
      </c>
      <c r="T1693">
        <v>5</v>
      </c>
      <c r="U1693">
        <v>0.2</v>
      </c>
      <c r="V1693">
        <v>211.49549999999977</v>
      </c>
    </row>
    <row r="1694" spans="1:22" x14ac:dyDescent="0.3">
      <c r="A1694">
        <v>2539</v>
      </c>
      <c r="B1694" t="s">
        <v>5627</v>
      </c>
      <c r="C1694">
        <v>2012</v>
      </c>
      <c r="D1694" s="18">
        <v>40935</v>
      </c>
      <c r="E1694" s="18">
        <v>40937</v>
      </c>
      <c r="F1694" t="s">
        <v>23</v>
      </c>
      <c r="G1694" t="s">
        <v>2304</v>
      </c>
      <c r="H1694" t="s">
        <v>2305</v>
      </c>
      <c r="I1694" t="s">
        <v>26</v>
      </c>
      <c r="J1694" t="s">
        <v>27</v>
      </c>
      <c r="K1694" t="s">
        <v>2180</v>
      </c>
      <c r="L1694" t="s">
        <v>498</v>
      </c>
      <c r="M1694">
        <v>44105</v>
      </c>
      <c r="N1694" t="s">
        <v>148</v>
      </c>
      <c r="O1694" t="s">
        <v>5628</v>
      </c>
      <c r="P1694" t="s">
        <v>71</v>
      </c>
      <c r="Q1694" t="s">
        <v>72</v>
      </c>
      <c r="R1694" t="s">
        <v>5629</v>
      </c>
      <c r="S1694">
        <v>155.36999999999998</v>
      </c>
      <c r="T1694">
        <v>1</v>
      </c>
      <c r="U1694">
        <v>0.4</v>
      </c>
      <c r="V1694">
        <v>-36.253</v>
      </c>
    </row>
    <row r="1695" spans="1:22" x14ac:dyDescent="0.3">
      <c r="A1695">
        <v>2538</v>
      </c>
      <c r="B1695" t="s">
        <v>5627</v>
      </c>
      <c r="C1695">
        <v>2012</v>
      </c>
      <c r="D1695" s="18">
        <v>40935</v>
      </c>
      <c r="E1695" s="18">
        <v>40937</v>
      </c>
      <c r="F1695" t="s">
        <v>23</v>
      </c>
      <c r="G1695" t="s">
        <v>2304</v>
      </c>
      <c r="H1695" t="s">
        <v>2305</v>
      </c>
      <c r="I1695" t="s">
        <v>26</v>
      </c>
      <c r="J1695" t="s">
        <v>27</v>
      </c>
      <c r="K1695" t="s">
        <v>2180</v>
      </c>
      <c r="L1695" t="s">
        <v>498</v>
      </c>
      <c r="M1695">
        <v>44105</v>
      </c>
      <c r="N1695" t="s">
        <v>148</v>
      </c>
      <c r="O1695" t="s">
        <v>4599</v>
      </c>
      <c r="P1695" t="s">
        <v>71</v>
      </c>
      <c r="Q1695" t="s">
        <v>72</v>
      </c>
      <c r="R1695" t="s">
        <v>4600</v>
      </c>
      <c r="S1695">
        <v>431.976</v>
      </c>
      <c r="T1695">
        <v>4</v>
      </c>
      <c r="U1695">
        <v>0.4</v>
      </c>
      <c r="V1695">
        <v>-100.7944</v>
      </c>
    </row>
    <row r="1696" spans="1:22" x14ac:dyDescent="0.3">
      <c r="A1696">
        <v>2536</v>
      </c>
      <c r="B1696" t="s">
        <v>5623</v>
      </c>
      <c r="C1696">
        <v>2012</v>
      </c>
      <c r="D1696" s="18">
        <v>41158</v>
      </c>
      <c r="E1696" s="18">
        <v>41160</v>
      </c>
      <c r="F1696" t="s">
        <v>188</v>
      </c>
      <c r="G1696" t="s">
        <v>5624</v>
      </c>
      <c r="H1696" t="s">
        <v>5625</v>
      </c>
      <c r="I1696" t="s">
        <v>41</v>
      </c>
      <c r="J1696" t="s">
        <v>27</v>
      </c>
      <c r="K1696" t="s">
        <v>5626</v>
      </c>
      <c r="L1696" t="s">
        <v>43</v>
      </c>
      <c r="M1696">
        <v>92253</v>
      </c>
      <c r="N1696" t="s">
        <v>44</v>
      </c>
      <c r="O1696" t="s">
        <v>468</v>
      </c>
      <c r="P1696" t="s">
        <v>71</v>
      </c>
      <c r="Q1696" t="s">
        <v>161</v>
      </c>
      <c r="R1696" t="s">
        <v>469</v>
      </c>
      <c r="S1696">
        <v>46.32</v>
      </c>
      <c r="T1696">
        <v>4</v>
      </c>
      <c r="U1696">
        <v>0</v>
      </c>
      <c r="V1696">
        <v>18.064800000000002</v>
      </c>
    </row>
    <row r="1697" spans="1:22" x14ac:dyDescent="0.3">
      <c r="A1697">
        <v>1694</v>
      </c>
      <c r="B1697" t="s">
        <v>4378</v>
      </c>
      <c r="C1697">
        <v>2013</v>
      </c>
      <c r="D1697" s="18">
        <v>41452</v>
      </c>
      <c r="E1697" s="18">
        <v>41455</v>
      </c>
      <c r="F1697" t="s">
        <v>23</v>
      </c>
      <c r="G1697" t="s">
        <v>3676</v>
      </c>
      <c r="H1697" t="s">
        <v>3677</v>
      </c>
      <c r="I1697" t="s">
        <v>102</v>
      </c>
      <c r="J1697" t="s">
        <v>27</v>
      </c>
      <c r="K1697" t="s">
        <v>4346</v>
      </c>
      <c r="L1697" t="s">
        <v>104</v>
      </c>
      <c r="M1697">
        <v>75023</v>
      </c>
      <c r="N1697" t="s">
        <v>105</v>
      </c>
      <c r="O1697" t="s">
        <v>4379</v>
      </c>
      <c r="P1697" t="s">
        <v>71</v>
      </c>
      <c r="Q1697" t="s">
        <v>161</v>
      </c>
      <c r="R1697" t="s">
        <v>4380</v>
      </c>
      <c r="S1697">
        <v>13.616</v>
      </c>
      <c r="T1697">
        <v>2</v>
      </c>
      <c r="U1697">
        <v>0.2</v>
      </c>
      <c r="V1697">
        <v>3.5742000000000012</v>
      </c>
    </row>
    <row r="1698" spans="1:22" x14ac:dyDescent="0.3">
      <c r="A1698">
        <v>1695</v>
      </c>
      <c r="B1698" t="s">
        <v>4381</v>
      </c>
      <c r="C1698">
        <v>2012</v>
      </c>
      <c r="D1698" s="18">
        <v>41177</v>
      </c>
      <c r="E1698" s="18">
        <v>41180</v>
      </c>
      <c r="F1698" t="s">
        <v>23</v>
      </c>
      <c r="G1698" t="s">
        <v>2363</v>
      </c>
      <c r="H1698" t="s">
        <v>2364</v>
      </c>
      <c r="I1698" t="s">
        <v>102</v>
      </c>
      <c r="J1698" t="s">
        <v>27</v>
      </c>
      <c r="K1698" t="s">
        <v>4382</v>
      </c>
      <c r="L1698" t="s">
        <v>788</v>
      </c>
      <c r="M1698">
        <v>7002</v>
      </c>
      <c r="N1698" t="s">
        <v>148</v>
      </c>
      <c r="O1698" t="s">
        <v>4383</v>
      </c>
      <c r="P1698" t="s">
        <v>71</v>
      </c>
      <c r="Q1698" t="s">
        <v>161</v>
      </c>
      <c r="R1698" t="s">
        <v>4384</v>
      </c>
      <c r="S1698">
        <v>63.96</v>
      </c>
      <c r="T1698">
        <v>4</v>
      </c>
      <c r="U1698">
        <v>0</v>
      </c>
      <c r="V1698">
        <v>19.827599999999997</v>
      </c>
    </row>
    <row r="1699" spans="1:22" x14ac:dyDescent="0.3">
      <c r="A1699">
        <v>2534</v>
      </c>
      <c r="B1699" t="s">
        <v>5620</v>
      </c>
      <c r="C1699">
        <v>2011</v>
      </c>
      <c r="D1699" s="18">
        <v>40772</v>
      </c>
      <c r="E1699" s="18">
        <v>40776</v>
      </c>
      <c r="F1699" t="s">
        <v>50</v>
      </c>
      <c r="G1699" t="s">
        <v>1183</v>
      </c>
      <c r="H1699" t="s">
        <v>1184</v>
      </c>
      <c r="I1699" t="s">
        <v>41</v>
      </c>
      <c r="J1699" t="s">
        <v>27</v>
      </c>
      <c r="K1699" t="s">
        <v>5141</v>
      </c>
      <c r="L1699" t="s">
        <v>1707</v>
      </c>
      <c r="M1699">
        <v>72209</v>
      </c>
      <c r="N1699" t="s">
        <v>30</v>
      </c>
      <c r="O1699" t="s">
        <v>478</v>
      </c>
      <c r="P1699" t="s">
        <v>71</v>
      </c>
      <c r="Q1699" t="s">
        <v>161</v>
      </c>
      <c r="R1699" t="s">
        <v>479</v>
      </c>
      <c r="S1699">
        <v>339.96</v>
      </c>
      <c r="T1699">
        <v>4</v>
      </c>
      <c r="U1699">
        <v>0</v>
      </c>
      <c r="V1699">
        <v>122.38559999999998</v>
      </c>
    </row>
    <row r="1700" spans="1:22" x14ac:dyDescent="0.3">
      <c r="A1700">
        <v>1697</v>
      </c>
      <c r="B1700" t="s">
        <v>4381</v>
      </c>
      <c r="C1700">
        <v>2012</v>
      </c>
      <c r="D1700" s="18">
        <v>41177</v>
      </c>
      <c r="E1700" s="18">
        <v>41180</v>
      </c>
      <c r="F1700" t="s">
        <v>23</v>
      </c>
      <c r="G1700" t="s">
        <v>2363</v>
      </c>
      <c r="H1700" t="s">
        <v>2364</v>
      </c>
      <c r="I1700" t="s">
        <v>102</v>
      </c>
      <c r="J1700" t="s">
        <v>27</v>
      </c>
      <c r="K1700" t="s">
        <v>4382</v>
      </c>
      <c r="L1700" t="s">
        <v>788</v>
      </c>
      <c r="M1700">
        <v>7002</v>
      </c>
      <c r="N1700" t="s">
        <v>148</v>
      </c>
      <c r="O1700" t="s">
        <v>313</v>
      </c>
      <c r="P1700" t="s">
        <v>71</v>
      </c>
      <c r="Q1700" t="s">
        <v>72</v>
      </c>
      <c r="R1700" t="s">
        <v>314</v>
      </c>
      <c r="S1700">
        <v>104.98</v>
      </c>
      <c r="T1700">
        <v>2</v>
      </c>
      <c r="U1700">
        <v>0</v>
      </c>
      <c r="V1700">
        <v>52.49</v>
      </c>
    </row>
    <row r="1701" spans="1:22" x14ac:dyDescent="0.3">
      <c r="A1701">
        <v>2526</v>
      </c>
      <c r="B1701" t="s">
        <v>5614</v>
      </c>
      <c r="C1701">
        <v>2012</v>
      </c>
      <c r="D1701" s="18">
        <v>41005</v>
      </c>
      <c r="E1701" s="18">
        <v>41009</v>
      </c>
      <c r="F1701" t="s">
        <v>50</v>
      </c>
      <c r="G1701" t="s">
        <v>5615</v>
      </c>
      <c r="H1701" t="s">
        <v>5616</v>
      </c>
      <c r="I1701" t="s">
        <v>26</v>
      </c>
      <c r="J1701" t="s">
        <v>27</v>
      </c>
      <c r="K1701" t="s">
        <v>184</v>
      </c>
      <c r="L1701" t="s">
        <v>104</v>
      </c>
      <c r="M1701">
        <v>77041</v>
      </c>
      <c r="N1701" t="s">
        <v>105</v>
      </c>
      <c r="O1701" t="s">
        <v>5617</v>
      </c>
      <c r="P1701" t="s">
        <v>71</v>
      </c>
      <c r="Q1701" t="s">
        <v>161</v>
      </c>
      <c r="R1701" t="s">
        <v>5618</v>
      </c>
      <c r="S1701">
        <v>25.488</v>
      </c>
      <c r="T1701">
        <v>2</v>
      </c>
      <c r="U1701">
        <v>0.2</v>
      </c>
      <c r="V1701">
        <v>4.4603999999999999</v>
      </c>
    </row>
    <row r="1702" spans="1:22" x14ac:dyDescent="0.3">
      <c r="A1702">
        <v>2523</v>
      </c>
      <c r="B1702" t="s">
        <v>5609</v>
      </c>
      <c r="C1702">
        <v>2013</v>
      </c>
      <c r="D1702" s="18">
        <v>41563</v>
      </c>
      <c r="E1702" s="18">
        <v>41569</v>
      </c>
      <c r="F1702" t="s">
        <v>50</v>
      </c>
      <c r="G1702" t="s">
        <v>4391</v>
      </c>
      <c r="H1702" t="s">
        <v>4392</v>
      </c>
      <c r="I1702" t="s">
        <v>102</v>
      </c>
      <c r="J1702" t="s">
        <v>27</v>
      </c>
      <c r="K1702" t="s">
        <v>4847</v>
      </c>
      <c r="L1702" t="s">
        <v>649</v>
      </c>
      <c r="M1702">
        <v>73120</v>
      </c>
      <c r="N1702" t="s">
        <v>105</v>
      </c>
      <c r="O1702" t="s">
        <v>3474</v>
      </c>
      <c r="P1702" t="s">
        <v>71</v>
      </c>
      <c r="Q1702" t="s">
        <v>72</v>
      </c>
      <c r="R1702" t="s">
        <v>3475</v>
      </c>
      <c r="S1702">
        <v>5.5</v>
      </c>
      <c r="T1702">
        <v>1</v>
      </c>
      <c r="U1702">
        <v>0</v>
      </c>
      <c r="V1702">
        <v>1.375</v>
      </c>
    </row>
    <row r="1703" spans="1:22" x14ac:dyDescent="0.3">
      <c r="A1703">
        <v>2514</v>
      </c>
      <c r="B1703" t="s">
        <v>5605</v>
      </c>
      <c r="C1703">
        <v>2013</v>
      </c>
      <c r="D1703" s="18">
        <v>41590</v>
      </c>
      <c r="E1703" s="18">
        <v>41596</v>
      </c>
      <c r="F1703" t="s">
        <v>50</v>
      </c>
      <c r="G1703" t="s">
        <v>1532</v>
      </c>
      <c r="H1703" t="s">
        <v>1533</v>
      </c>
      <c r="I1703" t="s">
        <v>41</v>
      </c>
      <c r="J1703" t="s">
        <v>27</v>
      </c>
      <c r="K1703" t="s">
        <v>303</v>
      </c>
      <c r="L1703" t="s">
        <v>211</v>
      </c>
      <c r="M1703">
        <v>60623</v>
      </c>
      <c r="N1703" t="s">
        <v>105</v>
      </c>
      <c r="O1703" t="s">
        <v>4167</v>
      </c>
      <c r="P1703" t="s">
        <v>71</v>
      </c>
      <c r="Q1703" t="s">
        <v>161</v>
      </c>
      <c r="R1703" t="s">
        <v>4168</v>
      </c>
      <c r="S1703">
        <v>95.968000000000004</v>
      </c>
      <c r="T1703">
        <v>4</v>
      </c>
      <c r="U1703">
        <v>0.2</v>
      </c>
      <c r="V1703">
        <v>1.1995999999999931</v>
      </c>
    </row>
    <row r="1704" spans="1:22" x14ac:dyDescent="0.3">
      <c r="A1704">
        <v>2512</v>
      </c>
      <c r="B1704" t="s">
        <v>5601</v>
      </c>
      <c r="C1704">
        <v>2012</v>
      </c>
      <c r="D1704" s="18">
        <v>41017</v>
      </c>
      <c r="E1704" s="18">
        <v>41018</v>
      </c>
      <c r="F1704" t="s">
        <v>188</v>
      </c>
      <c r="G1704" t="s">
        <v>5351</v>
      </c>
      <c r="H1704" t="s">
        <v>5352</v>
      </c>
      <c r="I1704" t="s">
        <v>26</v>
      </c>
      <c r="J1704" t="s">
        <v>27</v>
      </c>
      <c r="K1704" t="s">
        <v>735</v>
      </c>
      <c r="L1704" t="s">
        <v>736</v>
      </c>
      <c r="M1704">
        <v>71203</v>
      </c>
      <c r="N1704" t="s">
        <v>30</v>
      </c>
      <c r="O1704" t="s">
        <v>3637</v>
      </c>
      <c r="P1704" t="s">
        <v>71</v>
      </c>
      <c r="Q1704" t="s">
        <v>161</v>
      </c>
      <c r="R1704" t="s">
        <v>3638</v>
      </c>
      <c r="S1704">
        <v>106.5</v>
      </c>
      <c r="T1704">
        <v>6</v>
      </c>
      <c r="U1704">
        <v>0</v>
      </c>
      <c r="V1704">
        <v>41.534999999999997</v>
      </c>
    </row>
    <row r="1705" spans="1:22" x14ac:dyDescent="0.3">
      <c r="A1705">
        <v>2510</v>
      </c>
      <c r="B1705" t="s">
        <v>5595</v>
      </c>
      <c r="C1705">
        <v>2014</v>
      </c>
      <c r="D1705" s="18">
        <v>41701</v>
      </c>
      <c r="E1705" s="18">
        <v>41707</v>
      </c>
      <c r="F1705" t="s">
        <v>50</v>
      </c>
      <c r="G1705" t="s">
        <v>1719</v>
      </c>
      <c r="H1705" t="s">
        <v>1720</v>
      </c>
      <c r="I1705" t="s">
        <v>41</v>
      </c>
      <c r="J1705" t="s">
        <v>27</v>
      </c>
      <c r="K1705" t="s">
        <v>42</v>
      </c>
      <c r="L1705" t="s">
        <v>43</v>
      </c>
      <c r="M1705">
        <v>90045</v>
      </c>
      <c r="N1705" t="s">
        <v>44</v>
      </c>
      <c r="O1705" t="s">
        <v>3547</v>
      </c>
      <c r="P1705" t="s">
        <v>71</v>
      </c>
      <c r="Q1705" t="s">
        <v>161</v>
      </c>
      <c r="R1705" t="s">
        <v>3548</v>
      </c>
      <c r="S1705">
        <v>479.93999999999994</v>
      </c>
      <c r="T1705">
        <v>6</v>
      </c>
      <c r="U1705">
        <v>0</v>
      </c>
      <c r="V1705">
        <v>52.79340000000002</v>
      </c>
    </row>
    <row r="1706" spans="1:22" x14ac:dyDescent="0.3">
      <c r="A1706">
        <v>2509</v>
      </c>
      <c r="B1706" t="s">
        <v>5595</v>
      </c>
      <c r="C1706">
        <v>2014</v>
      </c>
      <c r="D1706" s="18">
        <v>41701</v>
      </c>
      <c r="E1706" s="18">
        <v>41707</v>
      </c>
      <c r="F1706" t="s">
        <v>50</v>
      </c>
      <c r="G1706" t="s">
        <v>1719</v>
      </c>
      <c r="H1706" t="s">
        <v>1720</v>
      </c>
      <c r="I1706" t="s">
        <v>41</v>
      </c>
      <c r="J1706" t="s">
        <v>27</v>
      </c>
      <c r="K1706" t="s">
        <v>42</v>
      </c>
      <c r="L1706" t="s">
        <v>43</v>
      </c>
      <c r="M1706">
        <v>90045</v>
      </c>
      <c r="N1706" t="s">
        <v>44</v>
      </c>
      <c r="O1706" t="s">
        <v>5596</v>
      </c>
      <c r="P1706" t="s">
        <v>71</v>
      </c>
      <c r="Q1706" t="s">
        <v>72</v>
      </c>
      <c r="R1706" t="s">
        <v>5597</v>
      </c>
      <c r="S1706">
        <v>196.77600000000001</v>
      </c>
      <c r="T1706">
        <v>3</v>
      </c>
      <c r="U1706">
        <v>0.2</v>
      </c>
      <c r="V1706">
        <v>14.758199999999995</v>
      </c>
    </row>
    <row r="1707" spans="1:22" x14ac:dyDescent="0.3">
      <c r="A1707">
        <v>2495</v>
      </c>
      <c r="B1707" t="s">
        <v>5573</v>
      </c>
      <c r="C1707">
        <v>2013</v>
      </c>
      <c r="D1707" s="18">
        <v>41528</v>
      </c>
      <c r="E1707" s="18">
        <v>41532</v>
      </c>
      <c r="F1707" t="s">
        <v>23</v>
      </c>
      <c r="G1707" t="s">
        <v>3450</v>
      </c>
      <c r="H1707" t="s">
        <v>3451</v>
      </c>
      <c r="I1707" t="s">
        <v>26</v>
      </c>
      <c r="J1707" t="s">
        <v>27</v>
      </c>
      <c r="K1707" t="s">
        <v>184</v>
      </c>
      <c r="L1707" t="s">
        <v>104</v>
      </c>
      <c r="M1707">
        <v>77095</v>
      </c>
      <c r="N1707" t="s">
        <v>105</v>
      </c>
      <c r="O1707" t="s">
        <v>4599</v>
      </c>
      <c r="P1707" t="s">
        <v>71</v>
      </c>
      <c r="Q1707" t="s">
        <v>72</v>
      </c>
      <c r="R1707" t="s">
        <v>4600</v>
      </c>
      <c r="S1707">
        <v>719.96</v>
      </c>
      <c r="T1707">
        <v>5</v>
      </c>
      <c r="U1707">
        <v>0.2</v>
      </c>
      <c r="V1707">
        <v>53.997000000000043</v>
      </c>
    </row>
    <row r="1708" spans="1:22" x14ac:dyDescent="0.3">
      <c r="A1708">
        <v>2493</v>
      </c>
      <c r="B1708" t="s">
        <v>5569</v>
      </c>
      <c r="C1708">
        <v>2011</v>
      </c>
      <c r="D1708" s="18">
        <v>40866</v>
      </c>
      <c r="E1708" s="18">
        <v>40870</v>
      </c>
      <c r="F1708" t="s">
        <v>50</v>
      </c>
      <c r="G1708" t="s">
        <v>5570</v>
      </c>
      <c r="H1708" t="s">
        <v>5571</v>
      </c>
      <c r="I1708" t="s">
        <v>26</v>
      </c>
      <c r="J1708" t="s">
        <v>27</v>
      </c>
      <c r="K1708" t="s">
        <v>5572</v>
      </c>
      <c r="L1708" t="s">
        <v>267</v>
      </c>
      <c r="M1708">
        <v>14701</v>
      </c>
      <c r="N1708" t="s">
        <v>148</v>
      </c>
      <c r="O1708" t="s">
        <v>4595</v>
      </c>
      <c r="P1708" t="s">
        <v>71</v>
      </c>
      <c r="Q1708" t="s">
        <v>72</v>
      </c>
      <c r="R1708" t="s">
        <v>4596</v>
      </c>
      <c r="S1708">
        <v>4548.8100000000004</v>
      </c>
      <c r="T1708">
        <v>7</v>
      </c>
      <c r="U1708">
        <v>0</v>
      </c>
      <c r="V1708">
        <v>1228.1787000000004</v>
      </c>
    </row>
    <row r="1709" spans="1:22" x14ac:dyDescent="0.3">
      <c r="A1709">
        <v>2490</v>
      </c>
      <c r="B1709" t="s">
        <v>5561</v>
      </c>
      <c r="C1709">
        <v>2012</v>
      </c>
      <c r="D1709" s="18">
        <v>41191</v>
      </c>
      <c r="E1709" s="18">
        <v>41195</v>
      </c>
      <c r="F1709" t="s">
        <v>23</v>
      </c>
      <c r="G1709" t="s">
        <v>5562</v>
      </c>
      <c r="H1709" t="s">
        <v>5563</v>
      </c>
      <c r="I1709" t="s">
        <v>26</v>
      </c>
      <c r="J1709" t="s">
        <v>27</v>
      </c>
      <c r="K1709" t="s">
        <v>266</v>
      </c>
      <c r="L1709" t="s">
        <v>267</v>
      </c>
      <c r="M1709">
        <v>10024</v>
      </c>
      <c r="N1709" t="s">
        <v>148</v>
      </c>
      <c r="O1709" t="s">
        <v>5564</v>
      </c>
      <c r="P1709" t="s">
        <v>71</v>
      </c>
      <c r="Q1709" t="s">
        <v>72</v>
      </c>
      <c r="R1709" t="s">
        <v>5565</v>
      </c>
      <c r="S1709">
        <v>631.96</v>
      </c>
      <c r="T1709">
        <v>4</v>
      </c>
      <c r="U1709">
        <v>0</v>
      </c>
      <c r="V1709">
        <v>303.3408</v>
      </c>
    </row>
    <row r="1710" spans="1:22" x14ac:dyDescent="0.3">
      <c r="A1710">
        <v>2483</v>
      </c>
      <c r="B1710" t="s">
        <v>5553</v>
      </c>
      <c r="C1710">
        <v>2014</v>
      </c>
      <c r="D1710" s="18">
        <v>41880</v>
      </c>
      <c r="E1710" s="18">
        <v>41886</v>
      </c>
      <c r="F1710" t="s">
        <v>50</v>
      </c>
      <c r="G1710" t="s">
        <v>5338</v>
      </c>
      <c r="H1710" t="s">
        <v>5339</v>
      </c>
      <c r="I1710" t="s">
        <v>102</v>
      </c>
      <c r="J1710" t="s">
        <v>27</v>
      </c>
      <c r="K1710" t="s">
        <v>95</v>
      </c>
      <c r="L1710" t="s">
        <v>96</v>
      </c>
      <c r="M1710">
        <v>98105</v>
      </c>
      <c r="N1710" t="s">
        <v>44</v>
      </c>
      <c r="O1710" t="s">
        <v>5554</v>
      </c>
      <c r="P1710" t="s">
        <v>71</v>
      </c>
      <c r="Q1710" t="s">
        <v>72</v>
      </c>
      <c r="R1710" t="s">
        <v>5555</v>
      </c>
      <c r="S1710">
        <v>35.167999999999999</v>
      </c>
      <c r="T1710">
        <v>4</v>
      </c>
      <c r="U1710">
        <v>0.2</v>
      </c>
      <c r="V1710">
        <v>11.429599999999999</v>
      </c>
    </row>
    <row r="1711" spans="1:22" x14ac:dyDescent="0.3">
      <c r="A1711">
        <v>1708</v>
      </c>
      <c r="B1711" t="s">
        <v>4396</v>
      </c>
      <c r="C1711">
        <v>2014</v>
      </c>
      <c r="D1711" s="18">
        <v>41943</v>
      </c>
      <c r="E1711" s="18">
        <v>41949</v>
      </c>
      <c r="F1711" t="s">
        <v>50</v>
      </c>
      <c r="G1711" t="s">
        <v>4397</v>
      </c>
      <c r="H1711" t="s">
        <v>4398</v>
      </c>
      <c r="I1711" t="s">
        <v>26</v>
      </c>
      <c r="J1711" t="s">
        <v>27</v>
      </c>
      <c r="K1711" t="s">
        <v>127</v>
      </c>
      <c r="L1711" t="s">
        <v>43</v>
      </c>
      <c r="M1711">
        <v>94122</v>
      </c>
      <c r="N1711" t="s">
        <v>44</v>
      </c>
      <c r="O1711" t="s">
        <v>3562</v>
      </c>
      <c r="P1711" t="s">
        <v>71</v>
      </c>
      <c r="Q1711" t="s">
        <v>72</v>
      </c>
      <c r="R1711" t="s">
        <v>3563</v>
      </c>
      <c r="S1711">
        <v>148.47999999999999</v>
      </c>
      <c r="T1711">
        <v>2</v>
      </c>
      <c r="U1711">
        <v>0.2</v>
      </c>
      <c r="V1711">
        <v>16.703999999999986</v>
      </c>
    </row>
    <row r="1712" spans="1:22" x14ac:dyDescent="0.3">
      <c r="A1712">
        <v>2475</v>
      </c>
      <c r="B1712" t="s">
        <v>5538</v>
      </c>
      <c r="C1712">
        <v>2013</v>
      </c>
      <c r="D1712" s="18">
        <v>41582</v>
      </c>
      <c r="E1712" s="18">
        <v>41585</v>
      </c>
      <c r="F1712" t="s">
        <v>188</v>
      </c>
      <c r="G1712" t="s">
        <v>3528</v>
      </c>
      <c r="H1712" t="s">
        <v>3529</v>
      </c>
      <c r="I1712" t="s">
        <v>26</v>
      </c>
      <c r="J1712" t="s">
        <v>27</v>
      </c>
      <c r="K1712" t="s">
        <v>42</v>
      </c>
      <c r="L1712" t="s">
        <v>43</v>
      </c>
      <c r="M1712">
        <v>90032</v>
      </c>
      <c r="N1712" t="s">
        <v>44</v>
      </c>
      <c r="O1712" t="s">
        <v>5541</v>
      </c>
      <c r="P1712" t="s">
        <v>71</v>
      </c>
      <c r="Q1712" t="s">
        <v>161</v>
      </c>
      <c r="R1712" t="s">
        <v>5542</v>
      </c>
      <c r="S1712">
        <v>82.95</v>
      </c>
      <c r="T1712">
        <v>5</v>
      </c>
      <c r="U1712">
        <v>0</v>
      </c>
      <c r="V1712">
        <v>29.032499999999999</v>
      </c>
    </row>
    <row r="1713" spans="1:22" x14ac:dyDescent="0.3">
      <c r="A1713">
        <v>2465</v>
      </c>
      <c r="B1713" t="s">
        <v>5525</v>
      </c>
      <c r="C1713">
        <v>2014</v>
      </c>
      <c r="D1713" s="18">
        <v>41977</v>
      </c>
      <c r="E1713" s="18">
        <v>41983</v>
      </c>
      <c r="F1713" t="s">
        <v>50</v>
      </c>
      <c r="G1713" t="s">
        <v>3611</v>
      </c>
      <c r="H1713" t="s">
        <v>3612</v>
      </c>
      <c r="I1713" t="s">
        <v>26</v>
      </c>
      <c r="J1713" t="s">
        <v>27</v>
      </c>
      <c r="K1713" t="s">
        <v>266</v>
      </c>
      <c r="L1713" t="s">
        <v>267</v>
      </c>
      <c r="M1713">
        <v>10009</v>
      </c>
      <c r="N1713" t="s">
        <v>148</v>
      </c>
      <c r="O1713" t="s">
        <v>3208</v>
      </c>
      <c r="P1713" t="s">
        <v>71</v>
      </c>
      <c r="Q1713" t="s">
        <v>72</v>
      </c>
      <c r="R1713" t="s">
        <v>3209</v>
      </c>
      <c r="S1713">
        <v>136.99</v>
      </c>
      <c r="T1713">
        <v>1</v>
      </c>
      <c r="U1713">
        <v>0</v>
      </c>
      <c r="V1713">
        <v>36.987300000000005</v>
      </c>
    </row>
    <row r="1714" spans="1:22" x14ac:dyDescent="0.3">
      <c r="A1714">
        <v>2455</v>
      </c>
      <c r="B1714" t="s">
        <v>5518</v>
      </c>
      <c r="C1714">
        <v>2014</v>
      </c>
      <c r="D1714" s="18">
        <v>41716</v>
      </c>
      <c r="E1714" s="18">
        <v>41721</v>
      </c>
      <c r="F1714" t="s">
        <v>23</v>
      </c>
      <c r="G1714" t="s">
        <v>5194</v>
      </c>
      <c r="H1714" t="s">
        <v>5195</v>
      </c>
      <c r="I1714" t="s">
        <v>26</v>
      </c>
      <c r="J1714" t="s">
        <v>27</v>
      </c>
      <c r="K1714" t="s">
        <v>266</v>
      </c>
      <c r="L1714" t="s">
        <v>267</v>
      </c>
      <c r="M1714">
        <v>10011</v>
      </c>
      <c r="N1714" t="s">
        <v>148</v>
      </c>
      <c r="O1714" t="s">
        <v>4156</v>
      </c>
      <c r="P1714" t="s">
        <v>71</v>
      </c>
      <c r="Q1714" t="s">
        <v>161</v>
      </c>
      <c r="R1714" t="s">
        <v>4157</v>
      </c>
      <c r="S1714">
        <v>71.599999999999994</v>
      </c>
      <c r="T1714">
        <v>8</v>
      </c>
      <c r="U1714">
        <v>0</v>
      </c>
      <c r="V1714">
        <v>13.603999999999992</v>
      </c>
    </row>
    <row r="1715" spans="1:22" x14ac:dyDescent="0.3">
      <c r="A1715">
        <v>2454</v>
      </c>
      <c r="B1715" t="s">
        <v>5518</v>
      </c>
      <c r="C1715">
        <v>2014</v>
      </c>
      <c r="D1715" s="18">
        <v>41716</v>
      </c>
      <c r="E1715" s="18">
        <v>41721</v>
      </c>
      <c r="F1715" t="s">
        <v>23</v>
      </c>
      <c r="G1715" t="s">
        <v>5194</v>
      </c>
      <c r="H1715" t="s">
        <v>5195</v>
      </c>
      <c r="I1715" t="s">
        <v>26</v>
      </c>
      <c r="J1715" t="s">
        <v>27</v>
      </c>
      <c r="K1715" t="s">
        <v>266</v>
      </c>
      <c r="L1715" t="s">
        <v>267</v>
      </c>
      <c r="M1715">
        <v>10011</v>
      </c>
      <c r="N1715" t="s">
        <v>148</v>
      </c>
      <c r="O1715" t="s">
        <v>1750</v>
      </c>
      <c r="P1715" t="s">
        <v>71</v>
      </c>
      <c r="Q1715" t="s">
        <v>161</v>
      </c>
      <c r="R1715" t="s">
        <v>1751</v>
      </c>
      <c r="S1715">
        <v>57.06</v>
      </c>
      <c r="T1715">
        <v>3</v>
      </c>
      <c r="U1715">
        <v>0</v>
      </c>
      <c r="V1715">
        <v>18.2592</v>
      </c>
    </row>
    <row r="1716" spans="1:22" x14ac:dyDescent="0.3">
      <c r="A1716">
        <v>2452</v>
      </c>
      <c r="B1716" t="s">
        <v>5518</v>
      </c>
      <c r="C1716">
        <v>2014</v>
      </c>
      <c r="D1716" s="18">
        <v>41716</v>
      </c>
      <c r="E1716" s="18">
        <v>41721</v>
      </c>
      <c r="F1716" t="s">
        <v>23</v>
      </c>
      <c r="G1716" t="s">
        <v>5194</v>
      </c>
      <c r="H1716" t="s">
        <v>5195</v>
      </c>
      <c r="I1716" t="s">
        <v>26</v>
      </c>
      <c r="J1716" t="s">
        <v>27</v>
      </c>
      <c r="K1716" t="s">
        <v>266</v>
      </c>
      <c r="L1716" t="s">
        <v>267</v>
      </c>
      <c r="M1716">
        <v>10011</v>
      </c>
      <c r="N1716" t="s">
        <v>148</v>
      </c>
      <c r="O1716" t="s">
        <v>1642</v>
      </c>
      <c r="P1716" t="s">
        <v>71</v>
      </c>
      <c r="Q1716" t="s">
        <v>72</v>
      </c>
      <c r="R1716" t="s">
        <v>1643</v>
      </c>
      <c r="S1716">
        <v>119.69999999999999</v>
      </c>
      <c r="T1716">
        <v>6</v>
      </c>
      <c r="U1716">
        <v>0</v>
      </c>
      <c r="V1716">
        <v>31.121999999999996</v>
      </c>
    </row>
    <row r="1717" spans="1:22" x14ac:dyDescent="0.3">
      <c r="A1717">
        <v>2446</v>
      </c>
      <c r="B1717" t="s">
        <v>5507</v>
      </c>
      <c r="C1717">
        <v>2013</v>
      </c>
      <c r="D1717" s="18">
        <v>41417</v>
      </c>
      <c r="E1717" s="18">
        <v>41422</v>
      </c>
      <c r="F1717" t="s">
        <v>50</v>
      </c>
      <c r="G1717" t="s">
        <v>5077</v>
      </c>
      <c r="H1717" t="s">
        <v>5078</v>
      </c>
      <c r="I1717" t="s">
        <v>26</v>
      </c>
      <c r="J1717" t="s">
        <v>27</v>
      </c>
      <c r="K1717" t="s">
        <v>5508</v>
      </c>
      <c r="L1717" t="s">
        <v>788</v>
      </c>
      <c r="M1717">
        <v>7055</v>
      </c>
      <c r="N1717" t="s">
        <v>148</v>
      </c>
      <c r="O1717" t="s">
        <v>3748</v>
      </c>
      <c r="P1717" t="s">
        <v>71</v>
      </c>
      <c r="Q1717" t="s">
        <v>72</v>
      </c>
      <c r="R1717" t="s">
        <v>3749</v>
      </c>
      <c r="S1717">
        <v>257.98</v>
      </c>
      <c r="T1717">
        <v>2</v>
      </c>
      <c r="U1717">
        <v>0</v>
      </c>
      <c r="V1717">
        <v>74.8142</v>
      </c>
    </row>
    <row r="1718" spans="1:22" x14ac:dyDescent="0.3">
      <c r="A1718">
        <v>2444</v>
      </c>
      <c r="B1718" t="s">
        <v>5507</v>
      </c>
      <c r="C1718">
        <v>2013</v>
      </c>
      <c r="D1718" s="18">
        <v>41417</v>
      </c>
      <c r="E1718" s="18">
        <v>41422</v>
      </c>
      <c r="F1718" t="s">
        <v>50</v>
      </c>
      <c r="G1718" t="s">
        <v>5077</v>
      </c>
      <c r="H1718" t="s">
        <v>5078</v>
      </c>
      <c r="I1718" t="s">
        <v>26</v>
      </c>
      <c r="J1718" t="s">
        <v>27</v>
      </c>
      <c r="K1718" t="s">
        <v>5508</v>
      </c>
      <c r="L1718" t="s">
        <v>788</v>
      </c>
      <c r="M1718">
        <v>7055</v>
      </c>
      <c r="N1718" t="s">
        <v>148</v>
      </c>
      <c r="O1718" t="s">
        <v>1750</v>
      </c>
      <c r="P1718" t="s">
        <v>71</v>
      </c>
      <c r="Q1718" t="s">
        <v>161</v>
      </c>
      <c r="R1718" t="s">
        <v>1751</v>
      </c>
      <c r="S1718">
        <v>95.1</v>
      </c>
      <c r="T1718">
        <v>5</v>
      </c>
      <c r="U1718">
        <v>0</v>
      </c>
      <c r="V1718">
        <v>30.431999999999995</v>
      </c>
    </row>
    <row r="1719" spans="1:22" x14ac:dyDescent="0.3">
      <c r="A1719">
        <v>2441</v>
      </c>
      <c r="B1719" t="s">
        <v>5507</v>
      </c>
      <c r="C1719">
        <v>2013</v>
      </c>
      <c r="D1719" s="18">
        <v>41417</v>
      </c>
      <c r="E1719" s="18">
        <v>41422</v>
      </c>
      <c r="F1719" t="s">
        <v>50</v>
      </c>
      <c r="G1719" t="s">
        <v>5077</v>
      </c>
      <c r="H1719" t="s">
        <v>5078</v>
      </c>
      <c r="I1719" t="s">
        <v>26</v>
      </c>
      <c r="J1719" t="s">
        <v>27</v>
      </c>
      <c r="K1719" t="s">
        <v>5508</v>
      </c>
      <c r="L1719" t="s">
        <v>788</v>
      </c>
      <c r="M1719">
        <v>7055</v>
      </c>
      <c r="N1719" t="s">
        <v>148</v>
      </c>
      <c r="O1719" t="s">
        <v>1204</v>
      </c>
      <c r="P1719" t="s">
        <v>71</v>
      </c>
      <c r="Q1719" t="s">
        <v>72</v>
      </c>
      <c r="R1719" t="s">
        <v>1205</v>
      </c>
      <c r="S1719">
        <v>345</v>
      </c>
      <c r="T1719">
        <v>5</v>
      </c>
      <c r="U1719">
        <v>0</v>
      </c>
      <c r="V1719">
        <v>86.25</v>
      </c>
    </row>
    <row r="1720" spans="1:22" x14ac:dyDescent="0.3">
      <c r="A1720">
        <v>2434</v>
      </c>
      <c r="B1720" t="s">
        <v>5496</v>
      </c>
      <c r="C1720">
        <v>2014</v>
      </c>
      <c r="D1720" s="18">
        <v>41788</v>
      </c>
      <c r="E1720" s="18">
        <v>41792</v>
      </c>
      <c r="F1720" t="s">
        <v>50</v>
      </c>
      <c r="G1720" t="s">
        <v>859</v>
      </c>
      <c r="H1720" t="s">
        <v>860</v>
      </c>
      <c r="I1720" t="s">
        <v>26</v>
      </c>
      <c r="J1720" t="s">
        <v>27</v>
      </c>
      <c r="K1720" t="s">
        <v>184</v>
      </c>
      <c r="L1720" t="s">
        <v>104</v>
      </c>
      <c r="M1720">
        <v>77070</v>
      </c>
      <c r="N1720" t="s">
        <v>105</v>
      </c>
      <c r="O1720" t="s">
        <v>5074</v>
      </c>
      <c r="P1720" t="s">
        <v>71</v>
      </c>
      <c r="Q1720" t="s">
        <v>72</v>
      </c>
      <c r="R1720" t="s">
        <v>5075</v>
      </c>
      <c r="S1720">
        <v>54.367999999999995</v>
      </c>
      <c r="T1720">
        <v>4</v>
      </c>
      <c r="U1720">
        <v>0.2</v>
      </c>
      <c r="V1720">
        <v>4.0775999999999968</v>
      </c>
    </row>
    <row r="1721" spans="1:22" x14ac:dyDescent="0.3">
      <c r="A1721">
        <v>2424</v>
      </c>
      <c r="B1721" t="s">
        <v>5481</v>
      </c>
      <c r="C1721">
        <v>2014</v>
      </c>
      <c r="D1721" s="18">
        <v>41999</v>
      </c>
      <c r="E1721" s="18">
        <v>42004</v>
      </c>
      <c r="F1721" t="s">
        <v>50</v>
      </c>
      <c r="G1721" t="s">
        <v>5317</v>
      </c>
      <c r="H1721" t="s">
        <v>5318</v>
      </c>
      <c r="I1721" t="s">
        <v>26</v>
      </c>
      <c r="J1721" t="s">
        <v>27</v>
      </c>
      <c r="K1721" t="s">
        <v>746</v>
      </c>
      <c r="L1721" t="s">
        <v>498</v>
      </c>
      <c r="M1721">
        <v>45014</v>
      </c>
      <c r="N1721" t="s">
        <v>148</v>
      </c>
      <c r="O1721" t="s">
        <v>2815</v>
      </c>
      <c r="P1721" t="s">
        <v>71</v>
      </c>
      <c r="Q1721" t="s">
        <v>161</v>
      </c>
      <c r="R1721" t="s">
        <v>2816</v>
      </c>
      <c r="S1721">
        <v>158.928</v>
      </c>
      <c r="T1721">
        <v>7</v>
      </c>
      <c r="U1721">
        <v>0.2</v>
      </c>
      <c r="V1721">
        <v>41.718599999999995</v>
      </c>
    </row>
    <row r="1722" spans="1:22" x14ac:dyDescent="0.3">
      <c r="A1722">
        <v>2421</v>
      </c>
      <c r="B1722" t="s">
        <v>5473</v>
      </c>
      <c r="C1722">
        <v>2014</v>
      </c>
      <c r="D1722" s="18">
        <v>41953</v>
      </c>
      <c r="E1722" s="18">
        <v>41958</v>
      </c>
      <c r="F1722" t="s">
        <v>50</v>
      </c>
      <c r="G1722" t="s">
        <v>4924</v>
      </c>
      <c r="H1722" t="s">
        <v>4925</v>
      </c>
      <c r="I1722" t="s">
        <v>41</v>
      </c>
      <c r="J1722" t="s">
        <v>27</v>
      </c>
      <c r="K1722" t="s">
        <v>5474</v>
      </c>
      <c r="L1722" t="s">
        <v>43</v>
      </c>
      <c r="M1722">
        <v>92236</v>
      </c>
      <c r="N1722" t="s">
        <v>44</v>
      </c>
      <c r="O1722" t="s">
        <v>5475</v>
      </c>
      <c r="P1722" t="s">
        <v>71</v>
      </c>
      <c r="Q1722" t="s">
        <v>161</v>
      </c>
      <c r="R1722" t="s">
        <v>5476</v>
      </c>
      <c r="S1722">
        <v>99.99</v>
      </c>
      <c r="T1722">
        <v>1</v>
      </c>
      <c r="U1722">
        <v>0</v>
      </c>
      <c r="V1722">
        <v>43.995600000000003</v>
      </c>
    </row>
    <row r="1723" spans="1:22" x14ac:dyDescent="0.3">
      <c r="A1723">
        <v>2419</v>
      </c>
      <c r="B1723" t="s">
        <v>5469</v>
      </c>
      <c r="C1723">
        <v>2013</v>
      </c>
      <c r="D1723" s="18">
        <v>41416</v>
      </c>
      <c r="E1723" s="18">
        <v>41423</v>
      </c>
      <c r="F1723" t="s">
        <v>50</v>
      </c>
      <c r="G1723" t="s">
        <v>208</v>
      </c>
      <c r="H1723" t="s">
        <v>209</v>
      </c>
      <c r="I1723" t="s">
        <v>41</v>
      </c>
      <c r="J1723" t="s">
        <v>27</v>
      </c>
      <c r="K1723" t="s">
        <v>5470</v>
      </c>
      <c r="L1723" t="s">
        <v>1392</v>
      </c>
      <c r="M1723">
        <v>89431</v>
      </c>
      <c r="N1723" t="s">
        <v>44</v>
      </c>
      <c r="O1723" t="s">
        <v>5471</v>
      </c>
      <c r="P1723" t="s">
        <v>71</v>
      </c>
      <c r="Q1723" t="s">
        <v>682</v>
      </c>
      <c r="R1723" t="s">
        <v>5472</v>
      </c>
      <c r="S1723">
        <v>2396.4</v>
      </c>
      <c r="T1723">
        <v>10</v>
      </c>
      <c r="U1723">
        <v>0.2</v>
      </c>
      <c r="V1723">
        <v>179.73000000000013</v>
      </c>
    </row>
    <row r="1724" spans="1:22" x14ac:dyDescent="0.3">
      <c r="A1724">
        <v>2417</v>
      </c>
      <c r="B1724" t="s">
        <v>5465</v>
      </c>
      <c r="C1724">
        <v>2014</v>
      </c>
      <c r="D1724" s="18">
        <v>41925</v>
      </c>
      <c r="E1724" s="18">
        <v>41931</v>
      </c>
      <c r="F1724" t="s">
        <v>50</v>
      </c>
      <c r="G1724" t="s">
        <v>5466</v>
      </c>
      <c r="H1724" t="s">
        <v>5467</v>
      </c>
      <c r="I1724" t="s">
        <v>41</v>
      </c>
      <c r="J1724" t="s">
        <v>27</v>
      </c>
      <c r="K1724" t="s">
        <v>5468</v>
      </c>
      <c r="L1724" t="s">
        <v>668</v>
      </c>
      <c r="M1724">
        <v>87105</v>
      </c>
      <c r="N1724" t="s">
        <v>44</v>
      </c>
      <c r="O1724" t="s">
        <v>4812</v>
      </c>
      <c r="P1724" t="s">
        <v>71</v>
      </c>
      <c r="Q1724" t="s">
        <v>161</v>
      </c>
      <c r="R1724" t="s">
        <v>4813</v>
      </c>
      <c r="S1724">
        <v>595</v>
      </c>
      <c r="T1724">
        <v>5</v>
      </c>
      <c r="U1724">
        <v>0</v>
      </c>
      <c r="V1724">
        <v>95.200000000000031</v>
      </c>
    </row>
    <row r="1725" spans="1:22" x14ac:dyDescent="0.3">
      <c r="A1725">
        <v>1722</v>
      </c>
      <c r="B1725" t="s">
        <v>4414</v>
      </c>
      <c r="C1725">
        <v>2012</v>
      </c>
      <c r="D1725" s="18">
        <v>41263</v>
      </c>
      <c r="E1725" s="18">
        <v>41268</v>
      </c>
      <c r="F1725" t="s">
        <v>50</v>
      </c>
      <c r="G1725" t="s">
        <v>429</v>
      </c>
      <c r="H1725" t="s">
        <v>430</v>
      </c>
      <c r="I1725" t="s">
        <v>26</v>
      </c>
      <c r="J1725" t="s">
        <v>27</v>
      </c>
      <c r="K1725" t="s">
        <v>303</v>
      </c>
      <c r="L1725" t="s">
        <v>211</v>
      </c>
      <c r="M1725">
        <v>60623</v>
      </c>
      <c r="N1725" t="s">
        <v>105</v>
      </c>
      <c r="O1725" t="s">
        <v>3266</v>
      </c>
      <c r="P1725" t="s">
        <v>71</v>
      </c>
      <c r="Q1725" t="s">
        <v>72</v>
      </c>
      <c r="R1725" t="s">
        <v>3267</v>
      </c>
      <c r="S1725">
        <v>159.98400000000001</v>
      </c>
      <c r="T1725">
        <v>2</v>
      </c>
      <c r="U1725">
        <v>0.2</v>
      </c>
      <c r="V1725">
        <v>11.998799999999996</v>
      </c>
    </row>
    <row r="1726" spans="1:22" x14ac:dyDescent="0.3">
      <c r="A1726">
        <v>1723</v>
      </c>
      <c r="B1726" t="s">
        <v>4414</v>
      </c>
      <c r="C1726">
        <v>2012</v>
      </c>
      <c r="D1726" s="18">
        <v>41263</v>
      </c>
      <c r="E1726" s="18">
        <v>41268</v>
      </c>
      <c r="F1726" t="s">
        <v>50</v>
      </c>
      <c r="G1726" t="s">
        <v>429</v>
      </c>
      <c r="H1726" t="s">
        <v>430</v>
      </c>
      <c r="I1726" t="s">
        <v>26</v>
      </c>
      <c r="J1726" t="s">
        <v>27</v>
      </c>
      <c r="K1726" t="s">
        <v>303</v>
      </c>
      <c r="L1726" t="s">
        <v>211</v>
      </c>
      <c r="M1726">
        <v>60623</v>
      </c>
      <c r="N1726" t="s">
        <v>105</v>
      </c>
      <c r="O1726" t="s">
        <v>4415</v>
      </c>
      <c r="P1726" t="s">
        <v>71</v>
      </c>
      <c r="Q1726" t="s">
        <v>161</v>
      </c>
      <c r="R1726" t="s">
        <v>4416</v>
      </c>
      <c r="S1726">
        <v>255.96799999999999</v>
      </c>
      <c r="T1726">
        <v>4</v>
      </c>
      <c r="U1726">
        <v>0.2</v>
      </c>
      <c r="V1726">
        <v>51.193599999999996</v>
      </c>
    </row>
    <row r="1727" spans="1:22" x14ac:dyDescent="0.3">
      <c r="A1727">
        <v>2409</v>
      </c>
      <c r="B1727" t="s">
        <v>5451</v>
      </c>
      <c r="C1727">
        <v>2014</v>
      </c>
      <c r="D1727" s="18">
        <v>41660</v>
      </c>
      <c r="E1727" s="18">
        <v>41665</v>
      </c>
      <c r="F1727" t="s">
        <v>50</v>
      </c>
      <c r="G1727" t="s">
        <v>5452</v>
      </c>
      <c r="H1727" t="s">
        <v>5453</v>
      </c>
      <c r="I1727" t="s">
        <v>26</v>
      </c>
      <c r="J1727" t="s">
        <v>27</v>
      </c>
      <c r="K1727" t="s">
        <v>127</v>
      </c>
      <c r="L1727" t="s">
        <v>43</v>
      </c>
      <c r="M1727">
        <v>94122</v>
      </c>
      <c r="N1727" t="s">
        <v>44</v>
      </c>
      <c r="O1727" t="s">
        <v>5454</v>
      </c>
      <c r="P1727" t="s">
        <v>71</v>
      </c>
      <c r="Q1727" t="s">
        <v>72</v>
      </c>
      <c r="R1727" t="s">
        <v>5455</v>
      </c>
      <c r="S1727">
        <v>359.97600000000006</v>
      </c>
      <c r="T1727">
        <v>3</v>
      </c>
      <c r="U1727">
        <v>0.2</v>
      </c>
      <c r="V1727">
        <v>130.49130000000002</v>
      </c>
    </row>
    <row r="1728" spans="1:22" x14ac:dyDescent="0.3">
      <c r="A1728">
        <v>2407</v>
      </c>
      <c r="B1728" t="s">
        <v>5450</v>
      </c>
      <c r="C1728">
        <v>2014</v>
      </c>
      <c r="D1728" s="18">
        <v>41920</v>
      </c>
      <c r="E1728" s="18">
        <v>41924</v>
      </c>
      <c r="F1728" t="s">
        <v>50</v>
      </c>
      <c r="G1728" t="s">
        <v>1796</v>
      </c>
      <c r="H1728" t="s">
        <v>1797</v>
      </c>
      <c r="I1728" t="s">
        <v>26</v>
      </c>
      <c r="J1728" t="s">
        <v>27</v>
      </c>
      <c r="K1728" t="s">
        <v>42</v>
      </c>
      <c r="L1728" t="s">
        <v>43</v>
      </c>
      <c r="M1728">
        <v>90045</v>
      </c>
      <c r="N1728" t="s">
        <v>44</v>
      </c>
      <c r="O1728" t="s">
        <v>1234</v>
      </c>
      <c r="P1728" t="s">
        <v>71</v>
      </c>
      <c r="Q1728" t="s">
        <v>72</v>
      </c>
      <c r="R1728" t="s">
        <v>1235</v>
      </c>
      <c r="S1728">
        <v>79.920000000000016</v>
      </c>
      <c r="T1728">
        <v>10</v>
      </c>
      <c r="U1728">
        <v>0.2</v>
      </c>
      <c r="V1728">
        <v>26.972999999999992</v>
      </c>
    </row>
    <row r="1729" spans="1:22" x14ac:dyDescent="0.3">
      <c r="A1729">
        <v>2406</v>
      </c>
      <c r="B1729" t="s">
        <v>5450</v>
      </c>
      <c r="C1729">
        <v>2014</v>
      </c>
      <c r="D1729" s="18">
        <v>41920</v>
      </c>
      <c r="E1729" s="18">
        <v>41924</v>
      </c>
      <c r="F1729" t="s">
        <v>50</v>
      </c>
      <c r="G1729" t="s">
        <v>1796</v>
      </c>
      <c r="H1729" t="s">
        <v>1797</v>
      </c>
      <c r="I1729" t="s">
        <v>26</v>
      </c>
      <c r="J1729" t="s">
        <v>27</v>
      </c>
      <c r="K1729" t="s">
        <v>42</v>
      </c>
      <c r="L1729" t="s">
        <v>43</v>
      </c>
      <c r="M1729">
        <v>90045</v>
      </c>
      <c r="N1729" t="s">
        <v>44</v>
      </c>
      <c r="O1729" t="s">
        <v>1782</v>
      </c>
      <c r="P1729" t="s">
        <v>71</v>
      </c>
      <c r="Q1729" t="s">
        <v>72</v>
      </c>
      <c r="R1729" t="s">
        <v>1783</v>
      </c>
      <c r="S1729">
        <v>128.744</v>
      </c>
      <c r="T1729">
        <v>7</v>
      </c>
      <c r="U1729">
        <v>0.2</v>
      </c>
      <c r="V1729">
        <v>-28.967399999999991</v>
      </c>
    </row>
    <row r="1730" spans="1:22" x14ac:dyDescent="0.3">
      <c r="A1730">
        <v>2405</v>
      </c>
      <c r="B1730" t="s">
        <v>5450</v>
      </c>
      <c r="C1730">
        <v>2014</v>
      </c>
      <c r="D1730" s="18">
        <v>41920</v>
      </c>
      <c r="E1730" s="18">
        <v>41924</v>
      </c>
      <c r="F1730" t="s">
        <v>50</v>
      </c>
      <c r="G1730" t="s">
        <v>1796</v>
      </c>
      <c r="H1730" t="s">
        <v>1797</v>
      </c>
      <c r="I1730" t="s">
        <v>26</v>
      </c>
      <c r="J1730" t="s">
        <v>27</v>
      </c>
      <c r="K1730" t="s">
        <v>42</v>
      </c>
      <c r="L1730" t="s">
        <v>43</v>
      </c>
      <c r="M1730">
        <v>90045</v>
      </c>
      <c r="N1730" t="s">
        <v>44</v>
      </c>
      <c r="O1730" t="s">
        <v>2704</v>
      </c>
      <c r="P1730" t="s">
        <v>71</v>
      </c>
      <c r="Q1730" t="s">
        <v>161</v>
      </c>
      <c r="R1730" t="s">
        <v>2705</v>
      </c>
      <c r="S1730">
        <v>1115.9099999999999</v>
      </c>
      <c r="T1730">
        <v>9</v>
      </c>
      <c r="U1730">
        <v>0</v>
      </c>
      <c r="V1730">
        <v>200.86379999999991</v>
      </c>
    </row>
    <row r="1731" spans="1:22" x14ac:dyDescent="0.3">
      <c r="A1731">
        <v>2396</v>
      </c>
      <c r="B1731" t="s">
        <v>5443</v>
      </c>
      <c r="C1731">
        <v>2012</v>
      </c>
      <c r="D1731" s="18">
        <v>41227</v>
      </c>
      <c r="E1731" s="18">
        <v>41232</v>
      </c>
      <c r="F1731" t="s">
        <v>50</v>
      </c>
      <c r="G1731" t="s">
        <v>5288</v>
      </c>
      <c r="H1731" t="s">
        <v>5289</v>
      </c>
      <c r="I1731" t="s">
        <v>41</v>
      </c>
      <c r="J1731" t="s">
        <v>27</v>
      </c>
      <c r="K1731" t="s">
        <v>266</v>
      </c>
      <c r="L1731" t="s">
        <v>267</v>
      </c>
      <c r="M1731">
        <v>10035</v>
      </c>
      <c r="N1731" t="s">
        <v>148</v>
      </c>
      <c r="O1731" t="s">
        <v>2084</v>
      </c>
      <c r="P1731" t="s">
        <v>71</v>
      </c>
      <c r="Q1731" t="s">
        <v>161</v>
      </c>
      <c r="R1731" t="s">
        <v>2085</v>
      </c>
      <c r="S1731">
        <v>59.9</v>
      </c>
      <c r="T1731">
        <v>2</v>
      </c>
      <c r="U1731">
        <v>0</v>
      </c>
      <c r="V1731">
        <v>23.96</v>
      </c>
    </row>
    <row r="1732" spans="1:22" x14ac:dyDescent="0.3">
      <c r="A1732">
        <v>1729</v>
      </c>
      <c r="B1732" t="s">
        <v>4431</v>
      </c>
      <c r="C1732">
        <v>2013</v>
      </c>
      <c r="D1732" s="18">
        <v>41312</v>
      </c>
      <c r="E1732" s="18">
        <v>41312</v>
      </c>
      <c r="F1732" t="s">
        <v>1290</v>
      </c>
      <c r="G1732" t="s">
        <v>2052</v>
      </c>
      <c r="H1732" t="s">
        <v>2053</v>
      </c>
      <c r="I1732" t="s">
        <v>26</v>
      </c>
      <c r="J1732" t="s">
        <v>27</v>
      </c>
      <c r="K1732" t="s">
        <v>318</v>
      </c>
      <c r="L1732" t="s">
        <v>319</v>
      </c>
      <c r="M1732">
        <v>22153</v>
      </c>
      <c r="N1732" t="s">
        <v>30</v>
      </c>
      <c r="O1732" t="s">
        <v>4258</v>
      </c>
      <c r="P1732" t="s">
        <v>71</v>
      </c>
      <c r="Q1732" t="s">
        <v>161</v>
      </c>
      <c r="R1732" t="s">
        <v>4259</v>
      </c>
      <c r="S1732">
        <v>100</v>
      </c>
      <c r="T1732">
        <v>4</v>
      </c>
      <c r="U1732">
        <v>0</v>
      </c>
      <c r="V1732">
        <v>21</v>
      </c>
    </row>
    <row r="1733" spans="1:22" x14ac:dyDescent="0.3">
      <c r="A1733">
        <v>2395</v>
      </c>
      <c r="B1733" t="s">
        <v>5443</v>
      </c>
      <c r="C1733">
        <v>2012</v>
      </c>
      <c r="D1733" s="18">
        <v>41227</v>
      </c>
      <c r="E1733" s="18">
        <v>41232</v>
      </c>
      <c r="F1733" t="s">
        <v>50</v>
      </c>
      <c r="G1733" t="s">
        <v>5288</v>
      </c>
      <c r="H1733" t="s">
        <v>5289</v>
      </c>
      <c r="I1733" t="s">
        <v>41</v>
      </c>
      <c r="J1733" t="s">
        <v>27</v>
      </c>
      <c r="K1733" t="s">
        <v>266</v>
      </c>
      <c r="L1733" t="s">
        <v>267</v>
      </c>
      <c r="M1733">
        <v>10035</v>
      </c>
      <c r="N1733" t="s">
        <v>148</v>
      </c>
      <c r="O1733" t="s">
        <v>4817</v>
      </c>
      <c r="P1733" t="s">
        <v>71</v>
      </c>
      <c r="Q1733" t="s">
        <v>161</v>
      </c>
      <c r="R1733" t="s">
        <v>4818</v>
      </c>
      <c r="S1733">
        <v>37.6</v>
      </c>
      <c r="T1733">
        <v>2</v>
      </c>
      <c r="U1733">
        <v>0</v>
      </c>
      <c r="V1733">
        <v>2.2560000000000002</v>
      </c>
    </row>
    <row r="1734" spans="1:22" x14ac:dyDescent="0.3">
      <c r="A1734">
        <v>2392</v>
      </c>
      <c r="B1734" t="s">
        <v>5432</v>
      </c>
      <c r="C1734">
        <v>2012</v>
      </c>
      <c r="D1734" s="18">
        <v>41249</v>
      </c>
      <c r="E1734" s="18">
        <v>41253</v>
      </c>
      <c r="F1734" t="s">
        <v>50</v>
      </c>
      <c r="G1734" t="s">
        <v>5433</v>
      </c>
      <c r="H1734" t="s">
        <v>5434</v>
      </c>
      <c r="I1734" t="s">
        <v>26</v>
      </c>
      <c r="J1734" t="s">
        <v>27</v>
      </c>
      <c r="K1734" t="s">
        <v>266</v>
      </c>
      <c r="L1734" t="s">
        <v>267</v>
      </c>
      <c r="M1734">
        <v>10009</v>
      </c>
      <c r="N1734" t="s">
        <v>148</v>
      </c>
      <c r="O1734" t="s">
        <v>5439</v>
      </c>
      <c r="P1734" t="s">
        <v>71</v>
      </c>
      <c r="Q1734" t="s">
        <v>161</v>
      </c>
      <c r="R1734" t="s">
        <v>5440</v>
      </c>
      <c r="S1734">
        <v>1619.91</v>
      </c>
      <c r="T1734">
        <v>9</v>
      </c>
      <c r="U1734">
        <v>0</v>
      </c>
      <c r="V1734">
        <v>97.194599999999923</v>
      </c>
    </row>
    <row r="1735" spans="1:22" x14ac:dyDescent="0.3">
      <c r="A1735">
        <v>2387</v>
      </c>
      <c r="B1735" t="s">
        <v>5418</v>
      </c>
      <c r="C1735">
        <v>2014</v>
      </c>
      <c r="D1735" s="18">
        <v>41724</v>
      </c>
      <c r="E1735" s="18">
        <v>41725</v>
      </c>
      <c r="F1735" t="s">
        <v>188</v>
      </c>
      <c r="G1735" t="s">
        <v>5419</v>
      </c>
      <c r="H1735" t="s">
        <v>5420</v>
      </c>
      <c r="I1735" t="s">
        <v>26</v>
      </c>
      <c r="J1735" t="s">
        <v>27</v>
      </c>
      <c r="K1735" t="s">
        <v>3488</v>
      </c>
      <c r="L1735" t="s">
        <v>43</v>
      </c>
      <c r="M1735">
        <v>93727</v>
      </c>
      <c r="N1735" t="s">
        <v>44</v>
      </c>
      <c r="O1735" t="s">
        <v>5426</v>
      </c>
      <c r="P1735" t="s">
        <v>71</v>
      </c>
      <c r="Q1735" t="s">
        <v>1216</v>
      </c>
      <c r="R1735" t="s">
        <v>5427</v>
      </c>
      <c r="S1735">
        <v>479.98400000000004</v>
      </c>
      <c r="T1735">
        <v>2</v>
      </c>
      <c r="U1735">
        <v>0.2</v>
      </c>
      <c r="V1735">
        <v>59.997999999999962</v>
      </c>
    </row>
    <row r="1736" spans="1:22" x14ac:dyDescent="0.3">
      <c r="A1736">
        <v>2386</v>
      </c>
      <c r="B1736" t="s">
        <v>5418</v>
      </c>
      <c r="C1736">
        <v>2014</v>
      </c>
      <c r="D1736" s="18">
        <v>41724</v>
      </c>
      <c r="E1736" s="18">
        <v>41725</v>
      </c>
      <c r="F1736" t="s">
        <v>188</v>
      </c>
      <c r="G1736" t="s">
        <v>5419</v>
      </c>
      <c r="H1736" t="s">
        <v>5420</v>
      </c>
      <c r="I1736" t="s">
        <v>26</v>
      </c>
      <c r="J1736" t="s">
        <v>27</v>
      </c>
      <c r="K1736" t="s">
        <v>3488</v>
      </c>
      <c r="L1736" t="s">
        <v>43</v>
      </c>
      <c r="M1736">
        <v>93727</v>
      </c>
      <c r="N1736" t="s">
        <v>44</v>
      </c>
      <c r="O1736" t="s">
        <v>5424</v>
      </c>
      <c r="P1736" t="s">
        <v>71</v>
      </c>
      <c r="Q1736" t="s">
        <v>72</v>
      </c>
      <c r="R1736" t="s">
        <v>5425</v>
      </c>
      <c r="S1736">
        <v>211.16800000000001</v>
      </c>
      <c r="T1736">
        <v>4</v>
      </c>
      <c r="U1736">
        <v>0.2</v>
      </c>
      <c r="V1736">
        <v>15.837600000000009</v>
      </c>
    </row>
    <row r="1737" spans="1:22" x14ac:dyDescent="0.3">
      <c r="A1737">
        <v>2371</v>
      </c>
      <c r="B1737" t="s">
        <v>5404</v>
      </c>
      <c r="C1737">
        <v>2014</v>
      </c>
      <c r="D1737" s="18">
        <v>41828</v>
      </c>
      <c r="E1737" s="18">
        <v>41830</v>
      </c>
      <c r="F1737" t="s">
        <v>23</v>
      </c>
      <c r="G1737" t="s">
        <v>1477</v>
      </c>
      <c r="H1737" t="s">
        <v>1478</v>
      </c>
      <c r="I1737" t="s">
        <v>41</v>
      </c>
      <c r="J1737" t="s">
        <v>27</v>
      </c>
      <c r="K1737" t="s">
        <v>1398</v>
      </c>
      <c r="L1737" t="s">
        <v>1399</v>
      </c>
      <c r="M1737">
        <v>2886</v>
      </c>
      <c r="N1737" t="s">
        <v>148</v>
      </c>
      <c r="O1737" t="s">
        <v>2829</v>
      </c>
      <c r="P1737" t="s">
        <v>71</v>
      </c>
      <c r="Q1737" t="s">
        <v>161</v>
      </c>
      <c r="R1737" t="s">
        <v>2830</v>
      </c>
      <c r="S1737">
        <v>252</v>
      </c>
      <c r="T1737">
        <v>4</v>
      </c>
      <c r="U1737">
        <v>0</v>
      </c>
      <c r="V1737">
        <v>93.240000000000009</v>
      </c>
    </row>
    <row r="1738" spans="1:22" x14ac:dyDescent="0.3">
      <c r="A1738">
        <v>2357</v>
      </c>
      <c r="B1738" t="s">
        <v>5376</v>
      </c>
      <c r="C1738">
        <v>2012</v>
      </c>
      <c r="D1738" s="18">
        <v>41152</v>
      </c>
      <c r="E1738" s="18">
        <v>41154</v>
      </c>
      <c r="F1738" t="s">
        <v>188</v>
      </c>
      <c r="G1738" t="s">
        <v>5377</v>
      </c>
      <c r="H1738" t="s">
        <v>5378</v>
      </c>
      <c r="I1738" t="s">
        <v>41</v>
      </c>
      <c r="J1738" t="s">
        <v>27</v>
      </c>
      <c r="K1738" t="s">
        <v>127</v>
      </c>
      <c r="L1738" t="s">
        <v>43</v>
      </c>
      <c r="M1738">
        <v>94122</v>
      </c>
      <c r="N1738" t="s">
        <v>44</v>
      </c>
      <c r="O1738" t="s">
        <v>5381</v>
      </c>
      <c r="P1738" t="s">
        <v>71</v>
      </c>
      <c r="Q1738" t="s">
        <v>682</v>
      </c>
      <c r="R1738" t="s">
        <v>5382</v>
      </c>
      <c r="S1738">
        <v>239.976</v>
      </c>
      <c r="T1738">
        <v>3</v>
      </c>
      <c r="U1738">
        <v>0.2</v>
      </c>
      <c r="V1738">
        <v>80.991899999999987</v>
      </c>
    </row>
    <row r="1739" spans="1:22" x14ac:dyDescent="0.3">
      <c r="A1739">
        <v>1736</v>
      </c>
      <c r="B1739" t="s">
        <v>4436</v>
      </c>
      <c r="C1739">
        <v>2014</v>
      </c>
      <c r="D1739" s="18">
        <v>41850</v>
      </c>
      <c r="E1739" s="18">
        <v>41853</v>
      </c>
      <c r="F1739" t="s">
        <v>23</v>
      </c>
      <c r="G1739" t="s">
        <v>1408</v>
      </c>
      <c r="H1739" t="s">
        <v>1409</v>
      </c>
      <c r="I1739" t="s">
        <v>26</v>
      </c>
      <c r="J1739" t="s">
        <v>27</v>
      </c>
      <c r="K1739" t="s">
        <v>1521</v>
      </c>
      <c r="L1739" t="s">
        <v>88</v>
      </c>
      <c r="M1739">
        <v>28540</v>
      </c>
      <c r="N1739" t="s">
        <v>30</v>
      </c>
      <c r="O1739" t="s">
        <v>3474</v>
      </c>
      <c r="P1739" t="s">
        <v>71</v>
      </c>
      <c r="Q1739" t="s">
        <v>72</v>
      </c>
      <c r="R1739" t="s">
        <v>3475</v>
      </c>
      <c r="S1739">
        <v>22</v>
      </c>
      <c r="T1739">
        <v>5</v>
      </c>
      <c r="U1739">
        <v>0.2</v>
      </c>
      <c r="V1739">
        <v>1.375</v>
      </c>
    </row>
    <row r="1740" spans="1:22" x14ac:dyDescent="0.3">
      <c r="A1740">
        <v>2356</v>
      </c>
      <c r="B1740" t="s">
        <v>5376</v>
      </c>
      <c r="C1740">
        <v>2012</v>
      </c>
      <c r="D1740" s="18">
        <v>41152</v>
      </c>
      <c r="E1740" s="18">
        <v>41154</v>
      </c>
      <c r="F1740" t="s">
        <v>188</v>
      </c>
      <c r="G1740" t="s">
        <v>5377</v>
      </c>
      <c r="H1740" t="s">
        <v>5378</v>
      </c>
      <c r="I1740" t="s">
        <v>41</v>
      </c>
      <c r="J1740" t="s">
        <v>27</v>
      </c>
      <c r="K1740" t="s">
        <v>127</v>
      </c>
      <c r="L1740" t="s">
        <v>43</v>
      </c>
      <c r="M1740">
        <v>94122</v>
      </c>
      <c r="N1740" t="s">
        <v>44</v>
      </c>
      <c r="O1740" t="s">
        <v>5379</v>
      </c>
      <c r="P1740" t="s">
        <v>71</v>
      </c>
      <c r="Q1740" t="s">
        <v>161</v>
      </c>
      <c r="R1740" t="s">
        <v>5380</v>
      </c>
      <c r="S1740">
        <v>36.51</v>
      </c>
      <c r="T1740">
        <v>1</v>
      </c>
      <c r="U1740">
        <v>0</v>
      </c>
      <c r="V1740">
        <v>15.699300000000001</v>
      </c>
    </row>
    <row r="1741" spans="1:22" x14ac:dyDescent="0.3">
      <c r="A1741">
        <v>2343</v>
      </c>
      <c r="B1741" t="s">
        <v>5362</v>
      </c>
      <c r="C1741">
        <v>2011</v>
      </c>
      <c r="D1741" s="18">
        <v>40908</v>
      </c>
      <c r="E1741" s="18">
        <v>40911</v>
      </c>
      <c r="F1741" t="s">
        <v>188</v>
      </c>
      <c r="G1741" t="s">
        <v>395</v>
      </c>
      <c r="H1741" t="s">
        <v>396</v>
      </c>
      <c r="I1741" t="s">
        <v>102</v>
      </c>
      <c r="J1741" t="s">
        <v>27</v>
      </c>
      <c r="K1741" t="s">
        <v>612</v>
      </c>
      <c r="L1741" t="s">
        <v>1245</v>
      </c>
      <c r="M1741">
        <v>2038</v>
      </c>
      <c r="N1741" t="s">
        <v>148</v>
      </c>
      <c r="O1741" t="s">
        <v>5331</v>
      </c>
      <c r="P1741" t="s">
        <v>71</v>
      </c>
      <c r="Q1741" t="s">
        <v>161</v>
      </c>
      <c r="R1741" t="s">
        <v>5332</v>
      </c>
      <c r="S1741">
        <v>113.97</v>
      </c>
      <c r="T1741">
        <v>3</v>
      </c>
      <c r="U1741">
        <v>0</v>
      </c>
      <c r="V1741">
        <v>27.352799999999998</v>
      </c>
    </row>
    <row r="1742" spans="1:22" x14ac:dyDescent="0.3">
      <c r="A1742">
        <v>1739</v>
      </c>
      <c r="B1742" t="s">
        <v>4439</v>
      </c>
      <c r="C1742">
        <v>2012</v>
      </c>
      <c r="D1742" s="18">
        <v>41155</v>
      </c>
      <c r="E1742" s="18">
        <v>41161</v>
      </c>
      <c r="F1742" t="s">
        <v>50</v>
      </c>
      <c r="G1742" t="s">
        <v>910</v>
      </c>
      <c r="H1742" t="s">
        <v>911</v>
      </c>
      <c r="I1742" t="s">
        <v>41</v>
      </c>
      <c r="J1742" t="s">
        <v>27</v>
      </c>
      <c r="K1742" t="s">
        <v>127</v>
      </c>
      <c r="L1742" t="s">
        <v>43</v>
      </c>
      <c r="M1742">
        <v>94122</v>
      </c>
      <c r="N1742" t="s">
        <v>44</v>
      </c>
      <c r="O1742" t="s">
        <v>4156</v>
      </c>
      <c r="P1742" t="s">
        <v>71</v>
      </c>
      <c r="Q1742" t="s">
        <v>161</v>
      </c>
      <c r="R1742" t="s">
        <v>4157</v>
      </c>
      <c r="S1742">
        <v>17.899999999999999</v>
      </c>
      <c r="T1742">
        <v>2</v>
      </c>
      <c r="U1742">
        <v>0</v>
      </c>
      <c r="V1742">
        <v>3.400999999999998</v>
      </c>
    </row>
    <row r="1743" spans="1:22" x14ac:dyDescent="0.3">
      <c r="A1743">
        <v>1740</v>
      </c>
      <c r="B1743" t="s">
        <v>4439</v>
      </c>
      <c r="C1743">
        <v>2012</v>
      </c>
      <c r="D1743" s="18">
        <v>41155</v>
      </c>
      <c r="E1743" s="18">
        <v>41161</v>
      </c>
      <c r="F1743" t="s">
        <v>50</v>
      </c>
      <c r="G1743" t="s">
        <v>910</v>
      </c>
      <c r="H1743" t="s">
        <v>911</v>
      </c>
      <c r="I1743" t="s">
        <v>41</v>
      </c>
      <c r="J1743" t="s">
        <v>27</v>
      </c>
      <c r="K1743" t="s">
        <v>127</v>
      </c>
      <c r="L1743" t="s">
        <v>43</v>
      </c>
      <c r="M1743">
        <v>94122</v>
      </c>
      <c r="N1743" t="s">
        <v>44</v>
      </c>
      <c r="O1743" t="s">
        <v>4440</v>
      </c>
      <c r="P1743" t="s">
        <v>71</v>
      </c>
      <c r="Q1743" t="s">
        <v>161</v>
      </c>
      <c r="R1743" t="s">
        <v>4441</v>
      </c>
      <c r="S1743">
        <v>129.44999999999999</v>
      </c>
      <c r="T1743">
        <v>5</v>
      </c>
      <c r="U1743">
        <v>0</v>
      </c>
      <c r="V1743">
        <v>46.601999999999997</v>
      </c>
    </row>
    <row r="1744" spans="1:22" x14ac:dyDescent="0.3">
      <c r="A1744">
        <v>2321</v>
      </c>
      <c r="B1744" t="s">
        <v>5330</v>
      </c>
      <c r="C1744">
        <v>2014</v>
      </c>
      <c r="D1744" s="18">
        <v>41719</v>
      </c>
      <c r="E1744" s="18">
        <v>41723</v>
      </c>
      <c r="F1744" t="s">
        <v>50</v>
      </c>
      <c r="G1744" t="s">
        <v>2507</v>
      </c>
      <c r="H1744" t="s">
        <v>2508</v>
      </c>
      <c r="I1744" t="s">
        <v>41</v>
      </c>
      <c r="J1744" t="s">
        <v>27</v>
      </c>
      <c r="K1744" t="s">
        <v>95</v>
      </c>
      <c r="L1744" t="s">
        <v>96</v>
      </c>
      <c r="M1744">
        <v>98115</v>
      </c>
      <c r="N1744" t="s">
        <v>44</v>
      </c>
      <c r="O1744" t="s">
        <v>5331</v>
      </c>
      <c r="P1744" t="s">
        <v>71</v>
      </c>
      <c r="Q1744" t="s">
        <v>161</v>
      </c>
      <c r="R1744" t="s">
        <v>5332</v>
      </c>
      <c r="S1744">
        <v>265.93</v>
      </c>
      <c r="T1744">
        <v>7</v>
      </c>
      <c r="U1744">
        <v>0</v>
      </c>
      <c r="V1744">
        <v>63.8232</v>
      </c>
    </row>
    <row r="1745" spans="1:22" x14ac:dyDescent="0.3">
      <c r="A1745">
        <v>2319</v>
      </c>
      <c r="B1745" t="s">
        <v>5322</v>
      </c>
      <c r="C1745">
        <v>2014</v>
      </c>
      <c r="D1745" s="18">
        <v>41841</v>
      </c>
      <c r="E1745" s="18">
        <v>41846</v>
      </c>
      <c r="F1745" t="s">
        <v>50</v>
      </c>
      <c r="G1745" t="s">
        <v>5323</v>
      </c>
      <c r="H1745" t="s">
        <v>5324</v>
      </c>
      <c r="I1745" t="s">
        <v>41</v>
      </c>
      <c r="J1745" t="s">
        <v>27</v>
      </c>
      <c r="K1745" t="s">
        <v>5325</v>
      </c>
      <c r="L1745" t="s">
        <v>5326</v>
      </c>
      <c r="M1745">
        <v>57103</v>
      </c>
      <c r="N1745" t="s">
        <v>105</v>
      </c>
      <c r="O1745" t="s">
        <v>5327</v>
      </c>
      <c r="P1745" t="s">
        <v>71</v>
      </c>
      <c r="Q1745" t="s">
        <v>161</v>
      </c>
      <c r="R1745" t="s">
        <v>5328</v>
      </c>
      <c r="S1745">
        <v>389.97</v>
      </c>
      <c r="T1745">
        <v>3</v>
      </c>
      <c r="U1745">
        <v>0</v>
      </c>
      <c r="V1745">
        <v>132.58980000000003</v>
      </c>
    </row>
    <row r="1746" spans="1:22" x14ac:dyDescent="0.3">
      <c r="A1746">
        <v>2308</v>
      </c>
      <c r="B1746" t="s">
        <v>5316</v>
      </c>
      <c r="C1746">
        <v>2014</v>
      </c>
      <c r="D1746" s="18">
        <v>41949</v>
      </c>
      <c r="E1746" s="18">
        <v>41953</v>
      </c>
      <c r="F1746" t="s">
        <v>50</v>
      </c>
      <c r="G1746" t="s">
        <v>5317</v>
      </c>
      <c r="H1746" t="s">
        <v>5318</v>
      </c>
      <c r="I1746" t="s">
        <v>26</v>
      </c>
      <c r="J1746" t="s">
        <v>27</v>
      </c>
      <c r="K1746" t="s">
        <v>266</v>
      </c>
      <c r="L1746" t="s">
        <v>267</v>
      </c>
      <c r="M1746">
        <v>10009</v>
      </c>
      <c r="N1746" t="s">
        <v>148</v>
      </c>
      <c r="O1746" t="s">
        <v>1845</v>
      </c>
      <c r="P1746" t="s">
        <v>71</v>
      </c>
      <c r="Q1746" t="s">
        <v>161</v>
      </c>
      <c r="R1746" t="s">
        <v>1846</v>
      </c>
      <c r="S1746">
        <v>390.75</v>
      </c>
      <c r="T1746">
        <v>5</v>
      </c>
      <c r="U1746">
        <v>0</v>
      </c>
      <c r="V1746">
        <v>171.93000000000006</v>
      </c>
    </row>
    <row r="1747" spans="1:22" x14ac:dyDescent="0.3">
      <c r="A1747">
        <v>2303</v>
      </c>
      <c r="B1747" t="s">
        <v>5312</v>
      </c>
      <c r="C1747">
        <v>2013</v>
      </c>
      <c r="D1747" s="18">
        <v>41291</v>
      </c>
      <c r="E1747" s="18">
        <v>41295</v>
      </c>
      <c r="F1747" t="s">
        <v>50</v>
      </c>
      <c r="G1747" t="s">
        <v>3256</v>
      </c>
      <c r="H1747" t="s">
        <v>3257</v>
      </c>
      <c r="I1747" t="s">
        <v>41</v>
      </c>
      <c r="J1747" t="s">
        <v>27</v>
      </c>
      <c r="K1747" t="s">
        <v>497</v>
      </c>
      <c r="L1747" t="s">
        <v>1272</v>
      </c>
      <c r="M1747">
        <v>31907</v>
      </c>
      <c r="N1747" t="s">
        <v>30</v>
      </c>
      <c r="O1747" t="s">
        <v>2143</v>
      </c>
      <c r="P1747" t="s">
        <v>71</v>
      </c>
      <c r="Q1747" t="s">
        <v>161</v>
      </c>
      <c r="R1747" t="s">
        <v>2144</v>
      </c>
      <c r="S1747">
        <v>316</v>
      </c>
      <c r="T1747">
        <v>4</v>
      </c>
      <c r="U1747">
        <v>0</v>
      </c>
      <c r="V1747">
        <v>31.599999999999966</v>
      </c>
    </row>
    <row r="1748" spans="1:22" x14ac:dyDescent="0.3">
      <c r="A1748">
        <v>1745</v>
      </c>
      <c r="B1748" t="s">
        <v>4445</v>
      </c>
      <c r="C1748">
        <v>2014</v>
      </c>
      <c r="D1748" s="18">
        <v>41943</v>
      </c>
      <c r="E1748" s="18">
        <v>41947</v>
      </c>
      <c r="F1748" t="s">
        <v>50</v>
      </c>
      <c r="G1748" t="s">
        <v>4170</v>
      </c>
      <c r="H1748" t="s">
        <v>4171</v>
      </c>
      <c r="I1748" t="s">
        <v>26</v>
      </c>
      <c r="J1748" t="s">
        <v>27</v>
      </c>
      <c r="K1748" t="s">
        <v>146</v>
      </c>
      <c r="L1748" t="s">
        <v>147</v>
      </c>
      <c r="M1748">
        <v>19140</v>
      </c>
      <c r="N1748" t="s">
        <v>148</v>
      </c>
      <c r="O1748" t="s">
        <v>2143</v>
      </c>
      <c r="P1748" t="s">
        <v>71</v>
      </c>
      <c r="Q1748" t="s">
        <v>161</v>
      </c>
      <c r="R1748" t="s">
        <v>2144</v>
      </c>
      <c r="S1748">
        <v>442.40000000000003</v>
      </c>
      <c r="T1748">
        <v>7</v>
      </c>
      <c r="U1748">
        <v>0.2</v>
      </c>
      <c r="V1748">
        <v>-55.300000000000068</v>
      </c>
    </row>
    <row r="1749" spans="1:22" x14ac:dyDescent="0.3">
      <c r="A1749">
        <v>2300</v>
      </c>
      <c r="B1749" t="s">
        <v>5307</v>
      </c>
      <c r="C1749">
        <v>2012</v>
      </c>
      <c r="D1749" s="18">
        <v>41214</v>
      </c>
      <c r="E1749" s="18">
        <v>41218</v>
      </c>
      <c r="F1749" t="s">
        <v>50</v>
      </c>
      <c r="G1749" t="s">
        <v>888</v>
      </c>
      <c r="H1749" t="s">
        <v>889</v>
      </c>
      <c r="I1749" t="s">
        <v>26</v>
      </c>
      <c r="J1749" t="s">
        <v>27</v>
      </c>
      <c r="K1749" t="s">
        <v>266</v>
      </c>
      <c r="L1749" t="s">
        <v>267</v>
      </c>
      <c r="M1749">
        <v>10011</v>
      </c>
      <c r="N1749" t="s">
        <v>148</v>
      </c>
      <c r="O1749" t="s">
        <v>1856</v>
      </c>
      <c r="P1749" t="s">
        <v>71</v>
      </c>
      <c r="Q1749" t="s">
        <v>72</v>
      </c>
      <c r="R1749" t="s">
        <v>1857</v>
      </c>
      <c r="S1749">
        <v>503.96</v>
      </c>
      <c r="T1749">
        <v>4</v>
      </c>
      <c r="U1749">
        <v>0</v>
      </c>
      <c r="V1749">
        <v>125.99000000000001</v>
      </c>
    </row>
    <row r="1750" spans="1:22" x14ac:dyDescent="0.3">
      <c r="A1750">
        <v>2299</v>
      </c>
      <c r="B1750" t="s">
        <v>5307</v>
      </c>
      <c r="C1750">
        <v>2012</v>
      </c>
      <c r="D1750" s="18">
        <v>41214</v>
      </c>
      <c r="E1750" s="18">
        <v>41218</v>
      </c>
      <c r="F1750" t="s">
        <v>50</v>
      </c>
      <c r="G1750" t="s">
        <v>888</v>
      </c>
      <c r="H1750" t="s">
        <v>889</v>
      </c>
      <c r="I1750" t="s">
        <v>26</v>
      </c>
      <c r="J1750" t="s">
        <v>27</v>
      </c>
      <c r="K1750" t="s">
        <v>266</v>
      </c>
      <c r="L1750" t="s">
        <v>267</v>
      </c>
      <c r="M1750">
        <v>10011</v>
      </c>
      <c r="N1750" t="s">
        <v>148</v>
      </c>
      <c r="O1750" t="s">
        <v>2543</v>
      </c>
      <c r="P1750" t="s">
        <v>71</v>
      </c>
      <c r="Q1750" t="s">
        <v>161</v>
      </c>
      <c r="R1750" t="s">
        <v>2544</v>
      </c>
      <c r="S1750">
        <v>1399.93</v>
      </c>
      <c r="T1750">
        <v>7</v>
      </c>
      <c r="U1750">
        <v>0</v>
      </c>
      <c r="V1750">
        <v>601.96990000000005</v>
      </c>
    </row>
    <row r="1751" spans="1:22" x14ac:dyDescent="0.3">
      <c r="A1751">
        <v>2298</v>
      </c>
      <c r="B1751" t="s">
        <v>5307</v>
      </c>
      <c r="C1751">
        <v>2012</v>
      </c>
      <c r="D1751" s="18">
        <v>41214</v>
      </c>
      <c r="E1751" s="18">
        <v>41218</v>
      </c>
      <c r="F1751" t="s">
        <v>50</v>
      </c>
      <c r="G1751" t="s">
        <v>888</v>
      </c>
      <c r="H1751" t="s">
        <v>889</v>
      </c>
      <c r="I1751" t="s">
        <v>26</v>
      </c>
      <c r="J1751" t="s">
        <v>27</v>
      </c>
      <c r="K1751" t="s">
        <v>266</v>
      </c>
      <c r="L1751" t="s">
        <v>267</v>
      </c>
      <c r="M1751">
        <v>10011</v>
      </c>
      <c r="N1751" t="s">
        <v>148</v>
      </c>
      <c r="O1751" t="s">
        <v>5308</v>
      </c>
      <c r="P1751" t="s">
        <v>71</v>
      </c>
      <c r="Q1751" t="s">
        <v>72</v>
      </c>
      <c r="R1751" t="s">
        <v>5309</v>
      </c>
      <c r="S1751">
        <v>42.95</v>
      </c>
      <c r="T1751">
        <v>1</v>
      </c>
      <c r="U1751">
        <v>0</v>
      </c>
      <c r="V1751">
        <v>1.2884999999999991</v>
      </c>
    </row>
    <row r="1752" spans="1:22" x14ac:dyDescent="0.3">
      <c r="A1752">
        <v>2294</v>
      </c>
      <c r="B1752" t="s">
        <v>5305</v>
      </c>
      <c r="C1752">
        <v>2012</v>
      </c>
      <c r="D1752" s="18">
        <v>41214</v>
      </c>
      <c r="E1752" s="18">
        <v>41219</v>
      </c>
      <c r="F1752" t="s">
        <v>50</v>
      </c>
      <c r="G1752" t="s">
        <v>3601</v>
      </c>
      <c r="H1752" t="s">
        <v>3602</v>
      </c>
      <c r="I1752" t="s">
        <v>41</v>
      </c>
      <c r="J1752" t="s">
        <v>27</v>
      </c>
      <c r="K1752" t="s">
        <v>266</v>
      </c>
      <c r="L1752" t="s">
        <v>267</v>
      </c>
      <c r="M1752">
        <v>10009</v>
      </c>
      <c r="N1752" t="s">
        <v>148</v>
      </c>
      <c r="O1752" t="s">
        <v>1936</v>
      </c>
      <c r="P1752" t="s">
        <v>71</v>
      </c>
      <c r="Q1752" t="s">
        <v>72</v>
      </c>
      <c r="R1752" t="s">
        <v>1937</v>
      </c>
      <c r="S1752">
        <v>4.95</v>
      </c>
      <c r="T1752">
        <v>1</v>
      </c>
      <c r="U1752">
        <v>0</v>
      </c>
      <c r="V1752">
        <v>1.3365</v>
      </c>
    </row>
    <row r="1753" spans="1:22" x14ac:dyDescent="0.3">
      <c r="A1753">
        <v>2291</v>
      </c>
      <c r="B1753" t="s">
        <v>5304</v>
      </c>
      <c r="C1753">
        <v>2012</v>
      </c>
      <c r="D1753" s="18">
        <v>41019</v>
      </c>
      <c r="E1753" s="18">
        <v>41024</v>
      </c>
      <c r="F1753" t="s">
        <v>50</v>
      </c>
      <c r="G1753" t="s">
        <v>3136</v>
      </c>
      <c r="H1753" t="s">
        <v>3137</v>
      </c>
      <c r="I1753" t="s">
        <v>41</v>
      </c>
      <c r="J1753" t="s">
        <v>27</v>
      </c>
      <c r="K1753" t="s">
        <v>497</v>
      </c>
      <c r="L1753" t="s">
        <v>1272</v>
      </c>
      <c r="M1753">
        <v>31907</v>
      </c>
      <c r="N1753" t="s">
        <v>30</v>
      </c>
      <c r="O1753" t="s">
        <v>2584</v>
      </c>
      <c r="P1753" t="s">
        <v>71</v>
      </c>
      <c r="Q1753" t="s">
        <v>72</v>
      </c>
      <c r="R1753" t="s">
        <v>2585</v>
      </c>
      <c r="S1753">
        <v>287.96999999999997</v>
      </c>
      <c r="T1753">
        <v>3</v>
      </c>
      <c r="U1753">
        <v>0</v>
      </c>
      <c r="V1753">
        <v>77.751899999999992</v>
      </c>
    </row>
    <row r="1754" spans="1:22" x14ac:dyDescent="0.3">
      <c r="A1754">
        <v>2284</v>
      </c>
      <c r="B1754" t="s">
        <v>5284</v>
      </c>
      <c r="C1754">
        <v>2012</v>
      </c>
      <c r="D1754" s="18">
        <v>40973</v>
      </c>
      <c r="E1754" s="18">
        <v>40977</v>
      </c>
      <c r="F1754" t="s">
        <v>50</v>
      </c>
      <c r="G1754" t="s">
        <v>1939</v>
      </c>
      <c r="H1754" t="s">
        <v>1940</v>
      </c>
      <c r="I1754" t="s">
        <v>26</v>
      </c>
      <c r="J1754" t="s">
        <v>27</v>
      </c>
      <c r="K1754" t="s">
        <v>5285</v>
      </c>
      <c r="L1754" t="s">
        <v>254</v>
      </c>
      <c r="M1754">
        <v>47362</v>
      </c>
      <c r="N1754" t="s">
        <v>105</v>
      </c>
      <c r="O1754" t="s">
        <v>766</v>
      </c>
      <c r="P1754" t="s">
        <v>71</v>
      </c>
      <c r="Q1754" t="s">
        <v>72</v>
      </c>
      <c r="R1754" t="s">
        <v>767</v>
      </c>
      <c r="S1754">
        <v>23.92</v>
      </c>
      <c r="T1754">
        <v>2</v>
      </c>
      <c r="U1754">
        <v>0</v>
      </c>
      <c r="V1754">
        <v>6.6976000000000013</v>
      </c>
    </row>
    <row r="1755" spans="1:22" x14ac:dyDescent="0.3">
      <c r="A1755">
        <v>2279</v>
      </c>
      <c r="B1755" t="s">
        <v>5278</v>
      </c>
      <c r="C1755">
        <v>2011</v>
      </c>
      <c r="D1755" s="18">
        <v>40721</v>
      </c>
      <c r="E1755" s="18">
        <v>40725</v>
      </c>
      <c r="F1755" t="s">
        <v>50</v>
      </c>
      <c r="G1755" t="s">
        <v>1851</v>
      </c>
      <c r="H1755" t="s">
        <v>1852</v>
      </c>
      <c r="I1755" t="s">
        <v>26</v>
      </c>
      <c r="J1755" t="s">
        <v>27</v>
      </c>
      <c r="K1755" t="s">
        <v>5279</v>
      </c>
      <c r="L1755" t="s">
        <v>1487</v>
      </c>
      <c r="M1755">
        <v>38671</v>
      </c>
      <c r="N1755" t="s">
        <v>30</v>
      </c>
      <c r="O1755" t="s">
        <v>856</v>
      </c>
      <c r="P1755" t="s">
        <v>71</v>
      </c>
      <c r="Q1755" t="s">
        <v>161</v>
      </c>
      <c r="R1755" t="s">
        <v>857</v>
      </c>
      <c r="S1755">
        <v>223.96</v>
      </c>
      <c r="T1755">
        <v>4</v>
      </c>
      <c r="U1755">
        <v>0</v>
      </c>
      <c r="V1755">
        <v>53.750400000000013</v>
      </c>
    </row>
    <row r="1756" spans="1:22" x14ac:dyDescent="0.3">
      <c r="A1756">
        <v>2274</v>
      </c>
      <c r="B1756" t="s">
        <v>5270</v>
      </c>
      <c r="C1756">
        <v>2012</v>
      </c>
      <c r="D1756" s="18">
        <v>40974</v>
      </c>
      <c r="E1756" s="18">
        <v>40979</v>
      </c>
      <c r="F1756" t="s">
        <v>50</v>
      </c>
      <c r="G1756" t="s">
        <v>1202</v>
      </c>
      <c r="H1756" t="s">
        <v>1203</v>
      </c>
      <c r="I1756" t="s">
        <v>26</v>
      </c>
      <c r="J1756" t="s">
        <v>27</v>
      </c>
      <c r="K1756" t="s">
        <v>127</v>
      </c>
      <c r="L1756" t="s">
        <v>43</v>
      </c>
      <c r="M1756">
        <v>94122</v>
      </c>
      <c r="N1756" t="s">
        <v>44</v>
      </c>
      <c r="O1756" t="s">
        <v>5273</v>
      </c>
      <c r="P1756" t="s">
        <v>71</v>
      </c>
      <c r="Q1756" t="s">
        <v>1216</v>
      </c>
      <c r="R1756" t="s">
        <v>5274</v>
      </c>
      <c r="S1756">
        <v>1119.9840000000002</v>
      </c>
      <c r="T1756">
        <v>2</v>
      </c>
      <c r="U1756">
        <v>0.2</v>
      </c>
      <c r="V1756">
        <v>377.99459999999993</v>
      </c>
    </row>
    <row r="1757" spans="1:22" x14ac:dyDescent="0.3">
      <c r="A1757">
        <v>2264</v>
      </c>
      <c r="B1757" t="s">
        <v>5250</v>
      </c>
      <c r="C1757">
        <v>2013</v>
      </c>
      <c r="D1757" s="18">
        <v>41593</v>
      </c>
      <c r="E1757" s="18">
        <v>41595</v>
      </c>
      <c r="F1757" t="s">
        <v>23</v>
      </c>
      <c r="G1757" t="s">
        <v>1821</v>
      </c>
      <c r="H1757" t="s">
        <v>1822</v>
      </c>
      <c r="I1757" t="s">
        <v>26</v>
      </c>
      <c r="J1757" t="s">
        <v>27</v>
      </c>
      <c r="K1757" t="s">
        <v>1736</v>
      </c>
      <c r="L1757" t="s">
        <v>1272</v>
      </c>
      <c r="M1757">
        <v>30318</v>
      </c>
      <c r="N1757" t="s">
        <v>30</v>
      </c>
      <c r="O1757" t="s">
        <v>5251</v>
      </c>
      <c r="P1757" t="s">
        <v>71</v>
      </c>
      <c r="Q1757" t="s">
        <v>161</v>
      </c>
      <c r="R1757" t="s">
        <v>5252</v>
      </c>
      <c r="S1757">
        <v>499.98</v>
      </c>
      <c r="T1757">
        <v>2</v>
      </c>
      <c r="U1757">
        <v>0</v>
      </c>
      <c r="V1757">
        <v>114.99540000000002</v>
      </c>
    </row>
    <row r="1758" spans="1:22" x14ac:dyDescent="0.3">
      <c r="A1758">
        <v>2262</v>
      </c>
      <c r="B1758" t="s">
        <v>5244</v>
      </c>
      <c r="C1758">
        <v>2012</v>
      </c>
      <c r="D1758" s="18">
        <v>41261</v>
      </c>
      <c r="E1758" s="18">
        <v>41261</v>
      </c>
      <c r="F1758" t="s">
        <v>1290</v>
      </c>
      <c r="G1758" t="s">
        <v>5245</v>
      </c>
      <c r="H1758" t="s">
        <v>5246</v>
      </c>
      <c r="I1758" t="s">
        <v>26</v>
      </c>
      <c r="J1758" t="s">
        <v>27</v>
      </c>
      <c r="K1758" t="s">
        <v>266</v>
      </c>
      <c r="L1758" t="s">
        <v>267</v>
      </c>
      <c r="M1758">
        <v>10035</v>
      </c>
      <c r="N1758" t="s">
        <v>148</v>
      </c>
      <c r="O1758" t="s">
        <v>2245</v>
      </c>
      <c r="P1758" t="s">
        <v>71</v>
      </c>
      <c r="Q1758" t="s">
        <v>161</v>
      </c>
      <c r="R1758" t="s">
        <v>2246</v>
      </c>
      <c r="S1758">
        <v>166.24</v>
      </c>
      <c r="T1758">
        <v>1</v>
      </c>
      <c r="U1758">
        <v>0</v>
      </c>
      <c r="V1758">
        <v>24.936000000000007</v>
      </c>
    </row>
    <row r="1759" spans="1:22" x14ac:dyDescent="0.3">
      <c r="A1759">
        <v>2261</v>
      </c>
      <c r="B1759" t="s">
        <v>5241</v>
      </c>
      <c r="C1759">
        <v>2012</v>
      </c>
      <c r="D1759" s="18">
        <v>41221</v>
      </c>
      <c r="E1759" s="18">
        <v>41223</v>
      </c>
      <c r="F1759" t="s">
        <v>23</v>
      </c>
      <c r="G1759" t="s">
        <v>5242</v>
      </c>
      <c r="H1759" t="s">
        <v>5243</v>
      </c>
      <c r="I1759" t="s">
        <v>102</v>
      </c>
      <c r="J1759" t="s">
        <v>27</v>
      </c>
      <c r="K1759" t="s">
        <v>947</v>
      </c>
      <c r="L1759" t="s">
        <v>43</v>
      </c>
      <c r="M1759">
        <v>92024</v>
      </c>
      <c r="N1759" t="s">
        <v>44</v>
      </c>
      <c r="O1759" t="s">
        <v>2704</v>
      </c>
      <c r="P1759" t="s">
        <v>71</v>
      </c>
      <c r="Q1759" t="s">
        <v>161</v>
      </c>
      <c r="R1759" t="s">
        <v>2705</v>
      </c>
      <c r="S1759">
        <v>371.96999999999997</v>
      </c>
      <c r="T1759">
        <v>3</v>
      </c>
      <c r="U1759">
        <v>0</v>
      </c>
      <c r="V1759">
        <v>66.954599999999971</v>
      </c>
    </row>
    <row r="1760" spans="1:22" x14ac:dyDescent="0.3">
      <c r="A1760">
        <v>1757</v>
      </c>
      <c r="B1760" t="s">
        <v>4463</v>
      </c>
      <c r="C1760">
        <v>2012</v>
      </c>
      <c r="D1760" s="18">
        <v>41251</v>
      </c>
      <c r="E1760" s="18">
        <v>41254</v>
      </c>
      <c r="F1760" t="s">
        <v>23</v>
      </c>
      <c r="G1760" t="s">
        <v>4176</v>
      </c>
      <c r="H1760" t="s">
        <v>4177</v>
      </c>
      <c r="I1760" t="s">
        <v>102</v>
      </c>
      <c r="J1760" t="s">
        <v>27</v>
      </c>
      <c r="K1760" t="s">
        <v>103</v>
      </c>
      <c r="L1760" t="s">
        <v>104</v>
      </c>
      <c r="M1760">
        <v>76106</v>
      </c>
      <c r="N1760" t="s">
        <v>105</v>
      </c>
      <c r="O1760" t="s">
        <v>4464</v>
      </c>
      <c r="P1760" t="s">
        <v>71</v>
      </c>
      <c r="Q1760" t="s">
        <v>72</v>
      </c>
      <c r="R1760" t="s">
        <v>4465</v>
      </c>
      <c r="S1760">
        <v>1718.4</v>
      </c>
      <c r="T1760">
        <v>6</v>
      </c>
      <c r="U1760">
        <v>0.2</v>
      </c>
      <c r="V1760">
        <v>150.36000000000013</v>
      </c>
    </row>
    <row r="1761" spans="1:22" x14ac:dyDescent="0.3">
      <c r="A1761">
        <v>2256</v>
      </c>
      <c r="B1761" t="s">
        <v>5233</v>
      </c>
      <c r="C1761">
        <v>2013</v>
      </c>
      <c r="D1761" s="18">
        <v>41535</v>
      </c>
      <c r="E1761" s="18">
        <v>41540</v>
      </c>
      <c r="F1761" t="s">
        <v>50</v>
      </c>
      <c r="G1761" t="s">
        <v>1345</v>
      </c>
      <c r="H1761" t="s">
        <v>1346</v>
      </c>
      <c r="I1761" t="s">
        <v>41</v>
      </c>
      <c r="J1761" t="s">
        <v>27</v>
      </c>
      <c r="K1761" t="s">
        <v>5234</v>
      </c>
      <c r="L1761" t="s">
        <v>5235</v>
      </c>
      <c r="M1761">
        <v>4401</v>
      </c>
      <c r="N1761" t="s">
        <v>148</v>
      </c>
      <c r="O1761" t="s">
        <v>5236</v>
      </c>
      <c r="P1761" t="s">
        <v>71</v>
      </c>
      <c r="Q1761" t="s">
        <v>72</v>
      </c>
      <c r="R1761" t="s">
        <v>5237</v>
      </c>
      <c r="S1761">
        <v>437.84999999999997</v>
      </c>
      <c r="T1761">
        <v>3</v>
      </c>
      <c r="U1761">
        <v>0</v>
      </c>
      <c r="V1761">
        <v>131.35499999999996</v>
      </c>
    </row>
    <row r="1762" spans="1:22" x14ac:dyDescent="0.3">
      <c r="A1762">
        <v>1759</v>
      </c>
      <c r="B1762" t="s">
        <v>4467</v>
      </c>
      <c r="C1762">
        <v>2011</v>
      </c>
      <c r="D1762" s="18">
        <v>40674</v>
      </c>
      <c r="E1762" s="18">
        <v>40680</v>
      </c>
      <c r="F1762" t="s">
        <v>50</v>
      </c>
      <c r="G1762" t="s">
        <v>4468</v>
      </c>
      <c r="H1762" t="s">
        <v>4469</v>
      </c>
      <c r="I1762" t="s">
        <v>26</v>
      </c>
      <c r="J1762" t="s">
        <v>27</v>
      </c>
      <c r="K1762" t="s">
        <v>184</v>
      </c>
      <c r="L1762" t="s">
        <v>104</v>
      </c>
      <c r="M1762">
        <v>77095</v>
      </c>
      <c r="N1762" t="s">
        <v>105</v>
      </c>
      <c r="O1762" t="s">
        <v>3231</v>
      </c>
      <c r="P1762" t="s">
        <v>71</v>
      </c>
      <c r="Q1762" t="s">
        <v>161</v>
      </c>
      <c r="R1762" t="s">
        <v>3232</v>
      </c>
      <c r="S1762">
        <v>46.864000000000004</v>
      </c>
      <c r="T1762">
        <v>2</v>
      </c>
      <c r="U1762">
        <v>0.2</v>
      </c>
      <c r="V1762">
        <v>7.615399999999994</v>
      </c>
    </row>
    <row r="1763" spans="1:22" x14ac:dyDescent="0.3">
      <c r="A1763">
        <v>2247</v>
      </c>
      <c r="B1763" t="s">
        <v>5220</v>
      </c>
      <c r="C1763">
        <v>2014</v>
      </c>
      <c r="D1763" s="18">
        <v>41965</v>
      </c>
      <c r="E1763" s="18">
        <v>41969</v>
      </c>
      <c r="F1763" t="s">
        <v>50</v>
      </c>
      <c r="G1763" t="s">
        <v>5221</v>
      </c>
      <c r="H1763" t="s">
        <v>5222</v>
      </c>
      <c r="I1763" t="s">
        <v>102</v>
      </c>
      <c r="J1763" t="s">
        <v>27</v>
      </c>
      <c r="K1763" t="s">
        <v>602</v>
      </c>
      <c r="L1763" t="s">
        <v>43</v>
      </c>
      <c r="M1763">
        <v>91104</v>
      </c>
      <c r="N1763" t="s">
        <v>44</v>
      </c>
      <c r="O1763" t="s">
        <v>3500</v>
      </c>
      <c r="P1763" t="s">
        <v>71</v>
      </c>
      <c r="Q1763" t="s">
        <v>72</v>
      </c>
      <c r="R1763" t="s">
        <v>3501</v>
      </c>
      <c r="S1763">
        <v>659.97600000000011</v>
      </c>
      <c r="T1763">
        <v>3</v>
      </c>
      <c r="U1763">
        <v>0.2</v>
      </c>
      <c r="V1763">
        <v>49.498199999999969</v>
      </c>
    </row>
    <row r="1764" spans="1:22" x14ac:dyDescent="0.3">
      <c r="A1764">
        <v>2242</v>
      </c>
      <c r="B1764" t="s">
        <v>5219</v>
      </c>
      <c r="C1764">
        <v>2013</v>
      </c>
      <c r="D1764" s="18">
        <v>41605</v>
      </c>
      <c r="E1764" s="18">
        <v>41610</v>
      </c>
      <c r="F1764" t="s">
        <v>50</v>
      </c>
      <c r="G1764" t="s">
        <v>4911</v>
      </c>
      <c r="H1764" t="s">
        <v>4912</v>
      </c>
      <c r="I1764" t="s">
        <v>26</v>
      </c>
      <c r="J1764" t="s">
        <v>27</v>
      </c>
      <c r="K1764" t="s">
        <v>146</v>
      </c>
      <c r="L1764" t="s">
        <v>147</v>
      </c>
      <c r="M1764">
        <v>19134</v>
      </c>
      <c r="N1764" t="s">
        <v>148</v>
      </c>
      <c r="O1764" t="s">
        <v>3500</v>
      </c>
      <c r="P1764" t="s">
        <v>71</v>
      </c>
      <c r="Q1764" t="s">
        <v>72</v>
      </c>
      <c r="R1764" t="s">
        <v>3501</v>
      </c>
      <c r="S1764">
        <v>494.98199999999997</v>
      </c>
      <c r="T1764">
        <v>3</v>
      </c>
      <c r="U1764">
        <v>0.4</v>
      </c>
      <c r="V1764">
        <v>-115.49580000000006</v>
      </c>
    </row>
    <row r="1765" spans="1:22" x14ac:dyDescent="0.3">
      <c r="A1765">
        <v>2235</v>
      </c>
      <c r="B1765" t="s">
        <v>5202</v>
      </c>
      <c r="C1765">
        <v>2014</v>
      </c>
      <c r="D1765" s="18">
        <v>41979</v>
      </c>
      <c r="E1765" s="18">
        <v>41984</v>
      </c>
      <c r="F1765" t="s">
        <v>50</v>
      </c>
      <c r="G1765" t="s">
        <v>3601</v>
      </c>
      <c r="H1765" t="s">
        <v>3602</v>
      </c>
      <c r="I1765" t="s">
        <v>41</v>
      </c>
      <c r="J1765" t="s">
        <v>27</v>
      </c>
      <c r="K1765" t="s">
        <v>2221</v>
      </c>
      <c r="L1765" t="s">
        <v>5203</v>
      </c>
      <c r="M1765" t="s">
        <v>5204</v>
      </c>
      <c r="N1765" t="s">
        <v>148</v>
      </c>
      <c r="O1765" t="s">
        <v>3231</v>
      </c>
      <c r="P1765" t="s">
        <v>71</v>
      </c>
      <c r="Q1765" t="s">
        <v>161</v>
      </c>
      <c r="R1765" t="s">
        <v>3232</v>
      </c>
      <c r="S1765">
        <v>205.03</v>
      </c>
      <c r="T1765">
        <v>7</v>
      </c>
      <c r="U1765">
        <v>0</v>
      </c>
      <c r="V1765">
        <v>67.659899999999979</v>
      </c>
    </row>
    <row r="1766" spans="1:22" x14ac:dyDescent="0.3">
      <c r="A1766">
        <v>2234</v>
      </c>
      <c r="B1766" t="s">
        <v>5199</v>
      </c>
      <c r="C1766">
        <v>2012</v>
      </c>
      <c r="D1766" s="18">
        <v>41257</v>
      </c>
      <c r="E1766" s="18">
        <v>41259</v>
      </c>
      <c r="F1766" t="s">
        <v>23</v>
      </c>
      <c r="G1766" t="s">
        <v>2212</v>
      </c>
      <c r="H1766" t="s">
        <v>2213</v>
      </c>
      <c r="I1766" t="s">
        <v>26</v>
      </c>
      <c r="J1766" t="s">
        <v>27</v>
      </c>
      <c r="K1766" t="s">
        <v>419</v>
      </c>
      <c r="L1766" t="s">
        <v>420</v>
      </c>
      <c r="M1766">
        <v>97206</v>
      </c>
      <c r="N1766" t="s">
        <v>44</v>
      </c>
      <c r="O1766" t="s">
        <v>5200</v>
      </c>
      <c r="P1766" t="s">
        <v>71</v>
      </c>
      <c r="Q1766" t="s">
        <v>72</v>
      </c>
      <c r="R1766" t="s">
        <v>5201</v>
      </c>
      <c r="S1766">
        <v>319.96800000000002</v>
      </c>
      <c r="T1766">
        <v>4</v>
      </c>
      <c r="U1766">
        <v>0.2</v>
      </c>
      <c r="V1766">
        <v>35.996399999999952</v>
      </c>
    </row>
    <row r="1767" spans="1:22" x14ac:dyDescent="0.3">
      <c r="A1767">
        <v>2228</v>
      </c>
      <c r="B1767" t="s">
        <v>5188</v>
      </c>
      <c r="C1767">
        <v>2014</v>
      </c>
      <c r="D1767" s="18">
        <v>41850</v>
      </c>
      <c r="E1767" s="18">
        <v>41855</v>
      </c>
      <c r="F1767" t="s">
        <v>50</v>
      </c>
      <c r="G1767" t="s">
        <v>1345</v>
      </c>
      <c r="H1767" t="s">
        <v>1346</v>
      </c>
      <c r="I1767" t="s">
        <v>41</v>
      </c>
      <c r="J1767" t="s">
        <v>27</v>
      </c>
      <c r="K1767" t="s">
        <v>1237</v>
      </c>
      <c r="L1767" t="s">
        <v>104</v>
      </c>
      <c r="M1767">
        <v>78745</v>
      </c>
      <c r="N1767" t="s">
        <v>105</v>
      </c>
      <c r="O1767" t="s">
        <v>1920</v>
      </c>
      <c r="P1767" t="s">
        <v>71</v>
      </c>
      <c r="Q1767" t="s">
        <v>72</v>
      </c>
      <c r="R1767" t="s">
        <v>1921</v>
      </c>
      <c r="S1767">
        <v>124.79200000000002</v>
      </c>
      <c r="T1767">
        <v>1</v>
      </c>
      <c r="U1767">
        <v>0.2</v>
      </c>
      <c r="V1767">
        <v>15.598999999999993</v>
      </c>
    </row>
    <row r="1768" spans="1:22" x14ac:dyDescent="0.3">
      <c r="A1768">
        <v>2222</v>
      </c>
      <c r="B1768" t="s">
        <v>5175</v>
      </c>
      <c r="C1768">
        <v>2012</v>
      </c>
      <c r="D1768" s="18">
        <v>41249</v>
      </c>
      <c r="E1768" s="18">
        <v>41249</v>
      </c>
      <c r="F1768" t="s">
        <v>1290</v>
      </c>
      <c r="G1768" t="s">
        <v>5176</v>
      </c>
      <c r="H1768" t="s">
        <v>5177</v>
      </c>
      <c r="I1768" t="s">
        <v>26</v>
      </c>
      <c r="J1768" t="s">
        <v>27</v>
      </c>
      <c r="K1768" t="s">
        <v>5178</v>
      </c>
      <c r="L1768" t="s">
        <v>498</v>
      </c>
      <c r="M1768">
        <v>43302</v>
      </c>
      <c r="N1768" t="s">
        <v>148</v>
      </c>
      <c r="O1768" t="s">
        <v>5015</v>
      </c>
      <c r="P1768" t="s">
        <v>71</v>
      </c>
      <c r="Q1768" t="s">
        <v>72</v>
      </c>
      <c r="R1768" t="s">
        <v>5016</v>
      </c>
      <c r="S1768">
        <v>485.93999999999994</v>
      </c>
      <c r="T1768">
        <v>2</v>
      </c>
      <c r="U1768">
        <v>0.4</v>
      </c>
      <c r="V1768">
        <v>-89.089000000000055</v>
      </c>
    </row>
    <row r="1769" spans="1:22" x14ac:dyDescent="0.3">
      <c r="A1769">
        <v>2221</v>
      </c>
      <c r="B1769" t="s">
        <v>5172</v>
      </c>
      <c r="C1769">
        <v>2014</v>
      </c>
      <c r="D1769" s="18">
        <v>41849</v>
      </c>
      <c r="E1769" s="18">
        <v>41853</v>
      </c>
      <c r="F1769" t="s">
        <v>50</v>
      </c>
      <c r="G1769" t="s">
        <v>5173</v>
      </c>
      <c r="H1769" t="s">
        <v>5174</v>
      </c>
      <c r="I1769" t="s">
        <v>41</v>
      </c>
      <c r="J1769" t="s">
        <v>27</v>
      </c>
      <c r="K1769" t="s">
        <v>127</v>
      </c>
      <c r="L1769" t="s">
        <v>43</v>
      </c>
      <c r="M1769">
        <v>94110</v>
      </c>
      <c r="N1769" t="s">
        <v>44</v>
      </c>
      <c r="O1769" t="s">
        <v>4464</v>
      </c>
      <c r="P1769" t="s">
        <v>71</v>
      </c>
      <c r="Q1769" t="s">
        <v>72</v>
      </c>
      <c r="R1769" t="s">
        <v>4465</v>
      </c>
      <c r="S1769">
        <v>1145.6000000000001</v>
      </c>
      <c r="T1769">
        <v>4</v>
      </c>
      <c r="U1769">
        <v>0.2</v>
      </c>
      <c r="V1769">
        <v>100.24000000000007</v>
      </c>
    </row>
    <row r="1770" spans="1:22" x14ac:dyDescent="0.3">
      <c r="A1770">
        <v>2210</v>
      </c>
      <c r="B1770" t="s">
        <v>5154</v>
      </c>
      <c r="C1770">
        <v>2011</v>
      </c>
      <c r="D1770" s="18">
        <v>40861</v>
      </c>
      <c r="E1770" s="18">
        <v>40863</v>
      </c>
      <c r="F1770" t="s">
        <v>23</v>
      </c>
      <c r="G1770" t="s">
        <v>5155</v>
      </c>
      <c r="H1770" t="s">
        <v>5156</v>
      </c>
      <c r="I1770" t="s">
        <v>26</v>
      </c>
      <c r="J1770" t="s">
        <v>27</v>
      </c>
      <c r="K1770" t="s">
        <v>746</v>
      </c>
      <c r="L1770" t="s">
        <v>747</v>
      </c>
      <c r="M1770">
        <v>6824</v>
      </c>
      <c r="N1770" t="s">
        <v>148</v>
      </c>
      <c r="O1770" t="s">
        <v>5157</v>
      </c>
      <c r="P1770" t="s">
        <v>71</v>
      </c>
      <c r="Q1770" t="s">
        <v>72</v>
      </c>
      <c r="R1770" t="s">
        <v>5158</v>
      </c>
      <c r="S1770">
        <v>832.93</v>
      </c>
      <c r="T1770">
        <v>7</v>
      </c>
      <c r="U1770">
        <v>0</v>
      </c>
      <c r="V1770">
        <v>233.22039999999998</v>
      </c>
    </row>
    <row r="1771" spans="1:22" x14ac:dyDescent="0.3">
      <c r="A1771">
        <v>2208</v>
      </c>
      <c r="B1771" t="s">
        <v>5150</v>
      </c>
      <c r="C1771">
        <v>2011</v>
      </c>
      <c r="D1771" s="18">
        <v>40738</v>
      </c>
      <c r="E1771" s="18">
        <v>40744</v>
      </c>
      <c r="F1771" t="s">
        <v>50</v>
      </c>
      <c r="G1771" t="s">
        <v>5151</v>
      </c>
      <c r="H1771" t="s">
        <v>5152</v>
      </c>
      <c r="I1771" t="s">
        <v>102</v>
      </c>
      <c r="J1771" t="s">
        <v>27</v>
      </c>
      <c r="K1771" t="s">
        <v>456</v>
      </c>
      <c r="L1771" t="s">
        <v>211</v>
      </c>
      <c r="M1771">
        <v>60505</v>
      </c>
      <c r="N1771" t="s">
        <v>105</v>
      </c>
      <c r="O1771" t="s">
        <v>766</v>
      </c>
      <c r="P1771" t="s">
        <v>71</v>
      </c>
      <c r="Q1771" t="s">
        <v>72</v>
      </c>
      <c r="R1771" t="s">
        <v>767</v>
      </c>
      <c r="S1771">
        <v>38.272000000000006</v>
      </c>
      <c r="T1771">
        <v>4</v>
      </c>
      <c r="U1771">
        <v>0.2</v>
      </c>
      <c r="V1771">
        <v>3.8272000000000013</v>
      </c>
    </row>
    <row r="1772" spans="1:22" x14ac:dyDescent="0.3">
      <c r="A1772">
        <v>2202</v>
      </c>
      <c r="B1772" t="s">
        <v>5140</v>
      </c>
      <c r="C1772">
        <v>2011</v>
      </c>
      <c r="D1772" s="18">
        <v>40695</v>
      </c>
      <c r="E1772" s="18">
        <v>40700</v>
      </c>
      <c r="F1772" t="s">
        <v>50</v>
      </c>
      <c r="G1772" t="s">
        <v>2474</v>
      </c>
      <c r="H1772" t="s">
        <v>2475</v>
      </c>
      <c r="I1772" t="s">
        <v>26</v>
      </c>
      <c r="J1772" t="s">
        <v>27</v>
      </c>
      <c r="K1772" t="s">
        <v>5141</v>
      </c>
      <c r="L1772" t="s">
        <v>1707</v>
      </c>
      <c r="M1772">
        <v>72209</v>
      </c>
      <c r="N1772" t="s">
        <v>30</v>
      </c>
      <c r="O1772" t="s">
        <v>861</v>
      </c>
      <c r="P1772" t="s">
        <v>71</v>
      </c>
      <c r="Q1772" t="s">
        <v>72</v>
      </c>
      <c r="R1772" t="s">
        <v>862</v>
      </c>
      <c r="S1772">
        <v>881.93</v>
      </c>
      <c r="T1772">
        <v>7</v>
      </c>
      <c r="U1772">
        <v>0</v>
      </c>
      <c r="V1772">
        <v>229.30180000000001</v>
      </c>
    </row>
    <row r="1773" spans="1:22" x14ac:dyDescent="0.3">
      <c r="A1773">
        <v>2196</v>
      </c>
      <c r="B1773" t="s">
        <v>5133</v>
      </c>
      <c r="C1773">
        <v>2013</v>
      </c>
      <c r="D1773" s="18">
        <v>41619</v>
      </c>
      <c r="E1773" s="18">
        <v>41626</v>
      </c>
      <c r="F1773" t="s">
        <v>50</v>
      </c>
      <c r="G1773" t="s">
        <v>2287</v>
      </c>
      <c r="H1773" t="s">
        <v>2288</v>
      </c>
      <c r="I1773" t="s">
        <v>26</v>
      </c>
      <c r="J1773" t="s">
        <v>27</v>
      </c>
      <c r="K1773" t="s">
        <v>95</v>
      </c>
      <c r="L1773" t="s">
        <v>96</v>
      </c>
      <c r="M1773">
        <v>98105</v>
      </c>
      <c r="N1773" t="s">
        <v>44</v>
      </c>
      <c r="O1773" t="s">
        <v>4156</v>
      </c>
      <c r="P1773" t="s">
        <v>71</v>
      </c>
      <c r="Q1773" t="s">
        <v>161</v>
      </c>
      <c r="R1773" t="s">
        <v>4157</v>
      </c>
      <c r="S1773">
        <v>44.75</v>
      </c>
      <c r="T1773">
        <v>5</v>
      </c>
      <c r="U1773">
        <v>0</v>
      </c>
      <c r="V1773">
        <v>8.5024999999999942</v>
      </c>
    </row>
    <row r="1774" spans="1:22" x14ac:dyDescent="0.3">
      <c r="A1774">
        <v>2190</v>
      </c>
      <c r="B1774" t="s">
        <v>5129</v>
      </c>
      <c r="C1774">
        <v>2014</v>
      </c>
      <c r="D1774" s="18">
        <v>41862</v>
      </c>
      <c r="E1774" s="18">
        <v>41867</v>
      </c>
      <c r="F1774" t="s">
        <v>50</v>
      </c>
      <c r="G1774" t="s">
        <v>5110</v>
      </c>
      <c r="H1774" t="s">
        <v>5111</v>
      </c>
      <c r="I1774" t="s">
        <v>26</v>
      </c>
      <c r="J1774" t="s">
        <v>27</v>
      </c>
      <c r="K1774" t="s">
        <v>497</v>
      </c>
      <c r="L1774" t="s">
        <v>254</v>
      </c>
      <c r="M1774">
        <v>47201</v>
      </c>
      <c r="N1774" t="s">
        <v>105</v>
      </c>
      <c r="O1774" t="s">
        <v>1191</v>
      </c>
      <c r="P1774" t="s">
        <v>71</v>
      </c>
      <c r="Q1774" t="s">
        <v>72</v>
      </c>
      <c r="R1774" t="s">
        <v>1192</v>
      </c>
      <c r="S1774">
        <v>1454.4900000000002</v>
      </c>
      <c r="T1774">
        <v>9</v>
      </c>
      <c r="U1774">
        <v>0</v>
      </c>
      <c r="V1774">
        <v>378.16740000000004</v>
      </c>
    </row>
    <row r="1775" spans="1:22" x14ac:dyDescent="0.3">
      <c r="A1775">
        <v>2187</v>
      </c>
      <c r="B1775" t="s">
        <v>5126</v>
      </c>
      <c r="C1775">
        <v>2013</v>
      </c>
      <c r="D1775" s="18">
        <v>41470</v>
      </c>
      <c r="E1775" s="18">
        <v>41470</v>
      </c>
      <c r="F1775" t="s">
        <v>1290</v>
      </c>
      <c r="G1775" t="s">
        <v>5127</v>
      </c>
      <c r="H1775" t="s">
        <v>5128</v>
      </c>
      <c r="I1775" t="s">
        <v>26</v>
      </c>
      <c r="J1775" t="s">
        <v>27</v>
      </c>
      <c r="K1775" t="s">
        <v>1681</v>
      </c>
      <c r="L1775" t="s">
        <v>358</v>
      </c>
      <c r="M1775">
        <v>35810</v>
      </c>
      <c r="N1775" t="s">
        <v>30</v>
      </c>
      <c r="O1775" t="s">
        <v>741</v>
      </c>
      <c r="P1775" t="s">
        <v>71</v>
      </c>
      <c r="Q1775" t="s">
        <v>161</v>
      </c>
      <c r="R1775" t="s">
        <v>742</v>
      </c>
      <c r="S1775">
        <v>29</v>
      </c>
      <c r="T1775">
        <v>2</v>
      </c>
      <c r="U1775">
        <v>0</v>
      </c>
      <c r="V1775">
        <v>7.25</v>
      </c>
    </row>
    <row r="1776" spans="1:22" x14ac:dyDescent="0.3">
      <c r="A1776">
        <v>1773</v>
      </c>
      <c r="B1776" t="s">
        <v>4490</v>
      </c>
      <c r="C1776">
        <v>2013</v>
      </c>
      <c r="D1776" s="18">
        <v>41606</v>
      </c>
      <c r="E1776" s="18">
        <v>41608</v>
      </c>
      <c r="F1776" t="s">
        <v>23</v>
      </c>
      <c r="G1776" t="s">
        <v>513</v>
      </c>
      <c r="H1776" t="s">
        <v>514</v>
      </c>
      <c r="I1776" t="s">
        <v>41</v>
      </c>
      <c r="J1776" t="s">
        <v>27</v>
      </c>
      <c r="K1776" t="s">
        <v>303</v>
      </c>
      <c r="L1776" t="s">
        <v>211</v>
      </c>
      <c r="M1776">
        <v>60623</v>
      </c>
      <c r="N1776" t="s">
        <v>105</v>
      </c>
      <c r="O1776" t="s">
        <v>844</v>
      </c>
      <c r="P1776" t="s">
        <v>71</v>
      </c>
      <c r="Q1776" t="s">
        <v>161</v>
      </c>
      <c r="R1776" t="s">
        <v>845</v>
      </c>
      <c r="S1776">
        <v>62.400000000000006</v>
      </c>
      <c r="T1776">
        <v>6</v>
      </c>
      <c r="U1776">
        <v>0.2</v>
      </c>
      <c r="V1776">
        <v>19.499999999999993</v>
      </c>
    </row>
    <row r="1777" spans="1:22" x14ac:dyDescent="0.3">
      <c r="A1777">
        <v>2184</v>
      </c>
      <c r="B1777" t="s">
        <v>5122</v>
      </c>
      <c r="C1777">
        <v>2013</v>
      </c>
      <c r="D1777" s="18">
        <v>41402</v>
      </c>
      <c r="E1777" s="18">
        <v>41406</v>
      </c>
      <c r="F1777" t="s">
        <v>50</v>
      </c>
      <c r="G1777" t="s">
        <v>1453</v>
      </c>
      <c r="H1777" t="s">
        <v>1454</v>
      </c>
      <c r="I1777" t="s">
        <v>26</v>
      </c>
      <c r="J1777" t="s">
        <v>27</v>
      </c>
      <c r="K1777" t="s">
        <v>266</v>
      </c>
      <c r="L1777" t="s">
        <v>267</v>
      </c>
      <c r="M1777">
        <v>10009</v>
      </c>
      <c r="N1777" t="s">
        <v>148</v>
      </c>
      <c r="O1777" t="s">
        <v>444</v>
      </c>
      <c r="P1777" t="s">
        <v>71</v>
      </c>
      <c r="Q1777" t="s">
        <v>161</v>
      </c>
      <c r="R1777" t="s">
        <v>445</v>
      </c>
      <c r="S1777">
        <v>199.95000000000002</v>
      </c>
      <c r="T1777">
        <v>5</v>
      </c>
      <c r="U1777">
        <v>0</v>
      </c>
      <c r="V1777">
        <v>21.994499999999988</v>
      </c>
    </row>
    <row r="1778" spans="1:22" x14ac:dyDescent="0.3">
      <c r="A1778">
        <v>2183</v>
      </c>
      <c r="B1778" t="s">
        <v>5122</v>
      </c>
      <c r="C1778">
        <v>2013</v>
      </c>
      <c r="D1778" s="18">
        <v>41402</v>
      </c>
      <c r="E1778" s="18">
        <v>41406</v>
      </c>
      <c r="F1778" t="s">
        <v>50</v>
      </c>
      <c r="G1778" t="s">
        <v>1453</v>
      </c>
      <c r="H1778" t="s">
        <v>1454</v>
      </c>
      <c r="I1778" t="s">
        <v>26</v>
      </c>
      <c r="J1778" t="s">
        <v>27</v>
      </c>
      <c r="K1778" t="s">
        <v>266</v>
      </c>
      <c r="L1778" t="s">
        <v>267</v>
      </c>
      <c r="M1778">
        <v>10009</v>
      </c>
      <c r="N1778" t="s">
        <v>148</v>
      </c>
      <c r="O1778" t="s">
        <v>4603</v>
      </c>
      <c r="P1778" t="s">
        <v>71</v>
      </c>
      <c r="Q1778" t="s">
        <v>682</v>
      </c>
      <c r="R1778" t="s">
        <v>4604</v>
      </c>
      <c r="S1778">
        <v>3999.95</v>
      </c>
      <c r="T1778">
        <v>5</v>
      </c>
      <c r="U1778">
        <v>0</v>
      </c>
      <c r="V1778">
        <v>1159.9854999999998</v>
      </c>
    </row>
    <row r="1779" spans="1:22" x14ac:dyDescent="0.3">
      <c r="A1779">
        <v>2171</v>
      </c>
      <c r="B1779" t="s">
        <v>5104</v>
      </c>
      <c r="C1779">
        <v>2014</v>
      </c>
      <c r="D1779" s="18">
        <v>41667</v>
      </c>
      <c r="E1779" s="18">
        <v>41670</v>
      </c>
      <c r="F1779" t="s">
        <v>23</v>
      </c>
      <c r="G1779" t="s">
        <v>5105</v>
      </c>
      <c r="H1779" t="s">
        <v>5106</v>
      </c>
      <c r="I1779" t="s">
        <v>26</v>
      </c>
      <c r="J1779" t="s">
        <v>27</v>
      </c>
      <c r="K1779" t="s">
        <v>4255</v>
      </c>
      <c r="L1779" t="s">
        <v>498</v>
      </c>
      <c r="M1779">
        <v>44240</v>
      </c>
      <c r="N1779" t="s">
        <v>148</v>
      </c>
      <c r="O1779" t="s">
        <v>692</v>
      </c>
      <c r="P1779" t="s">
        <v>71</v>
      </c>
      <c r="Q1779" t="s">
        <v>72</v>
      </c>
      <c r="R1779" t="s">
        <v>693</v>
      </c>
      <c r="S1779">
        <v>107.982</v>
      </c>
      <c r="T1779">
        <v>3</v>
      </c>
      <c r="U1779">
        <v>0.4</v>
      </c>
      <c r="V1779">
        <v>-26.995499999999993</v>
      </c>
    </row>
    <row r="1780" spans="1:22" x14ac:dyDescent="0.3">
      <c r="A1780">
        <v>2170</v>
      </c>
      <c r="B1780" t="s">
        <v>5104</v>
      </c>
      <c r="C1780">
        <v>2014</v>
      </c>
      <c r="D1780" s="18">
        <v>41667</v>
      </c>
      <c r="E1780" s="18">
        <v>41670</v>
      </c>
      <c r="F1780" t="s">
        <v>23</v>
      </c>
      <c r="G1780" t="s">
        <v>5105</v>
      </c>
      <c r="H1780" t="s">
        <v>5106</v>
      </c>
      <c r="I1780" t="s">
        <v>26</v>
      </c>
      <c r="J1780" t="s">
        <v>27</v>
      </c>
      <c r="K1780" t="s">
        <v>4255</v>
      </c>
      <c r="L1780" t="s">
        <v>498</v>
      </c>
      <c r="M1780">
        <v>44240</v>
      </c>
      <c r="N1780" t="s">
        <v>148</v>
      </c>
      <c r="O1780" t="s">
        <v>2738</v>
      </c>
      <c r="P1780" t="s">
        <v>71</v>
      </c>
      <c r="Q1780" t="s">
        <v>161</v>
      </c>
      <c r="R1780" t="s">
        <v>2739</v>
      </c>
      <c r="S1780">
        <v>71.975999999999999</v>
      </c>
      <c r="T1780">
        <v>3</v>
      </c>
      <c r="U1780">
        <v>0.2</v>
      </c>
      <c r="V1780">
        <v>-8.9970000000000034</v>
      </c>
    </row>
    <row r="1781" spans="1:22" x14ac:dyDescent="0.3">
      <c r="A1781">
        <v>2164</v>
      </c>
      <c r="B1781" t="s">
        <v>5101</v>
      </c>
      <c r="C1781">
        <v>2013</v>
      </c>
      <c r="D1781" s="18">
        <v>41561</v>
      </c>
      <c r="E1781" s="18">
        <v>41567</v>
      </c>
      <c r="F1781" t="s">
        <v>50</v>
      </c>
      <c r="G1781" t="s">
        <v>600</v>
      </c>
      <c r="H1781" t="s">
        <v>601</v>
      </c>
      <c r="I1781" t="s">
        <v>26</v>
      </c>
      <c r="J1781" t="s">
        <v>27</v>
      </c>
      <c r="K1781" t="s">
        <v>1986</v>
      </c>
      <c r="L1781" t="s">
        <v>104</v>
      </c>
      <c r="M1781">
        <v>78041</v>
      </c>
      <c r="N1781" t="s">
        <v>105</v>
      </c>
      <c r="O1781" t="s">
        <v>2564</v>
      </c>
      <c r="P1781" t="s">
        <v>71</v>
      </c>
      <c r="Q1781" t="s">
        <v>161</v>
      </c>
      <c r="R1781" t="s">
        <v>2565</v>
      </c>
      <c r="S1781">
        <v>191.976</v>
      </c>
      <c r="T1781">
        <v>3</v>
      </c>
      <c r="U1781">
        <v>0.2</v>
      </c>
      <c r="V1781">
        <v>23.996999999999986</v>
      </c>
    </row>
    <row r="1782" spans="1:22" x14ac:dyDescent="0.3">
      <c r="A1782">
        <v>2152</v>
      </c>
      <c r="B1782" t="s">
        <v>5080</v>
      </c>
      <c r="C1782">
        <v>2011</v>
      </c>
      <c r="D1782" s="18">
        <v>40871</v>
      </c>
      <c r="E1782" s="18">
        <v>40876</v>
      </c>
      <c r="F1782" t="s">
        <v>23</v>
      </c>
      <c r="G1782" t="s">
        <v>5081</v>
      </c>
      <c r="H1782" t="s">
        <v>5082</v>
      </c>
      <c r="I1782" t="s">
        <v>26</v>
      </c>
      <c r="J1782" t="s">
        <v>27</v>
      </c>
      <c r="K1782" t="s">
        <v>5083</v>
      </c>
      <c r="L1782" t="s">
        <v>596</v>
      </c>
      <c r="M1782">
        <v>63116</v>
      </c>
      <c r="N1782" t="s">
        <v>105</v>
      </c>
      <c r="O1782" t="s">
        <v>1580</v>
      </c>
      <c r="P1782" t="s">
        <v>71</v>
      </c>
      <c r="Q1782" t="s">
        <v>161</v>
      </c>
      <c r="R1782" t="s">
        <v>1581</v>
      </c>
      <c r="S1782">
        <v>111.79</v>
      </c>
      <c r="T1782">
        <v>7</v>
      </c>
      <c r="U1782">
        <v>0</v>
      </c>
      <c r="V1782">
        <v>43.598100000000002</v>
      </c>
    </row>
    <row r="1783" spans="1:22" x14ac:dyDescent="0.3">
      <c r="A1783">
        <v>1780</v>
      </c>
      <c r="B1783" t="s">
        <v>4502</v>
      </c>
      <c r="C1783">
        <v>2013</v>
      </c>
      <c r="D1783" s="18">
        <v>41590</v>
      </c>
      <c r="E1783" s="18">
        <v>41595</v>
      </c>
      <c r="F1783" t="s">
        <v>50</v>
      </c>
      <c r="G1783" t="s">
        <v>3550</v>
      </c>
      <c r="H1783" t="s">
        <v>3551</v>
      </c>
      <c r="I1783" t="s">
        <v>26</v>
      </c>
      <c r="J1783" t="s">
        <v>27</v>
      </c>
      <c r="K1783" t="s">
        <v>266</v>
      </c>
      <c r="L1783" t="s">
        <v>267</v>
      </c>
      <c r="M1783">
        <v>10011</v>
      </c>
      <c r="N1783" t="s">
        <v>148</v>
      </c>
      <c r="O1783" t="s">
        <v>3170</v>
      </c>
      <c r="P1783" t="s">
        <v>71</v>
      </c>
      <c r="Q1783" t="s">
        <v>161</v>
      </c>
      <c r="R1783" t="s">
        <v>3171</v>
      </c>
      <c r="S1783">
        <v>59.97</v>
      </c>
      <c r="T1783">
        <v>3</v>
      </c>
      <c r="U1783">
        <v>0</v>
      </c>
      <c r="V1783">
        <v>14.992499999999996</v>
      </c>
    </row>
    <row r="1784" spans="1:22" x14ac:dyDescent="0.3">
      <c r="A1784">
        <v>2150</v>
      </c>
      <c r="B1784" t="s">
        <v>5073</v>
      </c>
      <c r="C1784">
        <v>2014</v>
      </c>
      <c r="D1784" s="18">
        <v>41730</v>
      </c>
      <c r="E1784" s="18">
        <v>41735</v>
      </c>
      <c r="F1784" t="s">
        <v>50</v>
      </c>
      <c r="G1784" t="s">
        <v>1350</v>
      </c>
      <c r="H1784" t="s">
        <v>1351</v>
      </c>
      <c r="I1784" t="s">
        <v>26</v>
      </c>
      <c r="J1784" t="s">
        <v>27</v>
      </c>
      <c r="K1784" t="s">
        <v>266</v>
      </c>
      <c r="L1784" t="s">
        <v>267</v>
      </c>
      <c r="M1784">
        <v>10035</v>
      </c>
      <c r="N1784" t="s">
        <v>148</v>
      </c>
      <c r="O1784" t="s">
        <v>5074</v>
      </c>
      <c r="P1784" t="s">
        <v>71</v>
      </c>
      <c r="Q1784" t="s">
        <v>72</v>
      </c>
      <c r="R1784" t="s">
        <v>5075</v>
      </c>
      <c r="S1784">
        <v>84.949999999999989</v>
      </c>
      <c r="T1784">
        <v>5</v>
      </c>
      <c r="U1784">
        <v>0</v>
      </c>
      <c r="V1784">
        <v>22.086999999999996</v>
      </c>
    </row>
    <row r="1785" spans="1:22" x14ac:dyDescent="0.3">
      <c r="A1785">
        <v>2144</v>
      </c>
      <c r="B1785" t="s">
        <v>5069</v>
      </c>
      <c r="C1785">
        <v>2013</v>
      </c>
      <c r="D1785" s="18">
        <v>41519</v>
      </c>
      <c r="E1785" s="18">
        <v>41523</v>
      </c>
      <c r="F1785" t="s">
        <v>50</v>
      </c>
      <c r="G1785" t="s">
        <v>1358</v>
      </c>
      <c r="H1785" t="s">
        <v>1359</v>
      </c>
      <c r="I1785" t="s">
        <v>41</v>
      </c>
      <c r="J1785" t="s">
        <v>27</v>
      </c>
      <c r="K1785" t="s">
        <v>146</v>
      </c>
      <c r="L1785" t="s">
        <v>147</v>
      </c>
      <c r="M1785">
        <v>19140</v>
      </c>
      <c r="N1785" t="s">
        <v>148</v>
      </c>
      <c r="O1785" t="s">
        <v>558</v>
      </c>
      <c r="P1785" t="s">
        <v>71</v>
      </c>
      <c r="Q1785" t="s">
        <v>72</v>
      </c>
      <c r="R1785" t="s">
        <v>559</v>
      </c>
      <c r="S1785">
        <v>23.987999999999996</v>
      </c>
      <c r="T1785">
        <v>2</v>
      </c>
      <c r="U1785">
        <v>0.4</v>
      </c>
      <c r="V1785">
        <v>-4.7975999999999974</v>
      </c>
    </row>
    <row r="1786" spans="1:22" x14ac:dyDescent="0.3">
      <c r="A1786">
        <v>2136</v>
      </c>
      <c r="B1786" t="s">
        <v>5053</v>
      </c>
      <c r="C1786">
        <v>2012</v>
      </c>
      <c r="D1786" s="18">
        <v>41243</v>
      </c>
      <c r="E1786" s="18">
        <v>41247</v>
      </c>
      <c r="F1786" t="s">
        <v>50</v>
      </c>
      <c r="G1786" t="s">
        <v>5054</v>
      </c>
      <c r="H1786" t="s">
        <v>5055</v>
      </c>
      <c r="I1786" t="s">
        <v>26</v>
      </c>
      <c r="J1786" t="s">
        <v>27</v>
      </c>
      <c r="K1786" t="s">
        <v>146</v>
      </c>
      <c r="L1786" t="s">
        <v>147</v>
      </c>
      <c r="M1786">
        <v>19134</v>
      </c>
      <c r="N1786" t="s">
        <v>148</v>
      </c>
      <c r="O1786" t="s">
        <v>5056</v>
      </c>
      <c r="P1786" t="s">
        <v>71</v>
      </c>
      <c r="Q1786" t="s">
        <v>72</v>
      </c>
      <c r="R1786" t="s">
        <v>5057</v>
      </c>
      <c r="S1786">
        <v>94.919999999999987</v>
      </c>
      <c r="T1786">
        <v>4</v>
      </c>
      <c r="U1786">
        <v>0.4</v>
      </c>
      <c r="V1786">
        <v>15.819999999999993</v>
      </c>
    </row>
    <row r="1787" spans="1:22" x14ac:dyDescent="0.3">
      <c r="A1787">
        <v>2127</v>
      </c>
      <c r="B1787" t="s">
        <v>5037</v>
      </c>
      <c r="C1787">
        <v>2011</v>
      </c>
      <c r="D1787" s="18">
        <v>40717</v>
      </c>
      <c r="E1787" s="18">
        <v>40722</v>
      </c>
      <c r="F1787" t="s">
        <v>50</v>
      </c>
      <c r="G1787" t="s">
        <v>5038</v>
      </c>
      <c r="H1787" t="s">
        <v>5039</v>
      </c>
      <c r="I1787" t="s">
        <v>26</v>
      </c>
      <c r="J1787" t="s">
        <v>27</v>
      </c>
      <c r="K1787" t="s">
        <v>146</v>
      </c>
      <c r="L1787" t="s">
        <v>147</v>
      </c>
      <c r="M1787">
        <v>19143</v>
      </c>
      <c r="N1787" t="s">
        <v>148</v>
      </c>
      <c r="O1787" t="s">
        <v>1414</v>
      </c>
      <c r="P1787" t="s">
        <v>71</v>
      </c>
      <c r="Q1787" t="s">
        <v>161</v>
      </c>
      <c r="R1787" t="s">
        <v>1415</v>
      </c>
      <c r="S1787">
        <v>86.376000000000005</v>
      </c>
      <c r="T1787">
        <v>3</v>
      </c>
      <c r="U1787">
        <v>0.2</v>
      </c>
      <c r="V1787">
        <v>1.079699999999999</v>
      </c>
    </row>
    <row r="1788" spans="1:22" x14ac:dyDescent="0.3">
      <c r="A1788">
        <v>1785</v>
      </c>
      <c r="B1788" t="s">
        <v>4506</v>
      </c>
      <c r="C1788">
        <v>2014</v>
      </c>
      <c r="D1788" s="18">
        <v>41905</v>
      </c>
      <c r="E1788" s="18">
        <v>41909</v>
      </c>
      <c r="F1788" t="s">
        <v>50</v>
      </c>
      <c r="G1788" t="s">
        <v>4507</v>
      </c>
      <c r="H1788" t="s">
        <v>4508</v>
      </c>
      <c r="I1788" t="s">
        <v>41</v>
      </c>
      <c r="J1788" t="s">
        <v>27</v>
      </c>
      <c r="K1788" t="s">
        <v>2548</v>
      </c>
      <c r="L1788" t="s">
        <v>114</v>
      </c>
      <c r="M1788">
        <v>53209</v>
      </c>
      <c r="N1788" t="s">
        <v>105</v>
      </c>
      <c r="O1788" t="s">
        <v>3765</v>
      </c>
      <c r="P1788" t="s">
        <v>71</v>
      </c>
      <c r="Q1788" t="s">
        <v>161</v>
      </c>
      <c r="R1788" t="s">
        <v>3766</v>
      </c>
      <c r="S1788">
        <v>98.16</v>
      </c>
      <c r="T1788">
        <v>6</v>
      </c>
      <c r="U1788">
        <v>0</v>
      </c>
      <c r="V1788">
        <v>9.8159999999999954</v>
      </c>
    </row>
    <row r="1789" spans="1:22" x14ac:dyDescent="0.3">
      <c r="A1789">
        <v>2126</v>
      </c>
      <c r="B1789" t="s">
        <v>5032</v>
      </c>
      <c r="C1789">
        <v>2014</v>
      </c>
      <c r="D1789" s="18">
        <v>41975</v>
      </c>
      <c r="E1789" s="18">
        <v>41979</v>
      </c>
      <c r="F1789" t="s">
        <v>50</v>
      </c>
      <c r="G1789" t="s">
        <v>3158</v>
      </c>
      <c r="H1789" t="s">
        <v>3159</v>
      </c>
      <c r="I1789" t="s">
        <v>102</v>
      </c>
      <c r="J1789" t="s">
        <v>27</v>
      </c>
      <c r="K1789" t="s">
        <v>146</v>
      </c>
      <c r="L1789" t="s">
        <v>147</v>
      </c>
      <c r="M1789">
        <v>19143</v>
      </c>
      <c r="N1789" t="s">
        <v>148</v>
      </c>
      <c r="O1789" t="s">
        <v>5035</v>
      </c>
      <c r="P1789" t="s">
        <v>71</v>
      </c>
      <c r="Q1789" t="s">
        <v>72</v>
      </c>
      <c r="R1789" t="s">
        <v>5036</v>
      </c>
      <c r="S1789">
        <v>62.957999999999998</v>
      </c>
      <c r="T1789">
        <v>7</v>
      </c>
      <c r="U1789">
        <v>0.4</v>
      </c>
      <c r="V1789">
        <v>9.4436999999999998</v>
      </c>
    </row>
    <row r="1790" spans="1:22" x14ac:dyDescent="0.3">
      <c r="A1790">
        <v>1787</v>
      </c>
      <c r="B1790" t="s">
        <v>4506</v>
      </c>
      <c r="C1790">
        <v>2014</v>
      </c>
      <c r="D1790" s="18">
        <v>41905</v>
      </c>
      <c r="E1790" s="18">
        <v>41909</v>
      </c>
      <c r="F1790" t="s">
        <v>50</v>
      </c>
      <c r="G1790" t="s">
        <v>4507</v>
      </c>
      <c r="H1790" t="s">
        <v>4508</v>
      </c>
      <c r="I1790" t="s">
        <v>41</v>
      </c>
      <c r="J1790" t="s">
        <v>27</v>
      </c>
      <c r="K1790" t="s">
        <v>2548</v>
      </c>
      <c r="L1790" t="s">
        <v>114</v>
      </c>
      <c r="M1790">
        <v>53209</v>
      </c>
      <c r="N1790" t="s">
        <v>105</v>
      </c>
      <c r="O1790" t="s">
        <v>4509</v>
      </c>
      <c r="P1790" t="s">
        <v>71</v>
      </c>
      <c r="Q1790" t="s">
        <v>72</v>
      </c>
      <c r="R1790" t="s">
        <v>4510</v>
      </c>
      <c r="S1790">
        <v>86.97</v>
      </c>
      <c r="T1790">
        <v>3</v>
      </c>
      <c r="U1790">
        <v>0</v>
      </c>
      <c r="V1790">
        <v>25.221299999999989</v>
      </c>
    </row>
    <row r="1791" spans="1:22" x14ac:dyDescent="0.3">
      <c r="A1791">
        <v>1788</v>
      </c>
      <c r="B1791" t="s">
        <v>4511</v>
      </c>
      <c r="C1791">
        <v>2012</v>
      </c>
      <c r="D1791" s="18">
        <v>40954</v>
      </c>
      <c r="E1791" s="18">
        <v>40958</v>
      </c>
      <c r="F1791" t="s">
        <v>50</v>
      </c>
      <c r="G1791" t="s">
        <v>4512</v>
      </c>
      <c r="H1791" t="s">
        <v>4513</v>
      </c>
      <c r="I1791" t="s">
        <v>41</v>
      </c>
      <c r="J1791" t="s">
        <v>27</v>
      </c>
      <c r="K1791" t="s">
        <v>4514</v>
      </c>
      <c r="L1791" t="s">
        <v>114</v>
      </c>
      <c r="M1791">
        <v>53142</v>
      </c>
      <c r="N1791" t="s">
        <v>105</v>
      </c>
      <c r="O1791" t="s">
        <v>3203</v>
      </c>
      <c r="P1791" t="s">
        <v>71</v>
      </c>
      <c r="Q1791" t="s">
        <v>72</v>
      </c>
      <c r="R1791" t="s">
        <v>3204</v>
      </c>
      <c r="S1791">
        <v>134.97</v>
      </c>
      <c r="T1791">
        <v>3</v>
      </c>
      <c r="U1791">
        <v>0</v>
      </c>
      <c r="V1791">
        <v>64.785599999999988</v>
      </c>
    </row>
    <row r="1792" spans="1:22" x14ac:dyDescent="0.3">
      <c r="A1792">
        <v>1789</v>
      </c>
      <c r="B1792" t="s">
        <v>4511</v>
      </c>
      <c r="C1792">
        <v>2012</v>
      </c>
      <c r="D1792" s="18">
        <v>40954</v>
      </c>
      <c r="E1792" s="18">
        <v>40958</v>
      </c>
      <c r="F1792" t="s">
        <v>50</v>
      </c>
      <c r="G1792" t="s">
        <v>4512</v>
      </c>
      <c r="H1792" t="s">
        <v>4513</v>
      </c>
      <c r="I1792" t="s">
        <v>41</v>
      </c>
      <c r="J1792" t="s">
        <v>27</v>
      </c>
      <c r="K1792" t="s">
        <v>4514</v>
      </c>
      <c r="L1792" t="s">
        <v>114</v>
      </c>
      <c r="M1792">
        <v>53142</v>
      </c>
      <c r="N1792" t="s">
        <v>105</v>
      </c>
      <c r="O1792" t="s">
        <v>2951</v>
      </c>
      <c r="P1792" t="s">
        <v>71</v>
      </c>
      <c r="Q1792" t="s">
        <v>72</v>
      </c>
      <c r="R1792" t="s">
        <v>2952</v>
      </c>
      <c r="S1792">
        <v>699.98</v>
      </c>
      <c r="T1792">
        <v>2</v>
      </c>
      <c r="U1792">
        <v>0</v>
      </c>
      <c r="V1792">
        <v>195.99440000000004</v>
      </c>
    </row>
    <row r="1793" spans="1:22" x14ac:dyDescent="0.3">
      <c r="A1793">
        <v>1790</v>
      </c>
      <c r="B1793" t="s">
        <v>4511</v>
      </c>
      <c r="C1793">
        <v>2012</v>
      </c>
      <c r="D1793" s="18">
        <v>40954</v>
      </c>
      <c r="E1793" s="18">
        <v>40958</v>
      </c>
      <c r="F1793" t="s">
        <v>50</v>
      </c>
      <c r="G1793" t="s">
        <v>4512</v>
      </c>
      <c r="H1793" t="s">
        <v>4513</v>
      </c>
      <c r="I1793" t="s">
        <v>41</v>
      </c>
      <c r="J1793" t="s">
        <v>27</v>
      </c>
      <c r="K1793" t="s">
        <v>4514</v>
      </c>
      <c r="L1793" t="s">
        <v>114</v>
      </c>
      <c r="M1793">
        <v>53142</v>
      </c>
      <c r="N1793" t="s">
        <v>105</v>
      </c>
      <c r="O1793" t="s">
        <v>4515</v>
      </c>
      <c r="P1793" t="s">
        <v>71</v>
      </c>
      <c r="Q1793" t="s">
        <v>161</v>
      </c>
      <c r="R1793" t="s">
        <v>4516</v>
      </c>
      <c r="S1793">
        <v>139.94999999999999</v>
      </c>
      <c r="T1793">
        <v>5</v>
      </c>
      <c r="U1793">
        <v>0</v>
      </c>
      <c r="V1793">
        <v>26.590499999999988</v>
      </c>
    </row>
    <row r="1794" spans="1:22" x14ac:dyDescent="0.3">
      <c r="A1794">
        <v>2114</v>
      </c>
      <c r="B1794" t="s">
        <v>5012</v>
      </c>
      <c r="C1794">
        <v>2012</v>
      </c>
      <c r="D1794" s="18">
        <v>41213</v>
      </c>
      <c r="E1794" s="18">
        <v>41213</v>
      </c>
      <c r="F1794" t="s">
        <v>1290</v>
      </c>
      <c r="G1794" t="s">
        <v>593</v>
      </c>
      <c r="H1794" t="s">
        <v>594</v>
      </c>
      <c r="I1794" t="s">
        <v>26</v>
      </c>
      <c r="J1794" t="s">
        <v>27</v>
      </c>
      <c r="K1794" t="s">
        <v>775</v>
      </c>
      <c r="L1794" t="s">
        <v>43</v>
      </c>
      <c r="M1794">
        <v>92374</v>
      </c>
      <c r="N1794" t="s">
        <v>44</v>
      </c>
      <c r="O1794" t="s">
        <v>5015</v>
      </c>
      <c r="P1794" t="s">
        <v>71</v>
      </c>
      <c r="Q1794" t="s">
        <v>72</v>
      </c>
      <c r="R1794" t="s">
        <v>5016</v>
      </c>
      <c r="S1794">
        <v>1295.8400000000001</v>
      </c>
      <c r="T1794">
        <v>4</v>
      </c>
      <c r="U1794">
        <v>0.2</v>
      </c>
      <c r="V1794">
        <v>145.78199999999993</v>
      </c>
    </row>
    <row r="1795" spans="1:22" x14ac:dyDescent="0.3">
      <c r="A1795">
        <v>2105</v>
      </c>
      <c r="B1795" t="s">
        <v>5005</v>
      </c>
      <c r="C1795">
        <v>2014</v>
      </c>
      <c r="D1795" s="18">
        <v>41723</v>
      </c>
      <c r="E1795" s="18">
        <v>41727</v>
      </c>
      <c r="F1795" t="s">
        <v>23</v>
      </c>
      <c r="G1795" t="s">
        <v>2605</v>
      </c>
      <c r="H1795" t="s">
        <v>2606</v>
      </c>
      <c r="I1795" t="s">
        <v>41</v>
      </c>
      <c r="J1795" t="s">
        <v>27</v>
      </c>
      <c r="K1795" t="s">
        <v>266</v>
      </c>
      <c r="L1795" t="s">
        <v>267</v>
      </c>
      <c r="M1795">
        <v>10009</v>
      </c>
      <c r="N1795" t="s">
        <v>148</v>
      </c>
      <c r="O1795" t="s">
        <v>844</v>
      </c>
      <c r="P1795" t="s">
        <v>71</v>
      </c>
      <c r="Q1795" t="s">
        <v>161</v>
      </c>
      <c r="R1795" t="s">
        <v>845</v>
      </c>
      <c r="S1795">
        <v>26</v>
      </c>
      <c r="T1795">
        <v>2</v>
      </c>
      <c r="U1795">
        <v>0</v>
      </c>
      <c r="V1795">
        <v>11.7</v>
      </c>
    </row>
    <row r="1796" spans="1:22" x14ac:dyDescent="0.3">
      <c r="A1796">
        <v>2100</v>
      </c>
      <c r="B1796" t="s">
        <v>4998</v>
      </c>
      <c r="C1796">
        <v>2014</v>
      </c>
      <c r="D1796" s="18">
        <v>41890</v>
      </c>
      <c r="E1796" s="18">
        <v>41895</v>
      </c>
      <c r="F1796" t="s">
        <v>50</v>
      </c>
      <c r="G1796" t="s">
        <v>665</v>
      </c>
      <c r="H1796" t="s">
        <v>666</v>
      </c>
      <c r="I1796" t="s">
        <v>26</v>
      </c>
      <c r="J1796" t="s">
        <v>27</v>
      </c>
      <c r="K1796" t="s">
        <v>419</v>
      </c>
      <c r="L1796" t="s">
        <v>420</v>
      </c>
      <c r="M1796">
        <v>97206</v>
      </c>
      <c r="N1796" t="s">
        <v>44</v>
      </c>
      <c r="O1796" t="s">
        <v>4542</v>
      </c>
      <c r="P1796" t="s">
        <v>71</v>
      </c>
      <c r="Q1796" t="s">
        <v>161</v>
      </c>
      <c r="R1796" t="s">
        <v>4543</v>
      </c>
      <c r="S1796">
        <v>279.94400000000002</v>
      </c>
      <c r="T1796">
        <v>7</v>
      </c>
      <c r="U1796">
        <v>0.2</v>
      </c>
      <c r="V1796">
        <v>80.48390000000002</v>
      </c>
    </row>
    <row r="1797" spans="1:22" x14ac:dyDescent="0.3">
      <c r="A1797">
        <v>2081</v>
      </c>
      <c r="B1797" t="s">
        <v>4970</v>
      </c>
      <c r="C1797">
        <v>2012</v>
      </c>
      <c r="D1797" s="18">
        <v>41267</v>
      </c>
      <c r="E1797" s="18">
        <v>41272</v>
      </c>
      <c r="F1797" t="s">
        <v>50</v>
      </c>
      <c r="G1797" t="s">
        <v>2757</v>
      </c>
      <c r="H1797" t="s">
        <v>2758</v>
      </c>
      <c r="I1797" t="s">
        <v>26</v>
      </c>
      <c r="J1797" t="s">
        <v>27</v>
      </c>
      <c r="K1797" t="s">
        <v>544</v>
      </c>
      <c r="L1797" t="s">
        <v>310</v>
      </c>
      <c r="M1797">
        <v>85023</v>
      </c>
      <c r="N1797" t="s">
        <v>44</v>
      </c>
      <c r="O1797" t="s">
        <v>2338</v>
      </c>
      <c r="P1797" t="s">
        <v>71</v>
      </c>
      <c r="Q1797" t="s">
        <v>72</v>
      </c>
      <c r="R1797" t="s">
        <v>2339</v>
      </c>
      <c r="S1797">
        <v>111.98399999999999</v>
      </c>
      <c r="T1797">
        <v>2</v>
      </c>
      <c r="U1797">
        <v>0.2</v>
      </c>
      <c r="V1797">
        <v>11.198400000000003</v>
      </c>
    </row>
    <row r="1798" spans="1:22" x14ac:dyDescent="0.3">
      <c r="A1798">
        <v>2075</v>
      </c>
      <c r="B1798" t="s">
        <v>4961</v>
      </c>
      <c r="C1798">
        <v>2014</v>
      </c>
      <c r="D1798" s="18">
        <v>41951</v>
      </c>
      <c r="E1798" s="18">
        <v>41956</v>
      </c>
      <c r="F1798" t="s">
        <v>23</v>
      </c>
      <c r="G1798" t="s">
        <v>4100</v>
      </c>
      <c r="H1798" t="s">
        <v>4101</v>
      </c>
      <c r="I1798" t="s">
        <v>102</v>
      </c>
      <c r="J1798" t="s">
        <v>27</v>
      </c>
      <c r="K1798" t="s">
        <v>991</v>
      </c>
      <c r="L1798" t="s">
        <v>43</v>
      </c>
      <c r="M1798">
        <v>94513</v>
      </c>
      <c r="N1798" t="s">
        <v>44</v>
      </c>
      <c r="O1798" t="s">
        <v>4964</v>
      </c>
      <c r="P1798" t="s">
        <v>71</v>
      </c>
      <c r="Q1798" t="s">
        <v>72</v>
      </c>
      <c r="R1798" t="s">
        <v>4965</v>
      </c>
      <c r="S1798">
        <v>761.5440000000001</v>
      </c>
      <c r="T1798">
        <v>7</v>
      </c>
      <c r="U1798">
        <v>0.2</v>
      </c>
      <c r="V1798">
        <v>66.635100000000023</v>
      </c>
    </row>
    <row r="1799" spans="1:22" x14ac:dyDescent="0.3">
      <c r="A1799">
        <v>2074</v>
      </c>
      <c r="B1799" t="s">
        <v>4961</v>
      </c>
      <c r="C1799">
        <v>2014</v>
      </c>
      <c r="D1799" s="18">
        <v>41951</v>
      </c>
      <c r="E1799" s="18">
        <v>41956</v>
      </c>
      <c r="F1799" t="s">
        <v>23</v>
      </c>
      <c r="G1799" t="s">
        <v>4100</v>
      </c>
      <c r="H1799" t="s">
        <v>4101</v>
      </c>
      <c r="I1799" t="s">
        <v>102</v>
      </c>
      <c r="J1799" t="s">
        <v>27</v>
      </c>
      <c r="K1799" t="s">
        <v>991</v>
      </c>
      <c r="L1799" t="s">
        <v>43</v>
      </c>
      <c r="M1799">
        <v>94513</v>
      </c>
      <c r="N1799" t="s">
        <v>44</v>
      </c>
      <c r="O1799" t="s">
        <v>4962</v>
      </c>
      <c r="P1799" t="s">
        <v>71</v>
      </c>
      <c r="Q1799" t="s">
        <v>161</v>
      </c>
      <c r="R1799" t="s">
        <v>4963</v>
      </c>
      <c r="S1799">
        <v>59.97</v>
      </c>
      <c r="T1799">
        <v>3</v>
      </c>
      <c r="U1799">
        <v>0</v>
      </c>
      <c r="V1799">
        <v>13.793099999999999</v>
      </c>
    </row>
    <row r="1800" spans="1:22" x14ac:dyDescent="0.3">
      <c r="A1800">
        <v>1797</v>
      </c>
      <c r="B1800" t="s">
        <v>4531</v>
      </c>
      <c r="C1800">
        <v>2014</v>
      </c>
      <c r="D1800" s="18">
        <v>41879</v>
      </c>
      <c r="E1800" s="18">
        <v>41882</v>
      </c>
      <c r="F1800" t="s">
        <v>188</v>
      </c>
      <c r="G1800" t="s">
        <v>2323</v>
      </c>
      <c r="H1800" t="s">
        <v>2324</v>
      </c>
      <c r="I1800" t="s">
        <v>102</v>
      </c>
      <c r="J1800" t="s">
        <v>27</v>
      </c>
      <c r="K1800" t="s">
        <v>266</v>
      </c>
      <c r="L1800" t="s">
        <v>267</v>
      </c>
      <c r="M1800">
        <v>10024</v>
      </c>
      <c r="N1800" t="s">
        <v>148</v>
      </c>
      <c r="O1800" t="s">
        <v>4532</v>
      </c>
      <c r="P1800" t="s">
        <v>71</v>
      </c>
      <c r="Q1800" t="s">
        <v>72</v>
      </c>
      <c r="R1800" t="s">
        <v>4533</v>
      </c>
      <c r="S1800">
        <v>347.96999999999997</v>
      </c>
      <c r="T1800">
        <v>3</v>
      </c>
      <c r="U1800">
        <v>0</v>
      </c>
      <c r="V1800">
        <v>100.91129999999997</v>
      </c>
    </row>
    <row r="1801" spans="1:22" x14ac:dyDescent="0.3">
      <c r="A1801">
        <v>2069</v>
      </c>
      <c r="B1801" t="s">
        <v>4946</v>
      </c>
      <c r="C1801">
        <v>2012</v>
      </c>
      <c r="D1801" s="18">
        <v>41012</v>
      </c>
      <c r="E1801" s="18">
        <v>41018</v>
      </c>
      <c r="F1801" t="s">
        <v>50</v>
      </c>
      <c r="G1801" t="s">
        <v>1974</v>
      </c>
      <c r="H1801" t="s">
        <v>1975</v>
      </c>
      <c r="I1801" t="s">
        <v>26</v>
      </c>
      <c r="J1801" t="s">
        <v>27</v>
      </c>
      <c r="K1801" t="s">
        <v>4039</v>
      </c>
      <c r="L1801" t="s">
        <v>43</v>
      </c>
      <c r="M1801">
        <v>91767</v>
      </c>
      <c r="N1801" t="s">
        <v>44</v>
      </c>
      <c r="O1801" t="s">
        <v>4947</v>
      </c>
      <c r="P1801" t="s">
        <v>71</v>
      </c>
      <c r="Q1801" t="s">
        <v>161</v>
      </c>
      <c r="R1801" t="s">
        <v>4948</v>
      </c>
      <c r="S1801">
        <v>199.96</v>
      </c>
      <c r="T1801">
        <v>4</v>
      </c>
      <c r="U1801">
        <v>0</v>
      </c>
      <c r="V1801">
        <v>69.98599999999999</v>
      </c>
    </row>
    <row r="1802" spans="1:22" x14ac:dyDescent="0.3">
      <c r="A1802">
        <v>2067</v>
      </c>
      <c r="B1802" t="s">
        <v>4936</v>
      </c>
      <c r="C1802">
        <v>2011</v>
      </c>
      <c r="D1802" s="18">
        <v>40847</v>
      </c>
      <c r="E1802" s="18">
        <v>40851</v>
      </c>
      <c r="F1802" t="s">
        <v>50</v>
      </c>
      <c r="G1802" t="s">
        <v>513</v>
      </c>
      <c r="H1802" t="s">
        <v>514</v>
      </c>
      <c r="I1802" t="s">
        <v>41</v>
      </c>
      <c r="J1802" t="s">
        <v>27</v>
      </c>
      <c r="K1802" t="s">
        <v>42</v>
      </c>
      <c r="L1802" t="s">
        <v>43</v>
      </c>
      <c r="M1802">
        <v>90049</v>
      </c>
      <c r="N1802" t="s">
        <v>44</v>
      </c>
      <c r="O1802" t="s">
        <v>4515</v>
      </c>
      <c r="P1802" t="s">
        <v>71</v>
      </c>
      <c r="Q1802" t="s">
        <v>161</v>
      </c>
      <c r="R1802" t="s">
        <v>4516</v>
      </c>
      <c r="S1802">
        <v>251.91</v>
      </c>
      <c r="T1802">
        <v>9</v>
      </c>
      <c r="U1802">
        <v>0</v>
      </c>
      <c r="V1802">
        <v>47.862899999999982</v>
      </c>
    </row>
    <row r="1803" spans="1:22" x14ac:dyDescent="0.3">
      <c r="A1803">
        <v>2058</v>
      </c>
      <c r="B1803" t="s">
        <v>4933</v>
      </c>
      <c r="C1803">
        <v>2014</v>
      </c>
      <c r="D1803" s="18">
        <v>41996</v>
      </c>
      <c r="E1803" s="18">
        <v>41999</v>
      </c>
      <c r="F1803" t="s">
        <v>188</v>
      </c>
      <c r="G1803" t="s">
        <v>1997</v>
      </c>
      <c r="H1803" t="s">
        <v>1998</v>
      </c>
      <c r="I1803" t="s">
        <v>26</v>
      </c>
      <c r="J1803" t="s">
        <v>27</v>
      </c>
      <c r="K1803" t="s">
        <v>880</v>
      </c>
      <c r="L1803" t="s">
        <v>238</v>
      </c>
      <c r="M1803">
        <v>48227</v>
      </c>
      <c r="N1803" t="s">
        <v>105</v>
      </c>
      <c r="O1803" t="s">
        <v>478</v>
      </c>
      <c r="P1803" t="s">
        <v>71</v>
      </c>
      <c r="Q1803" t="s">
        <v>161</v>
      </c>
      <c r="R1803" t="s">
        <v>479</v>
      </c>
      <c r="S1803">
        <v>84.99</v>
      </c>
      <c r="T1803">
        <v>1</v>
      </c>
      <c r="U1803">
        <v>0</v>
      </c>
      <c r="V1803">
        <v>30.596399999999996</v>
      </c>
    </row>
    <row r="1804" spans="1:22" x14ac:dyDescent="0.3">
      <c r="A1804">
        <v>2056</v>
      </c>
      <c r="B1804" t="s">
        <v>4933</v>
      </c>
      <c r="C1804">
        <v>2014</v>
      </c>
      <c r="D1804" s="18">
        <v>41996</v>
      </c>
      <c r="E1804" s="18">
        <v>41999</v>
      </c>
      <c r="F1804" t="s">
        <v>188</v>
      </c>
      <c r="G1804" t="s">
        <v>1997</v>
      </c>
      <c r="H1804" t="s">
        <v>1998</v>
      </c>
      <c r="I1804" t="s">
        <v>26</v>
      </c>
      <c r="J1804" t="s">
        <v>27</v>
      </c>
      <c r="K1804" t="s">
        <v>880</v>
      </c>
      <c r="L1804" t="s">
        <v>238</v>
      </c>
      <c r="M1804">
        <v>48227</v>
      </c>
      <c r="N1804" t="s">
        <v>105</v>
      </c>
      <c r="O1804" t="s">
        <v>4934</v>
      </c>
      <c r="P1804" t="s">
        <v>71</v>
      </c>
      <c r="Q1804" t="s">
        <v>161</v>
      </c>
      <c r="R1804" t="s">
        <v>4935</v>
      </c>
      <c r="S1804">
        <v>199.95000000000002</v>
      </c>
      <c r="T1804">
        <v>5</v>
      </c>
      <c r="U1804">
        <v>0</v>
      </c>
      <c r="V1804">
        <v>63.983999999999988</v>
      </c>
    </row>
    <row r="1805" spans="1:22" x14ac:dyDescent="0.3">
      <c r="A1805">
        <v>2047</v>
      </c>
      <c r="B1805" t="s">
        <v>4923</v>
      </c>
      <c r="C1805">
        <v>2013</v>
      </c>
      <c r="D1805" s="18">
        <v>41473</v>
      </c>
      <c r="E1805" s="18">
        <v>41477</v>
      </c>
      <c r="F1805" t="s">
        <v>50</v>
      </c>
      <c r="G1805" t="s">
        <v>4924</v>
      </c>
      <c r="H1805" t="s">
        <v>4925</v>
      </c>
      <c r="I1805" t="s">
        <v>41</v>
      </c>
      <c r="J1805" t="s">
        <v>27</v>
      </c>
      <c r="K1805" t="s">
        <v>4926</v>
      </c>
      <c r="L1805" t="s">
        <v>788</v>
      </c>
      <c r="M1805">
        <v>8861</v>
      </c>
      <c r="N1805" t="s">
        <v>148</v>
      </c>
      <c r="O1805" t="s">
        <v>1046</v>
      </c>
      <c r="P1805" t="s">
        <v>71</v>
      </c>
      <c r="Q1805" t="s">
        <v>72</v>
      </c>
      <c r="R1805" t="s">
        <v>1047</v>
      </c>
      <c r="S1805">
        <v>597</v>
      </c>
      <c r="T1805">
        <v>3</v>
      </c>
      <c r="U1805">
        <v>0</v>
      </c>
      <c r="V1805">
        <v>280.59000000000003</v>
      </c>
    </row>
    <row r="1806" spans="1:22" x14ac:dyDescent="0.3">
      <c r="A1806">
        <v>2012</v>
      </c>
      <c r="B1806" t="s">
        <v>4887</v>
      </c>
      <c r="C1806">
        <v>2012</v>
      </c>
      <c r="D1806" s="18">
        <v>41254</v>
      </c>
      <c r="E1806" s="18">
        <v>41254</v>
      </c>
      <c r="F1806" t="s">
        <v>1290</v>
      </c>
      <c r="G1806" t="s">
        <v>4888</v>
      </c>
      <c r="H1806" t="s">
        <v>4889</v>
      </c>
      <c r="I1806" t="s">
        <v>26</v>
      </c>
      <c r="J1806" t="s">
        <v>27</v>
      </c>
      <c r="K1806" t="s">
        <v>184</v>
      </c>
      <c r="L1806" t="s">
        <v>104</v>
      </c>
      <c r="M1806">
        <v>77041</v>
      </c>
      <c r="N1806" t="s">
        <v>105</v>
      </c>
      <c r="O1806" t="s">
        <v>2298</v>
      </c>
      <c r="P1806" t="s">
        <v>71</v>
      </c>
      <c r="Q1806" t="s">
        <v>161</v>
      </c>
      <c r="R1806" t="s">
        <v>2299</v>
      </c>
      <c r="S1806">
        <v>159.98400000000001</v>
      </c>
      <c r="T1806">
        <v>2</v>
      </c>
      <c r="U1806">
        <v>0.2</v>
      </c>
      <c r="V1806">
        <v>35.996400000000001</v>
      </c>
    </row>
    <row r="1807" spans="1:22" x14ac:dyDescent="0.3">
      <c r="A1807">
        <v>2007</v>
      </c>
      <c r="B1807" t="s">
        <v>4881</v>
      </c>
      <c r="C1807">
        <v>2011</v>
      </c>
      <c r="D1807" s="18">
        <v>40908</v>
      </c>
      <c r="E1807" s="18">
        <v>40912</v>
      </c>
      <c r="F1807" t="s">
        <v>50</v>
      </c>
      <c r="G1807" t="s">
        <v>2806</v>
      </c>
      <c r="H1807" t="s">
        <v>2807</v>
      </c>
      <c r="I1807" t="s">
        <v>41</v>
      </c>
      <c r="J1807" t="s">
        <v>27</v>
      </c>
      <c r="K1807" t="s">
        <v>382</v>
      </c>
      <c r="L1807" t="s">
        <v>596</v>
      </c>
      <c r="M1807">
        <v>65203</v>
      </c>
      <c r="N1807" t="s">
        <v>105</v>
      </c>
      <c r="O1807" t="s">
        <v>967</v>
      </c>
      <c r="P1807" t="s">
        <v>71</v>
      </c>
      <c r="Q1807" t="s">
        <v>161</v>
      </c>
      <c r="R1807" t="s">
        <v>968</v>
      </c>
      <c r="S1807">
        <v>47.53</v>
      </c>
      <c r="T1807">
        <v>7</v>
      </c>
      <c r="U1807">
        <v>0</v>
      </c>
      <c r="V1807">
        <v>16.160200000000003</v>
      </c>
    </row>
    <row r="1808" spans="1:22" x14ac:dyDescent="0.3">
      <c r="A1808">
        <v>1805</v>
      </c>
      <c r="B1808" t="s">
        <v>4541</v>
      </c>
      <c r="C1808">
        <v>2014</v>
      </c>
      <c r="D1808" s="18">
        <v>41905</v>
      </c>
      <c r="E1808" s="18">
        <v>41909</v>
      </c>
      <c r="F1808" t="s">
        <v>23</v>
      </c>
      <c r="G1808" t="s">
        <v>2896</v>
      </c>
      <c r="H1808" t="s">
        <v>2897</v>
      </c>
      <c r="I1808" t="s">
        <v>26</v>
      </c>
      <c r="J1808" t="s">
        <v>27</v>
      </c>
      <c r="K1808" t="s">
        <v>146</v>
      </c>
      <c r="L1808" t="s">
        <v>147</v>
      </c>
      <c r="M1808">
        <v>19134</v>
      </c>
      <c r="N1808" t="s">
        <v>148</v>
      </c>
      <c r="O1808" t="s">
        <v>4542</v>
      </c>
      <c r="P1808" t="s">
        <v>71</v>
      </c>
      <c r="Q1808" t="s">
        <v>161</v>
      </c>
      <c r="R1808" t="s">
        <v>4543</v>
      </c>
      <c r="S1808">
        <v>79.984000000000009</v>
      </c>
      <c r="T1808">
        <v>2</v>
      </c>
      <c r="U1808">
        <v>0.2</v>
      </c>
      <c r="V1808">
        <v>22.995400000000004</v>
      </c>
    </row>
    <row r="1809" spans="1:22" x14ac:dyDescent="0.3">
      <c r="A1809">
        <v>1806</v>
      </c>
      <c r="B1809" t="s">
        <v>4544</v>
      </c>
      <c r="C1809">
        <v>2013</v>
      </c>
      <c r="D1809" s="18">
        <v>41634</v>
      </c>
      <c r="E1809" s="18">
        <v>41637</v>
      </c>
      <c r="F1809" t="s">
        <v>188</v>
      </c>
      <c r="G1809" t="s">
        <v>1177</v>
      </c>
      <c r="H1809" t="s">
        <v>1178</v>
      </c>
      <c r="I1809" t="s">
        <v>41</v>
      </c>
      <c r="J1809" t="s">
        <v>27</v>
      </c>
      <c r="K1809" t="s">
        <v>42</v>
      </c>
      <c r="L1809" t="s">
        <v>43</v>
      </c>
      <c r="M1809">
        <v>90049</v>
      </c>
      <c r="N1809" t="s">
        <v>44</v>
      </c>
      <c r="O1809" t="s">
        <v>3433</v>
      </c>
      <c r="P1809" t="s">
        <v>71</v>
      </c>
      <c r="Q1809" t="s">
        <v>72</v>
      </c>
      <c r="R1809" t="s">
        <v>3434</v>
      </c>
      <c r="S1809">
        <v>2575.944</v>
      </c>
      <c r="T1809">
        <v>7</v>
      </c>
      <c r="U1809">
        <v>0.2</v>
      </c>
      <c r="V1809">
        <v>257.59440000000029</v>
      </c>
    </row>
    <row r="1810" spans="1:22" x14ac:dyDescent="0.3">
      <c r="A1810">
        <v>2001</v>
      </c>
      <c r="B1810" t="s">
        <v>4875</v>
      </c>
      <c r="C1810">
        <v>2014</v>
      </c>
      <c r="D1810" s="18">
        <v>41741</v>
      </c>
      <c r="E1810" s="18">
        <v>41748</v>
      </c>
      <c r="F1810" t="s">
        <v>50</v>
      </c>
      <c r="G1810" t="s">
        <v>4876</v>
      </c>
      <c r="H1810" t="s">
        <v>4877</v>
      </c>
      <c r="I1810" t="s">
        <v>26</v>
      </c>
      <c r="J1810" t="s">
        <v>27</v>
      </c>
      <c r="K1810" t="s">
        <v>602</v>
      </c>
      <c r="L1810" t="s">
        <v>43</v>
      </c>
      <c r="M1810">
        <v>91104</v>
      </c>
      <c r="N1810" t="s">
        <v>44</v>
      </c>
      <c r="O1810" t="s">
        <v>444</v>
      </c>
      <c r="P1810" t="s">
        <v>71</v>
      </c>
      <c r="Q1810" t="s">
        <v>161</v>
      </c>
      <c r="R1810" t="s">
        <v>445</v>
      </c>
      <c r="S1810">
        <v>199.95000000000002</v>
      </c>
      <c r="T1810">
        <v>5</v>
      </c>
      <c r="U1810">
        <v>0</v>
      </c>
      <c r="V1810">
        <v>21.994499999999988</v>
      </c>
    </row>
    <row r="1811" spans="1:22" x14ac:dyDescent="0.3">
      <c r="A1811">
        <v>1808</v>
      </c>
      <c r="B1811" t="s">
        <v>4544</v>
      </c>
      <c r="C1811">
        <v>2013</v>
      </c>
      <c r="D1811" s="18">
        <v>41634</v>
      </c>
      <c r="E1811" s="18">
        <v>41637</v>
      </c>
      <c r="F1811" t="s">
        <v>188</v>
      </c>
      <c r="G1811" t="s">
        <v>1177</v>
      </c>
      <c r="H1811" t="s">
        <v>1178</v>
      </c>
      <c r="I1811" t="s">
        <v>41</v>
      </c>
      <c r="J1811" t="s">
        <v>27</v>
      </c>
      <c r="K1811" t="s">
        <v>42</v>
      </c>
      <c r="L1811" t="s">
        <v>43</v>
      </c>
      <c r="M1811">
        <v>90049</v>
      </c>
      <c r="N1811" t="s">
        <v>44</v>
      </c>
      <c r="O1811" t="s">
        <v>1854</v>
      </c>
      <c r="P1811" t="s">
        <v>71</v>
      </c>
      <c r="Q1811" t="s">
        <v>161</v>
      </c>
      <c r="R1811" t="s">
        <v>1855</v>
      </c>
      <c r="S1811">
        <v>254.24</v>
      </c>
      <c r="T1811">
        <v>7</v>
      </c>
      <c r="U1811">
        <v>0</v>
      </c>
      <c r="V1811">
        <v>76.271999999999977</v>
      </c>
    </row>
    <row r="1812" spans="1:22" x14ac:dyDescent="0.3">
      <c r="A1812">
        <v>1809</v>
      </c>
      <c r="B1812" t="s">
        <v>4545</v>
      </c>
      <c r="C1812">
        <v>2013</v>
      </c>
      <c r="D1812" s="18">
        <v>41316</v>
      </c>
      <c r="E1812" s="18">
        <v>41318</v>
      </c>
      <c r="F1812" t="s">
        <v>188</v>
      </c>
      <c r="G1812" t="s">
        <v>4546</v>
      </c>
      <c r="H1812" t="s">
        <v>4547</v>
      </c>
      <c r="I1812" t="s">
        <v>41</v>
      </c>
      <c r="J1812" t="s">
        <v>27</v>
      </c>
      <c r="K1812" t="s">
        <v>4548</v>
      </c>
      <c r="L1812" t="s">
        <v>649</v>
      </c>
      <c r="M1812">
        <v>74133</v>
      </c>
      <c r="N1812" t="s">
        <v>105</v>
      </c>
      <c r="O1812" t="s">
        <v>4549</v>
      </c>
      <c r="P1812" t="s">
        <v>71</v>
      </c>
      <c r="Q1812" t="s">
        <v>72</v>
      </c>
      <c r="R1812" t="s">
        <v>4550</v>
      </c>
      <c r="S1812">
        <v>69.930000000000007</v>
      </c>
      <c r="T1812">
        <v>7</v>
      </c>
      <c r="U1812">
        <v>0</v>
      </c>
      <c r="V1812">
        <v>0.69929999999999914</v>
      </c>
    </row>
    <row r="1813" spans="1:22" x14ac:dyDescent="0.3">
      <c r="A1813">
        <v>2000</v>
      </c>
      <c r="B1813" t="s">
        <v>4873</v>
      </c>
      <c r="C1813">
        <v>2011</v>
      </c>
      <c r="D1813" s="18">
        <v>40581</v>
      </c>
      <c r="E1813" s="18">
        <v>40584</v>
      </c>
      <c r="F1813" t="s">
        <v>188</v>
      </c>
      <c r="G1813" t="s">
        <v>4592</v>
      </c>
      <c r="H1813" t="s">
        <v>4593</v>
      </c>
      <c r="I1813" t="s">
        <v>41</v>
      </c>
      <c r="J1813" t="s">
        <v>27</v>
      </c>
      <c r="K1813" t="s">
        <v>4874</v>
      </c>
      <c r="L1813" t="s">
        <v>319</v>
      </c>
      <c r="M1813">
        <v>23320</v>
      </c>
      <c r="N1813" t="s">
        <v>30</v>
      </c>
      <c r="O1813" t="s">
        <v>4509</v>
      </c>
      <c r="P1813" t="s">
        <v>71</v>
      </c>
      <c r="Q1813" t="s">
        <v>72</v>
      </c>
      <c r="R1813" t="s">
        <v>4510</v>
      </c>
      <c r="S1813">
        <v>144.94999999999999</v>
      </c>
      <c r="T1813">
        <v>5</v>
      </c>
      <c r="U1813">
        <v>0</v>
      </c>
      <c r="V1813">
        <v>42.035499999999985</v>
      </c>
    </row>
    <row r="1814" spans="1:22" x14ac:dyDescent="0.3">
      <c r="A1814">
        <v>1999</v>
      </c>
      <c r="B1814" t="s">
        <v>4873</v>
      </c>
      <c r="C1814">
        <v>2011</v>
      </c>
      <c r="D1814" s="18">
        <v>40581</v>
      </c>
      <c r="E1814" s="18">
        <v>40584</v>
      </c>
      <c r="F1814" t="s">
        <v>188</v>
      </c>
      <c r="G1814" t="s">
        <v>4592</v>
      </c>
      <c r="H1814" t="s">
        <v>4593</v>
      </c>
      <c r="I1814" t="s">
        <v>41</v>
      </c>
      <c r="J1814" t="s">
        <v>27</v>
      </c>
      <c r="K1814" t="s">
        <v>4874</v>
      </c>
      <c r="L1814" t="s">
        <v>319</v>
      </c>
      <c r="M1814">
        <v>23320</v>
      </c>
      <c r="N1814" t="s">
        <v>30</v>
      </c>
      <c r="O1814" t="s">
        <v>1191</v>
      </c>
      <c r="P1814" t="s">
        <v>71</v>
      </c>
      <c r="Q1814" t="s">
        <v>72</v>
      </c>
      <c r="R1814" t="s">
        <v>1192</v>
      </c>
      <c r="S1814">
        <v>161.61000000000001</v>
      </c>
      <c r="T1814">
        <v>1</v>
      </c>
      <c r="U1814">
        <v>0</v>
      </c>
      <c r="V1814">
        <v>42.018600000000006</v>
      </c>
    </row>
    <row r="1815" spans="1:22" x14ac:dyDescent="0.3">
      <c r="A1815">
        <v>1987</v>
      </c>
      <c r="B1815" t="s">
        <v>4851</v>
      </c>
      <c r="C1815">
        <v>2013</v>
      </c>
      <c r="D1815" s="18">
        <v>41481</v>
      </c>
      <c r="E1815" s="18">
        <v>41483</v>
      </c>
      <c r="F1815" t="s">
        <v>188</v>
      </c>
      <c r="G1815" t="s">
        <v>4852</v>
      </c>
      <c r="H1815" t="s">
        <v>4853</v>
      </c>
      <c r="I1815" t="s">
        <v>26</v>
      </c>
      <c r="J1815" t="s">
        <v>27</v>
      </c>
      <c r="K1815" t="s">
        <v>497</v>
      </c>
      <c r="L1815" t="s">
        <v>498</v>
      </c>
      <c r="M1815">
        <v>43229</v>
      </c>
      <c r="N1815" t="s">
        <v>148</v>
      </c>
      <c r="O1815" t="s">
        <v>1215</v>
      </c>
      <c r="P1815" t="s">
        <v>71</v>
      </c>
      <c r="Q1815" t="s">
        <v>1216</v>
      </c>
      <c r="R1815" t="s">
        <v>1217</v>
      </c>
      <c r="S1815">
        <v>1439.9759999999999</v>
      </c>
      <c r="T1815">
        <v>4</v>
      </c>
      <c r="U1815">
        <v>0.4</v>
      </c>
      <c r="V1815">
        <v>191.99680000000001</v>
      </c>
    </row>
    <row r="1816" spans="1:22" x14ac:dyDescent="0.3">
      <c r="A1816">
        <v>1983</v>
      </c>
      <c r="B1816" t="s">
        <v>4846</v>
      </c>
      <c r="C1816">
        <v>2011</v>
      </c>
      <c r="D1816" s="18">
        <v>40880</v>
      </c>
      <c r="E1816" s="18">
        <v>40886</v>
      </c>
      <c r="F1816" t="s">
        <v>50</v>
      </c>
      <c r="G1816" t="s">
        <v>1365</v>
      </c>
      <c r="H1816" t="s">
        <v>1366</v>
      </c>
      <c r="I1816" t="s">
        <v>26</v>
      </c>
      <c r="J1816" t="s">
        <v>27</v>
      </c>
      <c r="K1816" t="s">
        <v>4847</v>
      </c>
      <c r="L1816" t="s">
        <v>649</v>
      </c>
      <c r="M1816">
        <v>73120</v>
      </c>
      <c r="N1816" t="s">
        <v>105</v>
      </c>
      <c r="O1816" t="s">
        <v>4848</v>
      </c>
      <c r="P1816" t="s">
        <v>71</v>
      </c>
      <c r="Q1816" t="s">
        <v>72</v>
      </c>
      <c r="R1816" t="s">
        <v>4849</v>
      </c>
      <c r="S1816">
        <v>479.96</v>
      </c>
      <c r="T1816">
        <v>4</v>
      </c>
      <c r="U1816">
        <v>0</v>
      </c>
      <c r="V1816">
        <v>134.3888</v>
      </c>
    </row>
    <row r="1817" spans="1:22" x14ac:dyDescent="0.3">
      <c r="A1817">
        <v>1977</v>
      </c>
      <c r="B1817" t="s">
        <v>4836</v>
      </c>
      <c r="C1817">
        <v>2011</v>
      </c>
      <c r="D1817" s="18">
        <v>40834</v>
      </c>
      <c r="E1817" s="18">
        <v>40836</v>
      </c>
      <c r="F1817" t="s">
        <v>23</v>
      </c>
      <c r="G1817" t="s">
        <v>1108</v>
      </c>
      <c r="H1817" t="s">
        <v>1109</v>
      </c>
      <c r="I1817" t="s">
        <v>41</v>
      </c>
      <c r="J1817" t="s">
        <v>27</v>
      </c>
      <c r="K1817" t="s">
        <v>1817</v>
      </c>
      <c r="L1817" t="s">
        <v>358</v>
      </c>
      <c r="M1817">
        <v>36116</v>
      </c>
      <c r="N1817" t="s">
        <v>30</v>
      </c>
      <c r="O1817" t="s">
        <v>4837</v>
      </c>
      <c r="P1817" t="s">
        <v>71</v>
      </c>
      <c r="Q1817" t="s">
        <v>72</v>
      </c>
      <c r="R1817" t="s">
        <v>4838</v>
      </c>
      <c r="S1817">
        <v>1394.95</v>
      </c>
      <c r="T1817">
        <v>5</v>
      </c>
      <c r="U1817">
        <v>0</v>
      </c>
      <c r="V1817">
        <v>362.68699999999995</v>
      </c>
    </row>
    <row r="1818" spans="1:22" x14ac:dyDescent="0.3">
      <c r="A1818">
        <v>1975</v>
      </c>
      <c r="B1818" t="s">
        <v>4829</v>
      </c>
      <c r="C1818">
        <v>2011</v>
      </c>
      <c r="D1818" s="18">
        <v>40891</v>
      </c>
      <c r="E1818" s="18">
        <v>40896</v>
      </c>
      <c r="F1818" t="s">
        <v>50</v>
      </c>
      <c r="G1818" t="s">
        <v>4830</v>
      </c>
      <c r="H1818" t="s">
        <v>4831</v>
      </c>
      <c r="I1818" t="s">
        <v>26</v>
      </c>
      <c r="J1818" t="s">
        <v>27</v>
      </c>
      <c r="K1818" t="s">
        <v>303</v>
      </c>
      <c r="L1818" t="s">
        <v>211</v>
      </c>
      <c r="M1818">
        <v>60610</v>
      </c>
      <c r="N1818" t="s">
        <v>105</v>
      </c>
      <c r="O1818" t="s">
        <v>4834</v>
      </c>
      <c r="P1818" t="s">
        <v>71</v>
      </c>
      <c r="Q1818" t="s">
        <v>161</v>
      </c>
      <c r="R1818" t="s">
        <v>4835</v>
      </c>
      <c r="S1818">
        <v>35.016000000000005</v>
      </c>
      <c r="T1818">
        <v>3</v>
      </c>
      <c r="U1818">
        <v>0.2</v>
      </c>
      <c r="V1818">
        <v>-2.188500000000003</v>
      </c>
    </row>
    <row r="1819" spans="1:22" x14ac:dyDescent="0.3">
      <c r="A1819">
        <v>1972</v>
      </c>
      <c r="B1819" t="s">
        <v>4828</v>
      </c>
      <c r="C1819">
        <v>2014</v>
      </c>
      <c r="D1819" s="18">
        <v>41766</v>
      </c>
      <c r="E1819" s="18">
        <v>41771</v>
      </c>
      <c r="F1819" t="s">
        <v>50</v>
      </c>
      <c r="G1819" t="s">
        <v>4479</v>
      </c>
      <c r="H1819" t="s">
        <v>4480</v>
      </c>
      <c r="I1819" t="s">
        <v>102</v>
      </c>
      <c r="J1819" t="s">
        <v>27</v>
      </c>
      <c r="K1819" t="s">
        <v>303</v>
      </c>
      <c r="L1819" t="s">
        <v>211</v>
      </c>
      <c r="M1819">
        <v>60623</v>
      </c>
      <c r="N1819" t="s">
        <v>105</v>
      </c>
      <c r="O1819" t="s">
        <v>730</v>
      </c>
      <c r="P1819" t="s">
        <v>71</v>
      </c>
      <c r="Q1819" t="s">
        <v>161</v>
      </c>
      <c r="R1819" t="s">
        <v>731</v>
      </c>
      <c r="S1819">
        <v>408.74399999999997</v>
      </c>
      <c r="T1819">
        <v>7</v>
      </c>
      <c r="U1819">
        <v>0.2</v>
      </c>
      <c r="V1819">
        <v>76.639499999999984</v>
      </c>
    </row>
    <row r="1820" spans="1:22" x14ac:dyDescent="0.3">
      <c r="A1820">
        <v>1970</v>
      </c>
      <c r="B1820" t="s">
        <v>4827</v>
      </c>
      <c r="C1820">
        <v>2014</v>
      </c>
      <c r="D1820" s="18">
        <v>41906</v>
      </c>
      <c r="E1820" s="18">
        <v>41912</v>
      </c>
      <c r="F1820" t="s">
        <v>50</v>
      </c>
      <c r="G1820" t="s">
        <v>1870</v>
      </c>
      <c r="H1820" t="s">
        <v>1871</v>
      </c>
      <c r="I1820" t="s">
        <v>26</v>
      </c>
      <c r="J1820" t="s">
        <v>27</v>
      </c>
      <c r="K1820" t="s">
        <v>4548</v>
      </c>
      <c r="L1820" t="s">
        <v>649</v>
      </c>
      <c r="M1820">
        <v>74133</v>
      </c>
      <c r="N1820" t="s">
        <v>105</v>
      </c>
      <c r="O1820" t="s">
        <v>730</v>
      </c>
      <c r="P1820" t="s">
        <v>71</v>
      </c>
      <c r="Q1820" t="s">
        <v>161</v>
      </c>
      <c r="R1820" t="s">
        <v>731</v>
      </c>
      <c r="S1820">
        <v>291.95999999999998</v>
      </c>
      <c r="T1820">
        <v>4</v>
      </c>
      <c r="U1820">
        <v>0</v>
      </c>
      <c r="V1820">
        <v>102.18599999999998</v>
      </c>
    </row>
    <row r="1821" spans="1:22" x14ac:dyDescent="0.3">
      <c r="A1821">
        <v>1967</v>
      </c>
      <c r="B1821" t="s">
        <v>4823</v>
      </c>
      <c r="C1821">
        <v>2014</v>
      </c>
      <c r="D1821" s="18">
        <v>41995</v>
      </c>
      <c r="E1821" s="18">
        <v>42002</v>
      </c>
      <c r="F1821" t="s">
        <v>50</v>
      </c>
      <c r="G1821" t="s">
        <v>1772</v>
      </c>
      <c r="H1821" t="s">
        <v>1773</v>
      </c>
      <c r="I1821" t="s">
        <v>26</v>
      </c>
      <c r="J1821" t="s">
        <v>27</v>
      </c>
      <c r="K1821" t="s">
        <v>4824</v>
      </c>
      <c r="L1821" t="s">
        <v>788</v>
      </c>
      <c r="M1821">
        <v>7501</v>
      </c>
      <c r="N1821" t="s">
        <v>148</v>
      </c>
      <c r="O1821" t="s">
        <v>2086</v>
      </c>
      <c r="P1821" t="s">
        <v>71</v>
      </c>
      <c r="Q1821" t="s">
        <v>72</v>
      </c>
      <c r="R1821" t="s">
        <v>2087</v>
      </c>
      <c r="S1821">
        <v>281.96999999999997</v>
      </c>
      <c r="T1821">
        <v>3</v>
      </c>
      <c r="U1821">
        <v>0</v>
      </c>
      <c r="V1821">
        <v>78.951599999999999</v>
      </c>
    </row>
    <row r="1822" spans="1:22" x14ac:dyDescent="0.3">
      <c r="A1822">
        <v>1962</v>
      </c>
      <c r="B1822" t="s">
        <v>4814</v>
      </c>
      <c r="C1822">
        <v>2014</v>
      </c>
      <c r="D1822" s="18">
        <v>41893</v>
      </c>
      <c r="E1822" s="18">
        <v>41898</v>
      </c>
      <c r="F1822" t="s">
        <v>23</v>
      </c>
      <c r="G1822" t="s">
        <v>2940</v>
      </c>
      <c r="H1822" t="s">
        <v>2941</v>
      </c>
      <c r="I1822" t="s">
        <v>26</v>
      </c>
      <c r="J1822" t="s">
        <v>27</v>
      </c>
      <c r="K1822" t="s">
        <v>318</v>
      </c>
      <c r="L1822" t="s">
        <v>596</v>
      </c>
      <c r="M1822">
        <v>65807</v>
      </c>
      <c r="N1822" t="s">
        <v>105</v>
      </c>
      <c r="O1822" t="s">
        <v>4817</v>
      </c>
      <c r="P1822" t="s">
        <v>71</v>
      </c>
      <c r="Q1822" t="s">
        <v>161</v>
      </c>
      <c r="R1822" t="s">
        <v>4818</v>
      </c>
      <c r="S1822">
        <v>112.80000000000001</v>
      </c>
      <c r="T1822">
        <v>6</v>
      </c>
      <c r="U1822">
        <v>0</v>
      </c>
      <c r="V1822">
        <v>6.7680000000000007</v>
      </c>
    </row>
    <row r="1823" spans="1:22" x14ac:dyDescent="0.3">
      <c r="A1823">
        <v>1961</v>
      </c>
      <c r="B1823" t="s">
        <v>4814</v>
      </c>
      <c r="C1823">
        <v>2014</v>
      </c>
      <c r="D1823" s="18">
        <v>41893</v>
      </c>
      <c r="E1823" s="18">
        <v>41898</v>
      </c>
      <c r="F1823" t="s">
        <v>23</v>
      </c>
      <c r="G1823" t="s">
        <v>2940</v>
      </c>
      <c r="H1823" t="s">
        <v>2941</v>
      </c>
      <c r="I1823" t="s">
        <v>26</v>
      </c>
      <c r="J1823" t="s">
        <v>27</v>
      </c>
      <c r="K1823" t="s">
        <v>318</v>
      </c>
      <c r="L1823" t="s">
        <v>596</v>
      </c>
      <c r="M1823">
        <v>65807</v>
      </c>
      <c r="N1823" t="s">
        <v>105</v>
      </c>
      <c r="O1823" t="s">
        <v>4334</v>
      </c>
      <c r="P1823" t="s">
        <v>71</v>
      </c>
      <c r="Q1823" t="s">
        <v>161</v>
      </c>
      <c r="R1823" t="s">
        <v>4335</v>
      </c>
      <c r="S1823">
        <v>296.84999999999997</v>
      </c>
      <c r="T1823">
        <v>5</v>
      </c>
      <c r="U1823">
        <v>0</v>
      </c>
      <c r="V1823">
        <v>53.432999999999993</v>
      </c>
    </row>
    <row r="1824" spans="1:22" x14ac:dyDescent="0.3">
      <c r="A1824">
        <v>1957</v>
      </c>
      <c r="B1824" t="s">
        <v>4807</v>
      </c>
      <c r="C1824">
        <v>2014</v>
      </c>
      <c r="D1824" s="18">
        <v>41885</v>
      </c>
      <c r="E1824" s="18">
        <v>41889</v>
      </c>
      <c r="F1824" t="s">
        <v>50</v>
      </c>
      <c r="G1824" t="s">
        <v>4808</v>
      </c>
      <c r="H1824" t="s">
        <v>4809</v>
      </c>
      <c r="I1824" t="s">
        <v>41</v>
      </c>
      <c r="J1824" t="s">
        <v>27</v>
      </c>
      <c r="K1824" t="s">
        <v>266</v>
      </c>
      <c r="L1824" t="s">
        <v>267</v>
      </c>
      <c r="M1824">
        <v>10009</v>
      </c>
      <c r="N1824" t="s">
        <v>148</v>
      </c>
      <c r="O1824" t="s">
        <v>856</v>
      </c>
      <c r="P1824" t="s">
        <v>71</v>
      </c>
      <c r="Q1824" t="s">
        <v>161</v>
      </c>
      <c r="R1824" t="s">
        <v>857</v>
      </c>
      <c r="S1824">
        <v>167.97</v>
      </c>
      <c r="T1824">
        <v>3</v>
      </c>
      <c r="U1824">
        <v>0</v>
      </c>
      <c r="V1824">
        <v>40.31280000000001</v>
      </c>
    </row>
    <row r="1825" spans="1:22" x14ac:dyDescent="0.3">
      <c r="A1825">
        <v>1956</v>
      </c>
      <c r="B1825" t="s">
        <v>4807</v>
      </c>
      <c r="C1825">
        <v>2014</v>
      </c>
      <c r="D1825" s="18">
        <v>41885</v>
      </c>
      <c r="E1825" s="18">
        <v>41889</v>
      </c>
      <c r="F1825" t="s">
        <v>50</v>
      </c>
      <c r="G1825" t="s">
        <v>4808</v>
      </c>
      <c r="H1825" t="s">
        <v>4809</v>
      </c>
      <c r="I1825" t="s">
        <v>41</v>
      </c>
      <c r="J1825" t="s">
        <v>27</v>
      </c>
      <c r="K1825" t="s">
        <v>266</v>
      </c>
      <c r="L1825" t="s">
        <v>267</v>
      </c>
      <c r="M1825">
        <v>10009</v>
      </c>
      <c r="N1825" t="s">
        <v>148</v>
      </c>
      <c r="O1825" t="s">
        <v>4812</v>
      </c>
      <c r="P1825" t="s">
        <v>71</v>
      </c>
      <c r="Q1825" t="s">
        <v>161</v>
      </c>
      <c r="R1825" t="s">
        <v>4813</v>
      </c>
      <c r="S1825">
        <v>238</v>
      </c>
      <c r="T1825">
        <v>2</v>
      </c>
      <c r="U1825">
        <v>0</v>
      </c>
      <c r="V1825">
        <v>38.080000000000013</v>
      </c>
    </row>
    <row r="1826" spans="1:22" x14ac:dyDescent="0.3">
      <c r="A1826">
        <v>1952</v>
      </c>
      <c r="B1826" t="s">
        <v>4807</v>
      </c>
      <c r="C1826">
        <v>2014</v>
      </c>
      <c r="D1826" s="18">
        <v>41885</v>
      </c>
      <c r="E1826" s="18">
        <v>41889</v>
      </c>
      <c r="F1826" t="s">
        <v>50</v>
      </c>
      <c r="G1826" t="s">
        <v>4808</v>
      </c>
      <c r="H1826" t="s">
        <v>4809</v>
      </c>
      <c r="I1826" t="s">
        <v>41</v>
      </c>
      <c r="J1826" t="s">
        <v>27</v>
      </c>
      <c r="K1826" t="s">
        <v>266</v>
      </c>
      <c r="L1826" t="s">
        <v>267</v>
      </c>
      <c r="M1826">
        <v>10009</v>
      </c>
      <c r="N1826" t="s">
        <v>148</v>
      </c>
      <c r="O1826" t="s">
        <v>3058</v>
      </c>
      <c r="P1826" t="s">
        <v>71</v>
      </c>
      <c r="Q1826" t="s">
        <v>72</v>
      </c>
      <c r="R1826" t="s">
        <v>3059</v>
      </c>
      <c r="S1826">
        <v>197.96999999999997</v>
      </c>
      <c r="T1826">
        <v>3</v>
      </c>
      <c r="U1826">
        <v>0</v>
      </c>
      <c r="V1826">
        <v>57.41129999999999</v>
      </c>
    </row>
    <row r="1827" spans="1:22" x14ac:dyDescent="0.3">
      <c r="A1827">
        <v>1945</v>
      </c>
      <c r="B1827" t="s">
        <v>4806</v>
      </c>
      <c r="C1827">
        <v>2013</v>
      </c>
      <c r="D1827" s="18">
        <v>41446</v>
      </c>
      <c r="E1827" s="18">
        <v>41452</v>
      </c>
      <c r="F1827" t="s">
        <v>50</v>
      </c>
      <c r="G1827" t="s">
        <v>895</v>
      </c>
      <c r="H1827" t="s">
        <v>896</v>
      </c>
      <c r="I1827" t="s">
        <v>41</v>
      </c>
      <c r="J1827" t="s">
        <v>27</v>
      </c>
      <c r="K1827" t="s">
        <v>4214</v>
      </c>
      <c r="L1827" t="s">
        <v>104</v>
      </c>
      <c r="M1827">
        <v>75007</v>
      </c>
      <c r="N1827" t="s">
        <v>105</v>
      </c>
      <c r="O1827" t="s">
        <v>3995</v>
      </c>
      <c r="P1827" t="s">
        <v>71</v>
      </c>
      <c r="Q1827" t="s">
        <v>161</v>
      </c>
      <c r="R1827" t="s">
        <v>3996</v>
      </c>
      <c r="S1827">
        <v>95.968000000000004</v>
      </c>
      <c r="T1827">
        <v>4</v>
      </c>
      <c r="U1827">
        <v>0.2</v>
      </c>
      <c r="V1827">
        <v>26.391200000000001</v>
      </c>
    </row>
    <row r="1828" spans="1:22" x14ac:dyDescent="0.3">
      <c r="A1828">
        <v>1936</v>
      </c>
      <c r="B1828" t="s">
        <v>4793</v>
      </c>
      <c r="C1828">
        <v>2014</v>
      </c>
      <c r="D1828" s="18">
        <v>41971</v>
      </c>
      <c r="E1828" s="18">
        <v>41977</v>
      </c>
      <c r="F1828" t="s">
        <v>50</v>
      </c>
      <c r="G1828" t="s">
        <v>2908</v>
      </c>
      <c r="H1828" t="s">
        <v>2909</v>
      </c>
      <c r="I1828" t="s">
        <v>41</v>
      </c>
      <c r="J1828" t="s">
        <v>27</v>
      </c>
      <c r="K1828" t="s">
        <v>127</v>
      </c>
      <c r="L1828" t="s">
        <v>43</v>
      </c>
      <c r="M1828">
        <v>94109</v>
      </c>
      <c r="N1828" t="s">
        <v>44</v>
      </c>
      <c r="O1828" t="s">
        <v>4794</v>
      </c>
      <c r="P1828" t="s">
        <v>71</v>
      </c>
      <c r="Q1828" t="s">
        <v>161</v>
      </c>
      <c r="R1828" t="s">
        <v>4795</v>
      </c>
      <c r="S1828">
        <v>166.16</v>
      </c>
      <c r="T1828">
        <v>8</v>
      </c>
      <c r="U1828">
        <v>0</v>
      </c>
      <c r="V1828">
        <v>59.817599999999999</v>
      </c>
    </row>
    <row r="1829" spans="1:22" x14ac:dyDescent="0.3">
      <c r="A1829">
        <v>1932</v>
      </c>
      <c r="B1829" t="s">
        <v>4787</v>
      </c>
      <c r="C1829">
        <v>2013</v>
      </c>
      <c r="D1829" s="18">
        <v>41606</v>
      </c>
      <c r="E1829" s="18">
        <v>41608</v>
      </c>
      <c r="F1829" t="s">
        <v>23</v>
      </c>
      <c r="G1829" t="s">
        <v>965</v>
      </c>
      <c r="H1829" t="s">
        <v>966</v>
      </c>
      <c r="I1829" t="s">
        <v>26</v>
      </c>
      <c r="J1829" t="s">
        <v>27</v>
      </c>
      <c r="K1829" t="s">
        <v>622</v>
      </c>
      <c r="L1829" t="s">
        <v>310</v>
      </c>
      <c r="M1829">
        <v>85254</v>
      </c>
      <c r="N1829" t="s">
        <v>44</v>
      </c>
      <c r="O1829" t="s">
        <v>4788</v>
      </c>
      <c r="P1829" t="s">
        <v>71</v>
      </c>
      <c r="Q1829" t="s">
        <v>72</v>
      </c>
      <c r="R1829" t="s">
        <v>4789</v>
      </c>
      <c r="S1829">
        <v>271.99200000000002</v>
      </c>
      <c r="T1829">
        <v>1</v>
      </c>
      <c r="U1829">
        <v>0.2</v>
      </c>
      <c r="V1829">
        <v>23.799300000000002</v>
      </c>
    </row>
    <row r="1830" spans="1:22" x14ac:dyDescent="0.3">
      <c r="A1830">
        <v>1931</v>
      </c>
      <c r="B1830" t="s">
        <v>4784</v>
      </c>
      <c r="C1830">
        <v>2014</v>
      </c>
      <c r="D1830" s="18">
        <v>41715</v>
      </c>
      <c r="E1830" s="18">
        <v>41717</v>
      </c>
      <c r="F1830" t="s">
        <v>23</v>
      </c>
      <c r="G1830" t="s">
        <v>785</v>
      </c>
      <c r="H1830" t="s">
        <v>786</v>
      </c>
      <c r="I1830" t="s">
        <v>102</v>
      </c>
      <c r="J1830" t="s">
        <v>27</v>
      </c>
      <c r="K1830" t="s">
        <v>95</v>
      </c>
      <c r="L1830" t="s">
        <v>96</v>
      </c>
      <c r="M1830">
        <v>98105</v>
      </c>
      <c r="N1830" t="s">
        <v>44</v>
      </c>
      <c r="O1830" t="s">
        <v>3500</v>
      </c>
      <c r="P1830" t="s">
        <v>71</v>
      </c>
      <c r="Q1830" t="s">
        <v>72</v>
      </c>
      <c r="R1830" t="s">
        <v>3501</v>
      </c>
      <c r="S1830">
        <v>659.97600000000011</v>
      </c>
      <c r="T1830">
        <v>3</v>
      </c>
      <c r="U1830">
        <v>0.2</v>
      </c>
      <c r="V1830">
        <v>49.498199999999969</v>
      </c>
    </row>
    <row r="1831" spans="1:22" x14ac:dyDescent="0.3">
      <c r="A1831">
        <v>1828</v>
      </c>
      <c r="B1831" t="s">
        <v>4585</v>
      </c>
      <c r="C1831">
        <v>2013</v>
      </c>
      <c r="D1831" s="18">
        <v>41313</v>
      </c>
      <c r="E1831" s="18">
        <v>41316</v>
      </c>
      <c r="F1831" t="s">
        <v>23</v>
      </c>
      <c r="G1831" t="s">
        <v>4586</v>
      </c>
      <c r="H1831" t="s">
        <v>4587</v>
      </c>
      <c r="I1831" t="s">
        <v>102</v>
      </c>
      <c r="J1831" t="s">
        <v>27</v>
      </c>
      <c r="K1831" t="s">
        <v>4588</v>
      </c>
      <c r="L1831" t="s">
        <v>88</v>
      </c>
      <c r="M1831">
        <v>27604</v>
      </c>
      <c r="N1831" t="s">
        <v>30</v>
      </c>
      <c r="O1831" t="s">
        <v>4589</v>
      </c>
      <c r="P1831" t="s">
        <v>71</v>
      </c>
      <c r="Q1831" t="s">
        <v>72</v>
      </c>
      <c r="R1831" t="s">
        <v>4590</v>
      </c>
      <c r="S1831">
        <v>1127.9760000000001</v>
      </c>
      <c r="T1831">
        <v>3</v>
      </c>
      <c r="U1831">
        <v>0.2</v>
      </c>
      <c r="V1831">
        <v>126.8972999999998</v>
      </c>
    </row>
    <row r="1832" spans="1:22" x14ac:dyDescent="0.3">
      <c r="A1832">
        <v>1927</v>
      </c>
      <c r="B1832" t="s">
        <v>4780</v>
      </c>
      <c r="C1832">
        <v>2013</v>
      </c>
      <c r="D1832" s="18">
        <v>41435</v>
      </c>
      <c r="E1832" s="18">
        <v>41441</v>
      </c>
      <c r="F1832" t="s">
        <v>50</v>
      </c>
      <c r="G1832" t="s">
        <v>3467</v>
      </c>
      <c r="H1832" t="s">
        <v>3468</v>
      </c>
      <c r="I1832" t="s">
        <v>26</v>
      </c>
      <c r="J1832" t="s">
        <v>27</v>
      </c>
      <c r="K1832" t="s">
        <v>42</v>
      </c>
      <c r="L1832" t="s">
        <v>43</v>
      </c>
      <c r="M1832">
        <v>90045</v>
      </c>
      <c r="N1832" t="s">
        <v>44</v>
      </c>
      <c r="O1832" t="s">
        <v>4781</v>
      </c>
      <c r="P1832" t="s">
        <v>71</v>
      </c>
      <c r="Q1832" t="s">
        <v>72</v>
      </c>
      <c r="R1832" t="s">
        <v>4782</v>
      </c>
      <c r="S1832">
        <v>177.48000000000002</v>
      </c>
      <c r="T1832">
        <v>3</v>
      </c>
      <c r="U1832">
        <v>0.2</v>
      </c>
      <c r="V1832">
        <v>19.966499999999982</v>
      </c>
    </row>
    <row r="1833" spans="1:22" x14ac:dyDescent="0.3">
      <c r="A1833">
        <v>1830</v>
      </c>
      <c r="B1833" t="s">
        <v>4594</v>
      </c>
      <c r="C1833">
        <v>2011</v>
      </c>
      <c r="D1833" s="18">
        <v>40681</v>
      </c>
      <c r="E1833" s="18">
        <v>40687</v>
      </c>
      <c r="F1833" t="s">
        <v>50</v>
      </c>
      <c r="G1833" t="s">
        <v>805</v>
      </c>
      <c r="H1833" t="s">
        <v>806</v>
      </c>
      <c r="I1833" t="s">
        <v>26</v>
      </c>
      <c r="J1833" t="s">
        <v>27</v>
      </c>
      <c r="K1833" t="s">
        <v>2180</v>
      </c>
      <c r="L1833" t="s">
        <v>498</v>
      </c>
      <c r="M1833">
        <v>44105</v>
      </c>
      <c r="N1833" t="s">
        <v>148</v>
      </c>
      <c r="O1833" t="s">
        <v>4595</v>
      </c>
      <c r="P1833" t="s">
        <v>71</v>
      </c>
      <c r="Q1833" t="s">
        <v>72</v>
      </c>
      <c r="R1833" t="s">
        <v>4596</v>
      </c>
      <c r="S1833">
        <v>779.79600000000005</v>
      </c>
      <c r="T1833">
        <v>2</v>
      </c>
      <c r="U1833">
        <v>0.4</v>
      </c>
      <c r="V1833">
        <v>-168.95579999999995</v>
      </c>
    </row>
    <row r="1834" spans="1:22" x14ac:dyDescent="0.3">
      <c r="A1834">
        <v>1831</v>
      </c>
      <c r="B1834" t="s">
        <v>4597</v>
      </c>
      <c r="C1834">
        <v>2014</v>
      </c>
      <c r="D1834" s="18">
        <v>41934</v>
      </c>
      <c r="E1834" s="18">
        <v>41934</v>
      </c>
      <c r="F1834" t="s">
        <v>1290</v>
      </c>
      <c r="G1834" t="s">
        <v>2969</v>
      </c>
      <c r="H1834" t="s">
        <v>2970</v>
      </c>
      <c r="I1834" t="s">
        <v>102</v>
      </c>
      <c r="J1834" t="s">
        <v>27</v>
      </c>
      <c r="K1834" t="s">
        <v>4598</v>
      </c>
      <c r="L1834" t="s">
        <v>649</v>
      </c>
      <c r="M1834">
        <v>74403</v>
      </c>
      <c r="N1834" t="s">
        <v>105</v>
      </c>
      <c r="O1834" t="s">
        <v>4599</v>
      </c>
      <c r="P1834" t="s">
        <v>71</v>
      </c>
      <c r="Q1834" t="s">
        <v>72</v>
      </c>
      <c r="R1834" t="s">
        <v>4600</v>
      </c>
      <c r="S1834">
        <v>1439.92</v>
      </c>
      <c r="T1834">
        <v>8</v>
      </c>
      <c r="U1834">
        <v>0</v>
      </c>
      <c r="V1834">
        <v>374.37920000000008</v>
      </c>
    </row>
    <row r="1835" spans="1:22" x14ac:dyDescent="0.3">
      <c r="A1835">
        <v>1926</v>
      </c>
      <c r="B1835" t="s">
        <v>4779</v>
      </c>
      <c r="C1835">
        <v>2014</v>
      </c>
      <c r="D1835" s="18">
        <v>41708</v>
      </c>
      <c r="E1835" s="18">
        <v>41712</v>
      </c>
      <c r="F1835" t="s">
        <v>50</v>
      </c>
      <c r="G1835" t="s">
        <v>2908</v>
      </c>
      <c r="H1835" t="s">
        <v>2909</v>
      </c>
      <c r="I1835" t="s">
        <v>41</v>
      </c>
      <c r="J1835" t="s">
        <v>27</v>
      </c>
      <c r="K1835" t="s">
        <v>127</v>
      </c>
      <c r="L1835" t="s">
        <v>43</v>
      </c>
      <c r="M1835">
        <v>94110</v>
      </c>
      <c r="N1835" t="s">
        <v>44</v>
      </c>
      <c r="O1835" t="s">
        <v>1180</v>
      </c>
      <c r="P1835" t="s">
        <v>71</v>
      </c>
      <c r="Q1835" t="s">
        <v>161</v>
      </c>
      <c r="R1835" t="s">
        <v>1181</v>
      </c>
      <c r="S1835">
        <v>199.98</v>
      </c>
      <c r="T1835">
        <v>2</v>
      </c>
      <c r="U1835">
        <v>0</v>
      </c>
      <c r="V1835">
        <v>69.992999999999995</v>
      </c>
    </row>
    <row r="1836" spans="1:22" x14ac:dyDescent="0.3">
      <c r="A1836">
        <v>1923</v>
      </c>
      <c r="B1836" t="s">
        <v>4773</v>
      </c>
      <c r="C1836">
        <v>2013</v>
      </c>
      <c r="D1836" s="18">
        <v>41464</v>
      </c>
      <c r="E1836" s="18">
        <v>41466</v>
      </c>
      <c r="F1836" t="s">
        <v>23</v>
      </c>
      <c r="G1836" t="s">
        <v>4774</v>
      </c>
      <c r="H1836" t="s">
        <v>4775</v>
      </c>
      <c r="I1836" t="s">
        <v>41</v>
      </c>
      <c r="J1836" t="s">
        <v>27</v>
      </c>
      <c r="K1836" t="s">
        <v>1127</v>
      </c>
      <c r="L1836" t="s">
        <v>104</v>
      </c>
      <c r="M1836">
        <v>76017</v>
      </c>
      <c r="N1836" t="s">
        <v>105</v>
      </c>
      <c r="O1836" t="s">
        <v>4776</v>
      </c>
      <c r="P1836" t="s">
        <v>71</v>
      </c>
      <c r="Q1836" t="s">
        <v>72</v>
      </c>
      <c r="R1836" t="s">
        <v>4777</v>
      </c>
      <c r="S1836">
        <v>863.6400000000001</v>
      </c>
      <c r="T1836">
        <v>9</v>
      </c>
      <c r="U1836">
        <v>0.2</v>
      </c>
      <c r="V1836">
        <v>107.95499999999998</v>
      </c>
    </row>
    <row r="1837" spans="1:22" x14ac:dyDescent="0.3">
      <c r="A1837">
        <v>1834</v>
      </c>
      <c r="B1837" t="s">
        <v>4602</v>
      </c>
      <c r="C1837">
        <v>2014</v>
      </c>
      <c r="D1837" s="18">
        <v>41853</v>
      </c>
      <c r="E1837" s="18">
        <v>41859</v>
      </c>
      <c r="F1837" t="s">
        <v>50</v>
      </c>
      <c r="G1837" t="s">
        <v>3703</v>
      </c>
      <c r="H1837" t="s">
        <v>3704</v>
      </c>
      <c r="I1837" t="s">
        <v>41</v>
      </c>
      <c r="J1837" t="s">
        <v>27</v>
      </c>
      <c r="K1837" t="s">
        <v>1237</v>
      </c>
      <c r="L1837" t="s">
        <v>104</v>
      </c>
      <c r="M1837">
        <v>78745</v>
      </c>
      <c r="N1837" t="s">
        <v>105</v>
      </c>
      <c r="O1837" t="s">
        <v>4603</v>
      </c>
      <c r="P1837" t="s">
        <v>71</v>
      </c>
      <c r="Q1837" t="s">
        <v>682</v>
      </c>
      <c r="R1837" t="s">
        <v>4604</v>
      </c>
      <c r="S1837">
        <v>1439.982</v>
      </c>
      <c r="T1837">
        <v>3</v>
      </c>
      <c r="U1837">
        <v>0.4</v>
      </c>
      <c r="V1837">
        <v>-263.99670000000026</v>
      </c>
    </row>
    <row r="1838" spans="1:22" x14ac:dyDescent="0.3">
      <c r="A1838">
        <v>1919</v>
      </c>
      <c r="B1838" t="s">
        <v>4760</v>
      </c>
      <c r="C1838">
        <v>2012</v>
      </c>
      <c r="D1838" s="18">
        <v>41212</v>
      </c>
      <c r="E1838" s="18">
        <v>41214</v>
      </c>
      <c r="F1838" t="s">
        <v>23</v>
      </c>
      <c r="G1838" t="s">
        <v>4586</v>
      </c>
      <c r="H1838" t="s">
        <v>4587</v>
      </c>
      <c r="I1838" t="s">
        <v>102</v>
      </c>
      <c r="J1838" t="s">
        <v>27</v>
      </c>
      <c r="K1838" t="s">
        <v>880</v>
      </c>
      <c r="L1838" t="s">
        <v>238</v>
      </c>
      <c r="M1838">
        <v>48227</v>
      </c>
      <c r="N1838" t="s">
        <v>105</v>
      </c>
      <c r="O1838" t="s">
        <v>4761</v>
      </c>
      <c r="P1838" t="s">
        <v>71</v>
      </c>
      <c r="Q1838" t="s">
        <v>72</v>
      </c>
      <c r="R1838" t="s">
        <v>4762</v>
      </c>
      <c r="S1838">
        <v>299.89999999999998</v>
      </c>
      <c r="T1838">
        <v>2</v>
      </c>
      <c r="U1838">
        <v>0</v>
      </c>
      <c r="V1838">
        <v>74.974999999999994</v>
      </c>
    </row>
    <row r="1839" spans="1:22" x14ac:dyDescent="0.3">
      <c r="A1839">
        <v>1914</v>
      </c>
      <c r="B1839" t="s">
        <v>4753</v>
      </c>
      <c r="C1839">
        <v>2011</v>
      </c>
      <c r="D1839" s="18">
        <v>40559</v>
      </c>
      <c r="E1839" s="18">
        <v>40561</v>
      </c>
      <c r="F1839" t="s">
        <v>188</v>
      </c>
      <c r="G1839" t="s">
        <v>4754</v>
      </c>
      <c r="H1839" t="s">
        <v>4755</v>
      </c>
      <c r="I1839" t="s">
        <v>26</v>
      </c>
      <c r="J1839" t="s">
        <v>27</v>
      </c>
      <c r="K1839" t="s">
        <v>3261</v>
      </c>
      <c r="L1839" t="s">
        <v>1272</v>
      </c>
      <c r="M1839">
        <v>30076</v>
      </c>
      <c r="N1839" t="s">
        <v>30</v>
      </c>
      <c r="O1839" t="s">
        <v>1018</v>
      </c>
      <c r="P1839" t="s">
        <v>71</v>
      </c>
      <c r="Q1839" t="s">
        <v>161</v>
      </c>
      <c r="R1839" t="s">
        <v>1019</v>
      </c>
      <c r="S1839">
        <v>149.94999999999999</v>
      </c>
      <c r="T1839">
        <v>5</v>
      </c>
      <c r="U1839">
        <v>0</v>
      </c>
      <c r="V1839">
        <v>65.978000000000009</v>
      </c>
    </row>
    <row r="1840" spans="1:22" x14ac:dyDescent="0.3">
      <c r="A1840">
        <v>1913</v>
      </c>
      <c r="B1840" t="s">
        <v>4748</v>
      </c>
      <c r="C1840">
        <v>2014</v>
      </c>
      <c r="D1840" s="18">
        <v>41824</v>
      </c>
      <c r="E1840" s="18">
        <v>41827</v>
      </c>
      <c r="F1840" t="s">
        <v>23</v>
      </c>
      <c r="G1840" t="s">
        <v>3287</v>
      </c>
      <c r="H1840" t="s">
        <v>3288</v>
      </c>
      <c r="I1840" t="s">
        <v>41</v>
      </c>
      <c r="J1840" t="s">
        <v>27</v>
      </c>
      <c r="K1840" t="s">
        <v>184</v>
      </c>
      <c r="L1840" t="s">
        <v>104</v>
      </c>
      <c r="M1840">
        <v>77041</v>
      </c>
      <c r="N1840" t="s">
        <v>105</v>
      </c>
      <c r="O1840" t="s">
        <v>4751</v>
      </c>
      <c r="P1840" t="s">
        <v>71</v>
      </c>
      <c r="Q1840" t="s">
        <v>682</v>
      </c>
      <c r="R1840" t="s">
        <v>4752</v>
      </c>
      <c r="S1840">
        <v>597.13200000000006</v>
      </c>
      <c r="T1840">
        <v>3</v>
      </c>
      <c r="U1840">
        <v>0.4</v>
      </c>
      <c r="V1840">
        <v>49.760999999999967</v>
      </c>
    </row>
    <row r="1841" spans="1:22" x14ac:dyDescent="0.3">
      <c r="A1841">
        <v>1911</v>
      </c>
      <c r="B1841" t="s">
        <v>4747</v>
      </c>
      <c r="C1841">
        <v>2013</v>
      </c>
      <c r="D1841" s="18">
        <v>41594</v>
      </c>
      <c r="E1841" s="18">
        <v>41601</v>
      </c>
      <c r="F1841" t="s">
        <v>50</v>
      </c>
      <c r="G1841" t="s">
        <v>355</v>
      </c>
      <c r="H1841" t="s">
        <v>356</v>
      </c>
      <c r="I1841" t="s">
        <v>41</v>
      </c>
      <c r="J1841" t="s">
        <v>27</v>
      </c>
      <c r="K1841" t="s">
        <v>42</v>
      </c>
      <c r="L1841" t="s">
        <v>43</v>
      </c>
      <c r="M1841">
        <v>90008</v>
      </c>
      <c r="N1841" t="s">
        <v>44</v>
      </c>
      <c r="O1841" t="s">
        <v>907</v>
      </c>
      <c r="P1841" t="s">
        <v>71</v>
      </c>
      <c r="Q1841" t="s">
        <v>161</v>
      </c>
      <c r="R1841" t="s">
        <v>1784</v>
      </c>
      <c r="S1841">
        <v>99.390000000000015</v>
      </c>
      <c r="T1841">
        <v>3</v>
      </c>
      <c r="U1841">
        <v>0</v>
      </c>
      <c r="V1841">
        <v>40.749900000000004</v>
      </c>
    </row>
    <row r="1842" spans="1:22" x14ac:dyDescent="0.3">
      <c r="A1842">
        <v>1905</v>
      </c>
      <c r="B1842" t="s">
        <v>4729</v>
      </c>
      <c r="C1842">
        <v>2014</v>
      </c>
      <c r="D1842" s="18">
        <v>41934</v>
      </c>
      <c r="E1842" s="18">
        <v>41935</v>
      </c>
      <c r="F1842" t="s">
        <v>188</v>
      </c>
      <c r="G1842" t="s">
        <v>3856</v>
      </c>
      <c r="H1842" t="s">
        <v>3857</v>
      </c>
      <c r="I1842" t="s">
        <v>41</v>
      </c>
      <c r="J1842" t="s">
        <v>27</v>
      </c>
      <c r="K1842" t="s">
        <v>318</v>
      </c>
      <c r="L1842" t="s">
        <v>420</v>
      </c>
      <c r="M1842">
        <v>97477</v>
      </c>
      <c r="N1842" t="s">
        <v>44</v>
      </c>
      <c r="O1842" t="s">
        <v>3637</v>
      </c>
      <c r="P1842" t="s">
        <v>71</v>
      </c>
      <c r="Q1842" t="s">
        <v>161</v>
      </c>
      <c r="R1842" t="s">
        <v>3638</v>
      </c>
      <c r="S1842">
        <v>28.400000000000002</v>
      </c>
      <c r="T1842">
        <v>2</v>
      </c>
      <c r="U1842">
        <v>0.2</v>
      </c>
      <c r="V1842">
        <v>6.7449999999999983</v>
      </c>
    </row>
    <row r="1843" spans="1:22" x14ac:dyDescent="0.3">
      <c r="A1843">
        <v>1902</v>
      </c>
      <c r="B1843" t="s">
        <v>4726</v>
      </c>
      <c r="C1843">
        <v>2013</v>
      </c>
      <c r="D1843" s="18">
        <v>41507</v>
      </c>
      <c r="E1843" s="18">
        <v>41510</v>
      </c>
      <c r="F1843" t="s">
        <v>188</v>
      </c>
      <c r="G1843" t="s">
        <v>930</v>
      </c>
      <c r="H1843" t="s">
        <v>931</v>
      </c>
      <c r="I1843" t="s">
        <v>102</v>
      </c>
      <c r="J1843" t="s">
        <v>27</v>
      </c>
      <c r="K1843" t="s">
        <v>880</v>
      </c>
      <c r="L1843" t="s">
        <v>238</v>
      </c>
      <c r="M1843">
        <v>48205</v>
      </c>
      <c r="N1843" t="s">
        <v>105</v>
      </c>
      <c r="O1843" t="s">
        <v>4727</v>
      </c>
      <c r="P1843" t="s">
        <v>71</v>
      </c>
      <c r="Q1843" t="s">
        <v>72</v>
      </c>
      <c r="R1843" t="s">
        <v>4728</v>
      </c>
      <c r="S1843">
        <v>14.78</v>
      </c>
      <c r="T1843">
        <v>2</v>
      </c>
      <c r="U1843">
        <v>0</v>
      </c>
      <c r="V1843">
        <v>3.9906000000000006</v>
      </c>
    </row>
    <row r="1844" spans="1:22" x14ac:dyDescent="0.3">
      <c r="A1844">
        <v>1879</v>
      </c>
      <c r="B1844" t="s">
        <v>4684</v>
      </c>
      <c r="C1844">
        <v>2014</v>
      </c>
      <c r="D1844" s="18">
        <v>42003</v>
      </c>
      <c r="E1844" s="18">
        <v>42007</v>
      </c>
      <c r="F1844" t="s">
        <v>50</v>
      </c>
      <c r="G1844" t="s">
        <v>4261</v>
      </c>
      <c r="H1844" t="s">
        <v>4262</v>
      </c>
      <c r="I1844" t="s">
        <v>26</v>
      </c>
      <c r="J1844" t="s">
        <v>27</v>
      </c>
      <c r="K1844" t="s">
        <v>42</v>
      </c>
      <c r="L1844" t="s">
        <v>43</v>
      </c>
      <c r="M1844">
        <v>90049</v>
      </c>
      <c r="N1844" t="s">
        <v>44</v>
      </c>
      <c r="O1844" t="s">
        <v>861</v>
      </c>
      <c r="P1844" t="s">
        <v>71</v>
      </c>
      <c r="Q1844" t="s">
        <v>72</v>
      </c>
      <c r="R1844" t="s">
        <v>862</v>
      </c>
      <c r="S1844">
        <v>302.37599999999998</v>
      </c>
      <c r="T1844">
        <v>3</v>
      </c>
      <c r="U1844">
        <v>0.2</v>
      </c>
      <c r="V1844">
        <v>22.678200000000018</v>
      </c>
    </row>
    <row r="1845" spans="1:22" x14ac:dyDescent="0.3">
      <c r="A1845">
        <v>1877</v>
      </c>
      <c r="B1845" t="s">
        <v>4681</v>
      </c>
      <c r="C1845">
        <v>2014</v>
      </c>
      <c r="D1845" s="18">
        <v>41724</v>
      </c>
      <c r="E1845" s="18">
        <v>41728</v>
      </c>
      <c r="F1845" t="s">
        <v>50</v>
      </c>
      <c r="G1845" t="s">
        <v>4682</v>
      </c>
      <c r="H1845" t="s">
        <v>4683</v>
      </c>
      <c r="I1845" t="s">
        <v>26</v>
      </c>
      <c r="J1845" t="s">
        <v>27</v>
      </c>
      <c r="K1845" t="s">
        <v>678</v>
      </c>
      <c r="L1845" t="s">
        <v>104</v>
      </c>
      <c r="M1845">
        <v>78207</v>
      </c>
      <c r="N1845" t="s">
        <v>105</v>
      </c>
      <c r="O1845" t="s">
        <v>1818</v>
      </c>
      <c r="P1845" t="s">
        <v>71</v>
      </c>
      <c r="Q1845" t="s">
        <v>72</v>
      </c>
      <c r="R1845" t="s">
        <v>1819</v>
      </c>
      <c r="S1845">
        <v>470.37600000000009</v>
      </c>
      <c r="T1845">
        <v>3</v>
      </c>
      <c r="U1845">
        <v>0.2</v>
      </c>
      <c r="V1845">
        <v>47.037600000000026</v>
      </c>
    </row>
    <row r="1846" spans="1:22" x14ac:dyDescent="0.3">
      <c r="A1846">
        <v>1866</v>
      </c>
      <c r="B1846" t="s">
        <v>4656</v>
      </c>
      <c r="C1846">
        <v>2014</v>
      </c>
      <c r="D1846" s="18">
        <v>41956</v>
      </c>
      <c r="E1846" s="18">
        <v>41956</v>
      </c>
      <c r="F1846" t="s">
        <v>1290</v>
      </c>
      <c r="G1846" t="s">
        <v>2041</v>
      </c>
      <c r="H1846" t="s">
        <v>2042</v>
      </c>
      <c r="I1846" t="s">
        <v>41</v>
      </c>
      <c r="J1846" t="s">
        <v>27</v>
      </c>
      <c r="K1846" t="s">
        <v>606</v>
      </c>
      <c r="L1846" t="s">
        <v>498</v>
      </c>
      <c r="M1846">
        <v>43055</v>
      </c>
      <c r="N1846" t="s">
        <v>148</v>
      </c>
      <c r="O1846" t="s">
        <v>4657</v>
      </c>
      <c r="P1846" t="s">
        <v>71</v>
      </c>
      <c r="Q1846" t="s">
        <v>72</v>
      </c>
      <c r="R1846" t="s">
        <v>4658</v>
      </c>
      <c r="S1846">
        <v>370.78199999999998</v>
      </c>
      <c r="T1846">
        <v>3</v>
      </c>
      <c r="U1846">
        <v>0.4</v>
      </c>
      <c r="V1846">
        <v>-92.695500000000038</v>
      </c>
    </row>
    <row r="1847" spans="1:22" x14ac:dyDescent="0.3">
      <c r="A1847">
        <v>1862</v>
      </c>
      <c r="B1847" t="s">
        <v>4647</v>
      </c>
      <c r="C1847">
        <v>2014</v>
      </c>
      <c r="D1847" s="18">
        <v>41725</v>
      </c>
      <c r="E1847" s="18">
        <v>41726</v>
      </c>
      <c r="F1847" t="s">
        <v>188</v>
      </c>
      <c r="G1847" t="s">
        <v>2520</v>
      </c>
      <c r="H1847" t="s">
        <v>2521</v>
      </c>
      <c r="I1847" t="s">
        <v>26</v>
      </c>
      <c r="J1847" t="s">
        <v>27</v>
      </c>
      <c r="K1847" t="s">
        <v>266</v>
      </c>
      <c r="L1847" t="s">
        <v>267</v>
      </c>
      <c r="M1847">
        <v>10009</v>
      </c>
      <c r="N1847" t="s">
        <v>148</v>
      </c>
      <c r="O1847" t="s">
        <v>739</v>
      </c>
      <c r="P1847" t="s">
        <v>71</v>
      </c>
      <c r="Q1847" t="s">
        <v>72</v>
      </c>
      <c r="R1847" t="s">
        <v>740</v>
      </c>
      <c r="S1847">
        <v>119.96</v>
      </c>
      <c r="T1847">
        <v>4</v>
      </c>
      <c r="U1847">
        <v>0</v>
      </c>
      <c r="V1847">
        <v>33.588800000000006</v>
      </c>
    </row>
    <row r="1848" spans="1:22" x14ac:dyDescent="0.3">
      <c r="A1848">
        <v>1845</v>
      </c>
      <c r="B1848" t="s">
        <v>4624</v>
      </c>
      <c r="C1848">
        <v>2014</v>
      </c>
      <c r="D1848" s="18">
        <v>41850</v>
      </c>
      <c r="E1848" s="18">
        <v>41854</v>
      </c>
      <c r="F1848" t="s">
        <v>50</v>
      </c>
      <c r="G1848" t="s">
        <v>4625</v>
      </c>
      <c r="H1848" t="s">
        <v>4626</v>
      </c>
      <c r="I1848" t="s">
        <v>26</v>
      </c>
      <c r="J1848" t="s">
        <v>27</v>
      </c>
      <c r="K1848" t="s">
        <v>95</v>
      </c>
      <c r="L1848" t="s">
        <v>96</v>
      </c>
      <c r="M1848">
        <v>98115</v>
      </c>
      <c r="N1848" t="s">
        <v>44</v>
      </c>
      <c r="O1848" t="s">
        <v>160</v>
      </c>
      <c r="P1848" t="s">
        <v>71</v>
      </c>
      <c r="Q1848" t="s">
        <v>161</v>
      </c>
      <c r="R1848" t="s">
        <v>162</v>
      </c>
      <c r="S1848">
        <v>90.570000000000007</v>
      </c>
      <c r="T1848">
        <v>3</v>
      </c>
      <c r="U1848">
        <v>0</v>
      </c>
      <c r="V1848">
        <v>11.774100000000004</v>
      </c>
    </row>
    <row r="1849" spans="1:22" x14ac:dyDescent="0.3">
      <c r="A1849">
        <v>1860</v>
      </c>
      <c r="B1849" t="s">
        <v>4644</v>
      </c>
      <c r="C1849">
        <v>2012</v>
      </c>
      <c r="D1849" s="18">
        <v>41155</v>
      </c>
      <c r="E1849" s="18">
        <v>41157</v>
      </c>
      <c r="F1849" t="s">
        <v>188</v>
      </c>
      <c r="G1849" t="s">
        <v>704</v>
      </c>
      <c r="H1849" t="s">
        <v>705</v>
      </c>
      <c r="I1849" t="s">
        <v>41</v>
      </c>
      <c r="J1849" t="s">
        <v>27</v>
      </c>
      <c r="K1849" t="s">
        <v>515</v>
      </c>
      <c r="L1849" t="s">
        <v>747</v>
      </c>
      <c r="M1849">
        <v>6010</v>
      </c>
      <c r="N1849" t="s">
        <v>148</v>
      </c>
      <c r="O1849" t="s">
        <v>4645</v>
      </c>
      <c r="P1849" t="s">
        <v>71</v>
      </c>
      <c r="Q1849" t="s">
        <v>72</v>
      </c>
      <c r="R1849" t="s">
        <v>4646</v>
      </c>
      <c r="S1849">
        <v>100.49</v>
      </c>
      <c r="T1849">
        <v>1</v>
      </c>
      <c r="U1849">
        <v>0</v>
      </c>
      <c r="V1849">
        <v>25.122500000000002</v>
      </c>
    </row>
    <row r="1850" spans="1:22" x14ac:dyDescent="0.3">
      <c r="A1850">
        <v>1851</v>
      </c>
      <c r="B1850" t="s">
        <v>4631</v>
      </c>
      <c r="C1850">
        <v>2012</v>
      </c>
      <c r="D1850" s="18">
        <v>41110</v>
      </c>
      <c r="E1850" s="18">
        <v>41115</v>
      </c>
      <c r="F1850" t="s">
        <v>23</v>
      </c>
      <c r="G1850" t="s">
        <v>2839</v>
      </c>
      <c r="H1850" t="s">
        <v>2840</v>
      </c>
      <c r="I1850" t="s">
        <v>26</v>
      </c>
      <c r="J1850" t="s">
        <v>27</v>
      </c>
      <c r="K1850" t="s">
        <v>4632</v>
      </c>
      <c r="L1850" t="s">
        <v>254</v>
      </c>
      <c r="M1850">
        <v>46614</v>
      </c>
      <c r="N1850" t="s">
        <v>105</v>
      </c>
      <c r="O1850" t="s">
        <v>2245</v>
      </c>
      <c r="P1850" t="s">
        <v>71</v>
      </c>
      <c r="Q1850" t="s">
        <v>161</v>
      </c>
      <c r="R1850" t="s">
        <v>2246</v>
      </c>
      <c r="S1850">
        <v>831.2</v>
      </c>
      <c r="T1850">
        <v>5</v>
      </c>
      <c r="U1850">
        <v>0</v>
      </c>
      <c r="V1850">
        <v>124.68000000000004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1A0955-DE80-4AE5-8929-4CAC93D545E7}">
  <dimension ref="A3:W55"/>
  <sheetViews>
    <sheetView topLeftCell="M1" workbookViewId="0">
      <selection activeCell="V10" sqref="V10"/>
    </sheetView>
  </sheetViews>
  <sheetFormatPr defaultRowHeight="14.4" x14ac:dyDescent="0.3"/>
  <cols>
    <col min="1" max="1" width="12.44140625" bestFit="1" customWidth="1"/>
    <col min="2" max="2" width="11.21875" bestFit="1" customWidth="1"/>
    <col min="3" max="3" width="11.6640625" bestFit="1" customWidth="1"/>
    <col min="6" max="6" width="13.109375" bestFit="1" customWidth="1"/>
    <col min="7" max="8" width="11.6640625" bestFit="1" customWidth="1"/>
    <col min="9" max="9" width="13.109375" bestFit="1" customWidth="1"/>
    <col min="10" max="10" width="11" bestFit="1" customWidth="1"/>
    <col min="12" max="12" width="13.109375" bestFit="1" customWidth="1"/>
    <col min="13" max="13" width="11.21875" bestFit="1" customWidth="1"/>
    <col min="16" max="16" width="17.33203125" bestFit="1" customWidth="1"/>
    <col min="17" max="17" width="11.21875" bestFit="1" customWidth="1"/>
    <col min="19" max="19" width="17.33203125" bestFit="1" customWidth="1"/>
    <col min="20" max="20" width="10.44140625" bestFit="1" customWidth="1"/>
    <col min="22" max="22" width="12.44140625" bestFit="1" customWidth="1"/>
    <col min="23" max="23" width="11.21875" bestFit="1" customWidth="1"/>
  </cols>
  <sheetData>
    <row r="3" spans="1:23" x14ac:dyDescent="0.3">
      <c r="A3" s="6" t="s">
        <v>10933</v>
      </c>
      <c r="B3" s="5" t="s">
        <v>10951</v>
      </c>
      <c r="C3" s="10" t="s">
        <v>10952</v>
      </c>
      <c r="F3" s="6" t="s">
        <v>10933</v>
      </c>
      <c r="G3" s="7" t="s">
        <v>10952</v>
      </c>
      <c r="I3" s="16" t="s">
        <v>15</v>
      </c>
      <c r="J3" s="16" t="s">
        <v>21</v>
      </c>
    </row>
    <row r="4" spans="1:23" x14ac:dyDescent="0.3">
      <c r="A4" s="8" t="s">
        <v>10939</v>
      </c>
      <c r="B4" s="11">
        <v>5539.7959999999985</v>
      </c>
      <c r="C4" s="12">
        <v>320.65419999999983</v>
      </c>
      <c r="F4" s="8" t="s">
        <v>71</v>
      </c>
      <c r="G4" s="30">
        <v>19300.916700000002</v>
      </c>
      <c r="I4" t="str">
        <f>F4</f>
        <v>Technology</v>
      </c>
      <c r="J4" s="17">
        <f>G4</f>
        <v>19300.916700000002</v>
      </c>
    </row>
    <row r="5" spans="1:23" x14ac:dyDescent="0.3">
      <c r="A5" s="8" t="s">
        <v>10940</v>
      </c>
      <c r="B5" s="11">
        <v>4950.9019999999991</v>
      </c>
      <c r="C5" s="12">
        <v>486.22889999999961</v>
      </c>
      <c r="F5" s="15" t="s">
        <v>46</v>
      </c>
      <c r="G5" s="31">
        <v>11714.305099999996</v>
      </c>
      <c r="I5" t="str">
        <f t="shared" ref="I5:I7" si="0">F5</f>
        <v>Office Supplies</v>
      </c>
      <c r="J5" s="17">
        <f t="shared" ref="J5:J7" si="1">G5</f>
        <v>11714.305099999996</v>
      </c>
      <c r="L5" s="6" t="s">
        <v>10933</v>
      </c>
      <c r="M5" s="7" t="s">
        <v>10951</v>
      </c>
      <c r="P5" s="6" t="s">
        <v>10933</v>
      </c>
      <c r="Q5" s="7" t="s">
        <v>10951</v>
      </c>
      <c r="S5" s="16" t="s">
        <v>10954</v>
      </c>
      <c r="T5" s="16" t="s">
        <v>10955</v>
      </c>
    </row>
    <row r="6" spans="1:23" x14ac:dyDescent="0.3">
      <c r="A6" s="8" t="s">
        <v>10941</v>
      </c>
      <c r="B6" s="11">
        <v>6850.2260000000024</v>
      </c>
      <c r="C6" s="12">
        <v>954.03450000000009</v>
      </c>
      <c r="F6" s="15" t="s">
        <v>32</v>
      </c>
      <c r="G6" s="31">
        <v>2180.124399999997</v>
      </c>
      <c r="I6" t="str">
        <f t="shared" si="0"/>
        <v>Furniture</v>
      </c>
      <c r="J6" s="17">
        <f t="shared" si="1"/>
        <v>2180.124399999997</v>
      </c>
      <c r="L6" s="8" t="s">
        <v>32</v>
      </c>
      <c r="M6" s="20">
        <v>0.28537810758213666</v>
      </c>
      <c r="P6" s="8" t="s">
        <v>747</v>
      </c>
      <c r="Q6" s="30">
        <v>5307.2099999999991</v>
      </c>
      <c r="S6" t="str">
        <f>P6</f>
        <v>Connecticut</v>
      </c>
      <c r="T6" s="17">
        <f>Q6</f>
        <v>5307.2099999999991</v>
      </c>
      <c r="V6" s="6" t="s">
        <v>10933</v>
      </c>
      <c r="W6" s="7" t="s">
        <v>10951</v>
      </c>
    </row>
    <row r="7" spans="1:23" x14ac:dyDescent="0.3">
      <c r="A7" s="8" t="s">
        <v>10942</v>
      </c>
      <c r="B7" s="11">
        <v>10327.691999999997</v>
      </c>
      <c r="C7" s="12">
        <v>1574.4101999999998</v>
      </c>
      <c r="F7" s="9" t="s">
        <v>10934</v>
      </c>
      <c r="G7" s="32">
        <v>33195.346199999993</v>
      </c>
      <c r="I7" t="str">
        <f t="shared" si="0"/>
        <v>Grand Total</v>
      </c>
      <c r="J7" s="17">
        <f t="shared" si="1"/>
        <v>33195.346199999993</v>
      </c>
      <c r="L7" s="15" t="s">
        <v>46</v>
      </c>
      <c r="M7" s="21">
        <v>0.30598060257302528</v>
      </c>
      <c r="P7" s="15" t="s">
        <v>245</v>
      </c>
      <c r="Q7" s="31">
        <v>13754.982999999998</v>
      </c>
      <c r="S7" t="str">
        <f t="shared" ref="S7:S55" si="2">P7</f>
        <v>Delaware</v>
      </c>
      <c r="T7" s="17">
        <f t="shared" ref="T7:T55" si="3">Q7</f>
        <v>13754.982999999998</v>
      </c>
      <c r="V7" s="8" t="s">
        <v>161</v>
      </c>
      <c r="W7" s="30">
        <v>14836.79</v>
      </c>
    </row>
    <row r="8" spans="1:23" x14ac:dyDescent="0.3">
      <c r="A8" s="8" t="s">
        <v>10943</v>
      </c>
      <c r="B8" s="11">
        <v>6889.9330000000018</v>
      </c>
      <c r="C8" s="12">
        <v>711.33130000000006</v>
      </c>
      <c r="L8" s="15" t="s">
        <v>71</v>
      </c>
      <c r="M8" s="21">
        <v>0.40864128984483805</v>
      </c>
      <c r="P8" s="15" t="s">
        <v>3034</v>
      </c>
      <c r="Q8" s="31">
        <v>77.759999999999991</v>
      </c>
      <c r="S8" t="str">
        <f t="shared" si="2"/>
        <v>District of Columbia</v>
      </c>
      <c r="T8" s="17">
        <f t="shared" si="3"/>
        <v>77.759999999999991</v>
      </c>
      <c r="V8" s="15" t="s">
        <v>59</v>
      </c>
      <c r="W8" s="31">
        <v>20156.569999999992</v>
      </c>
    </row>
    <row r="9" spans="1:23" x14ac:dyDescent="0.3">
      <c r="A9" s="8" t="s">
        <v>10944</v>
      </c>
      <c r="B9" s="11">
        <v>12760.375</v>
      </c>
      <c r="C9" s="12">
        <v>3038.6339999999991</v>
      </c>
      <c r="L9" s="9" t="s">
        <v>10934</v>
      </c>
      <c r="M9" s="22">
        <v>1</v>
      </c>
      <c r="P9" s="15" t="s">
        <v>2735</v>
      </c>
      <c r="Q9" s="31">
        <v>9451.6</v>
      </c>
      <c r="S9" t="str">
        <f t="shared" si="2"/>
        <v>Maryland</v>
      </c>
      <c r="T9" s="17">
        <f t="shared" si="3"/>
        <v>9451.6</v>
      </c>
      <c r="V9" s="15" t="s">
        <v>1216</v>
      </c>
      <c r="W9" s="31">
        <v>24399.87</v>
      </c>
    </row>
    <row r="10" spans="1:23" x14ac:dyDescent="0.3">
      <c r="A10" s="8" t="s">
        <v>10945</v>
      </c>
      <c r="B10" s="11">
        <v>13509.78099999999</v>
      </c>
      <c r="C10" s="12">
        <v>818.63839999999971</v>
      </c>
      <c r="P10" s="15" t="s">
        <v>1245</v>
      </c>
      <c r="Q10" s="31">
        <v>8143.0760000000018</v>
      </c>
      <c r="S10" t="str">
        <f t="shared" si="2"/>
        <v>Massachusetts</v>
      </c>
      <c r="T10" s="17">
        <f t="shared" si="3"/>
        <v>8143.0760000000018</v>
      </c>
      <c r="V10" s="15" t="s">
        <v>36</v>
      </c>
      <c r="W10" s="31">
        <v>31232.66</v>
      </c>
    </row>
    <row r="11" spans="1:23" x14ac:dyDescent="0.3">
      <c r="A11" s="8" t="s">
        <v>10946</v>
      </c>
      <c r="B11" s="11">
        <v>21971.357999999997</v>
      </c>
      <c r="C11" s="12">
        <v>2545.5304999999994</v>
      </c>
      <c r="P11" s="15" t="s">
        <v>2694</v>
      </c>
      <c r="Q11" s="31">
        <v>1509.4300000000003</v>
      </c>
      <c r="S11" t="str">
        <f t="shared" si="2"/>
        <v>New Hampshire</v>
      </c>
      <c r="T11" s="17">
        <f t="shared" si="3"/>
        <v>1509.4300000000003</v>
      </c>
      <c r="V11" s="15" t="s">
        <v>72</v>
      </c>
      <c r="W11" s="31">
        <v>36074.570000000014</v>
      </c>
    </row>
    <row r="12" spans="1:23" x14ac:dyDescent="0.3">
      <c r="A12" s="8" t="s">
        <v>10947</v>
      </c>
      <c r="B12" s="11">
        <v>32230.554</v>
      </c>
      <c r="C12" s="12">
        <v>2404.8810000000008</v>
      </c>
      <c r="P12" s="15" t="s">
        <v>788</v>
      </c>
      <c r="Q12" s="31">
        <v>9483.5499999999975</v>
      </c>
      <c r="S12" t="str">
        <f t="shared" si="2"/>
        <v>New Jersey</v>
      </c>
      <c r="T12" s="17">
        <f t="shared" si="3"/>
        <v>9483.5499999999975</v>
      </c>
      <c r="V12" s="9" t="s">
        <v>10934</v>
      </c>
      <c r="W12" s="32">
        <v>126700.46</v>
      </c>
    </row>
    <row r="13" spans="1:23" x14ac:dyDescent="0.3">
      <c r="A13" s="8" t="s">
        <v>10948</v>
      </c>
      <c r="B13" s="11">
        <v>32490.744000000013</v>
      </c>
      <c r="C13" s="12">
        <v>7725.6469999999981</v>
      </c>
      <c r="P13" s="15" t="s">
        <v>267</v>
      </c>
      <c r="Q13" s="31">
        <v>93922.995000000024</v>
      </c>
      <c r="S13" t="str">
        <f t="shared" si="2"/>
        <v>New York</v>
      </c>
      <c r="T13" s="17">
        <f t="shared" si="3"/>
        <v>93922.995000000024</v>
      </c>
    </row>
    <row r="14" spans="1:23" x14ac:dyDescent="0.3">
      <c r="A14" s="8" t="s">
        <v>10949</v>
      </c>
      <c r="B14" s="11">
        <v>41523.964999999997</v>
      </c>
      <c r="C14" s="12">
        <v>8821.0826999999972</v>
      </c>
      <c r="P14" s="15" t="s">
        <v>498</v>
      </c>
      <c r="Q14" s="31">
        <v>23421.362000000001</v>
      </c>
      <c r="S14" t="str">
        <f t="shared" si="2"/>
        <v>Ohio</v>
      </c>
      <c r="T14" s="17">
        <f t="shared" si="3"/>
        <v>23421.362000000001</v>
      </c>
    </row>
    <row r="15" spans="1:23" x14ac:dyDescent="0.3">
      <c r="A15" s="8" t="s">
        <v>10950</v>
      </c>
      <c r="B15" s="11">
        <v>24194.09</v>
      </c>
      <c r="C15" s="12">
        <v>3794.2734999999984</v>
      </c>
      <c r="P15" s="15" t="s">
        <v>147</v>
      </c>
      <c r="Q15" s="31">
        <v>42688.306000000004</v>
      </c>
      <c r="S15" t="str">
        <f t="shared" si="2"/>
        <v>Pennsylvania</v>
      </c>
      <c r="T15" s="17">
        <f t="shared" si="3"/>
        <v>42688.306000000004</v>
      </c>
    </row>
    <row r="16" spans="1:23" x14ac:dyDescent="0.3">
      <c r="A16" s="9" t="s">
        <v>10934</v>
      </c>
      <c r="B16" s="13">
        <v>213239.416</v>
      </c>
      <c r="C16" s="14">
        <v>33195.346199999993</v>
      </c>
      <c r="P16" s="15" t="s">
        <v>1399</v>
      </c>
      <c r="Q16" s="31">
        <v>3427.11</v>
      </c>
      <c r="S16" t="str">
        <f t="shared" si="2"/>
        <v>Rhode Island</v>
      </c>
      <c r="T16" s="17">
        <f t="shared" si="3"/>
        <v>3427.11</v>
      </c>
    </row>
    <row r="17" spans="16:20" x14ac:dyDescent="0.3">
      <c r="P17" s="15" t="s">
        <v>5203</v>
      </c>
      <c r="Q17" s="31">
        <v>842.20999999999981</v>
      </c>
      <c r="S17" t="str">
        <f t="shared" si="2"/>
        <v>Vermont</v>
      </c>
      <c r="T17" s="17">
        <f t="shared" si="3"/>
        <v>842.20999999999981</v>
      </c>
    </row>
    <row r="18" spans="16:20" x14ac:dyDescent="0.3">
      <c r="P18" s="15" t="s">
        <v>9726</v>
      </c>
      <c r="Q18" s="31">
        <v>1209.8240000000001</v>
      </c>
      <c r="S18" t="str">
        <f t="shared" si="2"/>
        <v>West Virginia</v>
      </c>
      <c r="T18" s="17">
        <f t="shared" si="3"/>
        <v>1209.8240000000001</v>
      </c>
    </row>
    <row r="19" spans="16:20" x14ac:dyDescent="0.3">
      <c r="P19" s="9" t="s">
        <v>10934</v>
      </c>
      <c r="Q19" s="32">
        <v>213239.416</v>
      </c>
      <c r="S19" t="str">
        <f t="shared" si="2"/>
        <v>Grand Total</v>
      </c>
      <c r="T19" s="17">
        <f t="shared" si="3"/>
        <v>213239.416</v>
      </c>
    </row>
    <row r="20" spans="16:20" x14ac:dyDescent="0.3">
      <c r="S20">
        <f t="shared" si="2"/>
        <v>0</v>
      </c>
      <c r="T20" s="17">
        <f t="shared" si="3"/>
        <v>0</v>
      </c>
    </row>
    <row r="21" spans="16:20" x14ac:dyDescent="0.3">
      <c r="S21">
        <f t="shared" si="2"/>
        <v>0</v>
      </c>
      <c r="T21" s="17">
        <f t="shared" si="3"/>
        <v>0</v>
      </c>
    </row>
    <row r="22" spans="16:20" x14ac:dyDescent="0.3">
      <c r="S22">
        <f t="shared" si="2"/>
        <v>0</v>
      </c>
      <c r="T22" s="17">
        <f t="shared" si="3"/>
        <v>0</v>
      </c>
    </row>
    <row r="23" spans="16:20" x14ac:dyDescent="0.3">
      <c r="S23">
        <f t="shared" si="2"/>
        <v>0</v>
      </c>
      <c r="T23" s="17">
        <f t="shared" si="3"/>
        <v>0</v>
      </c>
    </row>
    <row r="24" spans="16:20" x14ac:dyDescent="0.3">
      <c r="S24">
        <f t="shared" si="2"/>
        <v>0</v>
      </c>
      <c r="T24" s="17">
        <f t="shared" si="3"/>
        <v>0</v>
      </c>
    </row>
    <row r="25" spans="16:20" x14ac:dyDescent="0.3">
      <c r="S25">
        <f t="shared" si="2"/>
        <v>0</v>
      </c>
      <c r="T25" s="17">
        <f t="shared" si="3"/>
        <v>0</v>
      </c>
    </row>
    <row r="26" spans="16:20" x14ac:dyDescent="0.3">
      <c r="S26">
        <f t="shared" si="2"/>
        <v>0</v>
      </c>
      <c r="T26" s="17">
        <f t="shared" si="3"/>
        <v>0</v>
      </c>
    </row>
    <row r="27" spans="16:20" x14ac:dyDescent="0.3">
      <c r="S27">
        <f t="shared" si="2"/>
        <v>0</v>
      </c>
      <c r="T27" s="17">
        <f t="shared" si="3"/>
        <v>0</v>
      </c>
    </row>
    <row r="28" spans="16:20" x14ac:dyDescent="0.3">
      <c r="S28">
        <f t="shared" si="2"/>
        <v>0</v>
      </c>
      <c r="T28" s="17">
        <f t="shared" si="3"/>
        <v>0</v>
      </c>
    </row>
    <row r="29" spans="16:20" x14ac:dyDescent="0.3">
      <c r="S29">
        <f t="shared" si="2"/>
        <v>0</v>
      </c>
      <c r="T29" s="17">
        <f t="shared" si="3"/>
        <v>0</v>
      </c>
    </row>
    <row r="30" spans="16:20" x14ac:dyDescent="0.3">
      <c r="S30">
        <f t="shared" si="2"/>
        <v>0</v>
      </c>
      <c r="T30" s="17">
        <f t="shared" si="3"/>
        <v>0</v>
      </c>
    </row>
    <row r="31" spans="16:20" x14ac:dyDescent="0.3">
      <c r="S31">
        <f t="shared" si="2"/>
        <v>0</v>
      </c>
      <c r="T31" s="17">
        <f t="shared" si="3"/>
        <v>0</v>
      </c>
    </row>
    <row r="32" spans="16:20" x14ac:dyDescent="0.3">
      <c r="S32">
        <f t="shared" si="2"/>
        <v>0</v>
      </c>
      <c r="T32" s="17">
        <f t="shared" si="3"/>
        <v>0</v>
      </c>
    </row>
    <row r="33" spans="19:20" x14ac:dyDescent="0.3">
      <c r="S33">
        <f t="shared" si="2"/>
        <v>0</v>
      </c>
      <c r="T33" s="17">
        <f t="shared" si="3"/>
        <v>0</v>
      </c>
    </row>
    <row r="34" spans="19:20" x14ac:dyDescent="0.3">
      <c r="S34">
        <f t="shared" si="2"/>
        <v>0</v>
      </c>
      <c r="T34" s="17">
        <f t="shared" si="3"/>
        <v>0</v>
      </c>
    </row>
    <row r="35" spans="19:20" x14ac:dyDescent="0.3">
      <c r="S35">
        <f t="shared" si="2"/>
        <v>0</v>
      </c>
      <c r="T35" s="17">
        <f t="shared" si="3"/>
        <v>0</v>
      </c>
    </row>
    <row r="36" spans="19:20" x14ac:dyDescent="0.3">
      <c r="S36">
        <f t="shared" si="2"/>
        <v>0</v>
      </c>
      <c r="T36" s="17">
        <f t="shared" si="3"/>
        <v>0</v>
      </c>
    </row>
    <row r="37" spans="19:20" x14ac:dyDescent="0.3">
      <c r="S37">
        <f t="shared" si="2"/>
        <v>0</v>
      </c>
      <c r="T37" s="17">
        <f t="shared" si="3"/>
        <v>0</v>
      </c>
    </row>
    <row r="38" spans="19:20" x14ac:dyDescent="0.3">
      <c r="S38">
        <f t="shared" si="2"/>
        <v>0</v>
      </c>
      <c r="T38" s="17">
        <f t="shared" si="3"/>
        <v>0</v>
      </c>
    </row>
    <row r="39" spans="19:20" x14ac:dyDescent="0.3">
      <c r="S39">
        <f t="shared" si="2"/>
        <v>0</v>
      </c>
      <c r="T39" s="17">
        <f t="shared" si="3"/>
        <v>0</v>
      </c>
    </row>
    <row r="40" spans="19:20" x14ac:dyDescent="0.3">
      <c r="S40">
        <f t="shared" si="2"/>
        <v>0</v>
      </c>
      <c r="T40" s="17">
        <f t="shared" si="3"/>
        <v>0</v>
      </c>
    </row>
    <row r="41" spans="19:20" x14ac:dyDescent="0.3">
      <c r="S41">
        <f t="shared" si="2"/>
        <v>0</v>
      </c>
      <c r="T41" s="17">
        <f t="shared" si="3"/>
        <v>0</v>
      </c>
    </row>
    <row r="42" spans="19:20" x14ac:dyDescent="0.3">
      <c r="S42">
        <f t="shared" si="2"/>
        <v>0</v>
      </c>
      <c r="T42" s="17">
        <f t="shared" si="3"/>
        <v>0</v>
      </c>
    </row>
    <row r="43" spans="19:20" x14ac:dyDescent="0.3">
      <c r="S43">
        <f t="shared" si="2"/>
        <v>0</v>
      </c>
      <c r="T43" s="17">
        <f t="shared" si="3"/>
        <v>0</v>
      </c>
    </row>
    <row r="44" spans="19:20" x14ac:dyDescent="0.3">
      <c r="S44">
        <f t="shared" si="2"/>
        <v>0</v>
      </c>
      <c r="T44" s="17">
        <f t="shared" si="3"/>
        <v>0</v>
      </c>
    </row>
    <row r="45" spans="19:20" x14ac:dyDescent="0.3">
      <c r="S45">
        <f t="shared" si="2"/>
        <v>0</v>
      </c>
      <c r="T45" s="17">
        <f t="shared" si="3"/>
        <v>0</v>
      </c>
    </row>
    <row r="46" spans="19:20" x14ac:dyDescent="0.3">
      <c r="S46">
        <f t="shared" si="2"/>
        <v>0</v>
      </c>
      <c r="T46" s="17">
        <f t="shared" si="3"/>
        <v>0</v>
      </c>
    </row>
    <row r="47" spans="19:20" x14ac:dyDescent="0.3">
      <c r="S47">
        <f t="shared" si="2"/>
        <v>0</v>
      </c>
      <c r="T47" s="17">
        <f t="shared" si="3"/>
        <v>0</v>
      </c>
    </row>
    <row r="48" spans="19:20" x14ac:dyDescent="0.3">
      <c r="S48">
        <f t="shared" si="2"/>
        <v>0</v>
      </c>
      <c r="T48" s="17">
        <f t="shared" si="3"/>
        <v>0</v>
      </c>
    </row>
    <row r="49" spans="19:20" x14ac:dyDescent="0.3">
      <c r="S49">
        <f t="shared" si="2"/>
        <v>0</v>
      </c>
      <c r="T49" s="17">
        <f t="shared" si="3"/>
        <v>0</v>
      </c>
    </row>
    <row r="50" spans="19:20" x14ac:dyDescent="0.3">
      <c r="S50">
        <f t="shared" si="2"/>
        <v>0</v>
      </c>
      <c r="T50" s="17">
        <f t="shared" si="3"/>
        <v>0</v>
      </c>
    </row>
    <row r="51" spans="19:20" x14ac:dyDescent="0.3">
      <c r="S51">
        <f t="shared" si="2"/>
        <v>0</v>
      </c>
      <c r="T51" s="17">
        <f t="shared" si="3"/>
        <v>0</v>
      </c>
    </row>
    <row r="52" spans="19:20" x14ac:dyDescent="0.3">
      <c r="S52">
        <f t="shared" si="2"/>
        <v>0</v>
      </c>
      <c r="T52" s="17">
        <f t="shared" si="3"/>
        <v>0</v>
      </c>
    </row>
    <row r="53" spans="19:20" x14ac:dyDescent="0.3">
      <c r="S53">
        <f t="shared" si="2"/>
        <v>0</v>
      </c>
      <c r="T53" s="17">
        <f t="shared" si="3"/>
        <v>0</v>
      </c>
    </row>
    <row r="54" spans="19:20" x14ac:dyDescent="0.3">
      <c r="S54">
        <f t="shared" si="2"/>
        <v>0</v>
      </c>
      <c r="T54" s="17">
        <f t="shared" si="3"/>
        <v>0</v>
      </c>
    </row>
    <row r="55" spans="19:20" x14ac:dyDescent="0.3">
      <c r="S55">
        <f t="shared" si="2"/>
        <v>0</v>
      </c>
      <c r="T55" s="17">
        <f t="shared" si="3"/>
        <v>0</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1844C-3623-4CF7-AFB3-5845073CC415}">
  <dimension ref="A3:N17"/>
  <sheetViews>
    <sheetView topLeftCell="F2" workbookViewId="0">
      <selection activeCell="G23" sqref="G23"/>
    </sheetView>
  </sheetViews>
  <sheetFormatPr defaultRowHeight="14.4" x14ac:dyDescent="0.3"/>
  <cols>
    <col min="1" max="1" width="12.44140625" bestFit="1" customWidth="1"/>
    <col min="2" max="2" width="11.21875" bestFit="1" customWidth="1"/>
    <col min="4" max="4" width="12.44140625" bestFit="1" customWidth="1"/>
    <col min="5" max="5" width="11.6640625" bestFit="1" customWidth="1"/>
    <col min="7" max="7" width="12.44140625" bestFit="1" customWidth="1"/>
    <col min="8" max="8" width="14.21875" bestFit="1" customWidth="1"/>
    <col min="10" max="10" width="12.44140625" bestFit="1" customWidth="1"/>
    <col min="11" max="11" width="15.5546875" bestFit="1" customWidth="1"/>
    <col min="13" max="13" width="12.44140625" bestFit="1" customWidth="1"/>
    <col min="14" max="14" width="19" bestFit="1" customWidth="1"/>
  </cols>
  <sheetData>
    <row r="3" spans="1:14" x14ac:dyDescent="0.3">
      <c r="A3" s="6" t="s">
        <v>10933</v>
      </c>
      <c r="B3" s="7" t="s">
        <v>10951</v>
      </c>
      <c r="D3" s="6" t="s">
        <v>10933</v>
      </c>
      <c r="E3" s="7" t="s">
        <v>10952</v>
      </c>
      <c r="G3" s="6" t="s">
        <v>10933</v>
      </c>
      <c r="H3" s="7" t="s">
        <v>10956</v>
      </c>
      <c r="J3" s="6" t="s">
        <v>10933</v>
      </c>
      <c r="K3" s="7" t="s">
        <v>10957</v>
      </c>
      <c r="M3" s="6" t="s">
        <v>10933</v>
      </c>
      <c r="N3" s="7" t="s">
        <v>10958</v>
      </c>
    </row>
    <row r="4" spans="1:14" x14ac:dyDescent="0.3">
      <c r="A4" s="8" t="s">
        <v>10939</v>
      </c>
      <c r="B4" s="30">
        <v>5539.7959999999985</v>
      </c>
      <c r="D4" s="8" t="s">
        <v>10939</v>
      </c>
      <c r="E4" s="30">
        <v>320.65419999999983</v>
      </c>
      <c r="G4" s="8" t="s">
        <v>10939</v>
      </c>
      <c r="H4" s="30">
        <v>80</v>
      </c>
      <c r="J4" s="8" t="s">
        <v>10939</v>
      </c>
      <c r="K4" s="30">
        <v>25</v>
      </c>
      <c r="M4" s="8" t="s">
        <v>10939</v>
      </c>
      <c r="N4" s="30">
        <v>5.7881950887722203E-2</v>
      </c>
    </row>
    <row r="5" spans="1:14" x14ac:dyDescent="0.3">
      <c r="A5" s="15" t="s">
        <v>10940</v>
      </c>
      <c r="B5" s="31">
        <v>4950.9019999999991</v>
      </c>
      <c r="D5" s="15" t="s">
        <v>10940</v>
      </c>
      <c r="E5" s="31">
        <v>486.22889999999961</v>
      </c>
      <c r="G5" s="15" t="s">
        <v>10940</v>
      </c>
      <c r="H5" s="31">
        <v>97</v>
      </c>
      <c r="J5" s="15" t="s">
        <v>10940</v>
      </c>
      <c r="K5" s="31">
        <v>28</v>
      </c>
      <c r="M5" s="15" t="s">
        <v>10940</v>
      </c>
      <c r="N5" s="31">
        <v>9.821016453163478E-2</v>
      </c>
    </row>
    <row r="6" spans="1:14" x14ac:dyDescent="0.3">
      <c r="A6" s="15" t="s">
        <v>10941</v>
      </c>
      <c r="B6" s="31">
        <v>6850.2260000000024</v>
      </c>
      <c r="D6" s="15" t="s">
        <v>10941</v>
      </c>
      <c r="E6" s="31">
        <v>954.03450000000009</v>
      </c>
      <c r="G6" s="15" t="s">
        <v>10941</v>
      </c>
      <c r="H6" s="31">
        <v>212</v>
      </c>
      <c r="J6" s="15" t="s">
        <v>10941</v>
      </c>
      <c r="K6" s="31">
        <v>62</v>
      </c>
      <c r="M6" s="15" t="s">
        <v>10941</v>
      </c>
      <c r="N6" s="31">
        <v>0.13927051457864306</v>
      </c>
    </row>
    <row r="7" spans="1:14" x14ac:dyDescent="0.3">
      <c r="A7" s="15" t="s">
        <v>10942</v>
      </c>
      <c r="B7" s="31">
        <v>10327.691999999997</v>
      </c>
      <c r="D7" s="15" t="s">
        <v>10942</v>
      </c>
      <c r="E7" s="31">
        <v>1574.4101999999998</v>
      </c>
      <c r="G7" s="15" t="s">
        <v>10942</v>
      </c>
      <c r="H7" s="31">
        <v>208</v>
      </c>
      <c r="J7" s="15" t="s">
        <v>10942</v>
      </c>
      <c r="K7" s="31">
        <v>63</v>
      </c>
      <c r="M7" s="15" t="s">
        <v>10942</v>
      </c>
      <c r="N7" s="31">
        <v>0.15244550282870561</v>
      </c>
    </row>
    <row r="8" spans="1:14" x14ac:dyDescent="0.3">
      <c r="A8" s="15" t="s">
        <v>10943</v>
      </c>
      <c r="B8" s="31">
        <v>6889.9330000000018</v>
      </c>
      <c r="D8" s="15" t="s">
        <v>10943</v>
      </c>
      <c r="E8" s="31">
        <v>711.33130000000006</v>
      </c>
      <c r="G8" s="15" t="s">
        <v>10943</v>
      </c>
      <c r="H8" s="31">
        <v>193</v>
      </c>
      <c r="J8" s="15" t="s">
        <v>10943</v>
      </c>
      <c r="K8" s="31">
        <v>57</v>
      </c>
      <c r="M8" s="15" t="s">
        <v>10943</v>
      </c>
      <c r="N8" s="31">
        <v>0.10324212151264749</v>
      </c>
    </row>
    <row r="9" spans="1:14" x14ac:dyDescent="0.3">
      <c r="A9" s="15" t="s">
        <v>10944</v>
      </c>
      <c r="B9" s="31">
        <v>12760.375</v>
      </c>
      <c r="D9" s="15" t="s">
        <v>10944</v>
      </c>
      <c r="E9" s="31">
        <v>3038.6339999999991</v>
      </c>
      <c r="G9" s="15" t="s">
        <v>10944</v>
      </c>
      <c r="H9" s="31">
        <v>242</v>
      </c>
      <c r="J9" s="15" t="s">
        <v>10944</v>
      </c>
      <c r="K9" s="31">
        <v>61</v>
      </c>
      <c r="M9" s="15" t="s">
        <v>10944</v>
      </c>
      <c r="N9" s="31">
        <v>0.23813046246681616</v>
      </c>
    </row>
    <row r="10" spans="1:14" x14ac:dyDescent="0.3">
      <c r="A10" s="15" t="s">
        <v>10945</v>
      </c>
      <c r="B10" s="31">
        <v>13509.78099999999</v>
      </c>
      <c r="D10" s="15" t="s">
        <v>10945</v>
      </c>
      <c r="E10" s="31">
        <v>818.63839999999971</v>
      </c>
      <c r="G10" s="15" t="s">
        <v>10945</v>
      </c>
      <c r="H10" s="31">
        <v>302</v>
      </c>
      <c r="J10" s="15" t="s">
        <v>10945</v>
      </c>
      <c r="K10" s="31">
        <v>79</v>
      </c>
      <c r="M10" s="15" t="s">
        <v>10945</v>
      </c>
      <c r="N10" s="31">
        <v>6.0595978572857721E-2</v>
      </c>
    </row>
    <row r="11" spans="1:14" x14ac:dyDescent="0.3">
      <c r="A11" s="15" t="s">
        <v>10946</v>
      </c>
      <c r="B11" s="31">
        <v>21971.357999999997</v>
      </c>
      <c r="D11" s="15" t="s">
        <v>10946</v>
      </c>
      <c r="E11" s="31">
        <v>2545.5304999999994</v>
      </c>
      <c r="G11" s="15" t="s">
        <v>10946</v>
      </c>
      <c r="H11" s="31">
        <v>225</v>
      </c>
      <c r="J11" s="15" t="s">
        <v>10946</v>
      </c>
      <c r="K11" s="31">
        <v>52</v>
      </c>
      <c r="M11" s="15" t="s">
        <v>10946</v>
      </c>
      <c r="N11" s="31">
        <v>0.11585676679611701</v>
      </c>
    </row>
    <row r="12" spans="1:14" x14ac:dyDescent="0.3">
      <c r="A12" s="15" t="s">
        <v>10947</v>
      </c>
      <c r="B12" s="31">
        <v>32230.554</v>
      </c>
      <c r="D12" s="15" t="s">
        <v>10947</v>
      </c>
      <c r="E12" s="31">
        <v>2404.8810000000008</v>
      </c>
      <c r="G12" s="15" t="s">
        <v>10947</v>
      </c>
      <c r="H12" s="31">
        <v>504</v>
      </c>
      <c r="J12" s="15" t="s">
        <v>10947</v>
      </c>
      <c r="K12" s="31">
        <v>147</v>
      </c>
      <c r="M12" s="15" t="s">
        <v>10947</v>
      </c>
      <c r="N12" s="31">
        <v>7.4614944564713376E-2</v>
      </c>
    </row>
    <row r="13" spans="1:14" x14ac:dyDescent="0.3">
      <c r="A13" s="15" t="s">
        <v>10948</v>
      </c>
      <c r="B13" s="31">
        <v>32490.744000000013</v>
      </c>
      <c r="D13" s="15" t="s">
        <v>10948</v>
      </c>
      <c r="E13" s="31">
        <v>7725.6469999999981</v>
      </c>
      <c r="G13" s="15" t="s">
        <v>10948</v>
      </c>
      <c r="H13" s="31">
        <v>329</v>
      </c>
      <c r="J13" s="15" t="s">
        <v>10948</v>
      </c>
      <c r="K13" s="31">
        <v>86</v>
      </c>
      <c r="M13" s="15" t="s">
        <v>10948</v>
      </c>
      <c r="N13" s="31">
        <v>0.23777993511013459</v>
      </c>
    </row>
    <row r="14" spans="1:14" x14ac:dyDescent="0.3">
      <c r="A14" s="15" t="s">
        <v>10949</v>
      </c>
      <c r="B14" s="31">
        <v>41523.964999999997</v>
      </c>
      <c r="D14" s="15" t="s">
        <v>10949</v>
      </c>
      <c r="E14" s="31">
        <v>8821.0826999999972</v>
      </c>
      <c r="G14" s="15" t="s">
        <v>10949</v>
      </c>
      <c r="H14" s="31">
        <v>505</v>
      </c>
      <c r="J14" s="15" t="s">
        <v>10949</v>
      </c>
      <c r="K14" s="31">
        <v>121</v>
      </c>
      <c r="M14" s="15" t="s">
        <v>10949</v>
      </c>
      <c r="N14" s="31">
        <v>0.21243353567030504</v>
      </c>
    </row>
    <row r="15" spans="1:14" x14ac:dyDescent="0.3">
      <c r="A15" s="15" t="s">
        <v>10950</v>
      </c>
      <c r="B15" s="31">
        <v>24194.09</v>
      </c>
      <c r="D15" s="15" t="s">
        <v>10950</v>
      </c>
      <c r="E15" s="31">
        <v>3794.2734999999984</v>
      </c>
      <c r="G15" s="15" t="s">
        <v>10950</v>
      </c>
      <c r="H15" s="31">
        <v>518</v>
      </c>
      <c r="J15" s="15" t="s">
        <v>10950</v>
      </c>
      <c r="K15" s="31">
        <v>141</v>
      </c>
      <c r="M15" s="15" t="s">
        <v>10950</v>
      </c>
      <c r="N15" s="31">
        <v>0.15682646051163729</v>
      </c>
    </row>
    <row r="16" spans="1:14" x14ac:dyDescent="0.3">
      <c r="A16" s="9" t="s">
        <v>10934</v>
      </c>
      <c r="B16" s="32">
        <v>213239.416</v>
      </c>
      <c r="D16" s="9" t="s">
        <v>10934</v>
      </c>
      <c r="E16" s="32">
        <v>33195.346199999993</v>
      </c>
      <c r="G16" s="9" t="s">
        <v>10934</v>
      </c>
      <c r="H16" s="32">
        <v>3415</v>
      </c>
      <c r="J16" s="9" t="s">
        <v>10934</v>
      </c>
      <c r="K16" s="32">
        <v>922</v>
      </c>
      <c r="M16" s="9" t="s">
        <v>10934</v>
      </c>
      <c r="N16" s="32">
        <v>0.15567171784038275</v>
      </c>
    </row>
    <row r="17" spans="2:14" x14ac:dyDescent="0.3">
      <c r="B17" s="23">
        <f>B16</f>
        <v>213239.416</v>
      </c>
      <c r="E17" s="23">
        <f>E16</f>
        <v>33195.346199999993</v>
      </c>
      <c r="H17" s="24">
        <f>H16</f>
        <v>3415</v>
      </c>
      <c r="K17" s="24">
        <f>K16</f>
        <v>922</v>
      </c>
      <c r="N17" s="25">
        <f>N16</f>
        <v>0.15567171784038275</v>
      </c>
    </row>
  </sheetData>
  <pageMargins left="0.7" right="0.7" top="0.75" bottom="0.75" header="0.3" footer="0.3"/>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F313C-4291-4205-B0CC-CA325C06C337}">
  <dimension ref="A3:M8"/>
  <sheetViews>
    <sheetView topLeftCell="D1" workbookViewId="0">
      <selection activeCell="R42" sqref="R42"/>
    </sheetView>
  </sheetViews>
  <sheetFormatPr defaultRowHeight="14.4" x14ac:dyDescent="0.3"/>
  <cols>
    <col min="1" max="1" width="12.44140625" bestFit="1" customWidth="1"/>
    <col min="2" max="2" width="11.21875" bestFit="1" customWidth="1"/>
    <col min="3" max="3" width="11.6640625" bestFit="1" customWidth="1"/>
    <col min="4" max="4" width="14.21875" bestFit="1" customWidth="1"/>
    <col min="5" max="5" width="15.5546875" bestFit="1" customWidth="1"/>
    <col min="6" max="6" width="19" bestFit="1" customWidth="1"/>
    <col min="9" max="10" width="10.21875" bestFit="1" customWidth="1"/>
    <col min="11" max="11" width="10.6640625" bestFit="1" customWidth="1"/>
    <col min="12" max="12" width="10.21875" bestFit="1" customWidth="1"/>
    <col min="13" max="13" width="9.6640625" bestFit="1" customWidth="1"/>
  </cols>
  <sheetData>
    <row r="3" spans="1:13" x14ac:dyDescent="0.3">
      <c r="A3" s="6" t="s">
        <v>10933</v>
      </c>
      <c r="B3" s="5" t="s">
        <v>10951</v>
      </c>
      <c r="C3" s="26" t="s">
        <v>10952</v>
      </c>
      <c r="D3" s="26" t="s">
        <v>10956</v>
      </c>
      <c r="E3" s="26" t="s">
        <v>10957</v>
      </c>
      <c r="F3" s="10" t="s">
        <v>10958</v>
      </c>
    </row>
    <row r="4" spans="1:13" x14ac:dyDescent="0.3">
      <c r="A4" s="8" t="s">
        <v>10935</v>
      </c>
      <c r="B4" s="33">
        <v>128680.45699999995</v>
      </c>
      <c r="C4" s="35">
        <v>17059.609500000002</v>
      </c>
      <c r="D4" s="35">
        <v>1986</v>
      </c>
      <c r="E4" s="35">
        <v>517</v>
      </c>
      <c r="F4" s="34">
        <v>0.13257342954571577</v>
      </c>
    </row>
    <row r="5" spans="1:13" x14ac:dyDescent="0.3">
      <c r="A5" s="15" t="s">
        <v>10936</v>
      </c>
      <c r="B5" s="36">
        <v>156332.0569999998</v>
      </c>
      <c r="C5" s="37">
        <v>21091.013000000024</v>
      </c>
      <c r="D5" s="37">
        <v>2382</v>
      </c>
      <c r="E5" s="37">
        <v>644</v>
      </c>
      <c r="F5" s="38">
        <v>0.13491163235957454</v>
      </c>
    </row>
    <row r="6" spans="1:13" x14ac:dyDescent="0.3">
      <c r="A6" s="15" t="s">
        <v>10937</v>
      </c>
      <c r="B6" s="36">
        <v>180529.31000000014</v>
      </c>
      <c r="C6" s="37">
        <v>20176.811300000019</v>
      </c>
      <c r="D6" s="37">
        <v>2835</v>
      </c>
      <c r="E6" s="37">
        <v>765</v>
      </c>
      <c r="F6" s="38">
        <v>0.11176473947637645</v>
      </c>
    </row>
    <row r="7" spans="1:13" x14ac:dyDescent="0.3">
      <c r="A7" s="27" t="s">
        <v>10938</v>
      </c>
      <c r="B7" s="39">
        <v>213239.41600000011</v>
      </c>
      <c r="C7" s="40">
        <v>33195.346200000015</v>
      </c>
      <c r="D7" s="40">
        <v>3415</v>
      </c>
      <c r="E7" s="40">
        <v>922</v>
      </c>
      <c r="F7" s="41">
        <v>0.15567171784038275</v>
      </c>
    </row>
    <row r="8" spans="1:13" ht="15.6" x14ac:dyDescent="0.3">
      <c r="I8" s="29">
        <f>(B7/B6)-1</f>
        <v>0.18119000177865829</v>
      </c>
      <c r="J8" s="29">
        <f>(C7/C6)-1</f>
        <v>0.64522261255424351</v>
      </c>
      <c r="K8" s="29">
        <f>(D7/D6)-1</f>
        <v>0.20458553791887124</v>
      </c>
      <c r="L8" s="29">
        <f>(E7/E6)-1</f>
        <v>0.20522875816993458</v>
      </c>
      <c r="M8" s="29">
        <f>(F7/F6)-1</f>
        <v>0.39285179359530331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topLeftCell="A2" workbookViewId="0">
      <selection activeCell="A2" sqref="A2"/>
    </sheetView>
  </sheetViews>
  <sheetFormatPr defaultColWidth="14.44140625" defaultRowHeight="15" customHeight="1" x14ac:dyDescent="0.3"/>
  <cols>
    <col min="1" max="1" width="12.5546875" customWidth="1"/>
    <col min="2" max="2" width="28.5546875" customWidth="1"/>
    <col min="3" max="3" width="14" customWidth="1"/>
    <col min="4" max="4" width="12.5546875" customWidth="1"/>
    <col min="5" max="5" width="13.6640625" customWidth="1"/>
    <col min="6" max="6" width="15" customWidth="1"/>
    <col min="7" max="7" width="18.6640625" customWidth="1"/>
    <col min="8" max="11" width="12.5546875" customWidth="1"/>
    <col min="12" max="12" width="14.5546875" customWidth="1"/>
    <col min="13" max="13" width="12.5546875" customWidth="1"/>
    <col min="14" max="14" width="13.5546875" customWidth="1"/>
    <col min="15" max="15" width="12.5546875" customWidth="1"/>
    <col min="16" max="16" width="16.33203125" customWidth="1"/>
    <col min="17" max="17" width="17.33203125" customWidth="1"/>
    <col min="18" max="22" width="12.5546875" customWidth="1"/>
  </cols>
  <sheetData>
    <row r="1" spans="1:22" ht="14.25"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x14ac:dyDescent="0.3">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x14ac:dyDescent="0.3">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x14ac:dyDescent="0.3">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x14ac:dyDescent="0.3">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x14ac:dyDescent="0.3">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x14ac:dyDescent="0.3">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x14ac:dyDescent="0.3">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x14ac:dyDescent="0.3">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x14ac:dyDescent="0.3">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x14ac:dyDescent="0.3">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x14ac:dyDescent="0.3">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x14ac:dyDescent="0.3">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x14ac:dyDescent="0.3">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x14ac:dyDescent="0.3">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x14ac:dyDescent="0.3">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x14ac:dyDescent="0.3">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x14ac:dyDescent="0.3">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x14ac:dyDescent="0.3">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x14ac:dyDescent="0.3">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x14ac:dyDescent="0.3">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x14ac:dyDescent="0.3">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x14ac:dyDescent="0.3">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x14ac:dyDescent="0.3">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x14ac:dyDescent="0.3">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x14ac:dyDescent="0.3">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x14ac:dyDescent="0.3">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x14ac:dyDescent="0.3">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x14ac:dyDescent="0.3">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x14ac:dyDescent="0.3">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x14ac:dyDescent="0.3">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x14ac:dyDescent="0.3">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x14ac:dyDescent="0.3">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x14ac:dyDescent="0.3">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x14ac:dyDescent="0.3">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x14ac:dyDescent="0.3">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x14ac:dyDescent="0.3">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x14ac:dyDescent="0.3">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x14ac:dyDescent="0.3">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x14ac:dyDescent="0.3">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x14ac:dyDescent="0.3">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x14ac:dyDescent="0.3">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x14ac:dyDescent="0.3">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x14ac:dyDescent="0.3">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x14ac:dyDescent="0.3">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x14ac:dyDescent="0.3">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x14ac:dyDescent="0.3">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x14ac:dyDescent="0.3">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x14ac:dyDescent="0.3">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x14ac:dyDescent="0.3">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x14ac:dyDescent="0.3">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x14ac:dyDescent="0.3">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x14ac:dyDescent="0.3">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x14ac:dyDescent="0.3">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x14ac:dyDescent="0.3">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x14ac:dyDescent="0.3">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x14ac:dyDescent="0.3">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x14ac:dyDescent="0.3">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x14ac:dyDescent="0.3">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x14ac:dyDescent="0.3">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x14ac:dyDescent="0.3">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x14ac:dyDescent="0.3">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x14ac:dyDescent="0.3">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x14ac:dyDescent="0.3">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x14ac:dyDescent="0.3">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x14ac:dyDescent="0.3">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x14ac:dyDescent="0.3">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x14ac:dyDescent="0.3">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x14ac:dyDescent="0.3">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x14ac:dyDescent="0.3">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x14ac:dyDescent="0.3">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x14ac:dyDescent="0.3">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x14ac:dyDescent="0.3">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x14ac:dyDescent="0.3">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x14ac:dyDescent="0.3">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x14ac:dyDescent="0.3">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x14ac:dyDescent="0.3">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x14ac:dyDescent="0.3">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x14ac:dyDescent="0.3">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x14ac:dyDescent="0.3">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x14ac:dyDescent="0.3">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x14ac:dyDescent="0.3">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x14ac:dyDescent="0.3">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x14ac:dyDescent="0.3">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x14ac:dyDescent="0.3">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x14ac:dyDescent="0.3">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x14ac:dyDescent="0.3">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x14ac:dyDescent="0.3">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x14ac:dyDescent="0.3">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x14ac:dyDescent="0.3">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x14ac:dyDescent="0.3">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x14ac:dyDescent="0.3">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x14ac:dyDescent="0.3">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x14ac:dyDescent="0.3">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x14ac:dyDescent="0.3">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x14ac:dyDescent="0.3">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x14ac:dyDescent="0.3">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x14ac:dyDescent="0.3">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x14ac:dyDescent="0.3">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x14ac:dyDescent="0.3">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x14ac:dyDescent="0.3">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x14ac:dyDescent="0.3">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x14ac:dyDescent="0.3">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x14ac:dyDescent="0.3">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x14ac:dyDescent="0.3">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x14ac:dyDescent="0.3">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x14ac:dyDescent="0.3">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x14ac:dyDescent="0.3">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x14ac:dyDescent="0.3">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x14ac:dyDescent="0.3">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x14ac:dyDescent="0.3">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x14ac:dyDescent="0.3">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x14ac:dyDescent="0.3">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x14ac:dyDescent="0.3">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x14ac:dyDescent="0.3">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x14ac:dyDescent="0.3">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x14ac:dyDescent="0.3">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x14ac:dyDescent="0.3">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x14ac:dyDescent="0.3">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x14ac:dyDescent="0.3">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x14ac:dyDescent="0.3">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x14ac:dyDescent="0.3">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x14ac:dyDescent="0.3">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x14ac:dyDescent="0.3">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x14ac:dyDescent="0.3">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x14ac:dyDescent="0.3">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x14ac:dyDescent="0.3">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x14ac:dyDescent="0.3">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x14ac:dyDescent="0.3">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x14ac:dyDescent="0.3">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x14ac:dyDescent="0.3">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x14ac:dyDescent="0.3">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x14ac:dyDescent="0.3">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x14ac:dyDescent="0.3">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x14ac:dyDescent="0.3">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x14ac:dyDescent="0.3">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x14ac:dyDescent="0.3">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x14ac:dyDescent="0.3">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x14ac:dyDescent="0.3">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x14ac:dyDescent="0.3">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x14ac:dyDescent="0.3">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x14ac:dyDescent="0.3">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x14ac:dyDescent="0.3">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x14ac:dyDescent="0.3">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x14ac:dyDescent="0.3">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x14ac:dyDescent="0.3">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x14ac:dyDescent="0.3">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x14ac:dyDescent="0.3">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x14ac:dyDescent="0.3">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x14ac:dyDescent="0.3">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x14ac:dyDescent="0.3">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x14ac:dyDescent="0.3">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x14ac:dyDescent="0.3">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x14ac:dyDescent="0.3">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x14ac:dyDescent="0.3">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x14ac:dyDescent="0.3">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x14ac:dyDescent="0.3">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x14ac:dyDescent="0.3">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x14ac:dyDescent="0.3">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x14ac:dyDescent="0.3">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x14ac:dyDescent="0.3">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x14ac:dyDescent="0.3">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x14ac:dyDescent="0.3">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x14ac:dyDescent="0.3">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x14ac:dyDescent="0.3">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x14ac:dyDescent="0.3">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x14ac:dyDescent="0.3">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x14ac:dyDescent="0.3">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x14ac:dyDescent="0.3">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x14ac:dyDescent="0.3">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x14ac:dyDescent="0.3">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x14ac:dyDescent="0.3">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x14ac:dyDescent="0.3">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x14ac:dyDescent="0.3">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x14ac:dyDescent="0.3">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x14ac:dyDescent="0.3">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x14ac:dyDescent="0.3">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x14ac:dyDescent="0.3">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x14ac:dyDescent="0.3">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x14ac:dyDescent="0.3">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x14ac:dyDescent="0.3">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x14ac:dyDescent="0.3">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x14ac:dyDescent="0.3">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x14ac:dyDescent="0.3">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x14ac:dyDescent="0.3">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x14ac:dyDescent="0.3">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x14ac:dyDescent="0.3">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x14ac:dyDescent="0.3">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x14ac:dyDescent="0.3">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x14ac:dyDescent="0.3">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x14ac:dyDescent="0.3">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x14ac:dyDescent="0.3">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x14ac:dyDescent="0.3">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x14ac:dyDescent="0.3">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x14ac:dyDescent="0.3">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x14ac:dyDescent="0.3">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x14ac:dyDescent="0.3">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x14ac:dyDescent="0.3">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x14ac:dyDescent="0.3">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x14ac:dyDescent="0.3">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x14ac:dyDescent="0.3">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x14ac:dyDescent="0.3">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x14ac:dyDescent="0.3">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x14ac:dyDescent="0.3">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x14ac:dyDescent="0.3">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x14ac:dyDescent="0.3">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x14ac:dyDescent="0.3">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x14ac:dyDescent="0.3">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x14ac:dyDescent="0.3">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x14ac:dyDescent="0.3">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x14ac:dyDescent="0.3">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x14ac:dyDescent="0.3">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x14ac:dyDescent="0.3">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x14ac:dyDescent="0.3">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x14ac:dyDescent="0.3">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x14ac:dyDescent="0.3">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x14ac:dyDescent="0.3">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x14ac:dyDescent="0.3">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x14ac:dyDescent="0.3">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x14ac:dyDescent="0.3">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x14ac:dyDescent="0.3">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x14ac:dyDescent="0.3">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x14ac:dyDescent="0.3">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x14ac:dyDescent="0.3">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x14ac:dyDescent="0.3">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x14ac:dyDescent="0.3">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x14ac:dyDescent="0.3">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x14ac:dyDescent="0.3">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x14ac:dyDescent="0.3">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x14ac:dyDescent="0.3">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x14ac:dyDescent="0.3">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x14ac:dyDescent="0.3">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x14ac:dyDescent="0.3">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x14ac:dyDescent="0.3">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x14ac:dyDescent="0.3">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x14ac:dyDescent="0.3">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x14ac:dyDescent="0.3">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x14ac:dyDescent="0.3">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x14ac:dyDescent="0.3">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x14ac:dyDescent="0.3">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x14ac:dyDescent="0.3">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x14ac:dyDescent="0.3">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x14ac:dyDescent="0.3">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x14ac:dyDescent="0.3">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x14ac:dyDescent="0.3">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x14ac:dyDescent="0.3">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x14ac:dyDescent="0.3">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x14ac:dyDescent="0.3">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x14ac:dyDescent="0.3">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x14ac:dyDescent="0.3">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x14ac:dyDescent="0.3">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x14ac:dyDescent="0.3">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x14ac:dyDescent="0.3">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x14ac:dyDescent="0.3">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x14ac:dyDescent="0.3">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x14ac:dyDescent="0.3">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x14ac:dyDescent="0.3">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x14ac:dyDescent="0.3">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x14ac:dyDescent="0.3">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x14ac:dyDescent="0.3">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x14ac:dyDescent="0.3">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x14ac:dyDescent="0.3">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x14ac:dyDescent="0.3">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x14ac:dyDescent="0.3">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x14ac:dyDescent="0.3">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x14ac:dyDescent="0.3">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x14ac:dyDescent="0.3">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x14ac:dyDescent="0.3">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x14ac:dyDescent="0.3">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x14ac:dyDescent="0.3">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x14ac:dyDescent="0.3">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x14ac:dyDescent="0.3">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x14ac:dyDescent="0.3">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x14ac:dyDescent="0.3">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x14ac:dyDescent="0.3">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x14ac:dyDescent="0.3">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x14ac:dyDescent="0.3">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x14ac:dyDescent="0.3">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x14ac:dyDescent="0.3">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x14ac:dyDescent="0.3">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x14ac:dyDescent="0.3">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x14ac:dyDescent="0.3">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x14ac:dyDescent="0.3">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x14ac:dyDescent="0.3">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x14ac:dyDescent="0.3">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x14ac:dyDescent="0.3">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x14ac:dyDescent="0.3">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x14ac:dyDescent="0.3">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x14ac:dyDescent="0.3">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x14ac:dyDescent="0.3">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x14ac:dyDescent="0.3">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x14ac:dyDescent="0.3">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x14ac:dyDescent="0.3">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x14ac:dyDescent="0.3">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x14ac:dyDescent="0.3">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x14ac:dyDescent="0.3">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x14ac:dyDescent="0.3">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x14ac:dyDescent="0.3">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x14ac:dyDescent="0.3">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x14ac:dyDescent="0.3">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x14ac:dyDescent="0.3">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x14ac:dyDescent="0.3">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x14ac:dyDescent="0.3">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x14ac:dyDescent="0.3">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x14ac:dyDescent="0.3">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x14ac:dyDescent="0.3">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x14ac:dyDescent="0.3">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x14ac:dyDescent="0.3">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x14ac:dyDescent="0.3">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x14ac:dyDescent="0.3">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x14ac:dyDescent="0.3">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x14ac:dyDescent="0.3">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x14ac:dyDescent="0.3">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x14ac:dyDescent="0.3">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x14ac:dyDescent="0.3">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x14ac:dyDescent="0.3">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x14ac:dyDescent="0.3">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x14ac:dyDescent="0.3">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x14ac:dyDescent="0.3">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x14ac:dyDescent="0.3">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x14ac:dyDescent="0.3">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x14ac:dyDescent="0.3">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x14ac:dyDescent="0.3">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x14ac:dyDescent="0.3">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x14ac:dyDescent="0.3">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x14ac:dyDescent="0.3">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x14ac:dyDescent="0.3">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x14ac:dyDescent="0.3">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x14ac:dyDescent="0.3">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x14ac:dyDescent="0.3">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x14ac:dyDescent="0.3">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x14ac:dyDescent="0.3">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x14ac:dyDescent="0.3">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x14ac:dyDescent="0.3">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x14ac:dyDescent="0.3">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x14ac:dyDescent="0.3">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x14ac:dyDescent="0.3">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x14ac:dyDescent="0.3">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x14ac:dyDescent="0.3">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x14ac:dyDescent="0.3">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x14ac:dyDescent="0.3">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x14ac:dyDescent="0.3">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x14ac:dyDescent="0.3">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x14ac:dyDescent="0.3">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x14ac:dyDescent="0.3">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x14ac:dyDescent="0.3">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x14ac:dyDescent="0.3">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x14ac:dyDescent="0.3">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x14ac:dyDescent="0.3">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x14ac:dyDescent="0.3">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x14ac:dyDescent="0.3">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x14ac:dyDescent="0.3">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x14ac:dyDescent="0.3">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x14ac:dyDescent="0.3">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x14ac:dyDescent="0.3">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x14ac:dyDescent="0.3">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x14ac:dyDescent="0.3">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x14ac:dyDescent="0.3">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x14ac:dyDescent="0.3">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x14ac:dyDescent="0.3">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x14ac:dyDescent="0.3">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x14ac:dyDescent="0.3">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x14ac:dyDescent="0.3">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x14ac:dyDescent="0.3">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x14ac:dyDescent="0.3">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x14ac:dyDescent="0.3">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x14ac:dyDescent="0.3">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x14ac:dyDescent="0.3">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x14ac:dyDescent="0.3">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x14ac:dyDescent="0.3">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x14ac:dyDescent="0.3">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x14ac:dyDescent="0.3">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x14ac:dyDescent="0.3">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x14ac:dyDescent="0.3">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x14ac:dyDescent="0.3">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x14ac:dyDescent="0.3">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x14ac:dyDescent="0.3">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x14ac:dyDescent="0.3">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x14ac:dyDescent="0.3">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x14ac:dyDescent="0.3">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x14ac:dyDescent="0.3">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x14ac:dyDescent="0.3">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x14ac:dyDescent="0.3">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x14ac:dyDescent="0.3">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x14ac:dyDescent="0.3">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x14ac:dyDescent="0.3">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x14ac:dyDescent="0.3">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x14ac:dyDescent="0.3">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x14ac:dyDescent="0.3">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x14ac:dyDescent="0.3">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x14ac:dyDescent="0.3">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x14ac:dyDescent="0.3">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x14ac:dyDescent="0.3">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x14ac:dyDescent="0.3">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x14ac:dyDescent="0.3">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x14ac:dyDescent="0.3">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x14ac:dyDescent="0.3">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x14ac:dyDescent="0.3">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x14ac:dyDescent="0.3">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x14ac:dyDescent="0.3">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x14ac:dyDescent="0.3">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x14ac:dyDescent="0.3">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x14ac:dyDescent="0.3">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x14ac:dyDescent="0.3">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x14ac:dyDescent="0.3">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x14ac:dyDescent="0.3">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x14ac:dyDescent="0.3">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x14ac:dyDescent="0.3">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x14ac:dyDescent="0.3">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x14ac:dyDescent="0.3">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x14ac:dyDescent="0.3">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x14ac:dyDescent="0.3">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x14ac:dyDescent="0.3">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x14ac:dyDescent="0.3">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x14ac:dyDescent="0.3">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x14ac:dyDescent="0.3">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x14ac:dyDescent="0.3">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x14ac:dyDescent="0.3">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x14ac:dyDescent="0.3">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x14ac:dyDescent="0.3">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x14ac:dyDescent="0.3">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x14ac:dyDescent="0.3">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x14ac:dyDescent="0.3">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x14ac:dyDescent="0.3">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x14ac:dyDescent="0.3">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x14ac:dyDescent="0.3">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x14ac:dyDescent="0.3">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x14ac:dyDescent="0.3">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x14ac:dyDescent="0.3">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x14ac:dyDescent="0.3">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x14ac:dyDescent="0.3">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x14ac:dyDescent="0.3">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x14ac:dyDescent="0.3">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x14ac:dyDescent="0.3">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x14ac:dyDescent="0.3">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x14ac:dyDescent="0.3">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x14ac:dyDescent="0.3">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x14ac:dyDescent="0.3">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x14ac:dyDescent="0.3">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x14ac:dyDescent="0.3">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x14ac:dyDescent="0.3">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x14ac:dyDescent="0.3">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x14ac:dyDescent="0.3">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x14ac:dyDescent="0.3">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x14ac:dyDescent="0.3">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x14ac:dyDescent="0.3">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x14ac:dyDescent="0.3">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x14ac:dyDescent="0.3">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x14ac:dyDescent="0.3">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x14ac:dyDescent="0.3">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x14ac:dyDescent="0.3">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x14ac:dyDescent="0.3">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x14ac:dyDescent="0.3">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x14ac:dyDescent="0.3">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x14ac:dyDescent="0.3">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x14ac:dyDescent="0.3">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x14ac:dyDescent="0.3">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x14ac:dyDescent="0.3">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x14ac:dyDescent="0.3">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x14ac:dyDescent="0.3">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x14ac:dyDescent="0.3">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x14ac:dyDescent="0.3">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x14ac:dyDescent="0.3">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x14ac:dyDescent="0.3">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x14ac:dyDescent="0.3">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x14ac:dyDescent="0.3">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x14ac:dyDescent="0.3">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x14ac:dyDescent="0.3">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x14ac:dyDescent="0.3">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x14ac:dyDescent="0.3">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x14ac:dyDescent="0.3">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x14ac:dyDescent="0.3">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x14ac:dyDescent="0.3">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x14ac:dyDescent="0.3">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x14ac:dyDescent="0.3">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x14ac:dyDescent="0.3">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x14ac:dyDescent="0.3">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x14ac:dyDescent="0.3">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x14ac:dyDescent="0.3">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x14ac:dyDescent="0.3">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x14ac:dyDescent="0.3">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x14ac:dyDescent="0.3">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x14ac:dyDescent="0.3">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x14ac:dyDescent="0.3">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x14ac:dyDescent="0.3">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x14ac:dyDescent="0.3">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x14ac:dyDescent="0.3">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x14ac:dyDescent="0.3">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x14ac:dyDescent="0.3">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x14ac:dyDescent="0.3">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x14ac:dyDescent="0.3">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x14ac:dyDescent="0.3">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x14ac:dyDescent="0.3">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x14ac:dyDescent="0.3">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x14ac:dyDescent="0.3">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x14ac:dyDescent="0.3">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x14ac:dyDescent="0.3">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x14ac:dyDescent="0.3">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x14ac:dyDescent="0.3">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x14ac:dyDescent="0.3">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x14ac:dyDescent="0.3">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x14ac:dyDescent="0.3">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x14ac:dyDescent="0.3">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x14ac:dyDescent="0.3">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x14ac:dyDescent="0.3">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x14ac:dyDescent="0.3">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x14ac:dyDescent="0.3">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x14ac:dyDescent="0.3">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x14ac:dyDescent="0.3">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x14ac:dyDescent="0.3">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x14ac:dyDescent="0.3">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x14ac:dyDescent="0.3">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x14ac:dyDescent="0.3">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x14ac:dyDescent="0.3">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x14ac:dyDescent="0.3">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x14ac:dyDescent="0.3">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x14ac:dyDescent="0.3">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x14ac:dyDescent="0.3">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x14ac:dyDescent="0.3">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x14ac:dyDescent="0.3">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x14ac:dyDescent="0.3">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x14ac:dyDescent="0.3">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x14ac:dyDescent="0.3">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x14ac:dyDescent="0.3">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x14ac:dyDescent="0.3">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x14ac:dyDescent="0.3">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x14ac:dyDescent="0.3">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x14ac:dyDescent="0.3">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x14ac:dyDescent="0.3">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x14ac:dyDescent="0.3">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x14ac:dyDescent="0.3">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x14ac:dyDescent="0.3">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x14ac:dyDescent="0.3">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x14ac:dyDescent="0.3">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x14ac:dyDescent="0.3">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x14ac:dyDescent="0.3">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x14ac:dyDescent="0.3">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x14ac:dyDescent="0.3">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x14ac:dyDescent="0.3">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x14ac:dyDescent="0.3">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x14ac:dyDescent="0.3">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x14ac:dyDescent="0.3">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x14ac:dyDescent="0.3">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x14ac:dyDescent="0.3">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x14ac:dyDescent="0.3">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x14ac:dyDescent="0.3">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x14ac:dyDescent="0.3">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x14ac:dyDescent="0.3">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x14ac:dyDescent="0.3">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x14ac:dyDescent="0.3">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x14ac:dyDescent="0.3">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x14ac:dyDescent="0.3">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x14ac:dyDescent="0.3">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x14ac:dyDescent="0.3">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x14ac:dyDescent="0.3">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x14ac:dyDescent="0.3">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x14ac:dyDescent="0.3">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x14ac:dyDescent="0.3">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x14ac:dyDescent="0.3">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x14ac:dyDescent="0.3">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x14ac:dyDescent="0.3">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x14ac:dyDescent="0.3">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x14ac:dyDescent="0.3">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x14ac:dyDescent="0.3">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x14ac:dyDescent="0.3">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x14ac:dyDescent="0.3">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x14ac:dyDescent="0.3">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x14ac:dyDescent="0.3">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x14ac:dyDescent="0.3">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x14ac:dyDescent="0.3">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x14ac:dyDescent="0.3">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x14ac:dyDescent="0.3">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x14ac:dyDescent="0.3">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x14ac:dyDescent="0.3">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x14ac:dyDescent="0.3">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x14ac:dyDescent="0.3">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x14ac:dyDescent="0.3">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x14ac:dyDescent="0.3">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x14ac:dyDescent="0.3">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x14ac:dyDescent="0.3">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x14ac:dyDescent="0.3">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x14ac:dyDescent="0.3">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x14ac:dyDescent="0.3">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x14ac:dyDescent="0.3">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x14ac:dyDescent="0.3">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x14ac:dyDescent="0.3">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x14ac:dyDescent="0.3">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x14ac:dyDescent="0.3">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x14ac:dyDescent="0.3">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x14ac:dyDescent="0.3">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x14ac:dyDescent="0.3">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x14ac:dyDescent="0.3">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x14ac:dyDescent="0.3">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x14ac:dyDescent="0.3">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x14ac:dyDescent="0.3">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x14ac:dyDescent="0.3">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x14ac:dyDescent="0.3">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x14ac:dyDescent="0.3">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x14ac:dyDescent="0.3">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x14ac:dyDescent="0.3">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x14ac:dyDescent="0.3">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x14ac:dyDescent="0.3">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x14ac:dyDescent="0.3">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x14ac:dyDescent="0.3">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x14ac:dyDescent="0.3">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x14ac:dyDescent="0.3">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x14ac:dyDescent="0.3">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x14ac:dyDescent="0.3">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x14ac:dyDescent="0.3">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x14ac:dyDescent="0.3">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x14ac:dyDescent="0.3">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x14ac:dyDescent="0.3">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x14ac:dyDescent="0.3">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x14ac:dyDescent="0.3">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x14ac:dyDescent="0.3">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x14ac:dyDescent="0.3">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x14ac:dyDescent="0.3">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x14ac:dyDescent="0.3">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x14ac:dyDescent="0.3">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x14ac:dyDescent="0.3">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x14ac:dyDescent="0.3">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x14ac:dyDescent="0.3">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x14ac:dyDescent="0.3">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x14ac:dyDescent="0.3">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x14ac:dyDescent="0.3">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x14ac:dyDescent="0.3">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x14ac:dyDescent="0.3">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x14ac:dyDescent="0.3">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x14ac:dyDescent="0.3">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x14ac:dyDescent="0.3">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x14ac:dyDescent="0.3">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x14ac:dyDescent="0.3">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x14ac:dyDescent="0.3">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x14ac:dyDescent="0.3">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x14ac:dyDescent="0.3">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x14ac:dyDescent="0.3">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x14ac:dyDescent="0.3">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x14ac:dyDescent="0.3">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x14ac:dyDescent="0.3">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x14ac:dyDescent="0.3">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x14ac:dyDescent="0.3">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x14ac:dyDescent="0.3">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x14ac:dyDescent="0.3">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x14ac:dyDescent="0.3">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x14ac:dyDescent="0.3">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x14ac:dyDescent="0.3">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x14ac:dyDescent="0.3">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x14ac:dyDescent="0.3">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x14ac:dyDescent="0.3">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x14ac:dyDescent="0.3">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x14ac:dyDescent="0.3">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x14ac:dyDescent="0.3">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x14ac:dyDescent="0.3">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x14ac:dyDescent="0.3">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x14ac:dyDescent="0.3">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x14ac:dyDescent="0.3">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x14ac:dyDescent="0.3">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x14ac:dyDescent="0.3">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x14ac:dyDescent="0.3">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x14ac:dyDescent="0.3">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x14ac:dyDescent="0.3">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x14ac:dyDescent="0.3">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x14ac:dyDescent="0.3">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x14ac:dyDescent="0.3">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x14ac:dyDescent="0.3">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x14ac:dyDescent="0.3">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x14ac:dyDescent="0.3">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x14ac:dyDescent="0.3">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x14ac:dyDescent="0.3">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x14ac:dyDescent="0.3">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x14ac:dyDescent="0.3">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x14ac:dyDescent="0.3">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x14ac:dyDescent="0.3">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x14ac:dyDescent="0.3">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x14ac:dyDescent="0.3">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x14ac:dyDescent="0.3">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x14ac:dyDescent="0.3">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x14ac:dyDescent="0.3">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x14ac:dyDescent="0.3">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x14ac:dyDescent="0.3">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x14ac:dyDescent="0.3">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x14ac:dyDescent="0.3">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x14ac:dyDescent="0.3">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x14ac:dyDescent="0.3">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x14ac:dyDescent="0.3">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x14ac:dyDescent="0.3">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x14ac:dyDescent="0.3">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x14ac:dyDescent="0.3">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x14ac:dyDescent="0.3">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x14ac:dyDescent="0.3">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x14ac:dyDescent="0.3">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x14ac:dyDescent="0.3">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x14ac:dyDescent="0.3">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x14ac:dyDescent="0.3">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x14ac:dyDescent="0.3">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x14ac:dyDescent="0.3">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x14ac:dyDescent="0.3">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x14ac:dyDescent="0.3">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x14ac:dyDescent="0.3">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x14ac:dyDescent="0.3">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x14ac:dyDescent="0.3">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x14ac:dyDescent="0.3">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x14ac:dyDescent="0.3">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x14ac:dyDescent="0.3">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x14ac:dyDescent="0.3">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x14ac:dyDescent="0.3">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x14ac:dyDescent="0.3">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x14ac:dyDescent="0.3">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x14ac:dyDescent="0.3">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x14ac:dyDescent="0.3">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x14ac:dyDescent="0.3">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x14ac:dyDescent="0.3">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x14ac:dyDescent="0.3">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x14ac:dyDescent="0.3">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x14ac:dyDescent="0.3">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x14ac:dyDescent="0.3">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x14ac:dyDescent="0.3">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x14ac:dyDescent="0.3">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x14ac:dyDescent="0.3">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x14ac:dyDescent="0.3">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x14ac:dyDescent="0.3">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x14ac:dyDescent="0.3">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x14ac:dyDescent="0.3">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x14ac:dyDescent="0.3">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x14ac:dyDescent="0.3">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x14ac:dyDescent="0.3">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x14ac:dyDescent="0.3">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x14ac:dyDescent="0.3">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x14ac:dyDescent="0.3">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x14ac:dyDescent="0.3">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x14ac:dyDescent="0.3">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x14ac:dyDescent="0.3">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x14ac:dyDescent="0.3">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x14ac:dyDescent="0.3">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x14ac:dyDescent="0.3">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x14ac:dyDescent="0.3">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x14ac:dyDescent="0.3">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x14ac:dyDescent="0.3">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x14ac:dyDescent="0.3">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x14ac:dyDescent="0.3">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x14ac:dyDescent="0.3">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x14ac:dyDescent="0.3">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x14ac:dyDescent="0.3">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x14ac:dyDescent="0.3">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x14ac:dyDescent="0.3">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x14ac:dyDescent="0.3">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x14ac:dyDescent="0.3">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x14ac:dyDescent="0.3">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x14ac:dyDescent="0.3">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x14ac:dyDescent="0.3">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x14ac:dyDescent="0.3">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x14ac:dyDescent="0.3">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x14ac:dyDescent="0.3">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x14ac:dyDescent="0.3">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x14ac:dyDescent="0.3">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x14ac:dyDescent="0.3">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x14ac:dyDescent="0.3">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x14ac:dyDescent="0.3">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x14ac:dyDescent="0.3">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x14ac:dyDescent="0.3">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x14ac:dyDescent="0.3">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x14ac:dyDescent="0.3">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x14ac:dyDescent="0.3">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x14ac:dyDescent="0.3">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x14ac:dyDescent="0.3">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x14ac:dyDescent="0.3">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x14ac:dyDescent="0.3">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x14ac:dyDescent="0.3">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x14ac:dyDescent="0.3">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x14ac:dyDescent="0.3">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x14ac:dyDescent="0.3">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x14ac:dyDescent="0.3">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x14ac:dyDescent="0.3">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x14ac:dyDescent="0.3">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x14ac:dyDescent="0.3">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x14ac:dyDescent="0.3">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x14ac:dyDescent="0.3">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x14ac:dyDescent="0.3">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x14ac:dyDescent="0.3">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x14ac:dyDescent="0.3">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x14ac:dyDescent="0.3">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x14ac:dyDescent="0.3">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x14ac:dyDescent="0.3">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x14ac:dyDescent="0.3">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x14ac:dyDescent="0.3">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x14ac:dyDescent="0.3">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x14ac:dyDescent="0.3">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x14ac:dyDescent="0.3">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x14ac:dyDescent="0.3">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x14ac:dyDescent="0.3">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x14ac:dyDescent="0.3">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x14ac:dyDescent="0.3">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x14ac:dyDescent="0.3">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x14ac:dyDescent="0.3">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x14ac:dyDescent="0.3">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x14ac:dyDescent="0.3">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x14ac:dyDescent="0.3">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x14ac:dyDescent="0.3">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x14ac:dyDescent="0.3">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x14ac:dyDescent="0.3">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x14ac:dyDescent="0.3">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x14ac:dyDescent="0.3">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x14ac:dyDescent="0.3">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x14ac:dyDescent="0.3">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x14ac:dyDescent="0.3">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x14ac:dyDescent="0.3">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x14ac:dyDescent="0.3">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x14ac:dyDescent="0.3">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x14ac:dyDescent="0.3">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x14ac:dyDescent="0.3">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x14ac:dyDescent="0.3">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x14ac:dyDescent="0.3">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x14ac:dyDescent="0.3">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x14ac:dyDescent="0.3">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x14ac:dyDescent="0.3">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x14ac:dyDescent="0.3">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x14ac:dyDescent="0.3">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x14ac:dyDescent="0.3">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x14ac:dyDescent="0.3">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x14ac:dyDescent="0.3">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x14ac:dyDescent="0.3">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x14ac:dyDescent="0.3">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x14ac:dyDescent="0.3">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x14ac:dyDescent="0.3">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x14ac:dyDescent="0.3">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x14ac:dyDescent="0.3">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x14ac:dyDescent="0.3">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x14ac:dyDescent="0.3">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x14ac:dyDescent="0.3">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x14ac:dyDescent="0.3">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x14ac:dyDescent="0.3">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x14ac:dyDescent="0.3">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x14ac:dyDescent="0.3">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x14ac:dyDescent="0.3">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x14ac:dyDescent="0.3">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x14ac:dyDescent="0.3">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x14ac:dyDescent="0.3">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x14ac:dyDescent="0.3">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x14ac:dyDescent="0.3">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x14ac:dyDescent="0.3">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x14ac:dyDescent="0.3">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x14ac:dyDescent="0.3">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x14ac:dyDescent="0.3">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x14ac:dyDescent="0.3">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x14ac:dyDescent="0.3">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x14ac:dyDescent="0.3">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x14ac:dyDescent="0.3">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x14ac:dyDescent="0.3">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x14ac:dyDescent="0.3">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x14ac:dyDescent="0.3">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x14ac:dyDescent="0.3">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x14ac:dyDescent="0.3">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x14ac:dyDescent="0.3">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x14ac:dyDescent="0.3">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x14ac:dyDescent="0.3">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x14ac:dyDescent="0.3">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x14ac:dyDescent="0.3">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x14ac:dyDescent="0.3">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x14ac:dyDescent="0.3">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x14ac:dyDescent="0.3">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x14ac:dyDescent="0.3">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x14ac:dyDescent="0.3">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x14ac:dyDescent="0.3">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x14ac:dyDescent="0.3">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x14ac:dyDescent="0.3">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x14ac:dyDescent="0.3">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x14ac:dyDescent="0.3">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x14ac:dyDescent="0.3">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x14ac:dyDescent="0.3">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x14ac:dyDescent="0.3">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x14ac:dyDescent="0.3">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x14ac:dyDescent="0.3">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x14ac:dyDescent="0.3">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x14ac:dyDescent="0.3">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x14ac:dyDescent="0.3">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x14ac:dyDescent="0.3">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x14ac:dyDescent="0.3">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x14ac:dyDescent="0.3">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x14ac:dyDescent="0.3">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x14ac:dyDescent="0.3">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x14ac:dyDescent="0.3">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x14ac:dyDescent="0.3">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x14ac:dyDescent="0.3">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x14ac:dyDescent="0.3">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x14ac:dyDescent="0.3">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x14ac:dyDescent="0.3">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x14ac:dyDescent="0.3">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x14ac:dyDescent="0.3">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x14ac:dyDescent="0.3">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x14ac:dyDescent="0.3">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x14ac:dyDescent="0.3">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x14ac:dyDescent="0.3">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x14ac:dyDescent="0.3">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x14ac:dyDescent="0.3">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x14ac:dyDescent="0.3">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x14ac:dyDescent="0.3">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x14ac:dyDescent="0.3">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x14ac:dyDescent="0.3">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x14ac:dyDescent="0.3">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x14ac:dyDescent="0.3">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x14ac:dyDescent="0.3">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x14ac:dyDescent="0.3">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x14ac:dyDescent="0.3">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x14ac:dyDescent="0.3">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x14ac:dyDescent="0.3">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x14ac:dyDescent="0.3">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x14ac:dyDescent="0.3">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x14ac:dyDescent="0.3">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x14ac:dyDescent="0.3">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x14ac:dyDescent="0.3">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x14ac:dyDescent="0.3">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x14ac:dyDescent="0.3">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x14ac:dyDescent="0.3">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x14ac:dyDescent="0.3">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x14ac:dyDescent="0.3">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x14ac:dyDescent="0.3">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x14ac:dyDescent="0.3">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x14ac:dyDescent="0.3">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x14ac:dyDescent="0.3">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x14ac:dyDescent="0.3">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x14ac:dyDescent="0.3">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x14ac:dyDescent="0.3">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x14ac:dyDescent="0.3">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x14ac:dyDescent="0.3">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x14ac:dyDescent="0.3">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x14ac:dyDescent="0.3">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x14ac:dyDescent="0.3">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x14ac:dyDescent="0.3">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x14ac:dyDescent="0.3">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x14ac:dyDescent="0.3">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x14ac:dyDescent="0.3">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x14ac:dyDescent="0.3">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x14ac:dyDescent="0.3">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x14ac:dyDescent="0.3">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x14ac:dyDescent="0.3">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x14ac:dyDescent="0.3">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x14ac:dyDescent="0.3">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x14ac:dyDescent="0.3">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x14ac:dyDescent="0.3">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x14ac:dyDescent="0.3">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x14ac:dyDescent="0.3">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x14ac:dyDescent="0.3">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x14ac:dyDescent="0.3">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x14ac:dyDescent="0.3">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x14ac:dyDescent="0.3">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x14ac:dyDescent="0.3">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x14ac:dyDescent="0.3">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x14ac:dyDescent="0.3">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x14ac:dyDescent="0.3">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x14ac:dyDescent="0.3">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x14ac:dyDescent="0.3">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x14ac:dyDescent="0.3">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x14ac:dyDescent="0.3">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x14ac:dyDescent="0.3">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x14ac:dyDescent="0.3">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x14ac:dyDescent="0.3">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x14ac:dyDescent="0.3">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x14ac:dyDescent="0.3">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x14ac:dyDescent="0.3">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x14ac:dyDescent="0.3">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x14ac:dyDescent="0.3">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x14ac:dyDescent="0.3">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x14ac:dyDescent="0.3">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x14ac:dyDescent="0.3">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x14ac:dyDescent="0.3">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x14ac:dyDescent="0.3">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x14ac:dyDescent="0.3">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x14ac:dyDescent="0.3">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x14ac:dyDescent="0.3">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x14ac:dyDescent="0.3">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x14ac:dyDescent="0.3">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x14ac:dyDescent="0.3">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x14ac:dyDescent="0.3">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x14ac:dyDescent="0.3">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x14ac:dyDescent="0.3">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x14ac:dyDescent="0.3">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x14ac:dyDescent="0.3">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x14ac:dyDescent="0.3">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x14ac:dyDescent="0.3">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x14ac:dyDescent="0.3">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x14ac:dyDescent="0.3">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x14ac:dyDescent="0.3">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x14ac:dyDescent="0.3">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x14ac:dyDescent="0.3">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x14ac:dyDescent="0.3">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x14ac:dyDescent="0.3">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x14ac:dyDescent="0.3">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x14ac:dyDescent="0.3">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x14ac:dyDescent="0.3">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x14ac:dyDescent="0.3">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x14ac:dyDescent="0.3">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x14ac:dyDescent="0.3">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x14ac:dyDescent="0.3">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x14ac:dyDescent="0.3">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x14ac:dyDescent="0.3">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x14ac:dyDescent="0.3">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x14ac:dyDescent="0.3">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x14ac:dyDescent="0.3">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x14ac:dyDescent="0.3">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x14ac:dyDescent="0.3">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x14ac:dyDescent="0.3">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x14ac:dyDescent="0.3">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x14ac:dyDescent="0.3">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x14ac:dyDescent="0.3">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x14ac:dyDescent="0.3">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x14ac:dyDescent="0.3">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x14ac:dyDescent="0.3">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x14ac:dyDescent="0.3">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x14ac:dyDescent="0.3">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x14ac:dyDescent="0.3">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x14ac:dyDescent="0.3">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x14ac:dyDescent="0.3">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x14ac:dyDescent="0.3">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x14ac:dyDescent="0.3">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x14ac:dyDescent="0.3">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x14ac:dyDescent="0.3">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x14ac:dyDescent="0.3">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x14ac:dyDescent="0.3">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x14ac:dyDescent="0.3">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x14ac:dyDescent="0.3">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x14ac:dyDescent="0.3">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x14ac:dyDescent="0.3">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x14ac:dyDescent="0.3">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x14ac:dyDescent="0.3">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x14ac:dyDescent="0.3">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x14ac:dyDescent="0.3">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x14ac:dyDescent="0.3">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x14ac:dyDescent="0.3">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x14ac:dyDescent="0.3">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x14ac:dyDescent="0.3">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x14ac:dyDescent="0.3">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x14ac:dyDescent="0.3">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x14ac:dyDescent="0.3">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x14ac:dyDescent="0.3">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x14ac:dyDescent="0.3">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x14ac:dyDescent="0.3">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x14ac:dyDescent="0.3">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x14ac:dyDescent="0.3">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x14ac:dyDescent="0.3">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x14ac:dyDescent="0.3">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x14ac:dyDescent="0.3">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x14ac:dyDescent="0.3">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x14ac:dyDescent="0.3">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x14ac:dyDescent="0.3">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x14ac:dyDescent="0.3">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x14ac:dyDescent="0.3">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x14ac:dyDescent="0.3">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x14ac:dyDescent="0.3">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x14ac:dyDescent="0.3">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x14ac:dyDescent="0.3">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x14ac:dyDescent="0.3">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x14ac:dyDescent="0.3">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x14ac:dyDescent="0.3">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x14ac:dyDescent="0.3">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x14ac:dyDescent="0.3">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x14ac:dyDescent="0.3">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x14ac:dyDescent="0.3">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x14ac:dyDescent="0.3">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x14ac:dyDescent="0.3">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x14ac:dyDescent="0.3">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x14ac:dyDescent="0.3">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x14ac:dyDescent="0.3">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x14ac:dyDescent="0.3">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x14ac:dyDescent="0.3">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x14ac:dyDescent="0.3">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x14ac:dyDescent="0.3">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x14ac:dyDescent="0.3">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x14ac:dyDescent="0.3">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x14ac:dyDescent="0.3">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x14ac:dyDescent="0.3">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x14ac:dyDescent="0.3">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x14ac:dyDescent="0.3">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x14ac:dyDescent="0.3">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x14ac:dyDescent="0.3">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x14ac:dyDescent="0.3">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x14ac:dyDescent="0.3">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x14ac:dyDescent="0.3">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x14ac:dyDescent="0.3">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x14ac:dyDescent="0.3">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x14ac:dyDescent="0.3">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x14ac:dyDescent="0.3">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x14ac:dyDescent="0.3">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x14ac:dyDescent="0.3">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x14ac:dyDescent="0.3">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x14ac:dyDescent="0.3">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x14ac:dyDescent="0.3">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x14ac:dyDescent="0.3">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x14ac:dyDescent="0.3">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x14ac:dyDescent="0.3">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x14ac:dyDescent="0.3">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x14ac:dyDescent="0.3">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x14ac:dyDescent="0.3">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x14ac:dyDescent="0.3">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x14ac:dyDescent="0.3">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x14ac:dyDescent="0.3">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x14ac:dyDescent="0.3">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x14ac:dyDescent="0.3">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x14ac:dyDescent="0.3">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x14ac:dyDescent="0.3">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x14ac:dyDescent="0.3">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x14ac:dyDescent="0.3">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x14ac:dyDescent="0.3">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x14ac:dyDescent="0.3">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x14ac:dyDescent="0.3">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x14ac:dyDescent="0.3">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x14ac:dyDescent="0.3">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x14ac:dyDescent="0.3">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x14ac:dyDescent="0.3">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x14ac:dyDescent="0.3">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x14ac:dyDescent="0.3">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x14ac:dyDescent="0.3">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x14ac:dyDescent="0.3">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x14ac:dyDescent="0.3">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x14ac:dyDescent="0.3">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x14ac:dyDescent="0.3">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x14ac:dyDescent="0.3">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x14ac:dyDescent="0.3">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x14ac:dyDescent="0.3">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x14ac:dyDescent="0.3">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x14ac:dyDescent="0.3">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x14ac:dyDescent="0.3">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x14ac:dyDescent="0.3">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x14ac:dyDescent="0.3">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x14ac:dyDescent="0.3">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x14ac:dyDescent="0.3">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x14ac:dyDescent="0.3">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x14ac:dyDescent="0.3">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x14ac:dyDescent="0.3">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x14ac:dyDescent="0.3">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x14ac:dyDescent="0.3">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x14ac:dyDescent="0.3">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x14ac:dyDescent="0.3">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x14ac:dyDescent="0.3">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x14ac:dyDescent="0.3">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x14ac:dyDescent="0.3">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x14ac:dyDescent="0.3">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x14ac:dyDescent="0.3">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x14ac:dyDescent="0.3">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x14ac:dyDescent="0.3">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x14ac:dyDescent="0.3">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x14ac:dyDescent="0.3">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x14ac:dyDescent="0.3">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x14ac:dyDescent="0.3">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x14ac:dyDescent="0.3">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x14ac:dyDescent="0.3">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x14ac:dyDescent="0.3">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x14ac:dyDescent="0.3">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x14ac:dyDescent="0.3">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x14ac:dyDescent="0.3">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x14ac:dyDescent="0.3">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x14ac:dyDescent="0.3">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x14ac:dyDescent="0.3">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x14ac:dyDescent="0.3">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x14ac:dyDescent="0.3">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x14ac:dyDescent="0.3">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x14ac:dyDescent="0.3">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x14ac:dyDescent="0.3">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x14ac:dyDescent="0.3">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x14ac:dyDescent="0.3">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x14ac:dyDescent="0.3">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x14ac:dyDescent="0.3">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x14ac:dyDescent="0.3">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x14ac:dyDescent="0.3">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x14ac:dyDescent="0.3">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x14ac:dyDescent="0.3">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x14ac:dyDescent="0.3">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x14ac:dyDescent="0.3">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x14ac:dyDescent="0.3">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x14ac:dyDescent="0.3">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x14ac:dyDescent="0.3">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x14ac:dyDescent="0.3">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x14ac:dyDescent="0.3">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x14ac:dyDescent="0.3">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x14ac:dyDescent="0.3">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x14ac:dyDescent="0.3">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x14ac:dyDescent="0.3">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x14ac:dyDescent="0.3">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x14ac:dyDescent="0.3">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x14ac:dyDescent="0.3">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x14ac:dyDescent="0.3">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x14ac:dyDescent="0.3">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x14ac:dyDescent="0.3">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x14ac:dyDescent="0.3">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x14ac:dyDescent="0.3">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x14ac:dyDescent="0.3">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x14ac:dyDescent="0.3">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x14ac:dyDescent="0.3">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x14ac:dyDescent="0.3">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x14ac:dyDescent="0.3">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x14ac:dyDescent="0.3">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x14ac:dyDescent="0.3">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x14ac:dyDescent="0.3">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x14ac:dyDescent="0.3">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x14ac:dyDescent="0.3">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x14ac:dyDescent="0.3">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x14ac:dyDescent="0.3">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x14ac:dyDescent="0.3">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x14ac:dyDescent="0.3">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x14ac:dyDescent="0.3">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x14ac:dyDescent="0.3">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x14ac:dyDescent="0.3">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x14ac:dyDescent="0.3">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x14ac:dyDescent="0.3">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x14ac:dyDescent="0.3">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x14ac:dyDescent="0.3">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x14ac:dyDescent="0.3">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x14ac:dyDescent="0.3">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x14ac:dyDescent="0.3">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x14ac:dyDescent="0.3">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x14ac:dyDescent="0.3">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x14ac:dyDescent="0.3">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x14ac:dyDescent="0.3">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x14ac:dyDescent="0.3">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x14ac:dyDescent="0.3">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x14ac:dyDescent="0.3">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x14ac:dyDescent="0.3">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x14ac:dyDescent="0.3">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x14ac:dyDescent="0.3">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x14ac:dyDescent="0.3">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x14ac:dyDescent="0.3">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x14ac:dyDescent="0.3">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x14ac:dyDescent="0.3">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x14ac:dyDescent="0.3">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x14ac:dyDescent="0.3">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x14ac:dyDescent="0.3">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x14ac:dyDescent="0.3">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x14ac:dyDescent="0.3">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x14ac:dyDescent="0.3">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x14ac:dyDescent="0.3">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x14ac:dyDescent="0.3">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x14ac:dyDescent="0.3">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x14ac:dyDescent="0.3">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x14ac:dyDescent="0.3">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x14ac:dyDescent="0.3">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x14ac:dyDescent="0.3">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x14ac:dyDescent="0.3">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x14ac:dyDescent="0.3">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x14ac:dyDescent="0.3">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x14ac:dyDescent="0.3">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x14ac:dyDescent="0.3">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x14ac:dyDescent="0.3">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x14ac:dyDescent="0.3">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x14ac:dyDescent="0.3">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x14ac:dyDescent="0.3">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x14ac:dyDescent="0.3">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x14ac:dyDescent="0.3">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x14ac:dyDescent="0.3">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x14ac:dyDescent="0.3">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x14ac:dyDescent="0.3">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x14ac:dyDescent="0.3">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x14ac:dyDescent="0.3">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x14ac:dyDescent="0.3">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x14ac:dyDescent="0.3">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x14ac:dyDescent="0.3">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x14ac:dyDescent="0.3">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x14ac:dyDescent="0.3">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x14ac:dyDescent="0.3">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x14ac:dyDescent="0.3">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x14ac:dyDescent="0.3">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x14ac:dyDescent="0.3">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x14ac:dyDescent="0.3">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x14ac:dyDescent="0.3">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x14ac:dyDescent="0.3">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x14ac:dyDescent="0.3">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x14ac:dyDescent="0.3">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x14ac:dyDescent="0.3">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x14ac:dyDescent="0.3">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x14ac:dyDescent="0.3">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x14ac:dyDescent="0.3">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x14ac:dyDescent="0.3">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x14ac:dyDescent="0.3">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x14ac:dyDescent="0.3">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x14ac:dyDescent="0.3">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x14ac:dyDescent="0.3">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x14ac:dyDescent="0.3">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x14ac:dyDescent="0.3">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x14ac:dyDescent="0.3">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x14ac:dyDescent="0.3">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x14ac:dyDescent="0.3">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x14ac:dyDescent="0.3">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x14ac:dyDescent="0.3">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x14ac:dyDescent="0.3">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x14ac:dyDescent="0.3">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x14ac:dyDescent="0.3">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x14ac:dyDescent="0.3">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x14ac:dyDescent="0.3">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x14ac:dyDescent="0.3">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x14ac:dyDescent="0.3">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x14ac:dyDescent="0.3">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x14ac:dyDescent="0.3">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x14ac:dyDescent="0.3">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x14ac:dyDescent="0.3">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x14ac:dyDescent="0.3">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x14ac:dyDescent="0.3">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x14ac:dyDescent="0.3">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x14ac:dyDescent="0.3">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x14ac:dyDescent="0.3">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x14ac:dyDescent="0.3">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x14ac:dyDescent="0.3">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x14ac:dyDescent="0.3">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x14ac:dyDescent="0.3">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x14ac:dyDescent="0.3">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x14ac:dyDescent="0.3">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x14ac:dyDescent="0.3">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x14ac:dyDescent="0.3">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x14ac:dyDescent="0.3">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x14ac:dyDescent="0.3">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x14ac:dyDescent="0.3">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x14ac:dyDescent="0.3">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x14ac:dyDescent="0.3">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x14ac:dyDescent="0.3">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x14ac:dyDescent="0.3">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x14ac:dyDescent="0.3">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x14ac:dyDescent="0.3">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x14ac:dyDescent="0.3">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x14ac:dyDescent="0.3">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x14ac:dyDescent="0.3">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x14ac:dyDescent="0.3">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x14ac:dyDescent="0.3">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x14ac:dyDescent="0.3">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x14ac:dyDescent="0.3">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x14ac:dyDescent="0.3">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x14ac:dyDescent="0.3">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x14ac:dyDescent="0.3">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x14ac:dyDescent="0.3">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x14ac:dyDescent="0.3">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x14ac:dyDescent="0.3">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x14ac:dyDescent="0.3">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x14ac:dyDescent="0.3">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x14ac:dyDescent="0.3">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x14ac:dyDescent="0.3">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x14ac:dyDescent="0.3">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x14ac:dyDescent="0.3">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x14ac:dyDescent="0.3">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x14ac:dyDescent="0.3">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x14ac:dyDescent="0.3">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x14ac:dyDescent="0.3">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x14ac:dyDescent="0.3">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x14ac:dyDescent="0.3">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x14ac:dyDescent="0.3">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x14ac:dyDescent="0.3">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x14ac:dyDescent="0.3">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x14ac:dyDescent="0.3">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x14ac:dyDescent="0.3">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x14ac:dyDescent="0.3">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x14ac:dyDescent="0.3">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x14ac:dyDescent="0.3">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x14ac:dyDescent="0.3">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x14ac:dyDescent="0.3">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x14ac:dyDescent="0.3">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x14ac:dyDescent="0.3">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x14ac:dyDescent="0.3">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x14ac:dyDescent="0.3">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x14ac:dyDescent="0.3">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x14ac:dyDescent="0.3">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x14ac:dyDescent="0.3">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x14ac:dyDescent="0.3">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x14ac:dyDescent="0.3">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x14ac:dyDescent="0.3">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x14ac:dyDescent="0.3">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x14ac:dyDescent="0.3">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x14ac:dyDescent="0.3">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x14ac:dyDescent="0.3">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x14ac:dyDescent="0.3">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x14ac:dyDescent="0.3">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x14ac:dyDescent="0.3">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x14ac:dyDescent="0.3">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x14ac:dyDescent="0.3">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x14ac:dyDescent="0.3">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x14ac:dyDescent="0.3">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x14ac:dyDescent="0.3">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x14ac:dyDescent="0.3">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x14ac:dyDescent="0.3">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x14ac:dyDescent="0.3">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x14ac:dyDescent="0.3">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x14ac:dyDescent="0.3">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x14ac:dyDescent="0.3">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x14ac:dyDescent="0.3">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x14ac:dyDescent="0.3">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x14ac:dyDescent="0.3">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x14ac:dyDescent="0.3">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x14ac:dyDescent="0.3">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x14ac:dyDescent="0.3">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x14ac:dyDescent="0.3">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x14ac:dyDescent="0.3">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x14ac:dyDescent="0.3">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x14ac:dyDescent="0.3">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x14ac:dyDescent="0.3">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x14ac:dyDescent="0.3">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x14ac:dyDescent="0.3">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x14ac:dyDescent="0.3">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x14ac:dyDescent="0.3">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x14ac:dyDescent="0.3">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x14ac:dyDescent="0.3">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x14ac:dyDescent="0.3">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x14ac:dyDescent="0.3">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x14ac:dyDescent="0.3">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x14ac:dyDescent="0.3">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x14ac:dyDescent="0.3">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x14ac:dyDescent="0.3">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x14ac:dyDescent="0.3">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x14ac:dyDescent="0.3">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x14ac:dyDescent="0.3">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x14ac:dyDescent="0.3">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x14ac:dyDescent="0.3">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x14ac:dyDescent="0.3">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x14ac:dyDescent="0.3">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x14ac:dyDescent="0.3">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x14ac:dyDescent="0.3">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x14ac:dyDescent="0.3">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x14ac:dyDescent="0.3">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x14ac:dyDescent="0.3">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x14ac:dyDescent="0.3">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x14ac:dyDescent="0.3">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x14ac:dyDescent="0.3">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x14ac:dyDescent="0.3">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x14ac:dyDescent="0.3">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x14ac:dyDescent="0.3">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x14ac:dyDescent="0.3">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x14ac:dyDescent="0.3">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x14ac:dyDescent="0.3">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x14ac:dyDescent="0.3">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x14ac:dyDescent="0.3">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x14ac:dyDescent="0.3">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x14ac:dyDescent="0.3">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x14ac:dyDescent="0.3">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x14ac:dyDescent="0.3">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x14ac:dyDescent="0.3">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x14ac:dyDescent="0.3">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x14ac:dyDescent="0.3">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x14ac:dyDescent="0.3">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x14ac:dyDescent="0.3">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x14ac:dyDescent="0.3">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x14ac:dyDescent="0.3">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x14ac:dyDescent="0.3">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x14ac:dyDescent="0.3">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x14ac:dyDescent="0.3">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x14ac:dyDescent="0.3">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x14ac:dyDescent="0.3">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x14ac:dyDescent="0.3">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x14ac:dyDescent="0.3">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x14ac:dyDescent="0.3">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x14ac:dyDescent="0.3">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x14ac:dyDescent="0.3">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x14ac:dyDescent="0.3">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x14ac:dyDescent="0.3">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x14ac:dyDescent="0.3">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x14ac:dyDescent="0.3">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x14ac:dyDescent="0.3">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x14ac:dyDescent="0.3">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x14ac:dyDescent="0.3">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x14ac:dyDescent="0.3">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x14ac:dyDescent="0.3">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x14ac:dyDescent="0.3">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x14ac:dyDescent="0.3">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x14ac:dyDescent="0.3">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x14ac:dyDescent="0.3">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x14ac:dyDescent="0.3">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x14ac:dyDescent="0.3">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x14ac:dyDescent="0.3">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x14ac:dyDescent="0.3">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x14ac:dyDescent="0.3">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x14ac:dyDescent="0.3">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x14ac:dyDescent="0.3">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x14ac:dyDescent="0.3">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x14ac:dyDescent="0.3">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x14ac:dyDescent="0.3">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x14ac:dyDescent="0.3">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x14ac:dyDescent="0.3">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x14ac:dyDescent="0.3">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x14ac:dyDescent="0.3">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x14ac:dyDescent="0.3">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x14ac:dyDescent="0.3">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x14ac:dyDescent="0.3">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x14ac:dyDescent="0.3">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x14ac:dyDescent="0.3">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x14ac:dyDescent="0.3">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x14ac:dyDescent="0.3">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x14ac:dyDescent="0.3">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x14ac:dyDescent="0.3">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x14ac:dyDescent="0.3">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x14ac:dyDescent="0.3">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x14ac:dyDescent="0.3">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x14ac:dyDescent="0.3">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x14ac:dyDescent="0.3">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x14ac:dyDescent="0.3">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x14ac:dyDescent="0.3">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x14ac:dyDescent="0.3">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x14ac:dyDescent="0.3">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x14ac:dyDescent="0.3">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x14ac:dyDescent="0.3">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x14ac:dyDescent="0.3">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x14ac:dyDescent="0.3">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x14ac:dyDescent="0.3">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x14ac:dyDescent="0.3">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x14ac:dyDescent="0.3">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x14ac:dyDescent="0.3">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x14ac:dyDescent="0.3">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x14ac:dyDescent="0.3">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x14ac:dyDescent="0.3">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x14ac:dyDescent="0.3">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x14ac:dyDescent="0.3">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x14ac:dyDescent="0.3">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x14ac:dyDescent="0.3">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x14ac:dyDescent="0.3">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x14ac:dyDescent="0.3">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x14ac:dyDescent="0.3">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x14ac:dyDescent="0.3">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x14ac:dyDescent="0.3">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x14ac:dyDescent="0.3">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x14ac:dyDescent="0.3">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x14ac:dyDescent="0.3">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x14ac:dyDescent="0.3">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x14ac:dyDescent="0.3">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x14ac:dyDescent="0.3">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x14ac:dyDescent="0.3">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x14ac:dyDescent="0.3">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x14ac:dyDescent="0.3">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x14ac:dyDescent="0.3">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x14ac:dyDescent="0.3">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x14ac:dyDescent="0.3">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x14ac:dyDescent="0.3">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x14ac:dyDescent="0.3">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x14ac:dyDescent="0.3">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x14ac:dyDescent="0.3">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x14ac:dyDescent="0.3">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x14ac:dyDescent="0.3">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x14ac:dyDescent="0.3">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x14ac:dyDescent="0.3">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x14ac:dyDescent="0.3">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x14ac:dyDescent="0.3">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x14ac:dyDescent="0.3">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x14ac:dyDescent="0.3">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x14ac:dyDescent="0.3">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x14ac:dyDescent="0.3">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x14ac:dyDescent="0.3">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x14ac:dyDescent="0.3">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x14ac:dyDescent="0.3">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x14ac:dyDescent="0.3">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x14ac:dyDescent="0.3">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x14ac:dyDescent="0.3">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x14ac:dyDescent="0.3">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x14ac:dyDescent="0.3">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x14ac:dyDescent="0.3">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x14ac:dyDescent="0.3">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x14ac:dyDescent="0.3">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x14ac:dyDescent="0.3">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x14ac:dyDescent="0.3">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x14ac:dyDescent="0.3">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x14ac:dyDescent="0.3">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x14ac:dyDescent="0.3">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x14ac:dyDescent="0.3">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x14ac:dyDescent="0.3">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x14ac:dyDescent="0.3">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x14ac:dyDescent="0.3">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x14ac:dyDescent="0.3">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x14ac:dyDescent="0.3">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x14ac:dyDescent="0.3">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x14ac:dyDescent="0.3">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x14ac:dyDescent="0.3">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x14ac:dyDescent="0.3">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x14ac:dyDescent="0.3">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x14ac:dyDescent="0.3">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x14ac:dyDescent="0.3">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x14ac:dyDescent="0.3">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x14ac:dyDescent="0.3">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x14ac:dyDescent="0.3">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x14ac:dyDescent="0.3">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x14ac:dyDescent="0.3">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x14ac:dyDescent="0.3">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x14ac:dyDescent="0.3">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x14ac:dyDescent="0.3">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x14ac:dyDescent="0.3">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x14ac:dyDescent="0.3">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x14ac:dyDescent="0.3">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x14ac:dyDescent="0.3">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x14ac:dyDescent="0.3">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x14ac:dyDescent="0.3">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x14ac:dyDescent="0.3">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x14ac:dyDescent="0.3">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x14ac:dyDescent="0.3">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x14ac:dyDescent="0.3">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x14ac:dyDescent="0.3">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x14ac:dyDescent="0.3">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x14ac:dyDescent="0.3">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x14ac:dyDescent="0.3">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x14ac:dyDescent="0.3">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x14ac:dyDescent="0.3">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x14ac:dyDescent="0.3">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x14ac:dyDescent="0.3">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x14ac:dyDescent="0.3">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x14ac:dyDescent="0.3">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x14ac:dyDescent="0.3">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x14ac:dyDescent="0.3">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x14ac:dyDescent="0.3">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x14ac:dyDescent="0.3">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x14ac:dyDescent="0.3">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x14ac:dyDescent="0.3">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x14ac:dyDescent="0.3">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x14ac:dyDescent="0.3">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x14ac:dyDescent="0.3">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x14ac:dyDescent="0.3">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x14ac:dyDescent="0.3">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x14ac:dyDescent="0.3">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x14ac:dyDescent="0.3">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x14ac:dyDescent="0.3">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x14ac:dyDescent="0.3">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x14ac:dyDescent="0.3">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x14ac:dyDescent="0.3">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x14ac:dyDescent="0.3">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x14ac:dyDescent="0.3">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x14ac:dyDescent="0.3">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x14ac:dyDescent="0.3">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x14ac:dyDescent="0.3">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x14ac:dyDescent="0.3">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x14ac:dyDescent="0.3">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x14ac:dyDescent="0.3">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x14ac:dyDescent="0.3">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x14ac:dyDescent="0.3">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x14ac:dyDescent="0.3">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x14ac:dyDescent="0.3">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x14ac:dyDescent="0.3">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x14ac:dyDescent="0.3">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x14ac:dyDescent="0.3">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x14ac:dyDescent="0.3">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x14ac:dyDescent="0.3">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x14ac:dyDescent="0.3">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x14ac:dyDescent="0.3">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x14ac:dyDescent="0.3">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x14ac:dyDescent="0.3">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x14ac:dyDescent="0.3">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x14ac:dyDescent="0.3">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x14ac:dyDescent="0.3">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x14ac:dyDescent="0.3">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x14ac:dyDescent="0.3">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x14ac:dyDescent="0.3">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x14ac:dyDescent="0.3">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x14ac:dyDescent="0.3">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x14ac:dyDescent="0.3">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x14ac:dyDescent="0.3">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x14ac:dyDescent="0.3">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x14ac:dyDescent="0.3">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x14ac:dyDescent="0.3">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x14ac:dyDescent="0.3">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x14ac:dyDescent="0.3">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x14ac:dyDescent="0.3">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x14ac:dyDescent="0.3">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x14ac:dyDescent="0.3">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x14ac:dyDescent="0.3">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x14ac:dyDescent="0.3">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x14ac:dyDescent="0.3">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x14ac:dyDescent="0.3">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x14ac:dyDescent="0.3">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x14ac:dyDescent="0.3">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x14ac:dyDescent="0.3">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x14ac:dyDescent="0.3">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x14ac:dyDescent="0.3">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x14ac:dyDescent="0.3">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x14ac:dyDescent="0.3">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x14ac:dyDescent="0.3">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x14ac:dyDescent="0.3">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x14ac:dyDescent="0.3">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x14ac:dyDescent="0.3">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x14ac:dyDescent="0.3">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x14ac:dyDescent="0.3">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x14ac:dyDescent="0.3">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x14ac:dyDescent="0.3">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x14ac:dyDescent="0.3">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x14ac:dyDescent="0.3">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x14ac:dyDescent="0.3">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x14ac:dyDescent="0.3">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x14ac:dyDescent="0.3">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x14ac:dyDescent="0.3">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x14ac:dyDescent="0.3">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x14ac:dyDescent="0.3">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x14ac:dyDescent="0.3">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x14ac:dyDescent="0.3">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x14ac:dyDescent="0.3">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x14ac:dyDescent="0.3">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x14ac:dyDescent="0.3">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x14ac:dyDescent="0.3">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x14ac:dyDescent="0.3">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x14ac:dyDescent="0.3">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x14ac:dyDescent="0.3">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x14ac:dyDescent="0.3">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x14ac:dyDescent="0.3">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x14ac:dyDescent="0.3">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x14ac:dyDescent="0.3">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x14ac:dyDescent="0.3">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x14ac:dyDescent="0.3">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x14ac:dyDescent="0.3">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x14ac:dyDescent="0.3">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x14ac:dyDescent="0.3">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x14ac:dyDescent="0.3">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x14ac:dyDescent="0.3">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x14ac:dyDescent="0.3">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x14ac:dyDescent="0.3">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x14ac:dyDescent="0.3">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x14ac:dyDescent="0.3">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x14ac:dyDescent="0.3">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x14ac:dyDescent="0.3">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x14ac:dyDescent="0.3">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x14ac:dyDescent="0.3">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x14ac:dyDescent="0.3">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x14ac:dyDescent="0.3">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x14ac:dyDescent="0.3">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x14ac:dyDescent="0.3">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x14ac:dyDescent="0.3">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x14ac:dyDescent="0.3">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x14ac:dyDescent="0.3">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x14ac:dyDescent="0.3">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x14ac:dyDescent="0.3">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x14ac:dyDescent="0.3">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x14ac:dyDescent="0.3">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x14ac:dyDescent="0.3">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x14ac:dyDescent="0.3">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x14ac:dyDescent="0.3">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x14ac:dyDescent="0.3">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x14ac:dyDescent="0.3">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x14ac:dyDescent="0.3">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x14ac:dyDescent="0.3">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x14ac:dyDescent="0.3">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x14ac:dyDescent="0.3">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x14ac:dyDescent="0.3">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x14ac:dyDescent="0.3">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x14ac:dyDescent="0.3">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x14ac:dyDescent="0.3">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x14ac:dyDescent="0.3">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x14ac:dyDescent="0.3">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x14ac:dyDescent="0.3">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x14ac:dyDescent="0.3">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x14ac:dyDescent="0.3">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x14ac:dyDescent="0.3">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x14ac:dyDescent="0.3">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x14ac:dyDescent="0.3">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x14ac:dyDescent="0.3">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x14ac:dyDescent="0.3">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x14ac:dyDescent="0.3">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x14ac:dyDescent="0.3">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x14ac:dyDescent="0.3">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x14ac:dyDescent="0.3">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x14ac:dyDescent="0.3">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x14ac:dyDescent="0.3">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x14ac:dyDescent="0.3">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x14ac:dyDescent="0.3">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x14ac:dyDescent="0.3">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x14ac:dyDescent="0.3">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x14ac:dyDescent="0.3">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x14ac:dyDescent="0.3">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x14ac:dyDescent="0.3">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x14ac:dyDescent="0.3">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x14ac:dyDescent="0.3">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x14ac:dyDescent="0.3">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x14ac:dyDescent="0.3">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x14ac:dyDescent="0.3">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x14ac:dyDescent="0.3">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x14ac:dyDescent="0.3">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x14ac:dyDescent="0.3">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x14ac:dyDescent="0.3">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x14ac:dyDescent="0.3">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x14ac:dyDescent="0.3">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x14ac:dyDescent="0.3">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x14ac:dyDescent="0.3">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x14ac:dyDescent="0.3">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x14ac:dyDescent="0.3">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x14ac:dyDescent="0.3">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x14ac:dyDescent="0.3">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x14ac:dyDescent="0.3">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x14ac:dyDescent="0.3">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x14ac:dyDescent="0.3">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x14ac:dyDescent="0.3">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x14ac:dyDescent="0.3">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x14ac:dyDescent="0.3">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x14ac:dyDescent="0.3">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x14ac:dyDescent="0.3">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x14ac:dyDescent="0.3">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x14ac:dyDescent="0.3">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x14ac:dyDescent="0.3">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x14ac:dyDescent="0.3">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x14ac:dyDescent="0.3">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x14ac:dyDescent="0.3">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x14ac:dyDescent="0.3">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x14ac:dyDescent="0.3">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x14ac:dyDescent="0.3">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x14ac:dyDescent="0.3">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x14ac:dyDescent="0.3">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x14ac:dyDescent="0.3">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x14ac:dyDescent="0.3">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x14ac:dyDescent="0.3">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x14ac:dyDescent="0.3">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x14ac:dyDescent="0.3">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x14ac:dyDescent="0.3">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x14ac:dyDescent="0.3">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x14ac:dyDescent="0.3">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x14ac:dyDescent="0.3">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x14ac:dyDescent="0.3">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x14ac:dyDescent="0.3">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x14ac:dyDescent="0.3">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x14ac:dyDescent="0.3">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x14ac:dyDescent="0.3">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x14ac:dyDescent="0.3">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x14ac:dyDescent="0.3">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x14ac:dyDescent="0.3">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x14ac:dyDescent="0.3">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x14ac:dyDescent="0.3">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x14ac:dyDescent="0.3">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x14ac:dyDescent="0.3">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x14ac:dyDescent="0.3">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x14ac:dyDescent="0.3">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x14ac:dyDescent="0.3">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x14ac:dyDescent="0.3">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x14ac:dyDescent="0.3">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x14ac:dyDescent="0.3">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x14ac:dyDescent="0.3">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x14ac:dyDescent="0.3">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x14ac:dyDescent="0.3">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x14ac:dyDescent="0.3">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x14ac:dyDescent="0.3">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x14ac:dyDescent="0.3">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x14ac:dyDescent="0.3">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x14ac:dyDescent="0.3">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x14ac:dyDescent="0.3">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x14ac:dyDescent="0.3">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x14ac:dyDescent="0.3">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x14ac:dyDescent="0.3">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x14ac:dyDescent="0.3">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x14ac:dyDescent="0.3">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x14ac:dyDescent="0.3">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x14ac:dyDescent="0.3">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x14ac:dyDescent="0.3">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x14ac:dyDescent="0.3">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x14ac:dyDescent="0.3">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x14ac:dyDescent="0.3">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x14ac:dyDescent="0.3">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x14ac:dyDescent="0.3">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x14ac:dyDescent="0.3">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x14ac:dyDescent="0.3">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x14ac:dyDescent="0.3">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x14ac:dyDescent="0.3">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x14ac:dyDescent="0.3">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x14ac:dyDescent="0.3">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x14ac:dyDescent="0.3">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x14ac:dyDescent="0.3">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x14ac:dyDescent="0.3">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x14ac:dyDescent="0.3">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x14ac:dyDescent="0.3">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x14ac:dyDescent="0.3">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x14ac:dyDescent="0.3">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x14ac:dyDescent="0.3">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x14ac:dyDescent="0.3">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x14ac:dyDescent="0.3">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x14ac:dyDescent="0.3">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x14ac:dyDescent="0.3">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x14ac:dyDescent="0.3">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x14ac:dyDescent="0.3">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x14ac:dyDescent="0.3">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x14ac:dyDescent="0.3">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x14ac:dyDescent="0.3">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x14ac:dyDescent="0.3">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x14ac:dyDescent="0.3">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x14ac:dyDescent="0.3">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x14ac:dyDescent="0.3">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x14ac:dyDescent="0.3">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x14ac:dyDescent="0.3">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x14ac:dyDescent="0.3">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x14ac:dyDescent="0.3">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x14ac:dyDescent="0.3">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x14ac:dyDescent="0.3">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x14ac:dyDescent="0.3">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x14ac:dyDescent="0.3">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x14ac:dyDescent="0.3">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x14ac:dyDescent="0.3">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x14ac:dyDescent="0.3">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x14ac:dyDescent="0.3">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x14ac:dyDescent="0.3">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x14ac:dyDescent="0.3">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x14ac:dyDescent="0.3">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x14ac:dyDescent="0.3">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x14ac:dyDescent="0.3">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x14ac:dyDescent="0.3">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x14ac:dyDescent="0.3">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x14ac:dyDescent="0.3">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x14ac:dyDescent="0.3">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x14ac:dyDescent="0.3">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x14ac:dyDescent="0.3">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x14ac:dyDescent="0.3">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x14ac:dyDescent="0.3">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x14ac:dyDescent="0.3">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x14ac:dyDescent="0.3">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x14ac:dyDescent="0.3">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x14ac:dyDescent="0.3">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x14ac:dyDescent="0.3">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x14ac:dyDescent="0.3">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x14ac:dyDescent="0.3">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x14ac:dyDescent="0.3">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x14ac:dyDescent="0.3">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x14ac:dyDescent="0.3">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x14ac:dyDescent="0.3">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x14ac:dyDescent="0.3">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x14ac:dyDescent="0.3">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x14ac:dyDescent="0.3">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x14ac:dyDescent="0.3">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x14ac:dyDescent="0.3">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x14ac:dyDescent="0.3">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x14ac:dyDescent="0.3">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x14ac:dyDescent="0.3">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x14ac:dyDescent="0.3">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x14ac:dyDescent="0.3">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x14ac:dyDescent="0.3">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x14ac:dyDescent="0.3">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x14ac:dyDescent="0.3">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x14ac:dyDescent="0.3">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x14ac:dyDescent="0.3">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x14ac:dyDescent="0.3">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x14ac:dyDescent="0.3">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x14ac:dyDescent="0.3">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x14ac:dyDescent="0.3">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x14ac:dyDescent="0.3">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x14ac:dyDescent="0.3">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x14ac:dyDescent="0.3">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x14ac:dyDescent="0.3">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x14ac:dyDescent="0.3">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x14ac:dyDescent="0.3">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x14ac:dyDescent="0.3">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x14ac:dyDescent="0.3">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x14ac:dyDescent="0.3">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x14ac:dyDescent="0.3">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x14ac:dyDescent="0.3">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x14ac:dyDescent="0.3">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x14ac:dyDescent="0.3">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x14ac:dyDescent="0.3">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x14ac:dyDescent="0.3">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x14ac:dyDescent="0.3">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x14ac:dyDescent="0.3">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x14ac:dyDescent="0.3">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x14ac:dyDescent="0.3">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x14ac:dyDescent="0.3">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x14ac:dyDescent="0.3">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x14ac:dyDescent="0.3">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x14ac:dyDescent="0.3">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x14ac:dyDescent="0.3">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x14ac:dyDescent="0.3">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x14ac:dyDescent="0.3">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x14ac:dyDescent="0.3">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x14ac:dyDescent="0.3">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x14ac:dyDescent="0.3">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x14ac:dyDescent="0.3">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x14ac:dyDescent="0.3">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x14ac:dyDescent="0.3">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x14ac:dyDescent="0.3">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x14ac:dyDescent="0.3">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x14ac:dyDescent="0.3">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x14ac:dyDescent="0.3">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x14ac:dyDescent="0.3">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x14ac:dyDescent="0.3">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x14ac:dyDescent="0.3">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x14ac:dyDescent="0.3">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x14ac:dyDescent="0.3">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x14ac:dyDescent="0.3">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x14ac:dyDescent="0.3">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x14ac:dyDescent="0.3">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x14ac:dyDescent="0.3">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x14ac:dyDescent="0.3">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x14ac:dyDescent="0.3">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x14ac:dyDescent="0.3">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x14ac:dyDescent="0.3">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x14ac:dyDescent="0.3">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x14ac:dyDescent="0.3">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x14ac:dyDescent="0.3">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x14ac:dyDescent="0.3">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x14ac:dyDescent="0.3">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x14ac:dyDescent="0.3">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x14ac:dyDescent="0.3">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x14ac:dyDescent="0.3">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x14ac:dyDescent="0.3">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x14ac:dyDescent="0.3">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x14ac:dyDescent="0.3">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x14ac:dyDescent="0.3">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x14ac:dyDescent="0.3">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x14ac:dyDescent="0.3">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x14ac:dyDescent="0.3">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x14ac:dyDescent="0.3">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x14ac:dyDescent="0.3">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x14ac:dyDescent="0.3">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x14ac:dyDescent="0.3">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x14ac:dyDescent="0.3">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x14ac:dyDescent="0.3">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x14ac:dyDescent="0.3">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x14ac:dyDescent="0.3">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x14ac:dyDescent="0.3">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x14ac:dyDescent="0.3">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x14ac:dyDescent="0.3">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x14ac:dyDescent="0.3">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x14ac:dyDescent="0.3">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x14ac:dyDescent="0.3">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x14ac:dyDescent="0.3">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x14ac:dyDescent="0.3">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x14ac:dyDescent="0.3">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x14ac:dyDescent="0.3">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x14ac:dyDescent="0.3">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x14ac:dyDescent="0.3">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x14ac:dyDescent="0.3">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x14ac:dyDescent="0.3">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x14ac:dyDescent="0.3">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x14ac:dyDescent="0.3">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x14ac:dyDescent="0.3">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x14ac:dyDescent="0.3">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x14ac:dyDescent="0.3">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x14ac:dyDescent="0.3">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x14ac:dyDescent="0.3">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x14ac:dyDescent="0.3">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x14ac:dyDescent="0.3">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x14ac:dyDescent="0.3">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x14ac:dyDescent="0.3">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x14ac:dyDescent="0.3">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x14ac:dyDescent="0.3">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x14ac:dyDescent="0.3">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x14ac:dyDescent="0.3">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x14ac:dyDescent="0.3">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x14ac:dyDescent="0.3">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x14ac:dyDescent="0.3">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x14ac:dyDescent="0.3">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x14ac:dyDescent="0.3">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x14ac:dyDescent="0.3">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x14ac:dyDescent="0.3">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x14ac:dyDescent="0.3">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x14ac:dyDescent="0.3">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x14ac:dyDescent="0.3">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x14ac:dyDescent="0.3">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x14ac:dyDescent="0.3">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x14ac:dyDescent="0.3">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x14ac:dyDescent="0.3">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x14ac:dyDescent="0.3">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x14ac:dyDescent="0.3">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x14ac:dyDescent="0.3">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x14ac:dyDescent="0.3">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x14ac:dyDescent="0.3">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x14ac:dyDescent="0.3">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x14ac:dyDescent="0.3">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x14ac:dyDescent="0.3">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x14ac:dyDescent="0.3">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x14ac:dyDescent="0.3">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x14ac:dyDescent="0.3">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x14ac:dyDescent="0.3">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x14ac:dyDescent="0.3">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x14ac:dyDescent="0.3">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x14ac:dyDescent="0.3">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x14ac:dyDescent="0.3">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x14ac:dyDescent="0.3">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x14ac:dyDescent="0.3">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x14ac:dyDescent="0.3">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x14ac:dyDescent="0.3">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x14ac:dyDescent="0.3">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x14ac:dyDescent="0.3">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x14ac:dyDescent="0.3">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x14ac:dyDescent="0.3">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x14ac:dyDescent="0.3">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x14ac:dyDescent="0.3">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x14ac:dyDescent="0.3">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x14ac:dyDescent="0.3">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x14ac:dyDescent="0.3">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x14ac:dyDescent="0.3">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x14ac:dyDescent="0.3">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x14ac:dyDescent="0.3">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x14ac:dyDescent="0.3">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x14ac:dyDescent="0.3">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x14ac:dyDescent="0.3">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x14ac:dyDescent="0.3">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x14ac:dyDescent="0.3">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x14ac:dyDescent="0.3">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x14ac:dyDescent="0.3">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x14ac:dyDescent="0.3">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x14ac:dyDescent="0.3">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x14ac:dyDescent="0.3">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x14ac:dyDescent="0.3">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x14ac:dyDescent="0.3">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x14ac:dyDescent="0.3">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x14ac:dyDescent="0.3">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x14ac:dyDescent="0.3">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x14ac:dyDescent="0.3">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x14ac:dyDescent="0.3">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x14ac:dyDescent="0.3">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x14ac:dyDescent="0.3">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x14ac:dyDescent="0.3">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x14ac:dyDescent="0.3">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x14ac:dyDescent="0.3">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x14ac:dyDescent="0.3">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x14ac:dyDescent="0.3">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x14ac:dyDescent="0.3">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x14ac:dyDescent="0.3">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x14ac:dyDescent="0.3">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x14ac:dyDescent="0.3">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x14ac:dyDescent="0.3">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x14ac:dyDescent="0.3">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x14ac:dyDescent="0.3">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x14ac:dyDescent="0.3">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x14ac:dyDescent="0.3">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x14ac:dyDescent="0.3">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x14ac:dyDescent="0.3">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x14ac:dyDescent="0.3">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x14ac:dyDescent="0.3">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x14ac:dyDescent="0.3">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x14ac:dyDescent="0.3">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x14ac:dyDescent="0.3">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x14ac:dyDescent="0.3">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x14ac:dyDescent="0.3">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x14ac:dyDescent="0.3">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x14ac:dyDescent="0.3">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x14ac:dyDescent="0.3">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x14ac:dyDescent="0.3">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x14ac:dyDescent="0.3">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x14ac:dyDescent="0.3">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x14ac:dyDescent="0.3">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x14ac:dyDescent="0.3">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x14ac:dyDescent="0.3">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x14ac:dyDescent="0.3">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x14ac:dyDescent="0.3">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x14ac:dyDescent="0.3">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x14ac:dyDescent="0.3">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x14ac:dyDescent="0.3">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x14ac:dyDescent="0.3">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x14ac:dyDescent="0.3">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x14ac:dyDescent="0.3">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x14ac:dyDescent="0.3">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x14ac:dyDescent="0.3">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x14ac:dyDescent="0.3">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x14ac:dyDescent="0.3">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x14ac:dyDescent="0.3">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x14ac:dyDescent="0.3">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x14ac:dyDescent="0.3">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x14ac:dyDescent="0.3">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x14ac:dyDescent="0.3">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x14ac:dyDescent="0.3">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x14ac:dyDescent="0.3">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x14ac:dyDescent="0.3">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x14ac:dyDescent="0.3">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x14ac:dyDescent="0.3">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x14ac:dyDescent="0.3">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x14ac:dyDescent="0.3">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x14ac:dyDescent="0.3">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x14ac:dyDescent="0.3">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x14ac:dyDescent="0.3">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x14ac:dyDescent="0.3">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x14ac:dyDescent="0.3">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x14ac:dyDescent="0.3">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x14ac:dyDescent="0.3">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x14ac:dyDescent="0.3">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x14ac:dyDescent="0.3">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x14ac:dyDescent="0.3">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x14ac:dyDescent="0.3">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x14ac:dyDescent="0.3">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x14ac:dyDescent="0.3">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x14ac:dyDescent="0.3">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x14ac:dyDescent="0.3">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x14ac:dyDescent="0.3">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x14ac:dyDescent="0.3">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x14ac:dyDescent="0.3">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x14ac:dyDescent="0.3">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x14ac:dyDescent="0.3">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x14ac:dyDescent="0.3">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x14ac:dyDescent="0.3">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x14ac:dyDescent="0.3">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x14ac:dyDescent="0.3">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x14ac:dyDescent="0.3">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x14ac:dyDescent="0.3">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x14ac:dyDescent="0.3">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x14ac:dyDescent="0.3">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x14ac:dyDescent="0.3">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x14ac:dyDescent="0.3">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x14ac:dyDescent="0.3">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x14ac:dyDescent="0.3">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x14ac:dyDescent="0.3">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x14ac:dyDescent="0.3">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x14ac:dyDescent="0.3">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x14ac:dyDescent="0.3">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x14ac:dyDescent="0.3">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x14ac:dyDescent="0.3">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x14ac:dyDescent="0.3">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x14ac:dyDescent="0.3">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x14ac:dyDescent="0.3">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x14ac:dyDescent="0.3">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x14ac:dyDescent="0.3">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x14ac:dyDescent="0.3">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x14ac:dyDescent="0.3">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x14ac:dyDescent="0.3">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x14ac:dyDescent="0.3">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x14ac:dyDescent="0.3">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x14ac:dyDescent="0.3">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x14ac:dyDescent="0.3">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x14ac:dyDescent="0.3">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x14ac:dyDescent="0.3">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x14ac:dyDescent="0.3">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x14ac:dyDescent="0.3">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x14ac:dyDescent="0.3">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x14ac:dyDescent="0.3">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x14ac:dyDescent="0.3">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x14ac:dyDescent="0.3">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x14ac:dyDescent="0.3">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x14ac:dyDescent="0.3">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x14ac:dyDescent="0.3">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x14ac:dyDescent="0.3">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x14ac:dyDescent="0.3">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x14ac:dyDescent="0.3">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x14ac:dyDescent="0.3">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x14ac:dyDescent="0.3">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x14ac:dyDescent="0.3">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x14ac:dyDescent="0.3">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x14ac:dyDescent="0.3">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x14ac:dyDescent="0.3">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x14ac:dyDescent="0.3">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x14ac:dyDescent="0.3">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x14ac:dyDescent="0.3">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x14ac:dyDescent="0.3">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x14ac:dyDescent="0.3">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x14ac:dyDescent="0.3">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x14ac:dyDescent="0.3">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x14ac:dyDescent="0.3">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x14ac:dyDescent="0.3">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x14ac:dyDescent="0.3">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x14ac:dyDescent="0.3">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x14ac:dyDescent="0.3">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x14ac:dyDescent="0.3">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x14ac:dyDescent="0.3">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x14ac:dyDescent="0.3">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x14ac:dyDescent="0.3">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x14ac:dyDescent="0.3">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x14ac:dyDescent="0.3">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x14ac:dyDescent="0.3">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x14ac:dyDescent="0.3">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x14ac:dyDescent="0.3">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x14ac:dyDescent="0.3">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x14ac:dyDescent="0.3">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x14ac:dyDescent="0.3">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x14ac:dyDescent="0.3">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x14ac:dyDescent="0.3">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x14ac:dyDescent="0.3">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x14ac:dyDescent="0.3">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x14ac:dyDescent="0.3">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x14ac:dyDescent="0.3">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x14ac:dyDescent="0.3">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x14ac:dyDescent="0.3">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x14ac:dyDescent="0.3">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x14ac:dyDescent="0.3">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x14ac:dyDescent="0.3">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x14ac:dyDescent="0.3">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x14ac:dyDescent="0.3">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x14ac:dyDescent="0.3">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x14ac:dyDescent="0.3">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x14ac:dyDescent="0.3">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x14ac:dyDescent="0.3">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x14ac:dyDescent="0.3">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x14ac:dyDescent="0.3">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x14ac:dyDescent="0.3">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x14ac:dyDescent="0.3">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x14ac:dyDescent="0.3">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x14ac:dyDescent="0.3">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x14ac:dyDescent="0.3">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x14ac:dyDescent="0.3">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x14ac:dyDescent="0.3">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x14ac:dyDescent="0.3">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x14ac:dyDescent="0.3">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x14ac:dyDescent="0.3">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x14ac:dyDescent="0.3">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x14ac:dyDescent="0.3">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x14ac:dyDescent="0.3">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x14ac:dyDescent="0.3">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x14ac:dyDescent="0.3">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x14ac:dyDescent="0.3">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x14ac:dyDescent="0.3">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x14ac:dyDescent="0.3">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x14ac:dyDescent="0.3">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x14ac:dyDescent="0.3">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x14ac:dyDescent="0.3">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x14ac:dyDescent="0.3">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x14ac:dyDescent="0.3">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x14ac:dyDescent="0.3">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x14ac:dyDescent="0.3">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x14ac:dyDescent="0.3">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x14ac:dyDescent="0.3">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x14ac:dyDescent="0.3">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x14ac:dyDescent="0.3">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x14ac:dyDescent="0.3">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x14ac:dyDescent="0.3">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x14ac:dyDescent="0.3">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x14ac:dyDescent="0.3">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x14ac:dyDescent="0.3">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x14ac:dyDescent="0.3">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x14ac:dyDescent="0.3">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x14ac:dyDescent="0.3">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x14ac:dyDescent="0.3">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x14ac:dyDescent="0.3">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x14ac:dyDescent="0.3">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x14ac:dyDescent="0.3">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x14ac:dyDescent="0.3">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x14ac:dyDescent="0.3">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x14ac:dyDescent="0.3">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x14ac:dyDescent="0.3">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x14ac:dyDescent="0.3">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x14ac:dyDescent="0.3">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x14ac:dyDescent="0.3">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x14ac:dyDescent="0.3">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x14ac:dyDescent="0.3">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x14ac:dyDescent="0.3">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x14ac:dyDescent="0.3">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x14ac:dyDescent="0.3">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x14ac:dyDescent="0.3">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x14ac:dyDescent="0.3">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x14ac:dyDescent="0.3">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x14ac:dyDescent="0.3">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x14ac:dyDescent="0.3">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x14ac:dyDescent="0.3">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x14ac:dyDescent="0.3">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x14ac:dyDescent="0.3">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x14ac:dyDescent="0.3">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x14ac:dyDescent="0.3">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x14ac:dyDescent="0.3">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x14ac:dyDescent="0.3">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x14ac:dyDescent="0.3">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x14ac:dyDescent="0.3">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x14ac:dyDescent="0.3">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x14ac:dyDescent="0.3">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x14ac:dyDescent="0.3">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x14ac:dyDescent="0.3">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x14ac:dyDescent="0.3">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x14ac:dyDescent="0.3">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x14ac:dyDescent="0.3">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x14ac:dyDescent="0.3">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x14ac:dyDescent="0.3">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x14ac:dyDescent="0.3">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x14ac:dyDescent="0.3">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x14ac:dyDescent="0.3">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x14ac:dyDescent="0.3">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x14ac:dyDescent="0.3">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x14ac:dyDescent="0.3">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x14ac:dyDescent="0.3">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x14ac:dyDescent="0.3">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x14ac:dyDescent="0.3">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x14ac:dyDescent="0.3">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x14ac:dyDescent="0.3">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x14ac:dyDescent="0.3">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x14ac:dyDescent="0.3">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x14ac:dyDescent="0.3">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x14ac:dyDescent="0.3">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x14ac:dyDescent="0.3">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x14ac:dyDescent="0.3">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x14ac:dyDescent="0.3">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x14ac:dyDescent="0.3">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x14ac:dyDescent="0.3">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x14ac:dyDescent="0.3">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x14ac:dyDescent="0.3">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x14ac:dyDescent="0.3">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x14ac:dyDescent="0.3">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x14ac:dyDescent="0.3">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x14ac:dyDescent="0.3">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x14ac:dyDescent="0.3">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x14ac:dyDescent="0.3">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x14ac:dyDescent="0.3">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x14ac:dyDescent="0.3">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x14ac:dyDescent="0.3">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x14ac:dyDescent="0.3">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x14ac:dyDescent="0.3">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x14ac:dyDescent="0.3">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x14ac:dyDescent="0.3">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x14ac:dyDescent="0.3">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x14ac:dyDescent="0.3">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x14ac:dyDescent="0.3">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x14ac:dyDescent="0.3">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x14ac:dyDescent="0.3">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x14ac:dyDescent="0.3">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x14ac:dyDescent="0.3">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x14ac:dyDescent="0.3">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x14ac:dyDescent="0.3">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x14ac:dyDescent="0.3">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x14ac:dyDescent="0.3">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x14ac:dyDescent="0.3">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x14ac:dyDescent="0.3">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x14ac:dyDescent="0.3">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x14ac:dyDescent="0.3">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x14ac:dyDescent="0.3">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x14ac:dyDescent="0.3">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x14ac:dyDescent="0.3">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x14ac:dyDescent="0.3">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x14ac:dyDescent="0.3">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x14ac:dyDescent="0.3">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x14ac:dyDescent="0.3">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x14ac:dyDescent="0.3">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x14ac:dyDescent="0.3">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x14ac:dyDescent="0.3">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x14ac:dyDescent="0.3">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x14ac:dyDescent="0.3">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x14ac:dyDescent="0.3">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x14ac:dyDescent="0.3">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x14ac:dyDescent="0.3">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x14ac:dyDescent="0.3">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x14ac:dyDescent="0.3">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x14ac:dyDescent="0.3">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x14ac:dyDescent="0.3">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x14ac:dyDescent="0.3">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x14ac:dyDescent="0.3">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x14ac:dyDescent="0.3">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x14ac:dyDescent="0.3">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x14ac:dyDescent="0.3">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x14ac:dyDescent="0.3">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x14ac:dyDescent="0.3">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x14ac:dyDescent="0.3">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x14ac:dyDescent="0.3">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x14ac:dyDescent="0.3">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x14ac:dyDescent="0.3">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x14ac:dyDescent="0.3">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x14ac:dyDescent="0.3">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x14ac:dyDescent="0.3">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x14ac:dyDescent="0.3">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x14ac:dyDescent="0.3">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x14ac:dyDescent="0.3">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x14ac:dyDescent="0.3">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x14ac:dyDescent="0.3">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x14ac:dyDescent="0.3">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x14ac:dyDescent="0.3">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x14ac:dyDescent="0.3">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x14ac:dyDescent="0.3">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x14ac:dyDescent="0.3">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x14ac:dyDescent="0.3">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x14ac:dyDescent="0.3">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x14ac:dyDescent="0.3">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x14ac:dyDescent="0.3">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x14ac:dyDescent="0.3">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x14ac:dyDescent="0.3">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x14ac:dyDescent="0.3">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x14ac:dyDescent="0.3">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x14ac:dyDescent="0.3">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x14ac:dyDescent="0.3">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x14ac:dyDescent="0.3">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x14ac:dyDescent="0.3">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x14ac:dyDescent="0.3">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x14ac:dyDescent="0.3">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x14ac:dyDescent="0.3">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x14ac:dyDescent="0.3">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x14ac:dyDescent="0.3">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x14ac:dyDescent="0.3">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x14ac:dyDescent="0.3">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x14ac:dyDescent="0.3">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x14ac:dyDescent="0.3">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x14ac:dyDescent="0.3">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x14ac:dyDescent="0.3">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x14ac:dyDescent="0.3">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x14ac:dyDescent="0.3">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x14ac:dyDescent="0.3">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x14ac:dyDescent="0.3">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x14ac:dyDescent="0.3">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x14ac:dyDescent="0.3">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x14ac:dyDescent="0.3">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x14ac:dyDescent="0.3">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x14ac:dyDescent="0.3">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x14ac:dyDescent="0.3">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x14ac:dyDescent="0.3">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x14ac:dyDescent="0.3">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x14ac:dyDescent="0.3">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x14ac:dyDescent="0.3">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x14ac:dyDescent="0.3">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x14ac:dyDescent="0.3">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x14ac:dyDescent="0.3">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x14ac:dyDescent="0.3">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x14ac:dyDescent="0.3">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x14ac:dyDescent="0.3">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x14ac:dyDescent="0.3">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x14ac:dyDescent="0.3">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x14ac:dyDescent="0.3">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x14ac:dyDescent="0.3">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x14ac:dyDescent="0.3">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x14ac:dyDescent="0.3">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x14ac:dyDescent="0.3">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x14ac:dyDescent="0.3">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x14ac:dyDescent="0.3">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x14ac:dyDescent="0.3">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x14ac:dyDescent="0.3">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x14ac:dyDescent="0.3">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x14ac:dyDescent="0.3">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x14ac:dyDescent="0.3">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x14ac:dyDescent="0.3">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x14ac:dyDescent="0.3">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x14ac:dyDescent="0.3">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x14ac:dyDescent="0.3">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x14ac:dyDescent="0.3">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x14ac:dyDescent="0.3">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x14ac:dyDescent="0.3">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x14ac:dyDescent="0.3">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x14ac:dyDescent="0.3">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x14ac:dyDescent="0.3">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x14ac:dyDescent="0.3">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x14ac:dyDescent="0.3">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x14ac:dyDescent="0.3">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x14ac:dyDescent="0.3">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x14ac:dyDescent="0.3">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x14ac:dyDescent="0.3">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x14ac:dyDescent="0.3">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x14ac:dyDescent="0.3">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x14ac:dyDescent="0.3">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x14ac:dyDescent="0.3">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x14ac:dyDescent="0.3">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x14ac:dyDescent="0.3">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x14ac:dyDescent="0.3">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x14ac:dyDescent="0.3">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x14ac:dyDescent="0.3">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x14ac:dyDescent="0.3">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x14ac:dyDescent="0.3">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x14ac:dyDescent="0.3">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x14ac:dyDescent="0.3">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x14ac:dyDescent="0.3">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x14ac:dyDescent="0.3">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x14ac:dyDescent="0.3">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x14ac:dyDescent="0.3">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x14ac:dyDescent="0.3">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x14ac:dyDescent="0.3">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x14ac:dyDescent="0.3">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x14ac:dyDescent="0.3">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x14ac:dyDescent="0.3">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x14ac:dyDescent="0.3">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x14ac:dyDescent="0.3">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x14ac:dyDescent="0.3">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x14ac:dyDescent="0.3">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x14ac:dyDescent="0.3">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x14ac:dyDescent="0.3">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x14ac:dyDescent="0.3">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x14ac:dyDescent="0.3">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x14ac:dyDescent="0.3">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x14ac:dyDescent="0.3">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x14ac:dyDescent="0.3">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x14ac:dyDescent="0.3">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x14ac:dyDescent="0.3">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x14ac:dyDescent="0.3">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x14ac:dyDescent="0.3">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x14ac:dyDescent="0.3">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x14ac:dyDescent="0.3">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x14ac:dyDescent="0.3">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x14ac:dyDescent="0.3">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x14ac:dyDescent="0.3">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x14ac:dyDescent="0.3">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x14ac:dyDescent="0.3">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x14ac:dyDescent="0.3">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x14ac:dyDescent="0.3">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x14ac:dyDescent="0.3">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x14ac:dyDescent="0.3">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x14ac:dyDescent="0.3">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x14ac:dyDescent="0.3">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x14ac:dyDescent="0.3">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x14ac:dyDescent="0.3">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x14ac:dyDescent="0.3">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x14ac:dyDescent="0.3">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x14ac:dyDescent="0.3">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x14ac:dyDescent="0.3">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x14ac:dyDescent="0.3">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x14ac:dyDescent="0.3">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x14ac:dyDescent="0.3">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x14ac:dyDescent="0.3">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x14ac:dyDescent="0.3">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x14ac:dyDescent="0.3">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x14ac:dyDescent="0.3">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x14ac:dyDescent="0.3">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x14ac:dyDescent="0.3">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x14ac:dyDescent="0.3">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x14ac:dyDescent="0.3">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x14ac:dyDescent="0.3">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x14ac:dyDescent="0.3">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x14ac:dyDescent="0.3">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x14ac:dyDescent="0.3">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x14ac:dyDescent="0.3">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x14ac:dyDescent="0.3">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x14ac:dyDescent="0.3">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x14ac:dyDescent="0.3">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x14ac:dyDescent="0.3">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x14ac:dyDescent="0.3">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x14ac:dyDescent="0.3">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x14ac:dyDescent="0.3">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x14ac:dyDescent="0.3">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x14ac:dyDescent="0.3">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x14ac:dyDescent="0.3">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x14ac:dyDescent="0.3">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x14ac:dyDescent="0.3">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x14ac:dyDescent="0.3">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x14ac:dyDescent="0.3">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x14ac:dyDescent="0.3">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x14ac:dyDescent="0.3">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x14ac:dyDescent="0.3">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x14ac:dyDescent="0.3">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x14ac:dyDescent="0.3">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x14ac:dyDescent="0.3">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x14ac:dyDescent="0.3">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x14ac:dyDescent="0.3">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x14ac:dyDescent="0.3">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x14ac:dyDescent="0.3">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x14ac:dyDescent="0.3">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x14ac:dyDescent="0.3">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x14ac:dyDescent="0.3">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x14ac:dyDescent="0.3">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x14ac:dyDescent="0.3">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x14ac:dyDescent="0.3">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x14ac:dyDescent="0.3">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x14ac:dyDescent="0.3">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x14ac:dyDescent="0.3">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x14ac:dyDescent="0.3">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x14ac:dyDescent="0.3">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x14ac:dyDescent="0.3">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x14ac:dyDescent="0.3">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x14ac:dyDescent="0.3">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x14ac:dyDescent="0.3">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x14ac:dyDescent="0.3">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x14ac:dyDescent="0.3">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x14ac:dyDescent="0.3">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x14ac:dyDescent="0.3">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x14ac:dyDescent="0.3">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x14ac:dyDescent="0.3">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x14ac:dyDescent="0.3">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x14ac:dyDescent="0.3">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x14ac:dyDescent="0.3">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x14ac:dyDescent="0.3">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x14ac:dyDescent="0.3">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x14ac:dyDescent="0.3">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x14ac:dyDescent="0.3">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x14ac:dyDescent="0.3">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x14ac:dyDescent="0.3">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x14ac:dyDescent="0.3">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x14ac:dyDescent="0.3">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x14ac:dyDescent="0.3">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x14ac:dyDescent="0.3">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x14ac:dyDescent="0.3">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x14ac:dyDescent="0.3">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x14ac:dyDescent="0.3">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x14ac:dyDescent="0.3">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x14ac:dyDescent="0.3">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x14ac:dyDescent="0.3">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x14ac:dyDescent="0.3">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x14ac:dyDescent="0.3">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x14ac:dyDescent="0.3">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x14ac:dyDescent="0.3">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x14ac:dyDescent="0.3">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x14ac:dyDescent="0.3">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x14ac:dyDescent="0.3">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x14ac:dyDescent="0.3">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x14ac:dyDescent="0.3">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x14ac:dyDescent="0.3">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x14ac:dyDescent="0.3">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x14ac:dyDescent="0.3">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x14ac:dyDescent="0.3">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x14ac:dyDescent="0.3">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x14ac:dyDescent="0.3">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x14ac:dyDescent="0.3">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x14ac:dyDescent="0.3">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x14ac:dyDescent="0.3">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x14ac:dyDescent="0.3">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x14ac:dyDescent="0.3">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x14ac:dyDescent="0.3">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x14ac:dyDescent="0.3">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x14ac:dyDescent="0.3">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x14ac:dyDescent="0.3">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x14ac:dyDescent="0.3">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x14ac:dyDescent="0.3">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x14ac:dyDescent="0.3">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x14ac:dyDescent="0.3">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x14ac:dyDescent="0.3">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x14ac:dyDescent="0.3">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x14ac:dyDescent="0.3">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x14ac:dyDescent="0.3">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x14ac:dyDescent="0.3">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x14ac:dyDescent="0.3">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x14ac:dyDescent="0.3">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x14ac:dyDescent="0.3">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x14ac:dyDescent="0.3">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x14ac:dyDescent="0.3">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x14ac:dyDescent="0.3">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x14ac:dyDescent="0.3">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x14ac:dyDescent="0.3">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x14ac:dyDescent="0.3">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x14ac:dyDescent="0.3">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x14ac:dyDescent="0.3">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x14ac:dyDescent="0.3">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x14ac:dyDescent="0.3">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x14ac:dyDescent="0.3">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x14ac:dyDescent="0.3">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x14ac:dyDescent="0.3">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x14ac:dyDescent="0.3">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x14ac:dyDescent="0.3">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x14ac:dyDescent="0.3">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x14ac:dyDescent="0.3">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x14ac:dyDescent="0.3">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x14ac:dyDescent="0.3">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x14ac:dyDescent="0.3">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x14ac:dyDescent="0.3">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x14ac:dyDescent="0.3">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x14ac:dyDescent="0.3">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x14ac:dyDescent="0.3">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x14ac:dyDescent="0.3">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x14ac:dyDescent="0.3">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x14ac:dyDescent="0.3">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x14ac:dyDescent="0.3">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x14ac:dyDescent="0.3">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x14ac:dyDescent="0.3">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x14ac:dyDescent="0.3">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x14ac:dyDescent="0.3">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x14ac:dyDescent="0.3">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x14ac:dyDescent="0.3">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x14ac:dyDescent="0.3">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x14ac:dyDescent="0.3">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x14ac:dyDescent="0.3">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x14ac:dyDescent="0.3">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x14ac:dyDescent="0.3">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x14ac:dyDescent="0.3">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x14ac:dyDescent="0.3">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x14ac:dyDescent="0.3">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x14ac:dyDescent="0.3">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x14ac:dyDescent="0.3">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x14ac:dyDescent="0.3">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x14ac:dyDescent="0.3">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x14ac:dyDescent="0.3">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x14ac:dyDescent="0.3">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x14ac:dyDescent="0.3">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x14ac:dyDescent="0.3">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x14ac:dyDescent="0.3">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x14ac:dyDescent="0.3">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x14ac:dyDescent="0.3">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x14ac:dyDescent="0.3">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x14ac:dyDescent="0.3">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x14ac:dyDescent="0.3">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x14ac:dyDescent="0.3">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x14ac:dyDescent="0.3">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x14ac:dyDescent="0.3">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x14ac:dyDescent="0.3">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x14ac:dyDescent="0.3">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x14ac:dyDescent="0.3">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x14ac:dyDescent="0.3">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x14ac:dyDescent="0.3">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x14ac:dyDescent="0.3">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x14ac:dyDescent="0.3">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x14ac:dyDescent="0.3">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x14ac:dyDescent="0.3">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x14ac:dyDescent="0.3">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x14ac:dyDescent="0.3">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x14ac:dyDescent="0.3">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x14ac:dyDescent="0.3">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x14ac:dyDescent="0.3">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x14ac:dyDescent="0.3">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x14ac:dyDescent="0.3">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x14ac:dyDescent="0.3">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x14ac:dyDescent="0.3">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x14ac:dyDescent="0.3">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x14ac:dyDescent="0.3">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x14ac:dyDescent="0.3">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x14ac:dyDescent="0.3">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x14ac:dyDescent="0.3">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x14ac:dyDescent="0.3">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x14ac:dyDescent="0.3">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x14ac:dyDescent="0.3">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x14ac:dyDescent="0.3">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x14ac:dyDescent="0.3">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x14ac:dyDescent="0.3">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x14ac:dyDescent="0.3">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x14ac:dyDescent="0.3">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x14ac:dyDescent="0.3">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x14ac:dyDescent="0.3">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x14ac:dyDescent="0.3">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x14ac:dyDescent="0.3">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x14ac:dyDescent="0.3">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x14ac:dyDescent="0.3">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x14ac:dyDescent="0.3">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x14ac:dyDescent="0.3">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x14ac:dyDescent="0.3">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x14ac:dyDescent="0.3">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x14ac:dyDescent="0.3">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x14ac:dyDescent="0.3">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x14ac:dyDescent="0.3">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x14ac:dyDescent="0.3">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x14ac:dyDescent="0.3">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x14ac:dyDescent="0.3">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x14ac:dyDescent="0.3">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x14ac:dyDescent="0.3">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x14ac:dyDescent="0.3">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x14ac:dyDescent="0.3">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x14ac:dyDescent="0.3">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x14ac:dyDescent="0.3">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x14ac:dyDescent="0.3">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x14ac:dyDescent="0.3">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x14ac:dyDescent="0.3">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x14ac:dyDescent="0.3">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x14ac:dyDescent="0.3">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x14ac:dyDescent="0.3">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x14ac:dyDescent="0.3">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x14ac:dyDescent="0.3">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x14ac:dyDescent="0.3">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x14ac:dyDescent="0.3">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x14ac:dyDescent="0.3">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x14ac:dyDescent="0.3">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x14ac:dyDescent="0.3">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x14ac:dyDescent="0.3">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x14ac:dyDescent="0.3">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x14ac:dyDescent="0.3">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x14ac:dyDescent="0.3">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x14ac:dyDescent="0.3">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x14ac:dyDescent="0.3">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x14ac:dyDescent="0.3">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x14ac:dyDescent="0.3">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x14ac:dyDescent="0.3">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x14ac:dyDescent="0.3">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x14ac:dyDescent="0.3">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x14ac:dyDescent="0.3">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x14ac:dyDescent="0.3">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x14ac:dyDescent="0.3">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x14ac:dyDescent="0.3">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x14ac:dyDescent="0.3">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x14ac:dyDescent="0.3">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x14ac:dyDescent="0.3">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x14ac:dyDescent="0.3">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x14ac:dyDescent="0.3">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x14ac:dyDescent="0.3">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x14ac:dyDescent="0.3">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x14ac:dyDescent="0.3">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x14ac:dyDescent="0.3">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x14ac:dyDescent="0.3">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x14ac:dyDescent="0.3">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x14ac:dyDescent="0.3">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x14ac:dyDescent="0.3">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x14ac:dyDescent="0.3">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x14ac:dyDescent="0.3">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x14ac:dyDescent="0.3">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x14ac:dyDescent="0.3">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x14ac:dyDescent="0.3">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x14ac:dyDescent="0.3">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x14ac:dyDescent="0.3">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x14ac:dyDescent="0.3">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x14ac:dyDescent="0.3">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x14ac:dyDescent="0.3">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x14ac:dyDescent="0.3">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x14ac:dyDescent="0.3">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x14ac:dyDescent="0.3">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x14ac:dyDescent="0.3">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x14ac:dyDescent="0.3">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x14ac:dyDescent="0.3">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x14ac:dyDescent="0.3">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x14ac:dyDescent="0.3">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x14ac:dyDescent="0.3">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x14ac:dyDescent="0.3">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x14ac:dyDescent="0.3">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x14ac:dyDescent="0.3">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x14ac:dyDescent="0.3">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x14ac:dyDescent="0.3">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x14ac:dyDescent="0.3">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x14ac:dyDescent="0.3">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x14ac:dyDescent="0.3">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x14ac:dyDescent="0.3">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x14ac:dyDescent="0.3">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x14ac:dyDescent="0.3">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x14ac:dyDescent="0.3">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x14ac:dyDescent="0.3">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x14ac:dyDescent="0.3">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x14ac:dyDescent="0.3">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x14ac:dyDescent="0.3">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x14ac:dyDescent="0.3">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x14ac:dyDescent="0.3">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x14ac:dyDescent="0.3">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x14ac:dyDescent="0.3">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x14ac:dyDescent="0.3">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x14ac:dyDescent="0.3">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x14ac:dyDescent="0.3">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x14ac:dyDescent="0.3">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x14ac:dyDescent="0.3">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x14ac:dyDescent="0.3">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x14ac:dyDescent="0.3">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x14ac:dyDescent="0.3">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x14ac:dyDescent="0.3">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x14ac:dyDescent="0.3">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x14ac:dyDescent="0.3">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x14ac:dyDescent="0.3">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x14ac:dyDescent="0.3">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x14ac:dyDescent="0.3">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x14ac:dyDescent="0.3">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x14ac:dyDescent="0.3">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x14ac:dyDescent="0.3">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x14ac:dyDescent="0.3">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x14ac:dyDescent="0.3">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x14ac:dyDescent="0.3">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x14ac:dyDescent="0.3">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x14ac:dyDescent="0.3">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x14ac:dyDescent="0.3">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x14ac:dyDescent="0.3">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x14ac:dyDescent="0.3">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x14ac:dyDescent="0.3">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x14ac:dyDescent="0.3">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x14ac:dyDescent="0.3">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x14ac:dyDescent="0.3">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x14ac:dyDescent="0.3">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x14ac:dyDescent="0.3">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x14ac:dyDescent="0.3">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x14ac:dyDescent="0.3">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x14ac:dyDescent="0.3">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x14ac:dyDescent="0.3">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x14ac:dyDescent="0.3">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x14ac:dyDescent="0.3">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x14ac:dyDescent="0.3">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x14ac:dyDescent="0.3">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x14ac:dyDescent="0.3">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x14ac:dyDescent="0.3">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x14ac:dyDescent="0.3">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x14ac:dyDescent="0.3">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x14ac:dyDescent="0.3">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x14ac:dyDescent="0.3">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x14ac:dyDescent="0.3">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x14ac:dyDescent="0.3">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x14ac:dyDescent="0.3">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x14ac:dyDescent="0.3">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x14ac:dyDescent="0.3">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x14ac:dyDescent="0.3">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x14ac:dyDescent="0.3">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x14ac:dyDescent="0.3">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x14ac:dyDescent="0.3">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x14ac:dyDescent="0.3">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x14ac:dyDescent="0.3">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x14ac:dyDescent="0.3">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x14ac:dyDescent="0.3">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x14ac:dyDescent="0.3">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x14ac:dyDescent="0.3">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x14ac:dyDescent="0.3">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x14ac:dyDescent="0.3">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x14ac:dyDescent="0.3">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x14ac:dyDescent="0.3">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x14ac:dyDescent="0.3">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x14ac:dyDescent="0.3">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x14ac:dyDescent="0.3">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x14ac:dyDescent="0.3">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x14ac:dyDescent="0.3">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x14ac:dyDescent="0.3">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x14ac:dyDescent="0.3">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x14ac:dyDescent="0.3">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x14ac:dyDescent="0.3">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x14ac:dyDescent="0.3">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x14ac:dyDescent="0.3">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x14ac:dyDescent="0.3">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x14ac:dyDescent="0.3">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x14ac:dyDescent="0.3">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x14ac:dyDescent="0.3">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x14ac:dyDescent="0.3">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x14ac:dyDescent="0.3">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x14ac:dyDescent="0.3">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x14ac:dyDescent="0.3">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x14ac:dyDescent="0.3">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x14ac:dyDescent="0.3">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x14ac:dyDescent="0.3">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x14ac:dyDescent="0.3">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x14ac:dyDescent="0.3">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x14ac:dyDescent="0.3">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x14ac:dyDescent="0.3">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x14ac:dyDescent="0.3">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x14ac:dyDescent="0.3">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x14ac:dyDescent="0.3">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x14ac:dyDescent="0.3">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x14ac:dyDescent="0.3">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x14ac:dyDescent="0.3">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x14ac:dyDescent="0.3">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x14ac:dyDescent="0.3">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x14ac:dyDescent="0.3">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x14ac:dyDescent="0.3">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x14ac:dyDescent="0.3">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x14ac:dyDescent="0.3">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x14ac:dyDescent="0.3">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x14ac:dyDescent="0.3">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x14ac:dyDescent="0.3">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x14ac:dyDescent="0.3">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x14ac:dyDescent="0.3">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x14ac:dyDescent="0.3">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x14ac:dyDescent="0.3">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x14ac:dyDescent="0.3">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x14ac:dyDescent="0.3">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x14ac:dyDescent="0.3">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x14ac:dyDescent="0.3">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x14ac:dyDescent="0.3">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x14ac:dyDescent="0.3">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x14ac:dyDescent="0.3">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x14ac:dyDescent="0.3">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x14ac:dyDescent="0.3">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x14ac:dyDescent="0.3">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x14ac:dyDescent="0.3">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x14ac:dyDescent="0.3">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x14ac:dyDescent="0.3">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x14ac:dyDescent="0.3">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x14ac:dyDescent="0.3">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x14ac:dyDescent="0.3">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x14ac:dyDescent="0.3">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x14ac:dyDescent="0.3">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x14ac:dyDescent="0.3">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x14ac:dyDescent="0.3">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x14ac:dyDescent="0.3">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x14ac:dyDescent="0.3">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x14ac:dyDescent="0.3">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x14ac:dyDescent="0.3">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x14ac:dyDescent="0.3">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x14ac:dyDescent="0.3">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x14ac:dyDescent="0.3">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x14ac:dyDescent="0.3">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x14ac:dyDescent="0.3">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x14ac:dyDescent="0.3">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x14ac:dyDescent="0.3">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x14ac:dyDescent="0.3">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x14ac:dyDescent="0.3">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x14ac:dyDescent="0.3">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x14ac:dyDescent="0.3">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x14ac:dyDescent="0.3">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x14ac:dyDescent="0.3">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x14ac:dyDescent="0.3">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x14ac:dyDescent="0.3">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x14ac:dyDescent="0.3">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x14ac:dyDescent="0.3">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x14ac:dyDescent="0.3">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x14ac:dyDescent="0.3">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x14ac:dyDescent="0.3">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x14ac:dyDescent="0.3">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x14ac:dyDescent="0.3">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x14ac:dyDescent="0.3">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x14ac:dyDescent="0.3">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x14ac:dyDescent="0.3">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x14ac:dyDescent="0.3">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x14ac:dyDescent="0.3">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x14ac:dyDescent="0.3">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x14ac:dyDescent="0.3">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x14ac:dyDescent="0.3">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x14ac:dyDescent="0.3">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x14ac:dyDescent="0.3">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x14ac:dyDescent="0.3">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x14ac:dyDescent="0.3">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x14ac:dyDescent="0.3">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x14ac:dyDescent="0.3">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x14ac:dyDescent="0.3">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x14ac:dyDescent="0.3">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x14ac:dyDescent="0.3">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x14ac:dyDescent="0.3">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x14ac:dyDescent="0.3">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x14ac:dyDescent="0.3">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x14ac:dyDescent="0.3">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x14ac:dyDescent="0.3">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x14ac:dyDescent="0.3">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x14ac:dyDescent="0.3">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x14ac:dyDescent="0.3">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x14ac:dyDescent="0.3">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x14ac:dyDescent="0.3">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x14ac:dyDescent="0.3">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x14ac:dyDescent="0.3">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x14ac:dyDescent="0.3">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x14ac:dyDescent="0.3">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x14ac:dyDescent="0.3">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x14ac:dyDescent="0.3">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x14ac:dyDescent="0.3">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x14ac:dyDescent="0.3">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x14ac:dyDescent="0.3">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x14ac:dyDescent="0.3">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x14ac:dyDescent="0.3">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x14ac:dyDescent="0.3">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x14ac:dyDescent="0.3">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x14ac:dyDescent="0.3">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x14ac:dyDescent="0.3">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x14ac:dyDescent="0.3">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x14ac:dyDescent="0.3">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x14ac:dyDescent="0.3">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x14ac:dyDescent="0.3">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x14ac:dyDescent="0.3">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x14ac:dyDescent="0.3">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x14ac:dyDescent="0.3">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x14ac:dyDescent="0.3">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x14ac:dyDescent="0.3">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x14ac:dyDescent="0.3">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x14ac:dyDescent="0.3">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x14ac:dyDescent="0.3">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x14ac:dyDescent="0.3">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x14ac:dyDescent="0.3">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x14ac:dyDescent="0.3">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x14ac:dyDescent="0.3">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x14ac:dyDescent="0.3">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x14ac:dyDescent="0.3">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x14ac:dyDescent="0.3">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x14ac:dyDescent="0.3">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x14ac:dyDescent="0.3">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x14ac:dyDescent="0.3">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x14ac:dyDescent="0.3">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x14ac:dyDescent="0.3">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x14ac:dyDescent="0.3">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x14ac:dyDescent="0.3">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x14ac:dyDescent="0.3">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x14ac:dyDescent="0.3">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x14ac:dyDescent="0.3">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x14ac:dyDescent="0.3">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x14ac:dyDescent="0.3">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x14ac:dyDescent="0.3">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x14ac:dyDescent="0.3">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x14ac:dyDescent="0.3">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x14ac:dyDescent="0.3">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x14ac:dyDescent="0.3">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x14ac:dyDescent="0.3">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x14ac:dyDescent="0.3">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x14ac:dyDescent="0.3">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x14ac:dyDescent="0.3">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x14ac:dyDescent="0.3">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x14ac:dyDescent="0.3">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x14ac:dyDescent="0.3">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x14ac:dyDescent="0.3">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x14ac:dyDescent="0.3">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x14ac:dyDescent="0.3">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x14ac:dyDescent="0.3">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x14ac:dyDescent="0.3">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x14ac:dyDescent="0.3">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x14ac:dyDescent="0.3">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x14ac:dyDescent="0.3">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x14ac:dyDescent="0.3">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x14ac:dyDescent="0.3">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x14ac:dyDescent="0.3">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x14ac:dyDescent="0.3">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x14ac:dyDescent="0.3">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x14ac:dyDescent="0.3">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x14ac:dyDescent="0.3">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x14ac:dyDescent="0.3">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x14ac:dyDescent="0.3">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x14ac:dyDescent="0.3">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x14ac:dyDescent="0.3">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x14ac:dyDescent="0.3">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x14ac:dyDescent="0.3">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x14ac:dyDescent="0.3">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x14ac:dyDescent="0.3">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x14ac:dyDescent="0.3">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x14ac:dyDescent="0.3">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x14ac:dyDescent="0.3">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x14ac:dyDescent="0.3">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x14ac:dyDescent="0.3">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x14ac:dyDescent="0.3">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x14ac:dyDescent="0.3">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x14ac:dyDescent="0.3">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x14ac:dyDescent="0.3">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x14ac:dyDescent="0.3">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x14ac:dyDescent="0.3">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x14ac:dyDescent="0.3">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x14ac:dyDescent="0.3">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x14ac:dyDescent="0.3">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x14ac:dyDescent="0.3">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x14ac:dyDescent="0.3">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x14ac:dyDescent="0.3">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x14ac:dyDescent="0.3">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x14ac:dyDescent="0.3">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x14ac:dyDescent="0.3">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x14ac:dyDescent="0.3">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x14ac:dyDescent="0.3">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x14ac:dyDescent="0.3">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x14ac:dyDescent="0.3">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x14ac:dyDescent="0.3">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x14ac:dyDescent="0.3">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x14ac:dyDescent="0.3">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x14ac:dyDescent="0.3">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x14ac:dyDescent="0.3">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x14ac:dyDescent="0.3">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x14ac:dyDescent="0.3">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x14ac:dyDescent="0.3">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x14ac:dyDescent="0.3">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x14ac:dyDescent="0.3">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x14ac:dyDescent="0.3">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x14ac:dyDescent="0.3">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x14ac:dyDescent="0.3">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x14ac:dyDescent="0.3">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x14ac:dyDescent="0.3">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x14ac:dyDescent="0.3">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x14ac:dyDescent="0.3">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x14ac:dyDescent="0.3">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x14ac:dyDescent="0.3">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x14ac:dyDescent="0.3">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x14ac:dyDescent="0.3">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x14ac:dyDescent="0.3">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x14ac:dyDescent="0.3">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x14ac:dyDescent="0.3">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x14ac:dyDescent="0.3">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x14ac:dyDescent="0.3">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x14ac:dyDescent="0.3">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x14ac:dyDescent="0.3">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x14ac:dyDescent="0.3">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x14ac:dyDescent="0.3">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x14ac:dyDescent="0.3">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x14ac:dyDescent="0.3">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x14ac:dyDescent="0.3">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x14ac:dyDescent="0.3">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x14ac:dyDescent="0.3">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x14ac:dyDescent="0.3">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x14ac:dyDescent="0.3">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x14ac:dyDescent="0.3">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x14ac:dyDescent="0.3">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x14ac:dyDescent="0.3">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x14ac:dyDescent="0.3">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x14ac:dyDescent="0.3">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x14ac:dyDescent="0.3">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x14ac:dyDescent="0.3">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x14ac:dyDescent="0.3">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x14ac:dyDescent="0.3">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x14ac:dyDescent="0.3">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x14ac:dyDescent="0.3">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x14ac:dyDescent="0.3">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x14ac:dyDescent="0.3">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x14ac:dyDescent="0.3">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x14ac:dyDescent="0.3">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x14ac:dyDescent="0.3">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x14ac:dyDescent="0.3">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x14ac:dyDescent="0.3">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x14ac:dyDescent="0.3">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x14ac:dyDescent="0.3">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x14ac:dyDescent="0.3">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x14ac:dyDescent="0.3">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x14ac:dyDescent="0.3">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x14ac:dyDescent="0.3">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x14ac:dyDescent="0.3">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x14ac:dyDescent="0.3">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x14ac:dyDescent="0.3">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x14ac:dyDescent="0.3">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x14ac:dyDescent="0.3">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x14ac:dyDescent="0.3">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x14ac:dyDescent="0.3">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x14ac:dyDescent="0.3">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x14ac:dyDescent="0.3">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x14ac:dyDescent="0.3">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x14ac:dyDescent="0.3">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x14ac:dyDescent="0.3">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x14ac:dyDescent="0.3">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x14ac:dyDescent="0.3">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x14ac:dyDescent="0.3">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x14ac:dyDescent="0.3">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x14ac:dyDescent="0.3">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x14ac:dyDescent="0.3">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x14ac:dyDescent="0.3">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x14ac:dyDescent="0.3">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x14ac:dyDescent="0.3">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x14ac:dyDescent="0.3">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x14ac:dyDescent="0.3">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x14ac:dyDescent="0.3">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x14ac:dyDescent="0.3">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x14ac:dyDescent="0.3">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x14ac:dyDescent="0.3">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x14ac:dyDescent="0.3">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x14ac:dyDescent="0.3">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x14ac:dyDescent="0.3">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x14ac:dyDescent="0.3">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x14ac:dyDescent="0.3">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x14ac:dyDescent="0.3">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x14ac:dyDescent="0.3">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x14ac:dyDescent="0.3">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x14ac:dyDescent="0.3">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x14ac:dyDescent="0.3">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x14ac:dyDescent="0.3">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x14ac:dyDescent="0.3">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x14ac:dyDescent="0.3">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x14ac:dyDescent="0.3">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x14ac:dyDescent="0.3">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x14ac:dyDescent="0.3">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x14ac:dyDescent="0.3">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x14ac:dyDescent="0.3">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x14ac:dyDescent="0.3">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x14ac:dyDescent="0.3">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x14ac:dyDescent="0.3">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x14ac:dyDescent="0.3">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x14ac:dyDescent="0.3">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x14ac:dyDescent="0.3">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x14ac:dyDescent="0.3">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x14ac:dyDescent="0.3">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x14ac:dyDescent="0.3">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x14ac:dyDescent="0.3">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x14ac:dyDescent="0.3">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x14ac:dyDescent="0.3">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x14ac:dyDescent="0.3">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x14ac:dyDescent="0.3">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x14ac:dyDescent="0.3">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x14ac:dyDescent="0.3">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x14ac:dyDescent="0.3">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x14ac:dyDescent="0.3">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x14ac:dyDescent="0.3">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x14ac:dyDescent="0.3">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x14ac:dyDescent="0.3">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x14ac:dyDescent="0.3">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x14ac:dyDescent="0.3">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x14ac:dyDescent="0.3">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x14ac:dyDescent="0.3">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x14ac:dyDescent="0.3">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x14ac:dyDescent="0.3">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x14ac:dyDescent="0.3">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x14ac:dyDescent="0.3">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x14ac:dyDescent="0.3">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x14ac:dyDescent="0.3">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x14ac:dyDescent="0.3">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x14ac:dyDescent="0.3">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x14ac:dyDescent="0.3">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x14ac:dyDescent="0.3">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x14ac:dyDescent="0.3">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x14ac:dyDescent="0.3">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x14ac:dyDescent="0.3">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x14ac:dyDescent="0.3">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x14ac:dyDescent="0.3">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x14ac:dyDescent="0.3">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x14ac:dyDescent="0.3">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x14ac:dyDescent="0.3">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x14ac:dyDescent="0.3">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x14ac:dyDescent="0.3">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x14ac:dyDescent="0.3">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x14ac:dyDescent="0.3">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x14ac:dyDescent="0.3">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x14ac:dyDescent="0.3">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x14ac:dyDescent="0.3">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x14ac:dyDescent="0.3">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x14ac:dyDescent="0.3">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x14ac:dyDescent="0.3">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x14ac:dyDescent="0.3">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x14ac:dyDescent="0.3">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x14ac:dyDescent="0.3">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x14ac:dyDescent="0.3">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x14ac:dyDescent="0.3">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x14ac:dyDescent="0.3">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x14ac:dyDescent="0.3">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x14ac:dyDescent="0.3">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x14ac:dyDescent="0.3">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x14ac:dyDescent="0.3">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x14ac:dyDescent="0.3">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x14ac:dyDescent="0.3">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x14ac:dyDescent="0.3">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x14ac:dyDescent="0.3">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x14ac:dyDescent="0.3">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x14ac:dyDescent="0.3">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x14ac:dyDescent="0.3">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x14ac:dyDescent="0.3">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x14ac:dyDescent="0.3">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x14ac:dyDescent="0.3">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x14ac:dyDescent="0.3">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x14ac:dyDescent="0.3">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x14ac:dyDescent="0.3">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x14ac:dyDescent="0.3">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x14ac:dyDescent="0.3">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x14ac:dyDescent="0.3">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x14ac:dyDescent="0.3">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x14ac:dyDescent="0.3">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x14ac:dyDescent="0.3">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x14ac:dyDescent="0.3">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x14ac:dyDescent="0.3">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x14ac:dyDescent="0.3">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x14ac:dyDescent="0.3">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x14ac:dyDescent="0.3">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x14ac:dyDescent="0.3">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x14ac:dyDescent="0.3">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x14ac:dyDescent="0.3">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x14ac:dyDescent="0.3">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x14ac:dyDescent="0.3">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x14ac:dyDescent="0.3">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x14ac:dyDescent="0.3">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x14ac:dyDescent="0.3">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x14ac:dyDescent="0.3">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x14ac:dyDescent="0.3">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x14ac:dyDescent="0.3">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x14ac:dyDescent="0.3">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x14ac:dyDescent="0.3">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x14ac:dyDescent="0.3">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x14ac:dyDescent="0.3">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x14ac:dyDescent="0.3">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x14ac:dyDescent="0.3">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x14ac:dyDescent="0.3">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x14ac:dyDescent="0.3">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x14ac:dyDescent="0.3">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x14ac:dyDescent="0.3">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x14ac:dyDescent="0.3">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x14ac:dyDescent="0.3">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x14ac:dyDescent="0.3">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x14ac:dyDescent="0.3">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x14ac:dyDescent="0.3">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x14ac:dyDescent="0.3">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x14ac:dyDescent="0.3">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x14ac:dyDescent="0.3">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x14ac:dyDescent="0.3">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x14ac:dyDescent="0.3">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x14ac:dyDescent="0.3">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x14ac:dyDescent="0.3">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x14ac:dyDescent="0.3">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x14ac:dyDescent="0.3">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x14ac:dyDescent="0.3">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x14ac:dyDescent="0.3">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x14ac:dyDescent="0.3">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x14ac:dyDescent="0.3">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x14ac:dyDescent="0.3">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x14ac:dyDescent="0.3">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x14ac:dyDescent="0.3">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x14ac:dyDescent="0.3">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x14ac:dyDescent="0.3">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x14ac:dyDescent="0.3">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x14ac:dyDescent="0.3">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x14ac:dyDescent="0.3">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x14ac:dyDescent="0.3">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x14ac:dyDescent="0.3">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x14ac:dyDescent="0.3">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x14ac:dyDescent="0.3">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x14ac:dyDescent="0.3">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x14ac:dyDescent="0.3">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x14ac:dyDescent="0.3">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x14ac:dyDescent="0.3">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x14ac:dyDescent="0.3">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x14ac:dyDescent="0.3">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x14ac:dyDescent="0.3">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x14ac:dyDescent="0.3">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x14ac:dyDescent="0.3">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x14ac:dyDescent="0.3">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x14ac:dyDescent="0.3">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x14ac:dyDescent="0.3">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x14ac:dyDescent="0.3">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x14ac:dyDescent="0.3">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x14ac:dyDescent="0.3">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x14ac:dyDescent="0.3">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x14ac:dyDescent="0.3">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x14ac:dyDescent="0.3">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x14ac:dyDescent="0.3">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x14ac:dyDescent="0.3">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x14ac:dyDescent="0.3">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x14ac:dyDescent="0.3">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x14ac:dyDescent="0.3">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x14ac:dyDescent="0.3">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x14ac:dyDescent="0.3">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x14ac:dyDescent="0.3">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x14ac:dyDescent="0.3">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x14ac:dyDescent="0.3">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x14ac:dyDescent="0.3">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x14ac:dyDescent="0.3">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x14ac:dyDescent="0.3">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x14ac:dyDescent="0.3">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x14ac:dyDescent="0.3">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x14ac:dyDescent="0.3">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x14ac:dyDescent="0.3">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x14ac:dyDescent="0.3">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x14ac:dyDescent="0.3">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x14ac:dyDescent="0.3">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x14ac:dyDescent="0.3">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x14ac:dyDescent="0.3">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x14ac:dyDescent="0.3">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x14ac:dyDescent="0.3">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x14ac:dyDescent="0.3">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x14ac:dyDescent="0.3">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x14ac:dyDescent="0.3">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x14ac:dyDescent="0.3">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x14ac:dyDescent="0.3">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x14ac:dyDescent="0.3">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x14ac:dyDescent="0.3">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x14ac:dyDescent="0.3">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x14ac:dyDescent="0.3">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x14ac:dyDescent="0.3">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x14ac:dyDescent="0.3">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x14ac:dyDescent="0.3">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x14ac:dyDescent="0.3">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x14ac:dyDescent="0.3">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x14ac:dyDescent="0.3">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x14ac:dyDescent="0.3">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x14ac:dyDescent="0.3">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x14ac:dyDescent="0.3">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x14ac:dyDescent="0.3">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x14ac:dyDescent="0.3">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x14ac:dyDescent="0.3">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x14ac:dyDescent="0.3">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x14ac:dyDescent="0.3">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x14ac:dyDescent="0.3">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x14ac:dyDescent="0.3">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x14ac:dyDescent="0.3">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x14ac:dyDescent="0.3">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x14ac:dyDescent="0.3">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x14ac:dyDescent="0.3">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x14ac:dyDescent="0.3">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x14ac:dyDescent="0.3">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x14ac:dyDescent="0.3">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x14ac:dyDescent="0.3">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x14ac:dyDescent="0.3">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x14ac:dyDescent="0.3">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x14ac:dyDescent="0.3">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x14ac:dyDescent="0.3">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x14ac:dyDescent="0.3">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x14ac:dyDescent="0.3">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x14ac:dyDescent="0.3">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x14ac:dyDescent="0.3">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x14ac:dyDescent="0.3">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x14ac:dyDescent="0.3">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x14ac:dyDescent="0.3">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x14ac:dyDescent="0.3">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x14ac:dyDescent="0.3">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x14ac:dyDescent="0.3">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x14ac:dyDescent="0.3">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x14ac:dyDescent="0.3">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x14ac:dyDescent="0.3">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x14ac:dyDescent="0.3">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x14ac:dyDescent="0.3">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x14ac:dyDescent="0.3">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x14ac:dyDescent="0.3">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x14ac:dyDescent="0.3">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x14ac:dyDescent="0.3">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x14ac:dyDescent="0.3">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x14ac:dyDescent="0.3">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x14ac:dyDescent="0.3">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x14ac:dyDescent="0.3">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x14ac:dyDescent="0.3">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x14ac:dyDescent="0.3">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x14ac:dyDescent="0.3">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x14ac:dyDescent="0.3">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x14ac:dyDescent="0.3">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x14ac:dyDescent="0.3">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x14ac:dyDescent="0.3">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x14ac:dyDescent="0.3">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x14ac:dyDescent="0.3">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x14ac:dyDescent="0.3">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x14ac:dyDescent="0.3">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x14ac:dyDescent="0.3">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x14ac:dyDescent="0.3">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x14ac:dyDescent="0.3">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x14ac:dyDescent="0.3">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x14ac:dyDescent="0.3">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x14ac:dyDescent="0.3">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x14ac:dyDescent="0.3">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x14ac:dyDescent="0.3">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x14ac:dyDescent="0.3">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x14ac:dyDescent="0.3">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x14ac:dyDescent="0.3">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x14ac:dyDescent="0.3">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x14ac:dyDescent="0.3">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x14ac:dyDescent="0.3">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x14ac:dyDescent="0.3">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x14ac:dyDescent="0.3">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x14ac:dyDescent="0.3">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x14ac:dyDescent="0.3">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x14ac:dyDescent="0.3">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x14ac:dyDescent="0.3">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x14ac:dyDescent="0.3">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x14ac:dyDescent="0.3">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x14ac:dyDescent="0.3">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x14ac:dyDescent="0.3">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x14ac:dyDescent="0.3">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x14ac:dyDescent="0.3">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x14ac:dyDescent="0.3">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x14ac:dyDescent="0.3">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x14ac:dyDescent="0.3">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x14ac:dyDescent="0.3">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x14ac:dyDescent="0.3">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x14ac:dyDescent="0.3">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x14ac:dyDescent="0.3">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x14ac:dyDescent="0.3">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x14ac:dyDescent="0.3">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x14ac:dyDescent="0.3">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x14ac:dyDescent="0.3">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x14ac:dyDescent="0.3">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x14ac:dyDescent="0.3">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x14ac:dyDescent="0.3">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x14ac:dyDescent="0.3">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x14ac:dyDescent="0.3">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x14ac:dyDescent="0.3">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x14ac:dyDescent="0.3">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x14ac:dyDescent="0.3">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x14ac:dyDescent="0.3">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x14ac:dyDescent="0.3">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x14ac:dyDescent="0.3">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x14ac:dyDescent="0.3">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x14ac:dyDescent="0.3">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x14ac:dyDescent="0.3">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x14ac:dyDescent="0.3">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x14ac:dyDescent="0.3">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x14ac:dyDescent="0.3">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x14ac:dyDescent="0.3">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x14ac:dyDescent="0.3">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x14ac:dyDescent="0.3">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x14ac:dyDescent="0.3">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x14ac:dyDescent="0.3">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x14ac:dyDescent="0.3">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x14ac:dyDescent="0.3">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x14ac:dyDescent="0.3">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x14ac:dyDescent="0.3">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x14ac:dyDescent="0.3">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x14ac:dyDescent="0.3">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x14ac:dyDescent="0.3">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x14ac:dyDescent="0.3">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x14ac:dyDescent="0.3">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x14ac:dyDescent="0.3">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x14ac:dyDescent="0.3">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x14ac:dyDescent="0.3">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x14ac:dyDescent="0.3">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x14ac:dyDescent="0.3">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x14ac:dyDescent="0.3">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x14ac:dyDescent="0.3">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x14ac:dyDescent="0.3">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x14ac:dyDescent="0.3">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x14ac:dyDescent="0.3">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x14ac:dyDescent="0.3">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x14ac:dyDescent="0.3">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x14ac:dyDescent="0.3">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x14ac:dyDescent="0.3">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x14ac:dyDescent="0.3">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x14ac:dyDescent="0.3">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x14ac:dyDescent="0.3">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x14ac:dyDescent="0.3">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x14ac:dyDescent="0.3">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x14ac:dyDescent="0.3">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x14ac:dyDescent="0.3">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x14ac:dyDescent="0.3">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x14ac:dyDescent="0.3">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x14ac:dyDescent="0.3">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x14ac:dyDescent="0.3">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x14ac:dyDescent="0.3">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x14ac:dyDescent="0.3">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x14ac:dyDescent="0.3">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x14ac:dyDescent="0.3">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x14ac:dyDescent="0.3">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x14ac:dyDescent="0.3">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x14ac:dyDescent="0.3">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x14ac:dyDescent="0.3">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x14ac:dyDescent="0.3">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x14ac:dyDescent="0.3">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x14ac:dyDescent="0.3">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x14ac:dyDescent="0.3">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x14ac:dyDescent="0.3">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x14ac:dyDescent="0.3">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x14ac:dyDescent="0.3">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x14ac:dyDescent="0.3">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x14ac:dyDescent="0.3">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x14ac:dyDescent="0.3">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x14ac:dyDescent="0.3">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x14ac:dyDescent="0.3">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x14ac:dyDescent="0.3">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x14ac:dyDescent="0.3">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x14ac:dyDescent="0.3">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x14ac:dyDescent="0.3">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x14ac:dyDescent="0.3">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x14ac:dyDescent="0.3">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x14ac:dyDescent="0.3">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x14ac:dyDescent="0.3">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x14ac:dyDescent="0.3">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x14ac:dyDescent="0.3">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x14ac:dyDescent="0.3">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x14ac:dyDescent="0.3">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x14ac:dyDescent="0.3">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x14ac:dyDescent="0.3">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x14ac:dyDescent="0.3">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x14ac:dyDescent="0.3">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x14ac:dyDescent="0.3">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x14ac:dyDescent="0.3">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x14ac:dyDescent="0.3">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x14ac:dyDescent="0.3">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x14ac:dyDescent="0.3">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x14ac:dyDescent="0.3">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x14ac:dyDescent="0.3">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x14ac:dyDescent="0.3">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x14ac:dyDescent="0.3">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x14ac:dyDescent="0.3">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x14ac:dyDescent="0.3">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x14ac:dyDescent="0.3">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x14ac:dyDescent="0.3">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x14ac:dyDescent="0.3">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x14ac:dyDescent="0.3">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x14ac:dyDescent="0.3">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x14ac:dyDescent="0.3">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x14ac:dyDescent="0.3">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x14ac:dyDescent="0.3">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x14ac:dyDescent="0.3">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x14ac:dyDescent="0.3">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x14ac:dyDescent="0.3">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x14ac:dyDescent="0.3">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x14ac:dyDescent="0.3">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x14ac:dyDescent="0.3">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x14ac:dyDescent="0.3">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x14ac:dyDescent="0.3">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x14ac:dyDescent="0.3">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x14ac:dyDescent="0.3">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x14ac:dyDescent="0.3">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x14ac:dyDescent="0.3">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x14ac:dyDescent="0.3">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x14ac:dyDescent="0.3">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x14ac:dyDescent="0.3">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x14ac:dyDescent="0.3">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x14ac:dyDescent="0.3">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x14ac:dyDescent="0.3">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x14ac:dyDescent="0.3">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x14ac:dyDescent="0.3">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x14ac:dyDescent="0.3">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x14ac:dyDescent="0.3">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x14ac:dyDescent="0.3">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x14ac:dyDescent="0.3">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x14ac:dyDescent="0.3">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x14ac:dyDescent="0.3">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x14ac:dyDescent="0.3">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x14ac:dyDescent="0.3">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x14ac:dyDescent="0.3">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x14ac:dyDescent="0.3">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x14ac:dyDescent="0.3">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x14ac:dyDescent="0.3">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x14ac:dyDescent="0.3">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x14ac:dyDescent="0.3">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x14ac:dyDescent="0.3">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x14ac:dyDescent="0.3">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x14ac:dyDescent="0.3">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x14ac:dyDescent="0.3">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x14ac:dyDescent="0.3">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x14ac:dyDescent="0.3">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x14ac:dyDescent="0.3">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x14ac:dyDescent="0.3">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x14ac:dyDescent="0.3">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x14ac:dyDescent="0.3">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x14ac:dyDescent="0.3">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x14ac:dyDescent="0.3">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x14ac:dyDescent="0.3">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x14ac:dyDescent="0.3">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x14ac:dyDescent="0.3">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x14ac:dyDescent="0.3">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x14ac:dyDescent="0.3">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x14ac:dyDescent="0.3">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x14ac:dyDescent="0.3">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x14ac:dyDescent="0.3">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x14ac:dyDescent="0.3">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x14ac:dyDescent="0.3">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x14ac:dyDescent="0.3">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x14ac:dyDescent="0.3">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x14ac:dyDescent="0.3">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x14ac:dyDescent="0.3">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x14ac:dyDescent="0.3">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x14ac:dyDescent="0.3">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x14ac:dyDescent="0.3">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x14ac:dyDescent="0.3">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x14ac:dyDescent="0.3">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x14ac:dyDescent="0.3">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x14ac:dyDescent="0.3">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x14ac:dyDescent="0.3">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x14ac:dyDescent="0.3">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x14ac:dyDescent="0.3">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x14ac:dyDescent="0.3">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x14ac:dyDescent="0.3">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x14ac:dyDescent="0.3">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x14ac:dyDescent="0.3">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x14ac:dyDescent="0.3">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x14ac:dyDescent="0.3">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x14ac:dyDescent="0.3">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x14ac:dyDescent="0.3">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x14ac:dyDescent="0.3">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x14ac:dyDescent="0.3">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x14ac:dyDescent="0.3">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x14ac:dyDescent="0.3">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x14ac:dyDescent="0.3">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x14ac:dyDescent="0.3">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x14ac:dyDescent="0.3">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x14ac:dyDescent="0.3">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x14ac:dyDescent="0.3">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x14ac:dyDescent="0.3">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x14ac:dyDescent="0.3">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x14ac:dyDescent="0.3">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x14ac:dyDescent="0.3">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x14ac:dyDescent="0.3">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x14ac:dyDescent="0.3">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x14ac:dyDescent="0.3">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x14ac:dyDescent="0.3">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x14ac:dyDescent="0.3">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x14ac:dyDescent="0.3">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x14ac:dyDescent="0.3">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x14ac:dyDescent="0.3">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x14ac:dyDescent="0.3">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x14ac:dyDescent="0.3">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x14ac:dyDescent="0.3">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x14ac:dyDescent="0.3">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x14ac:dyDescent="0.3">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x14ac:dyDescent="0.3">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x14ac:dyDescent="0.3">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x14ac:dyDescent="0.3">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x14ac:dyDescent="0.3">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x14ac:dyDescent="0.3">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x14ac:dyDescent="0.3">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x14ac:dyDescent="0.3">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x14ac:dyDescent="0.3">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x14ac:dyDescent="0.3">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x14ac:dyDescent="0.3">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x14ac:dyDescent="0.3">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x14ac:dyDescent="0.3">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x14ac:dyDescent="0.3">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x14ac:dyDescent="0.3">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x14ac:dyDescent="0.3">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x14ac:dyDescent="0.3">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x14ac:dyDescent="0.3">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x14ac:dyDescent="0.3">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x14ac:dyDescent="0.3">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x14ac:dyDescent="0.3">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x14ac:dyDescent="0.3">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x14ac:dyDescent="0.3">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x14ac:dyDescent="0.3">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x14ac:dyDescent="0.3">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x14ac:dyDescent="0.3">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x14ac:dyDescent="0.3">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x14ac:dyDescent="0.3">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x14ac:dyDescent="0.3">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x14ac:dyDescent="0.3">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x14ac:dyDescent="0.3">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x14ac:dyDescent="0.3">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x14ac:dyDescent="0.3">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x14ac:dyDescent="0.3">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x14ac:dyDescent="0.3">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x14ac:dyDescent="0.3">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x14ac:dyDescent="0.3">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x14ac:dyDescent="0.3">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x14ac:dyDescent="0.3">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x14ac:dyDescent="0.3">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x14ac:dyDescent="0.3">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x14ac:dyDescent="0.3">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x14ac:dyDescent="0.3">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x14ac:dyDescent="0.3">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x14ac:dyDescent="0.3">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x14ac:dyDescent="0.3">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x14ac:dyDescent="0.3">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x14ac:dyDescent="0.3">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x14ac:dyDescent="0.3">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x14ac:dyDescent="0.3">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x14ac:dyDescent="0.3">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x14ac:dyDescent="0.3">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x14ac:dyDescent="0.3">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x14ac:dyDescent="0.3">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x14ac:dyDescent="0.3">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x14ac:dyDescent="0.3">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x14ac:dyDescent="0.3">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x14ac:dyDescent="0.3">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x14ac:dyDescent="0.3">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x14ac:dyDescent="0.3">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x14ac:dyDescent="0.3">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x14ac:dyDescent="0.3">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x14ac:dyDescent="0.3">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x14ac:dyDescent="0.3">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x14ac:dyDescent="0.3">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x14ac:dyDescent="0.3">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x14ac:dyDescent="0.3">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x14ac:dyDescent="0.3">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x14ac:dyDescent="0.3">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x14ac:dyDescent="0.3">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x14ac:dyDescent="0.3">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x14ac:dyDescent="0.3">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x14ac:dyDescent="0.3">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x14ac:dyDescent="0.3">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x14ac:dyDescent="0.3">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x14ac:dyDescent="0.3">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x14ac:dyDescent="0.3">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x14ac:dyDescent="0.3">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x14ac:dyDescent="0.3">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x14ac:dyDescent="0.3">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x14ac:dyDescent="0.3">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x14ac:dyDescent="0.3">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x14ac:dyDescent="0.3">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x14ac:dyDescent="0.3">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x14ac:dyDescent="0.3">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x14ac:dyDescent="0.3">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x14ac:dyDescent="0.3">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x14ac:dyDescent="0.3">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x14ac:dyDescent="0.3">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x14ac:dyDescent="0.3">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x14ac:dyDescent="0.3">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x14ac:dyDescent="0.3">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x14ac:dyDescent="0.3">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x14ac:dyDescent="0.3">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x14ac:dyDescent="0.3">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x14ac:dyDescent="0.3">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x14ac:dyDescent="0.3">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x14ac:dyDescent="0.3">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x14ac:dyDescent="0.3">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x14ac:dyDescent="0.3">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x14ac:dyDescent="0.3">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x14ac:dyDescent="0.3">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x14ac:dyDescent="0.3">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x14ac:dyDescent="0.3">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x14ac:dyDescent="0.3">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x14ac:dyDescent="0.3">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x14ac:dyDescent="0.3">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x14ac:dyDescent="0.3">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x14ac:dyDescent="0.3">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x14ac:dyDescent="0.3">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x14ac:dyDescent="0.3">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x14ac:dyDescent="0.3">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x14ac:dyDescent="0.3">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x14ac:dyDescent="0.3">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x14ac:dyDescent="0.3">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x14ac:dyDescent="0.3">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x14ac:dyDescent="0.3">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x14ac:dyDescent="0.3">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x14ac:dyDescent="0.3">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x14ac:dyDescent="0.3">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x14ac:dyDescent="0.3">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x14ac:dyDescent="0.3">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x14ac:dyDescent="0.3">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x14ac:dyDescent="0.3">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x14ac:dyDescent="0.3">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x14ac:dyDescent="0.3">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x14ac:dyDescent="0.3">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x14ac:dyDescent="0.3">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x14ac:dyDescent="0.3">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x14ac:dyDescent="0.3">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x14ac:dyDescent="0.3">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x14ac:dyDescent="0.3">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x14ac:dyDescent="0.3">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x14ac:dyDescent="0.3">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x14ac:dyDescent="0.3">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x14ac:dyDescent="0.3">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x14ac:dyDescent="0.3">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x14ac:dyDescent="0.3">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x14ac:dyDescent="0.3">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x14ac:dyDescent="0.3">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x14ac:dyDescent="0.3">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x14ac:dyDescent="0.3">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x14ac:dyDescent="0.3">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x14ac:dyDescent="0.3">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x14ac:dyDescent="0.3">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x14ac:dyDescent="0.3">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x14ac:dyDescent="0.3">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x14ac:dyDescent="0.3">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x14ac:dyDescent="0.3">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x14ac:dyDescent="0.3">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x14ac:dyDescent="0.3">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x14ac:dyDescent="0.3">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x14ac:dyDescent="0.3">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x14ac:dyDescent="0.3">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x14ac:dyDescent="0.3">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x14ac:dyDescent="0.3">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x14ac:dyDescent="0.3">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x14ac:dyDescent="0.3">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x14ac:dyDescent="0.3">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x14ac:dyDescent="0.3">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x14ac:dyDescent="0.3">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x14ac:dyDescent="0.3">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x14ac:dyDescent="0.3">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x14ac:dyDescent="0.3">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x14ac:dyDescent="0.3">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x14ac:dyDescent="0.3">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x14ac:dyDescent="0.3">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x14ac:dyDescent="0.3">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x14ac:dyDescent="0.3">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x14ac:dyDescent="0.3">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x14ac:dyDescent="0.3">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x14ac:dyDescent="0.3">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x14ac:dyDescent="0.3">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x14ac:dyDescent="0.3">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x14ac:dyDescent="0.3">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x14ac:dyDescent="0.3">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x14ac:dyDescent="0.3">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x14ac:dyDescent="0.3">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x14ac:dyDescent="0.3">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x14ac:dyDescent="0.3">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x14ac:dyDescent="0.3">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x14ac:dyDescent="0.3">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x14ac:dyDescent="0.3">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x14ac:dyDescent="0.3">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x14ac:dyDescent="0.3">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x14ac:dyDescent="0.3">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x14ac:dyDescent="0.3">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x14ac:dyDescent="0.3">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x14ac:dyDescent="0.3">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x14ac:dyDescent="0.3">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x14ac:dyDescent="0.3">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x14ac:dyDescent="0.3">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x14ac:dyDescent="0.3">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x14ac:dyDescent="0.3">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x14ac:dyDescent="0.3">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x14ac:dyDescent="0.3">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x14ac:dyDescent="0.3">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x14ac:dyDescent="0.3">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x14ac:dyDescent="0.3">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x14ac:dyDescent="0.3">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x14ac:dyDescent="0.3">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x14ac:dyDescent="0.3">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x14ac:dyDescent="0.3">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x14ac:dyDescent="0.3">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x14ac:dyDescent="0.3">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x14ac:dyDescent="0.3">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x14ac:dyDescent="0.3">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x14ac:dyDescent="0.3">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x14ac:dyDescent="0.3">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x14ac:dyDescent="0.3">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x14ac:dyDescent="0.3">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x14ac:dyDescent="0.3">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x14ac:dyDescent="0.3">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x14ac:dyDescent="0.3">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x14ac:dyDescent="0.3">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x14ac:dyDescent="0.3">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x14ac:dyDescent="0.3">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x14ac:dyDescent="0.3">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x14ac:dyDescent="0.3">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x14ac:dyDescent="0.3">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x14ac:dyDescent="0.3">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x14ac:dyDescent="0.3">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x14ac:dyDescent="0.3">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x14ac:dyDescent="0.3">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x14ac:dyDescent="0.3">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x14ac:dyDescent="0.3">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x14ac:dyDescent="0.3">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x14ac:dyDescent="0.3">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x14ac:dyDescent="0.3">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x14ac:dyDescent="0.3">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x14ac:dyDescent="0.3">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x14ac:dyDescent="0.3">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x14ac:dyDescent="0.3">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x14ac:dyDescent="0.3">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x14ac:dyDescent="0.3">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x14ac:dyDescent="0.3">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x14ac:dyDescent="0.3">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x14ac:dyDescent="0.3">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x14ac:dyDescent="0.3">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x14ac:dyDescent="0.3">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x14ac:dyDescent="0.3">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x14ac:dyDescent="0.3">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x14ac:dyDescent="0.3">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x14ac:dyDescent="0.3">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x14ac:dyDescent="0.3">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x14ac:dyDescent="0.3">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x14ac:dyDescent="0.3">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x14ac:dyDescent="0.3">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x14ac:dyDescent="0.3">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x14ac:dyDescent="0.3">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x14ac:dyDescent="0.3">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x14ac:dyDescent="0.3">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x14ac:dyDescent="0.3">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x14ac:dyDescent="0.3">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x14ac:dyDescent="0.3">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x14ac:dyDescent="0.3">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x14ac:dyDescent="0.3">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x14ac:dyDescent="0.3">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x14ac:dyDescent="0.3">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x14ac:dyDescent="0.3">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x14ac:dyDescent="0.3">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x14ac:dyDescent="0.3">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x14ac:dyDescent="0.3">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x14ac:dyDescent="0.3">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x14ac:dyDescent="0.3">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x14ac:dyDescent="0.3">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x14ac:dyDescent="0.3">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x14ac:dyDescent="0.3">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x14ac:dyDescent="0.3">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x14ac:dyDescent="0.3">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x14ac:dyDescent="0.3">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x14ac:dyDescent="0.3">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x14ac:dyDescent="0.3">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x14ac:dyDescent="0.3">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x14ac:dyDescent="0.3">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x14ac:dyDescent="0.3">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x14ac:dyDescent="0.3">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x14ac:dyDescent="0.3">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x14ac:dyDescent="0.3">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x14ac:dyDescent="0.3">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x14ac:dyDescent="0.3">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x14ac:dyDescent="0.3">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x14ac:dyDescent="0.3">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x14ac:dyDescent="0.3">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x14ac:dyDescent="0.3">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x14ac:dyDescent="0.3">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x14ac:dyDescent="0.3">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x14ac:dyDescent="0.3">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x14ac:dyDescent="0.3">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x14ac:dyDescent="0.3">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x14ac:dyDescent="0.3">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x14ac:dyDescent="0.3">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x14ac:dyDescent="0.3">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x14ac:dyDescent="0.3">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x14ac:dyDescent="0.3">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x14ac:dyDescent="0.3">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x14ac:dyDescent="0.3">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x14ac:dyDescent="0.3">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x14ac:dyDescent="0.3">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x14ac:dyDescent="0.3">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x14ac:dyDescent="0.3">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x14ac:dyDescent="0.3">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x14ac:dyDescent="0.3">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x14ac:dyDescent="0.3">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x14ac:dyDescent="0.3">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x14ac:dyDescent="0.3">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x14ac:dyDescent="0.3">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x14ac:dyDescent="0.3">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x14ac:dyDescent="0.3">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x14ac:dyDescent="0.3">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x14ac:dyDescent="0.3">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x14ac:dyDescent="0.3">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x14ac:dyDescent="0.3">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x14ac:dyDescent="0.3">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x14ac:dyDescent="0.3">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x14ac:dyDescent="0.3">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x14ac:dyDescent="0.3">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x14ac:dyDescent="0.3">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x14ac:dyDescent="0.3">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x14ac:dyDescent="0.3">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x14ac:dyDescent="0.3">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x14ac:dyDescent="0.3">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x14ac:dyDescent="0.3">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x14ac:dyDescent="0.3">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x14ac:dyDescent="0.3">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x14ac:dyDescent="0.3">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x14ac:dyDescent="0.3">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x14ac:dyDescent="0.3">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x14ac:dyDescent="0.3">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x14ac:dyDescent="0.3">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x14ac:dyDescent="0.3">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x14ac:dyDescent="0.3">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x14ac:dyDescent="0.3">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x14ac:dyDescent="0.3">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x14ac:dyDescent="0.3">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x14ac:dyDescent="0.3">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x14ac:dyDescent="0.3">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x14ac:dyDescent="0.3">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x14ac:dyDescent="0.3">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x14ac:dyDescent="0.3">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x14ac:dyDescent="0.3">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x14ac:dyDescent="0.3">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x14ac:dyDescent="0.3">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x14ac:dyDescent="0.3">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x14ac:dyDescent="0.3">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x14ac:dyDescent="0.3">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x14ac:dyDescent="0.3">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x14ac:dyDescent="0.3">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x14ac:dyDescent="0.3">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x14ac:dyDescent="0.3">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x14ac:dyDescent="0.3">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x14ac:dyDescent="0.3">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x14ac:dyDescent="0.3">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x14ac:dyDescent="0.3">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x14ac:dyDescent="0.3">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x14ac:dyDescent="0.3">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x14ac:dyDescent="0.3">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x14ac:dyDescent="0.3">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x14ac:dyDescent="0.3">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x14ac:dyDescent="0.3">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x14ac:dyDescent="0.3">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x14ac:dyDescent="0.3">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x14ac:dyDescent="0.3">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x14ac:dyDescent="0.3">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x14ac:dyDescent="0.3">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x14ac:dyDescent="0.3">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x14ac:dyDescent="0.3">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x14ac:dyDescent="0.3">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x14ac:dyDescent="0.3">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x14ac:dyDescent="0.3">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x14ac:dyDescent="0.3">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x14ac:dyDescent="0.3">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x14ac:dyDescent="0.3">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x14ac:dyDescent="0.3">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x14ac:dyDescent="0.3">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x14ac:dyDescent="0.3">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x14ac:dyDescent="0.3">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x14ac:dyDescent="0.3">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x14ac:dyDescent="0.3">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x14ac:dyDescent="0.3">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x14ac:dyDescent="0.3">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x14ac:dyDescent="0.3">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x14ac:dyDescent="0.3">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x14ac:dyDescent="0.3">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x14ac:dyDescent="0.3">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x14ac:dyDescent="0.3">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x14ac:dyDescent="0.3">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x14ac:dyDescent="0.3">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x14ac:dyDescent="0.3">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x14ac:dyDescent="0.3">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x14ac:dyDescent="0.3">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x14ac:dyDescent="0.3">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x14ac:dyDescent="0.3">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x14ac:dyDescent="0.3">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x14ac:dyDescent="0.3">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x14ac:dyDescent="0.3">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x14ac:dyDescent="0.3">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x14ac:dyDescent="0.3">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x14ac:dyDescent="0.3">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x14ac:dyDescent="0.3">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x14ac:dyDescent="0.3">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x14ac:dyDescent="0.3">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x14ac:dyDescent="0.3">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x14ac:dyDescent="0.3">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x14ac:dyDescent="0.3">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x14ac:dyDescent="0.3">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x14ac:dyDescent="0.3">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x14ac:dyDescent="0.3">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x14ac:dyDescent="0.3">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x14ac:dyDescent="0.3">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x14ac:dyDescent="0.3">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x14ac:dyDescent="0.3">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x14ac:dyDescent="0.3">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x14ac:dyDescent="0.3">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x14ac:dyDescent="0.3">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x14ac:dyDescent="0.3">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x14ac:dyDescent="0.3">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x14ac:dyDescent="0.3">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x14ac:dyDescent="0.3">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x14ac:dyDescent="0.3">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x14ac:dyDescent="0.3">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x14ac:dyDescent="0.3">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x14ac:dyDescent="0.3">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x14ac:dyDescent="0.3">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x14ac:dyDescent="0.3">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x14ac:dyDescent="0.3">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x14ac:dyDescent="0.3">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x14ac:dyDescent="0.3">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x14ac:dyDescent="0.3">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x14ac:dyDescent="0.3">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x14ac:dyDescent="0.3">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x14ac:dyDescent="0.3">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x14ac:dyDescent="0.3">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x14ac:dyDescent="0.3">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x14ac:dyDescent="0.3">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x14ac:dyDescent="0.3">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x14ac:dyDescent="0.3">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x14ac:dyDescent="0.3">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x14ac:dyDescent="0.3">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x14ac:dyDescent="0.3">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x14ac:dyDescent="0.3">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x14ac:dyDescent="0.3">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x14ac:dyDescent="0.3">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x14ac:dyDescent="0.3">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x14ac:dyDescent="0.3">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x14ac:dyDescent="0.3">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x14ac:dyDescent="0.3">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x14ac:dyDescent="0.3">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x14ac:dyDescent="0.3">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x14ac:dyDescent="0.3">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x14ac:dyDescent="0.3">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x14ac:dyDescent="0.3">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x14ac:dyDescent="0.3">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x14ac:dyDescent="0.3">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x14ac:dyDescent="0.3">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x14ac:dyDescent="0.3">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x14ac:dyDescent="0.3">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x14ac:dyDescent="0.3">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x14ac:dyDescent="0.3">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x14ac:dyDescent="0.3">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x14ac:dyDescent="0.3">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x14ac:dyDescent="0.3">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x14ac:dyDescent="0.3">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x14ac:dyDescent="0.3">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x14ac:dyDescent="0.3">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x14ac:dyDescent="0.3">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x14ac:dyDescent="0.3">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x14ac:dyDescent="0.3">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x14ac:dyDescent="0.3">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x14ac:dyDescent="0.3">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x14ac:dyDescent="0.3">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x14ac:dyDescent="0.3">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x14ac:dyDescent="0.3">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x14ac:dyDescent="0.3">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x14ac:dyDescent="0.3">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x14ac:dyDescent="0.3">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x14ac:dyDescent="0.3">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x14ac:dyDescent="0.3">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x14ac:dyDescent="0.3">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x14ac:dyDescent="0.3">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x14ac:dyDescent="0.3">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x14ac:dyDescent="0.3">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x14ac:dyDescent="0.3">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x14ac:dyDescent="0.3">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x14ac:dyDescent="0.3">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x14ac:dyDescent="0.3">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x14ac:dyDescent="0.3">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x14ac:dyDescent="0.3">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x14ac:dyDescent="0.3">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x14ac:dyDescent="0.3">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x14ac:dyDescent="0.3">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x14ac:dyDescent="0.3">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x14ac:dyDescent="0.3">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x14ac:dyDescent="0.3">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x14ac:dyDescent="0.3">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x14ac:dyDescent="0.3">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x14ac:dyDescent="0.3">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x14ac:dyDescent="0.3">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x14ac:dyDescent="0.3">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x14ac:dyDescent="0.3">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x14ac:dyDescent="0.3">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x14ac:dyDescent="0.3">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x14ac:dyDescent="0.3">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x14ac:dyDescent="0.3">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x14ac:dyDescent="0.3">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x14ac:dyDescent="0.3">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x14ac:dyDescent="0.3">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x14ac:dyDescent="0.3">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x14ac:dyDescent="0.3">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x14ac:dyDescent="0.3">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x14ac:dyDescent="0.3">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x14ac:dyDescent="0.3">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x14ac:dyDescent="0.3">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x14ac:dyDescent="0.3">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x14ac:dyDescent="0.3">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x14ac:dyDescent="0.3">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x14ac:dyDescent="0.3">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x14ac:dyDescent="0.3">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x14ac:dyDescent="0.3">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x14ac:dyDescent="0.3">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x14ac:dyDescent="0.3">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x14ac:dyDescent="0.3">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x14ac:dyDescent="0.3">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x14ac:dyDescent="0.3">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x14ac:dyDescent="0.3">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x14ac:dyDescent="0.3">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x14ac:dyDescent="0.3">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x14ac:dyDescent="0.3">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x14ac:dyDescent="0.3">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x14ac:dyDescent="0.3">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x14ac:dyDescent="0.3">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x14ac:dyDescent="0.3">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x14ac:dyDescent="0.3">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x14ac:dyDescent="0.3">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x14ac:dyDescent="0.3">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x14ac:dyDescent="0.3">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x14ac:dyDescent="0.3">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x14ac:dyDescent="0.3">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x14ac:dyDescent="0.3">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x14ac:dyDescent="0.3">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x14ac:dyDescent="0.3">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x14ac:dyDescent="0.3">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x14ac:dyDescent="0.3">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x14ac:dyDescent="0.3">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x14ac:dyDescent="0.3">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x14ac:dyDescent="0.3">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x14ac:dyDescent="0.3">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x14ac:dyDescent="0.3">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x14ac:dyDescent="0.3">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x14ac:dyDescent="0.3">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x14ac:dyDescent="0.3">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x14ac:dyDescent="0.3">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x14ac:dyDescent="0.3">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x14ac:dyDescent="0.3">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x14ac:dyDescent="0.3">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x14ac:dyDescent="0.3">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x14ac:dyDescent="0.3">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x14ac:dyDescent="0.3">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x14ac:dyDescent="0.3">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x14ac:dyDescent="0.3">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x14ac:dyDescent="0.3">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x14ac:dyDescent="0.3">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x14ac:dyDescent="0.3">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x14ac:dyDescent="0.3">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x14ac:dyDescent="0.3">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x14ac:dyDescent="0.3">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x14ac:dyDescent="0.3">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x14ac:dyDescent="0.3">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x14ac:dyDescent="0.3">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x14ac:dyDescent="0.3">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x14ac:dyDescent="0.3">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x14ac:dyDescent="0.3">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x14ac:dyDescent="0.3">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x14ac:dyDescent="0.3">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x14ac:dyDescent="0.3">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x14ac:dyDescent="0.3">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x14ac:dyDescent="0.3">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x14ac:dyDescent="0.3">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x14ac:dyDescent="0.3">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x14ac:dyDescent="0.3">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x14ac:dyDescent="0.3">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x14ac:dyDescent="0.3">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x14ac:dyDescent="0.3">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x14ac:dyDescent="0.3">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x14ac:dyDescent="0.3">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x14ac:dyDescent="0.3">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x14ac:dyDescent="0.3">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x14ac:dyDescent="0.3">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x14ac:dyDescent="0.3">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x14ac:dyDescent="0.3">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x14ac:dyDescent="0.3">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x14ac:dyDescent="0.3">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x14ac:dyDescent="0.3">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x14ac:dyDescent="0.3">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x14ac:dyDescent="0.3">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x14ac:dyDescent="0.3">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x14ac:dyDescent="0.3">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x14ac:dyDescent="0.3">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x14ac:dyDescent="0.3">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x14ac:dyDescent="0.3">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x14ac:dyDescent="0.3">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x14ac:dyDescent="0.3">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x14ac:dyDescent="0.3">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x14ac:dyDescent="0.3">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x14ac:dyDescent="0.3">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x14ac:dyDescent="0.3">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x14ac:dyDescent="0.3">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x14ac:dyDescent="0.3">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x14ac:dyDescent="0.3">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x14ac:dyDescent="0.3">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x14ac:dyDescent="0.3">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x14ac:dyDescent="0.3">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x14ac:dyDescent="0.3">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x14ac:dyDescent="0.3">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x14ac:dyDescent="0.3">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x14ac:dyDescent="0.3">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x14ac:dyDescent="0.3">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x14ac:dyDescent="0.3">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x14ac:dyDescent="0.3">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x14ac:dyDescent="0.3">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x14ac:dyDescent="0.3">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x14ac:dyDescent="0.3">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x14ac:dyDescent="0.3">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x14ac:dyDescent="0.3">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x14ac:dyDescent="0.3">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x14ac:dyDescent="0.3">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x14ac:dyDescent="0.3">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x14ac:dyDescent="0.3">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x14ac:dyDescent="0.3">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x14ac:dyDescent="0.3">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x14ac:dyDescent="0.3">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x14ac:dyDescent="0.3">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x14ac:dyDescent="0.3">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x14ac:dyDescent="0.3">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x14ac:dyDescent="0.3">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x14ac:dyDescent="0.3">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x14ac:dyDescent="0.3">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x14ac:dyDescent="0.3">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x14ac:dyDescent="0.3">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x14ac:dyDescent="0.3">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x14ac:dyDescent="0.3">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x14ac:dyDescent="0.3">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x14ac:dyDescent="0.3">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x14ac:dyDescent="0.3">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x14ac:dyDescent="0.3">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x14ac:dyDescent="0.3">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x14ac:dyDescent="0.3">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x14ac:dyDescent="0.3">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x14ac:dyDescent="0.3">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x14ac:dyDescent="0.3">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x14ac:dyDescent="0.3">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x14ac:dyDescent="0.3">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x14ac:dyDescent="0.3">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x14ac:dyDescent="0.3">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x14ac:dyDescent="0.3">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x14ac:dyDescent="0.3">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x14ac:dyDescent="0.3">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x14ac:dyDescent="0.3">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x14ac:dyDescent="0.3">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x14ac:dyDescent="0.3">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x14ac:dyDescent="0.3">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x14ac:dyDescent="0.3">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x14ac:dyDescent="0.3">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x14ac:dyDescent="0.3">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x14ac:dyDescent="0.3">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x14ac:dyDescent="0.3">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x14ac:dyDescent="0.3">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x14ac:dyDescent="0.3">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x14ac:dyDescent="0.3">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x14ac:dyDescent="0.3">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x14ac:dyDescent="0.3">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x14ac:dyDescent="0.3">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x14ac:dyDescent="0.3">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x14ac:dyDescent="0.3">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x14ac:dyDescent="0.3">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x14ac:dyDescent="0.3">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x14ac:dyDescent="0.3">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x14ac:dyDescent="0.3">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x14ac:dyDescent="0.3">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x14ac:dyDescent="0.3">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x14ac:dyDescent="0.3">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x14ac:dyDescent="0.3">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x14ac:dyDescent="0.3">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x14ac:dyDescent="0.3">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x14ac:dyDescent="0.3">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x14ac:dyDescent="0.3">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x14ac:dyDescent="0.3">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x14ac:dyDescent="0.3">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x14ac:dyDescent="0.3">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x14ac:dyDescent="0.3">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x14ac:dyDescent="0.3">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x14ac:dyDescent="0.3">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x14ac:dyDescent="0.3">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x14ac:dyDescent="0.3">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x14ac:dyDescent="0.3">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x14ac:dyDescent="0.3">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x14ac:dyDescent="0.3">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x14ac:dyDescent="0.3">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x14ac:dyDescent="0.3">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x14ac:dyDescent="0.3">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x14ac:dyDescent="0.3">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x14ac:dyDescent="0.3">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x14ac:dyDescent="0.3">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x14ac:dyDescent="0.3">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x14ac:dyDescent="0.3">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x14ac:dyDescent="0.3">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x14ac:dyDescent="0.3">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x14ac:dyDescent="0.3">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x14ac:dyDescent="0.3">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x14ac:dyDescent="0.3">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x14ac:dyDescent="0.3">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x14ac:dyDescent="0.3">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x14ac:dyDescent="0.3">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x14ac:dyDescent="0.3">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x14ac:dyDescent="0.3">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x14ac:dyDescent="0.3">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x14ac:dyDescent="0.3">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x14ac:dyDescent="0.3">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x14ac:dyDescent="0.3">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x14ac:dyDescent="0.3">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x14ac:dyDescent="0.3">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x14ac:dyDescent="0.3">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x14ac:dyDescent="0.3">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x14ac:dyDescent="0.3">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x14ac:dyDescent="0.3">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x14ac:dyDescent="0.3">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x14ac:dyDescent="0.3">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x14ac:dyDescent="0.3">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x14ac:dyDescent="0.3">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x14ac:dyDescent="0.3">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x14ac:dyDescent="0.3">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x14ac:dyDescent="0.3">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x14ac:dyDescent="0.3">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x14ac:dyDescent="0.3">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x14ac:dyDescent="0.3">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x14ac:dyDescent="0.3">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x14ac:dyDescent="0.3">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x14ac:dyDescent="0.3">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x14ac:dyDescent="0.3">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x14ac:dyDescent="0.3">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x14ac:dyDescent="0.3">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x14ac:dyDescent="0.3">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x14ac:dyDescent="0.3">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x14ac:dyDescent="0.3">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x14ac:dyDescent="0.3">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x14ac:dyDescent="0.3">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x14ac:dyDescent="0.3">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x14ac:dyDescent="0.3">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x14ac:dyDescent="0.3">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x14ac:dyDescent="0.3">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x14ac:dyDescent="0.3">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x14ac:dyDescent="0.3">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x14ac:dyDescent="0.3">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x14ac:dyDescent="0.3">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x14ac:dyDescent="0.3">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x14ac:dyDescent="0.3">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x14ac:dyDescent="0.3">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x14ac:dyDescent="0.3">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x14ac:dyDescent="0.3">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x14ac:dyDescent="0.3">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x14ac:dyDescent="0.3">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x14ac:dyDescent="0.3">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x14ac:dyDescent="0.3">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x14ac:dyDescent="0.3">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x14ac:dyDescent="0.3">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x14ac:dyDescent="0.3">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x14ac:dyDescent="0.3">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x14ac:dyDescent="0.3">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x14ac:dyDescent="0.3">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x14ac:dyDescent="0.3">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x14ac:dyDescent="0.3">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x14ac:dyDescent="0.3">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x14ac:dyDescent="0.3">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x14ac:dyDescent="0.3">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x14ac:dyDescent="0.3">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x14ac:dyDescent="0.3">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x14ac:dyDescent="0.3">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x14ac:dyDescent="0.3">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x14ac:dyDescent="0.3">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x14ac:dyDescent="0.3">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x14ac:dyDescent="0.3">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x14ac:dyDescent="0.3">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x14ac:dyDescent="0.3">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x14ac:dyDescent="0.3">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x14ac:dyDescent="0.3">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x14ac:dyDescent="0.3">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x14ac:dyDescent="0.3">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x14ac:dyDescent="0.3">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x14ac:dyDescent="0.3">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x14ac:dyDescent="0.3">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x14ac:dyDescent="0.3">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x14ac:dyDescent="0.3">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x14ac:dyDescent="0.3">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x14ac:dyDescent="0.3">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x14ac:dyDescent="0.3">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x14ac:dyDescent="0.3">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x14ac:dyDescent="0.3">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x14ac:dyDescent="0.3">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x14ac:dyDescent="0.3">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x14ac:dyDescent="0.3">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x14ac:dyDescent="0.3">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x14ac:dyDescent="0.3">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x14ac:dyDescent="0.3">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x14ac:dyDescent="0.3">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x14ac:dyDescent="0.3">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x14ac:dyDescent="0.3">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x14ac:dyDescent="0.3">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x14ac:dyDescent="0.3">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x14ac:dyDescent="0.3">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x14ac:dyDescent="0.3">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x14ac:dyDescent="0.3">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x14ac:dyDescent="0.3">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x14ac:dyDescent="0.3">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x14ac:dyDescent="0.3">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x14ac:dyDescent="0.3">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x14ac:dyDescent="0.3">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x14ac:dyDescent="0.3">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x14ac:dyDescent="0.3">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x14ac:dyDescent="0.3">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x14ac:dyDescent="0.3">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x14ac:dyDescent="0.3">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x14ac:dyDescent="0.3">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x14ac:dyDescent="0.3">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x14ac:dyDescent="0.3">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x14ac:dyDescent="0.3">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x14ac:dyDescent="0.3">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x14ac:dyDescent="0.3">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x14ac:dyDescent="0.3">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x14ac:dyDescent="0.3">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x14ac:dyDescent="0.3">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x14ac:dyDescent="0.3">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x14ac:dyDescent="0.3">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x14ac:dyDescent="0.3">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x14ac:dyDescent="0.3">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x14ac:dyDescent="0.3">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x14ac:dyDescent="0.3">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x14ac:dyDescent="0.3">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x14ac:dyDescent="0.3">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x14ac:dyDescent="0.3">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x14ac:dyDescent="0.3">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x14ac:dyDescent="0.3">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x14ac:dyDescent="0.3">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x14ac:dyDescent="0.3">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x14ac:dyDescent="0.3">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x14ac:dyDescent="0.3">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x14ac:dyDescent="0.3">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x14ac:dyDescent="0.3">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x14ac:dyDescent="0.3">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x14ac:dyDescent="0.3">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x14ac:dyDescent="0.3">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x14ac:dyDescent="0.3">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x14ac:dyDescent="0.3">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x14ac:dyDescent="0.3">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x14ac:dyDescent="0.3">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x14ac:dyDescent="0.3">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x14ac:dyDescent="0.3">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x14ac:dyDescent="0.3">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x14ac:dyDescent="0.3">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x14ac:dyDescent="0.3">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x14ac:dyDescent="0.3">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x14ac:dyDescent="0.3">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x14ac:dyDescent="0.3">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x14ac:dyDescent="0.3">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x14ac:dyDescent="0.3">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x14ac:dyDescent="0.3">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x14ac:dyDescent="0.3">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x14ac:dyDescent="0.3">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x14ac:dyDescent="0.3">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x14ac:dyDescent="0.3">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x14ac:dyDescent="0.3">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x14ac:dyDescent="0.3">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x14ac:dyDescent="0.3">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x14ac:dyDescent="0.3">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x14ac:dyDescent="0.3">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x14ac:dyDescent="0.3">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x14ac:dyDescent="0.3">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x14ac:dyDescent="0.3">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x14ac:dyDescent="0.3">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x14ac:dyDescent="0.3">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x14ac:dyDescent="0.3">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x14ac:dyDescent="0.3">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x14ac:dyDescent="0.3">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x14ac:dyDescent="0.3">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x14ac:dyDescent="0.3">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x14ac:dyDescent="0.3">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x14ac:dyDescent="0.3">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x14ac:dyDescent="0.3">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x14ac:dyDescent="0.3">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x14ac:dyDescent="0.3">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x14ac:dyDescent="0.3">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x14ac:dyDescent="0.3">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x14ac:dyDescent="0.3">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x14ac:dyDescent="0.3">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x14ac:dyDescent="0.3">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x14ac:dyDescent="0.3">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x14ac:dyDescent="0.3">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x14ac:dyDescent="0.3">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x14ac:dyDescent="0.3">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x14ac:dyDescent="0.3">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x14ac:dyDescent="0.3">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x14ac:dyDescent="0.3">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x14ac:dyDescent="0.3">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x14ac:dyDescent="0.3">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x14ac:dyDescent="0.3">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x14ac:dyDescent="0.3">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x14ac:dyDescent="0.3">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x14ac:dyDescent="0.3">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x14ac:dyDescent="0.3">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x14ac:dyDescent="0.3">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x14ac:dyDescent="0.3">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x14ac:dyDescent="0.3">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x14ac:dyDescent="0.3">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x14ac:dyDescent="0.3">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x14ac:dyDescent="0.3">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x14ac:dyDescent="0.3">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x14ac:dyDescent="0.3">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x14ac:dyDescent="0.3">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x14ac:dyDescent="0.3">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x14ac:dyDescent="0.3">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x14ac:dyDescent="0.3">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x14ac:dyDescent="0.3">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x14ac:dyDescent="0.3">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x14ac:dyDescent="0.3">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x14ac:dyDescent="0.3">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x14ac:dyDescent="0.3">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x14ac:dyDescent="0.3">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x14ac:dyDescent="0.3">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x14ac:dyDescent="0.3">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x14ac:dyDescent="0.3">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x14ac:dyDescent="0.3">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x14ac:dyDescent="0.3">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x14ac:dyDescent="0.3">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x14ac:dyDescent="0.3">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x14ac:dyDescent="0.3">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x14ac:dyDescent="0.3">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x14ac:dyDescent="0.3">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x14ac:dyDescent="0.3">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x14ac:dyDescent="0.3">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x14ac:dyDescent="0.3">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x14ac:dyDescent="0.3">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x14ac:dyDescent="0.3">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x14ac:dyDescent="0.3">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x14ac:dyDescent="0.3">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x14ac:dyDescent="0.3">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x14ac:dyDescent="0.3">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x14ac:dyDescent="0.3">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x14ac:dyDescent="0.3">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x14ac:dyDescent="0.3">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x14ac:dyDescent="0.3">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x14ac:dyDescent="0.3">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x14ac:dyDescent="0.3">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x14ac:dyDescent="0.3">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x14ac:dyDescent="0.3">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x14ac:dyDescent="0.3">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x14ac:dyDescent="0.3">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x14ac:dyDescent="0.3">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x14ac:dyDescent="0.3">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x14ac:dyDescent="0.3">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x14ac:dyDescent="0.3">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x14ac:dyDescent="0.3">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x14ac:dyDescent="0.3">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x14ac:dyDescent="0.3">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x14ac:dyDescent="0.3">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x14ac:dyDescent="0.3">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x14ac:dyDescent="0.3">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x14ac:dyDescent="0.3">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x14ac:dyDescent="0.3">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x14ac:dyDescent="0.3">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x14ac:dyDescent="0.3">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x14ac:dyDescent="0.3">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x14ac:dyDescent="0.3">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x14ac:dyDescent="0.3">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x14ac:dyDescent="0.3">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x14ac:dyDescent="0.3">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x14ac:dyDescent="0.3">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x14ac:dyDescent="0.3">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x14ac:dyDescent="0.3">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x14ac:dyDescent="0.3">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x14ac:dyDescent="0.3">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x14ac:dyDescent="0.3">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x14ac:dyDescent="0.3">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x14ac:dyDescent="0.3">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x14ac:dyDescent="0.3">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x14ac:dyDescent="0.3">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x14ac:dyDescent="0.3">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x14ac:dyDescent="0.3">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x14ac:dyDescent="0.3">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x14ac:dyDescent="0.3">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x14ac:dyDescent="0.3">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x14ac:dyDescent="0.3">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x14ac:dyDescent="0.3">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x14ac:dyDescent="0.3">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x14ac:dyDescent="0.3">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x14ac:dyDescent="0.3">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x14ac:dyDescent="0.3">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x14ac:dyDescent="0.3">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x14ac:dyDescent="0.3">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x14ac:dyDescent="0.3">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x14ac:dyDescent="0.3">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x14ac:dyDescent="0.3">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x14ac:dyDescent="0.3">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x14ac:dyDescent="0.3">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x14ac:dyDescent="0.3">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x14ac:dyDescent="0.3">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x14ac:dyDescent="0.3">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x14ac:dyDescent="0.3">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x14ac:dyDescent="0.3">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x14ac:dyDescent="0.3">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x14ac:dyDescent="0.3">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x14ac:dyDescent="0.3">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x14ac:dyDescent="0.3">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x14ac:dyDescent="0.3">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x14ac:dyDescent="0.3">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x14ac:dyDescent="0.3">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x14ac:dyDescent="0.3">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x14ac:dyDescent="0.3">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x14ac:dyDescent="0.3">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x14ac:dyDescent="0.3">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x14ac:dyDescent="0.3">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x14ac:dyDescent="0.3">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x14ac:dyDescent="0.3">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x14ac:dyDescent="0.3">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x14ac:dyDescent="0.3">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x14ac:dyDescent="0.3">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x14ac:dyDescent="0.3">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x14ac:dyDescent="0.3">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x14ac:dyDescent="0.3">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x14ac:dyDescent="0.3">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x14ac:dyDescent="0.3">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x14ac:dyDescent="0.3">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x14ac:dyDescent="0.3">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x14ac:dyDescent="0.3">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x14ac:dyDescent="0.3">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x14ac:dyDescent="0.3">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x14ac:dyDescent="0.3">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x14ac:dyDescent="0.3">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x14ac:dyDescent="0.3">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x14ac:dyDescent="0.3">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x14ac:dyDescent="0.3">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x14ac:dyDescent="0.3">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x14ac:dyDescent="0.3">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x14ac:dyDescent="0.3">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x14ac:dyDescent="0.3">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x14ac:dyDescent="0.3">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x14ac:dyDescent="0.3">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x14ac:dyDescent="0.3">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x14ac:dyDescent="0.3">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x14ac:dyDescent="0.3">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x14ac:dyDescent="0.3">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x14ac:dyDescent="0.3">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x14ac:dyDescent="0.3">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x14ac:dyDescent="0.3">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x14ac:dyDescent="0.3">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x14ac:dyDescent="0.3">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x14ac:dyDescent="0.3">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x14ac:dyDescent="0.3">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x14ac:dyDescent="0.3">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x14ac:dyDescent="0.3">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x14ac:dyDescent="0.3">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x14ac:dyDescent="0.3">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x14ac:dyDescent="0.3">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x14ac:dyDescent="0.3">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x14ac:dyDescent="0.3">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x14ac:dyDescent="0.3">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x14ac:dyDescent="0.3">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x14ac:dyDescent="0.3">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x14ac:dyDescent="0.3">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x14ac:dyDescent="0.3">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x14ac:dyDescent="0.3">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x14ac:dyDescent="0.3">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x14ac:dyDescent="0.3">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x14ac:dyDescent="0.3">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x14ac:dyDescent="0.3">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x14ac:dyDescent="0.3">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x14ac:dyDescent="0.3">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x14ac:dyDescent="0.3">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x14ac:dyDescent="0.3">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x14ac:dyDescent="0.3">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x14ac:dyDescent="0.3">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x14ac:dyDescent="0.3">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x14ac:dyDescent="0.3">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x14ac:dyDescent="0.3">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x14ac:dyDescent="0.3">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x14ac:dyDescent="0.3">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x14ac:dyDescent="0.3">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x14ac:dyDescent="0.3">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x14ac:dyDescent="0.3">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x14ac:dyDescent="0.3">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x14ac:dyDescent="0.3">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x14ac:dyDescent="0.3">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x14ac:dyDescent="0.3">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x14ac:dyDescent="0.3">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x14ac:dyDescent="0.3">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x14ac:dyDescent="0.3">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x14ac:dyDescent="0.3">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x14ac:dyDescent="0.3">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x14ac:dyDescent="0.3">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x14ac:dyDescent="0.3">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x14ac:dyDescent="0.3">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x14ac:dyDescent="0.3">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x14ac:dyDescent="0.3">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x14ac:dyDescent="0.3">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x14ac:dyDescent="0.3">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x14ac:dyDescent="0.3">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x14ac:dyDescent="0.3">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x14ac:dyDescent="0.3">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x14ac:dyDescent="0.3">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x14ac:dyDescent="0.3">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x14ac:dyDescent="0.3">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x14ac:dyDescent="0.3">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x14ac:dyDescent="0.3">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x14ac:dyDescent="0.3">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x14ac:dyDescent="0.3">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x14ac:dyDescent="0.3">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x14ac:dyDescent="0.3">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x14ac:dyDescent="0.3">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x14ac:dyDescent="0.3">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x14ac:dyDescent="0.3">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x14ac:dyDescent="0.3">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x14ac:dyDescent="0.3">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x14ac:dyDescent="0.3">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x14ac:dyDescent="0.3">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x14ac:dyDescent="0.3">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x14ac:dyDescent="0.3">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x14ac:dyDescent="0.3">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x14ac:dyDescent="0.3">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x14ac:dyDescent="0.3">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x14ac:dyDescent="0.3">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x14ac:dyDescent="0.3">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x14ac:dyDescent="0.3">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x14ac:dyDescent="0.3">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x14ac:dyDescent="0.3">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x14ac:dyDescent="0.3">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x14ac:dyDescent="0.3">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x14ac:dyDescent="0.3">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x14ac:dyDescent="0.3">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x14ac:dyDescent="0.3">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x14ac:dyDescent="0.3">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x14ac:dyDescent="0.3">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x14ac:dyDescent="0.3">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x14ac:dyDescent="0.3">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x14ac:dyDescent="0.3">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x14ac:dyDescent="0.3">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x14ac:dyDescent="0.3">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x14ac:dyDescent="0.3">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x14ac:dyDescent="0.3">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x14ac:dyDescent="0.3">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x14ac:dyDescent="0.3">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x14ac:dyDescent="0.3">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x14ac:dyDescent="0.3">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x14ac:dyDescent="0.3">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x14ac:dyDescent="0.3">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x14ac:dyDescent="0.3">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x14ac:dyDescent="0.3">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x14ac:dyDescent="0.3">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x14ac:dyDescent="0.3">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x14ac:dyDescent="0.3">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x14ac:dyDescent="0.3">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x14ac:dyDescent="0.3">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x14ac:dyDescent="0.3">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x14ac:dyDescent="0.3">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x14ac:dyDescent="0.3">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x14ac:dyDescent="0.3">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x14ac:dyDescent="0.3">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x14ac:dyDescent="0.3">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x14ac:dyDescent="0.3">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x14ac:dyDescent="0.3">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x14ac:dyDescent="0.3">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x14ac:dyDescent="0.3">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x14ac:dyDescent="0.3">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x14ac:dyDescent="0.3">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x14ac:dyDescent="0.3">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x14ac:dyDescent="0.3">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x14ac:dyDescent="0.3">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x14ac:dyDescent="0.3">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x14ac:dyDescent="0.3">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x14ac:dyDescent="0.3">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x14ac:dyDescent="0.3">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x14ac:dyDescent="0.3">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x14ac:dyDescent="0.3">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x14ac:dyDescent="0.3">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x14ac:dyDescent="0.3">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x14ac:dyDescent="0.3">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x14ac:dyDescent="0.3">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x14ac:dyDescent="0.3">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x14ac:dyDescent="0.3">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x14ac:dyDescent="0.3">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x14ac:dyDescent="0.3">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x14ac:dyDescent="0.3">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x14ac:dyDescent="0.3">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x14ac:dyDescent="0.3">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x14ac:dyDescent="0.3">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x14ac:dyDescent="0.3">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x14ac:dyDescent="0.3">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x14ac:dyDescent="0.3">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x14ac:dyDescent="0.3">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x14ac:dyDescent="0.3">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x14ac:dyDescent="0.3">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x14ac:dyDescent="0.3">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x14ac:dyDescent="0.3">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x14ac:dyDescent="0.3">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x14ac:dyDescent="0.3">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x14ac:dyDescent="0.3">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x14ac:dyDescent="0.3">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x14ac:dyDescent="0.3">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x14ac:dyDescent="0.3">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x14ac:dyDescent="0.3">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x14ac:dyDescent="0.3">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x14ac:dyDescent="0.3">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x14ac:dyDescent="0.3">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x14ac:dyDescent="0.3">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x14ac:dyDescent="0.3">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x14ac:dyDescent="0.3">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x14ac:dyDescent="0.3">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x14ac:dyDescent="0.3">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x14ac:dyDescent="0.3">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x14ac:dyDescent="0.3">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x14ac:dyDescent="0.3">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x14ac:dyDescent="0.3">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x14ac:dyDescent="0.3">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x14ac:dyDescent="0.3">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x14ac:dyDescent="0.3">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x14ac:dyDescent="0.3">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x14ac:dyDescent="0.3">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x14ac:dyDescent="0.3">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x14ac:dyDescent="0.3">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x14ac:dyDescent="0.3">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x14ac:dyDescent="0.3">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x14ac:dyDescent="0.3">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x14ac:dyDescent="0.3">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x14ac:dyDescent="0.3">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x14ac:dyDescent="0.3">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x14ac:dyDescent="0.3">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x14ac:dyDescent="0.3">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x14ac:dyDescent="0.3">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x14ac:dyDescent="0.3">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x14ac:dyDescent="0.3">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x14ac:dyDescent="0.3">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x14ac:dyDescent="0.3">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x14ac:dyDescent="0.3">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x14ac:dyDescent="0.3">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x14ac:dyDescent="0.3">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x14ac:dyDescent="0.3">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x14ac:dyDescent="0.3">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x14ac:dyDescent="0.3">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x14ac:dyDescent="0.3">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x14ac:dyDescent="0.3">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x14ac:dyDescent="0.3">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x14ac:dyDescent="0.3">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x14ac:dyDescent="0.3">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x14ac:dyDescent="0.3">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x14ac:dyDescent="0.3">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x14ac:dyDescent="0.3">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x14ac:dyDescent="0.3">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x14ac:dyDescent="0.3">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x14ac:dyDescent="0.3">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x14ac:dyDescent="0.3">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x14ac:dyDescent="0.3">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x14ac:dyDescent="0.3">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x14ac:dyDescent="0.3">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x14ac:dyDescent="0.3">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x14ac:dyDescent="0.3">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x14ac:dyDescent="0.3">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x14ac:dyDescent="0.3">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x14ac:dyDescent="0.3">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x14ac:dyDescent="0.3">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x14ac:dyDescent="0.3">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x14ac:dyDescent="0.3">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x14ac:dyDescent="0.3">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x14ac:dyDescent="0.3">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x14ac:dyDescent="0.3">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x14ac:dyDescent="0.3">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x14ac:dyDescent="0.3">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x14ac:dyDescent="0.3">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x14ac:dyDescent="0.3">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x14ac:dyDescent="0.3">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x14ac:dyDescent="0.3">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x14ac:dyDescent="0.3">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x14ac:dyDescent="0.3">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x14ac:dyDescent="0.3">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x14ac:dyDescent="0.3">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x14ac:dyDescent="0.3">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x14ac:dyDescent="0.3">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x14ac:dyDescent="0.3">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x14ac:dyDescent="0.3">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x14ac:dyDescent="0.3">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x14ac:dyDescent="0.3">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x14ac:dyDescent="0.3">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x14ac:dyDescent="0.3">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x14ac:dyDescent="0.3">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x14ac:dyDescent="0.3">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x14ac:dyDescent="0.3">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x14ac:dyDescent="0.3">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x14ac:dyDescent="0.3">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x14ac:dyDescent="0.3">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x14ac:dyDescent="0.3">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x14ac:dyDescent="0.3">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x14ac:dyDescent="0.3">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x14ac:dyDescent="0.3">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x14ac:dyDescent="0.3">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x14ac:dyDescent="0.3">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x14ac:dyDescent="0.3">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x14ac:dyDescent="0.3">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x14ac:dyDescent="0.3">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x14ac:dyDescent="0.3">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x14ac:dyDescent="0.3">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x14ac:dyDescent="0.3">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x14ac:dyDescent="0.3">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x14ac:dyDescent="0.3">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x14ac:dyDescent="0.3">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x14ac:dyDescent="0.3">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x14ac:dyDescent="0.3">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x14ac:dyDescent="0.3">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x14ac:dyDescent="0.3">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x14ac:dyDescent="0.3">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x14ac:dyDescent="0.3">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x14ac:dyDescent="0.3">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x14ac:dyDescent="0.3">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x14ac:dyDescent="0.3">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x14ac:dyDescent="0.3">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x14ac:dyDescent="0.3">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x14ac:dyDescent="0.3">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x14ac:dyDescent="0.3">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x14ac:dyDescent="0.3">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x14ac:dyDescent="0.3">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x14ac:dyDescent="0.3">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x14ac:dyDescent="0.3">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x14ac:dyDescent="0.3">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x14ac:dyDescent="0.3">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x14ac:dyDescent="0.3">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x14ac:dyDescent="0.3">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x14ac:dyDescent="0.3">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x14ac:dyDescent="0.3">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x14ac:dyDescent="0.3">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x14ac:dyDescent="0.3">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x14ac:dyDescent="0.3">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x14ac:dyDescent="0.3">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x14ac:dyDescent="0.3">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x14ac:dyDescent="0.3">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x14ac:dyDescent="0.3">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x14ac:dyDescent="0.3">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x14ac:dyDescent="0.3">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x14ac:dyDescent="0.3">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x14ac:dyDescent="0.3">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x14ac:dyDescent="0.3">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x14ac:dyDescent="0.3">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x14ac:dyDescent="0.3">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x14ac:dyDescent="0.3">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x14ac:dyDescent="0.3">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x14ac:dyDescent="0.3">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x14ac:dyDescent="0.3">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x14ac:dyDescent="0.3">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x14ac:dyDescent="0.3">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x14ac:dyDescent="0.3">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x14ac:dyDescent="0.3">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x14ac:dyDescent="0.3">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x14ac:dyDescent="0.3">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x14ac:dyDescent="0.3">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x14ac:dyDescent="0.3">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x14ac:dyDescent="0.3">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x14ac:dyDescent="0.3">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x14ac:dyDescent="0.3">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x14ac:dyDescent="0.3">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x14ac:dyDescent="0.3">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x14ac:dyDescent="0.3">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x14ac:dyDescent="0.3">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x14ac:dyDescent="0.3">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x14ac:dyDescent="0.3">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x14ac:dyDescent="0.3">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x14ac:dyDescent="0.3">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x14ac:dyDescent="0.3">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x14ac:dyDescent="0.3">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x14ac:dyDescent="0.3">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x14ac:dyDescent="0.3">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x14ac:dyDescent="0.3">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x14ac:dyDescent="0.3">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x14ac:dyDescent="0.3">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x14ac:dyDescent="0.3">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x14ac:dyDescent="0.3">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x14ac:dyDescent="0.3">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x14ac:dyDescent="0.3">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x14ac:dyDescent="0.3">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x14ac:dyDescent="0.3">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x14ac:dyDescent="0.3">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x14ac:dyDescent="0.3">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x14ac:dyDescent="0.3">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x14ac:dyDescent="0.3">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x14ac:dyDescent="0.3">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x14ac:dyDescent="0.3">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x14ac:dyDescent="0.3">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x14ac:dyDescent="0.3">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x14ac:dyDescent="0.3">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x14ac:dyDescent="0.3">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x14ac:dyDescent="0.3">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x14ac:dyDescent="0.3">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x14ac:dyDescent="0.3">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x14ac:dyDescent="0.3">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x14ac:dyDescent="0.3">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x14ac:dyDescent="0.3">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x14ac:dyDescent="0.3">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x14ac:dyDescent="0.3">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x14ac:dyDescent="0.3">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x14ac:dyDescent="0.3">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x14ac:dyDescent="0.3">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x14ac:dyDescent="0.3">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x14ac:dyDescent="0.3">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x14ac:dyDescent="0.3">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x14ac:dyDescent="0.3">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x14ac:dyDescent="0.3">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x14ac:dyDescent="0.3">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x14ac:dyDescent="0.3">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x14ac:dyDescent="0.3">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x14ac:dyDescent="0.3">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x14ac:dyDescent="0.3">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x14ac:dyDescent="0.3">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x14ac:dyDescent="0.3">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x14ac:dyDescent="0.3">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x14ac:dyDescent="0.3">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x14ac:dyDescent="0.3">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x14ac:dyDescent="0.3">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x14ac:dyDescent="0.3">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x14ac:dyDescent="0.3">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x14ac:dyDescent="0.3">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x14ac:dyDescent="0.3">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x14ac:dyDescent="0.3">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x14ac:dyDescent="0.3">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x14ac:dyDescent="0.3">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x14ac:dyDescent="0.3">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x14ac:dyDescent="0.3">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x14ac:dyDescent="0.3">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x14ac:dyDescent="0.3">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x14ac:dyDescent="0.3">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x14ac:dyDescent="0.3">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x14ac:dyDescent="0.3">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x14ac:dyDescent="0.3">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x14ac:dyDescent="0.3">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x14ac:dyDescent="0.3">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x14ac:dyDescent="0.3">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x14ac:dyDescent="0.3">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x14ac:dyDescent="0.3">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x14ac:dyDescent="0.3">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x14ac:dyDescent="0.3">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x14ac:dyDescent="0.3">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x14ac:dyDescent="0.3">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x14ac:dyDescent="0.3">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x14ac:dyDescent="0.3">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x14ac:dyDescent="0.3">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x14ac:dyDescent="0.3">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x14ac:dyDescent="0.3">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x14ac:dyDescent="0.3">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x14ac:dyDescent="0.3">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x14ac:dyDescent="0.3">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x14ac:dyDescent="0.3">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x14ac:dyDescent="0.3">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x14ac:dyDescent="0.3">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x14ac:dyDescent="0.3">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x14ac:dyDescent="0.3">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x14ac:dyDescent="0.3">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x14ac:dyDescent="0.3">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x14ac:dyDescent="0.3">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x14ac:dyDescent="0.3">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x14ac:dyDescent="0.3">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x14ac:dyDescent="0.3">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x14ac:dyDescent="0.3">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x14ac:dyDescent="0.3">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x14ac:dyDescent="0.3">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x14ac:dyDescent="0.3">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x14ac:dyDescent="0.3">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x14ac:dyDescent="0.3">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x14ac:dyDescent="0.3">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x14ac:dyDescent="0.3">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x14ac:dyDescent="0.3">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x14ac:dyDescent="0.3">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x14ac:dyDescent="0.3">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x14ac:dyDescent="0.3">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x14ac:dyDescent="0.3">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x14ac:dyDescent="0.3">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x14ac:dyDescent="0.3">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x14ac:dyDescent="0.3">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x14ac:dyDescent="0.3">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x14ac:dyDescent="0.3">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x14ac:dyDescent="0.3">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x14ac:dyDescent="0.3">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x14ac:dyDescent="0.3">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x14ac:dyDescent="0.3">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x14ac:dyDescent="0.3">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x14ac:dyDescent="0.3">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x14ac:dyDescent="0.3">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x14ac:dyDescent="0.3">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x14ac:dyDescent="0.3">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x14ac:dyDescent="0.3">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x14ac:dyDescent="0.3">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x14ac:dyDescent="0.3">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x14ac:dyDescent="0.3">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x14ac:dyDescent="0.3">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x14ac:dyDescent="0.3">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x14ac:dyDescent="0.3">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x14ac:dyDescent="0.3">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x14ac:dyDescent="0.3">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x14ac:dyDescent="0.3">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x14ac:dyDescent="0.3">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x14ac:dyDescent="0.3">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x14ac:dyDescent="0.3">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x14ac:dyDescent="0.3">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x14ac:dyDescent="0.3">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x14ac:dyDescent="0.3">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x14ac:dyDescent="0.3">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x14ac:dyDescent="0.3">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x14ac:dyDescent="0.3">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x14ac:dyDescent="0.3">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x14ac:dyDescent="0.3">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x14ac:dyDescent="0.3">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x14ac:dyDescent="0.3">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x14ac:dyDescent="0.3">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x14ac:dyDescent="0.3">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x14ac:dyDescent="0.3">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x14ac:dyDescent="0.3">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x14ac:dyDescent="0.3">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x14ac:dyDescent="0.3">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x14ac:dyDescent="0.3">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x14ac:dyDescent="0.3">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x14ac:dyDescent="0.3">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x14ac:dyDescent="0.3">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x14ac:dyDescent="0.3">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x14ac:dyDescent="0.3">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x14ac:dyDescent="0.3">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x14ac:dyDescent="0.3">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x14ac:dyDescent="0.3">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x14ac:dyDescent="0.3">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x14ac:dyDescent="0.3">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x14ac:dyDescent="0.3">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x14ac:dyDescent="0.3">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x14ac:dyDescent="0.3">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x14ac:dyDescent="0.3">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x14ac:dyDescent="0.3">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x14ac:dyDescent="0.3">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x14ac:dyDescent="0.3">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x14ac:dyDescent="0.3">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x14ac:dyDescent="0.3">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x14ac:dyDescent="0.3">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x14ac:dyDescent="0.3">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x14ac:dyDescent="0.3">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x14ac:dyDescent="0.3">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x14ac:dyDescent="0.3">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x14ac:dyDescent="0.3">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x14ac:dyDescent="0.3">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x14ac:dyDescent="0.3">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x14ac:dyDescent="0.3">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x14ac:dyDescent="0.3">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x14ac:dyDescent="0.3">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x14ac:dyDescent="0.3">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x14ac:dyDescent="0.3">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x14ac:dyDescent="0.3">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x14ac:dyDescent="0.3">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x14ac:dyDescent="0.3">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x14ac:dyDescent="0.3">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x14ac:dyDescent="0.3">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x14ac:dyDescent="0.3">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x14ac:dyDescent="0.3">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x14ac:dyDescent="0.3">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x14ac:dyDescent="0.3">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x14ac:dyDescent="0.3">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x14ac:dyDescent="0.3">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x14ac:dyDescent="0.3">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x14ac:dyDescent="0.3">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x14ac:dyDescent="0.3">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x14ac:dyDescent="0.3">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x14ac:dyDescent="0.3">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x14ac:dyDescent="0.3">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x14ac:dyDescent="0.3">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x14ac:dyDescent="0.3">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x14ac:dyDescent="0.3">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x14ac:dyDescent="0.3">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x14ac:dyDescent="0.3">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x14ac:dyDescent="0.3">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x14ac:dyDescent="0.3">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x14ac:dyDescent="0.3">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x14ac:dyDescent="0.3">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x14ac:dyDescent="0.3">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x14ac:dyDescent="0.3">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x14ac:dyDescent="0.3">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x14ac:dyDescent="0.3">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x14ac:dyDescent="0.3">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x14ac:dyDescent="0.3">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x14ac:dyDescent="0.3">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x14ac:dyDescent="0.3">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x14ac:dyDescent="0.3">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x14ac:dyDescent="0.3">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x14ac:dyDescent="0.3">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x14ac:dyDescent="0.3">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x14ac:dyDescent="0.3">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x14ac:dyDescent="0.3">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x14ac:dyDescent="0.3">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x14ac:dyDescent="0.3">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x14ac:dyDescent="0.3">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x14ac:dyDescent="0.3">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x14ac:dyDescent="0.3">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x14ac:dyDescent="0.3">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x14ac:dyDescent="0.3">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x14ac:dyDescent="0.3">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x14ac:dyDescent="0.3">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x14ac:dyDescent="0.3">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x14ac:dyDescent="0.3">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x14ac:dyDescent="0.3">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x14ac:dyDescent="0.3">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x14ac:dyDescent="0.3">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x14ac:dyDescent="0.3">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x14ac:dyDescent="0.3">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x14ac:dyDescent="0.3">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x14ac:dyDescent="0.3">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x14ac:dyDescent="0.3">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x14ac:dyDescent="0.3">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x14ac:dyDescent="0.3">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x14ac:dyDescent="0.3">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x14ac:dyDescent="0.3">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x14ac:dyDescent="0.3">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x14ac:dyDescent="0.3">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x14ac:dyDescent="0.3">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x14ac:dyDescent="0.3">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x14ac:dyDescent="0.3">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x14ac:dyDescent="0.3">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x14ac:dyDescent="0.3">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x14ac:dyDescent="0.3">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x14ac:dyDescent="0.3">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x14ac:dyDescent="0.3">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x14ac:dyDescent="0.3">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x14ac:dyDescent="0.3">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x14ac:dyDescent="0.3">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x14ac:dyDescent="0.3">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x14ac:dyDescent="0.3">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x14ac:dyDescent="0.3">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x14ac:dyDescent="0.3">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x14ac:dyDescent="0.3">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x14ac:dyDescent="0.3">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x14ac:dyDescent="0.3">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x14ac:dyDescent="0.3">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x14ac:dyDescent="0.3">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x14ac:dyDescent="0.3">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x14ac:dyDescent="0.3">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x14ac:dyDescent="0.3">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x14ac:dyDescent="0.3">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x14ac:dyDescent="0.3">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x14ac:dyDescent="0.3">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x14ac:dyDescent="0.3">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x14ac:dyDescent="0.3">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x14ac:dyDescent="0.3">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x14ac:dyDescent="0.3">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x14ac:dyDescent="0.3">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x14ac:dyDescent="0.3">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x14ac:dyDescent="0.3">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x14ac:dyDescent="0.3">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x14ac:dyDescent="0.3">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x14ac:dyDescent="0.3">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x14ac:dyDescent="0.3">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x14ac:dyDescent="0.3">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x14ac:dyDescent="0.3">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x14ac:dyDescent="0.3">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x14ac:dyDescent="0.3">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x14ac:dyDescent="0.3">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x14ac:dyDescent="0.3">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x14ac:dyDescent="0.3">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x14ac:dyDescent="0.3">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x14ac:dyDescent="0.3">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x14ac:dyDescent="0.3">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x14ac:dyDescent="0.3">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x14ac:dyDescent="0.3">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x14ac:dyDescent="0.3">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x14ac:dyDescent="0.3">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x14ac:dyDescent="0.3">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x14ac:dyDescent="0.3">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x14ac:dyDescent="0.3">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x14ac:dyDescent="0.3">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x14ac:dyDescent="0.3">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x14ac:dyDescent="0.3">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x14ac:dyDescent="0.3">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x14ac:dyDescent="0.3">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x14ac:dyDescent="0.3">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x14ac:dyDescent="0.3">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x14ac:dyDescent="0.3">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x14ac:dyDescent="0.3">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x14ac:dyDescent="0.3">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x14ac:dyDescent="0.3">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x14ac:dyDescent="0.3">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x14ac:dyDescent="0.3">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x14ac:dyDescent="0.3">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x14ac:dyDescent="0.3">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x14ac:dyDescent="0.3">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x14ac:dyDescent="0.3">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x14ac:dyDescent="0.3">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x14ac:dyDescent="0.3">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x14ac:dyDescent="0.3">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x14ac:dyDescent="0.3">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x14ac:dyDescent="0.3">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x14ac:dyDescent="0.3">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x14ac:dyDescent="0.3">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x14ac:dyDescent="0.3">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x14ac:dyDescent="0.3">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x14ac:dyDescent="0.3">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x14ac:dyDescent="0.3">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x14ac:dyDescent="0.3">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x14ac:dyDescent="0.3">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x14ac:dyDescent="0.3">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x14ac:dyDescent="0.3">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x14ac:dyDescent="0.3">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x14ac:dyDescent="0.3">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x14ac:dyDescent="0.3">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x14ac:dyDescent="0.3">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x14ac:dyDescent="0.3">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x14ac:dyDescent="0.3">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x14ac:dyDescent="0.3">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x14ac:dyDescent="0.3">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x14ac:dyDescent="0.3">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x14ac:dyDescent="0.3">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x14ac:dyDescent="0.3">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x14ac:dyDescent="0.3">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x14ac:dyDescent="0.3">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x14ac:dyDescent="0.3">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x14ac:dyDescent="0.3">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x14ac:dyDescent="0.3">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x14ac:dyDescent="0.3">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x14ac:dyDescent="0.3">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x14ac:dyDescent="0.3">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x14ac:dyDescent="0.3">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x14ac:dyDescent="0.3">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x14ac:dyDescent="0.3">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x14ac:dyDescent="0.3">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x14ac:dyDescent="0.3">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x14ac:dyDescent="0.3">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x14ac:dyDescent="0.3">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x14ac:dyDescent="0.3">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x14ac:dyDescent="0.3">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x14ac:dyDescent="0.3">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x14ac:dyDescent="0.3">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x14ac:dyDescent="0.3">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x14ac:dyDescent="0.3">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x14ac:dyDescent="0.3">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x14ac:dyDescent="0.3">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x14ac:dyDescent="0.3">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x14ac:dyDescent="0.3">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x14ac:dyDescent="0.3">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x14ac:dyDescent="0.3">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x14ac:dyDescent="0.3">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x14ac:dyDescent="0.3">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x14ac:dyDescent="0.3">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x14ac:dyDescent="0.3">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x14ac:dyDescent="0.3">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x14ac:dyDescent="0.3">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x14ac:dyDescent="0.3">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x14ac:dyDescent="0.3">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x14ac:dyDescent="0.3">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x14ac:dyDescent="0.3">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x14ac:dyDescent="0.3">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x14ac:dyDescent="0.3">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x14ac:dyDescent="0.3">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x14ac:dyDescent="0.3">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x14ac:dyDescent="0.3">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x14ac:dyDescent="0.3">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x14ac:dyDescent="0.3">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x14ac:dyDescent="0.3">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x14ac:dyDescent="0.3">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x14ac:dyDescent="0.3">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x14ac:dyDescent="0.3">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x14ac:dyDescent="0.3">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x14ac:dyDescent="0.3">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x14ac:dyDescent="0.3">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x14ac:dyDescent="0.3">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x14ac:dyDescent="0.3">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x14ac:dyDescent="0.3">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x14ac:dyDescent="0.3">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x14ac:dyDescent="0.3">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x14ac:dyDescent="0.3">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x14ac:dyDescent="0.3">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x14ac:dyDescent="0.3">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x14ac:dyDescent="0.3">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x14ac:dyDescent="0.3">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x14ac:dyDescent="0.3">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x14ac:dyDescent="0.3">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x14ac:dyDescent="0.3">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x14ac:dyDescent="0.3">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x14ac:dyDescent="0.3">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x14ac:dyDescent="0.3">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x14ac:dyDescent="0.3">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x14ac:dyDescent="0.3">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x14ac:dyDescent="0.3">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x14ac:dyDescent="0.3">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x14ac:dyDescent="0.3">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x14ac:dyDescent="0.3">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x14ac:dyDescent="0.3">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x14ac:dyDescent="0.3">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x14ac:dyDescent="0.3">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x14ac:dyDescent="0.3">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x14ac:dyDescent="0.3">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x14ac:dyDescent="0.3">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x14ac:dyDescent="0.3">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x14ac:dyDescent="0.3">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x14ac:dyDescent="0.3">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x14ac:dyDescent="0.3">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x14ac:dyDescent="0.3">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x14ac:dyDescent="0.3">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x14ac:dyDescent="0.3">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x14ac:dyDescent="0.3">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x14ac:dyDescent="0.3">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x14ac:dyDescent="0.3">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x14ac:dyDescent="0.3">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x14ac:dyDescent="0.3">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x14ac:dyDescent="0.3">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x14ac:dyDescent="0.3">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x14ac:dyDescent="0.3">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x14ac:dyDescent="0.3">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x14ac:dyDescent="0.3">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x14ac:dyDescent="0.3">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x14ac:dyDescent="0.3">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x14ac:dyDescent="0.3">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x14ac:dyDescent="0.3">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x14ac:dyDescent="0.3">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x14ac:dyDescent="0.3">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x14ac:dyDescent="0.3">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x14ac:dyDescent="0.3">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x14ac:dyDescent="0.3">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x14ac:dyDescent="0.3">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x14ac:dyDescent="0.3">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x14ac:dyDescent="0.3">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x14ac:dyDescent="0.3">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x14ac:dyDescent="0.3">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x14ac:dyDescent="0.3">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x14ac:dyDescent="0.3">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x14ac:dyDescent="0.3">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x14ac:dyDescent="0.3">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x14ac:dyDescent="0.3">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x14ac:dyDescent="0.3">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x14ac:dyDescent="0.3">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x14ac:dyDescent="0.3">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x14ac:dyDescent="0.3">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x14ac:dyDescent="0.3">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x14ac:dyDescent="0.3">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x14ac:dyDescent="0.3">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x14ac:dyDescent="0.3">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x14ac:dyDescent="0.3">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x14ac:dyDescent="0.3">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x14ac:dyDescent="0.3">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x14ac:dyDescent="0.3">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x14ac:dyDescent="0.3">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x14ac:dyDescent="0.3">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x14ac:dyDescent="0.3">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x14ac:dyDescent="0.3">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x14ac:dyDescent="0.3">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x14ac:dyDescent="0.3">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x14ac:dyDescent="0.3">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x14ac:dyDescent="0.3">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x14ac:dyDescent="0.3">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x14ac:dyDescent="0.3">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x14ac:dyDescent="0.3">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x14ac:dyDescent="0.3">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x14ac:dyDescent="0.3">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x14ac:dyDescent="0.3">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x14ac:dyDescent="0.3">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x14ac:dyDescent="0.3">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x14ac:dyDescent="0.3">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x14ac:dyDescent="0.3">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x14ac:dyDescent="0.3">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x14ac:dyDescent="0.3">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x14ac:dyDescent="0.3">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x14ac:dyDescent="0.3">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x14ac:dyDescent="0.3">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x14ac:dyDescent="0.3">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x14ac:dyDescent="0.3">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x14ac:dyDescent="0.3">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x14ac:dyDescent="0.3">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x14ac:dyDescent="0.3">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x14ac:dyDescent="0.3">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x14ac:dyDescent="0.3">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x14ac:dyDescent="0.3">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x14ac:dyDescent="0.3">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x14ac:dyDescent="0.3">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x14ac:dyDescent="0.3">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x14ac:dyDescent="0.3">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x14ac:dyDescent="0.3">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x14ac:dyDescent="0.3">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x14ac:dyDescent="0.3">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x14ac:dyDescent="0.3">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x14ac:dyDescent="0.3">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x14ac:dyDescent="0.3">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x14ac:dyDescent="0.3">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x14ac:dyDescent="0.3">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x14ac:dyDescent="0.3">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x14ac:dyDescent="0.3">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x14ac:dyDescent="0.3">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x14ac:dyDescent="0.3">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x14ac:dyDescent="0.3">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x14ac:dyDescent="0.3">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x14ac:dyDescent="0.3">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x14ac:dyDescent="0.3">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x14ac:dyDescent="0.3">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x14ac:dyDescent="0.3">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x14ac:dyDescent="0.3">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x14ac:dyDescent="0.3">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x14ac:dyDescent="0.3">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x14ac:dyDescent="0.3">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x14ac:dyDescent="0.3">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x14ac:dyDescent="0.3">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x14ac:dyDescent="0.3">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x14ac:dyDescent="0.3">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x14ac:dyDescent="0.3">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x14ac:dyDescent="0.3">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x14ac:dyDescent="0.3">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x14ac:dyDescent="0.3">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x14ac:dyDescent="0.3">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x14ac:dyDescent="0.3">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x14ac:dyDescent="0.3">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x14ac:dyDescent="0.3">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x14ac:dyDescent="0.3">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x14ac:dyDescent="0.3">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x14ac:dyDescent="0.3">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x14ac:dyDescent="0.3">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x14ac:dyDescent="0.3">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x14ac:dyDescent="0.3">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x14ac:dyDescent="0.3">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x14ac:dyDescent="0.3">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x14ac:dyDescent="0.3">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x14ac:dyDescent="0.3">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x14ac:dyDescent="0.3">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x14ac:dyDescent="0.3">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x14ac:dyDescent="0.3">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x14ac:dyDescent="0.3">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x14ac:dyDescent="0.3">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x14ac:dyDescent="0.3">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x14ac:dyDescent="0.3">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x14ac:dyDescent="0.3">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x14ac:dyDescent="0.3">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x14ac:dyDescent="0.3">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x14ac:dyDescent="0.3">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x14ac:dyDescent="0.3">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x14ac:dyDescent="0.3">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x14ac:dyDescent="0.3">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x14ac:dyDescent="0.3">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x14ac:dyDescent="0.3">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x14ac:dyDescent="0.3">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x14ac:dyDescent="0.3">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x14ac:dyDescent="0.3">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x14ac:dyDescent="0.3">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x14ac:dyDescent="0.3">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x14ac:dyDescent="0.3">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x14ac:dyDescent="0.3">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x14ac:dyDescent="0.3">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x14ac:dyDescent="0.3">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x14ac:dyDescent="0.3">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x14ac:dyDescent="0.3">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x14ac:dyDescent="0.3">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x14ac:dyDescent="0.3">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x14ac:dyDescent="0.3">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x14ac:dyDescent="0.3">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x14ac:dyDescent="0.3">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x14ac:dyDescent="0.3">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x14ac:dyDescent="0.3">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x14ac:dyDescent="0.3">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x14ac:dyDescent="0.3">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x14ac:dyDescent="0.3">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x14ac:dyDescent="0.3">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x14ac:dyDescent="0.3">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x14ac:dyDescent="0.3">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x14ac:dyDescent="0.3">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x14ac:dyDescent="0.3">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x14ac:dyDescent="0.3">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x14ac:dyDescent="0.3">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x14ac:dyDescent="0.3">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x14ac:dyDescent="0.3">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x14ac:dyDescent="0.3">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x14ac:dyDescent="0.3">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x14ac:dyDescent="0.3">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x14ac:dyDescent="0.3">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x14ac:dyDescent="0.3">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x14ac:dyDescent="0.3">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x14ac:dyDescent="0.3">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x14ac:dyDescent="0.3">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x14ac:dyDescent="0.3">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x14ac:dyDescent="0.3">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x14ac:dyDescent="0.3">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x14ac:dyDescent="0.3">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x14ac:dyDescent="0.3">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x14ac:dyDescent="0.3">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x14ac:dyDescent="0.3">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x14ac:dyDescent="0.3">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x14ac:dyDescent="0.3">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x14ac:dyDescent="0.3">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x14ac:dyDescent="0.3">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x14ac:dyDescent="0.3">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x14ac:dyDescent="0.3">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x14ac:dyDescent="0.3">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x14ac:dyDescent="0.3">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x14ac:dyDescent="0.3">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x14ac:dyDescent="0.3">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x14ac:dyDescent="0.3">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x14ac:dyDescent="0.3">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x14ac:dyDescent="0.3">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x14ac:dyDescent="0.3">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x14ac:dyDescent="0.3">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x14ac:dyDescent="0.3">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x14ac:dyDescent="0.3">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x14ac:dyDescent="0.3">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x14ac:dyDescent="0.3">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x14ac:dyDescent="0.3">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x14ac:dyDescent="0.3">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x14ac:dyDescent="0.3">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x14ac:dyDescent="0.3">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x14ac:dyDescent="0.3">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x14ac:dyDescent="0.3">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x14ac:dyDescent="0.3">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x14ac:dyDescent="0.3">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x14ac:dyDescent="0.3">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x14ac:dyDescent="0.3">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x14ac:dyDescent="0.3">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x14ac:dyDescent="0.3">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x14ac:dyDescent="0.3">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x14ac:dyDescent="0.3">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x14ac:dyDescent="0.3">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x14ac:dyDescent="0.3">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x14ac:dyDescent="0.3">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x14ac:dyDescent="0.3">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x14ac:dyDescent="0.3">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x14ac:dyDescent="0.3">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x14ac:dyDescent="0.3">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x14ac:dyDescent="0.3">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x14ac:dyDescent="0.3">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x14ac:dyDescent="0.3">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x14ac:dyDescent="0.3">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x14ac:dyDescent="0.3">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x14ac:dyDescent="0.3">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x14ac:dyDescent="0.3">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x14ac:dyDescent="0.3">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x14ac:dyDescent="0.3">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x14ac:dyDescent="0.3">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x14ac:dyDescent="0.3">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x14ac:dyDescent="0.3">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x14ac:dyDescent="0.3">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x14ac:dyDescent="0.3">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x14ac:dyDescent="0.3">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x14ac:dyDescent="0.3">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x14ac:dyDescent="0.3">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x14ac:dyDescent="0.3">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x14ac:dyDescent="0.3">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x14ac:dyDescent="0.3">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x14ac:dyDescent="0.3">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x14ac:dyDescent="0.3">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x14ac:dyDescent="0.3">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x14ac:dyDescent="0.3">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x14ac:dyDescent="0.3">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x14ac:dyDescent="0.3">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x14ac:dyDescent="0.3">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x14ac:dyDescent="0.3">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x14ac:dyDescent="0.3">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x14ac:dyDescent="0.3">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x14ac:dyDescent="0.3">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x14ac:dyDescent="0.3">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x14ac:dyDescent="0.3">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x14ac:dyDescent="0.3">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x14ac:dyDescent="0.3">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x14ac:dyDescent="0.3">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x14ac:dyDescent="0.3">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x14ac:dyDescent="0.3">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x14ac:dyDescent="0.3">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x14ac:dyDescent="0.3">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x14ac:dyDescent="0.3">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x14ac:dyDescent="0.3">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x14ac:dyDescent="0.3">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x14ac:dyDescent="0.3">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x14ac:dyDescent="0.3">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x14ac:dyDescent="0.3">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x14ac:dyDescent="0.3">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x14ac:dyDescent="0.3">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x14ac:dyDescent="0.3">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x14ac:dyDescent="0.3">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x14ac:dyDescent="0.3">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x14ac:dyDescent="0.3">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x14ac:dyDescent="0.3">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x14ac:dyDescent="0.3">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x14ac:dyDescent="0.3">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x14ac:dyDescent="0.3">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x14ac:dyDescent="0.3">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x14ac:dyDescent="0.3">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x14ac:dyDescent="0.3">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x14ac:dyDescent="0.3">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x14ac:dyDescent="0.3">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x14ac:dyDescent="0.3">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x14ac:dyDescent="0.3">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x14ac:dyDescent="0.3">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x14ac:dyDescent="0.3">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x14ac:dyDescent="0.3">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x14ac:dyDescent="0.3">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x14ac:dyDescent="0.3">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x14ac:dyDescent="0.3">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x14ac:dyDescent="0.3">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x14ac:dyDescent="0.3">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x14ac:dyDescent="0.3">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x14ac:dyDescent="0.3">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x14ac:dyDescent="0.3">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x14ac:dyDescent="0.3">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x14ac:dyDescent="0.3">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x14ac:dyDescent="0.3">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x14ac:dyDescent="0.3">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x14ac:dyDescent="0.3">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x14ac:dyDescent="0.3">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x14ac:dyDescent="0.3">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x14ac:dyDescent="0.3">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x14ac:dyDescent="0.3">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x14ac:dyDescent="0.3">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x14ac:dyDescent="0.3">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x14ac:dyDescent="0.3">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x14ac:dyDescent="0.3">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x14ac:dyDescent="0.3">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x14ac:dyDescent="0.3">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x14ac:dyDescent="0.3">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x14ac:dyDescent="0.3">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x14ac:dyDescent="0.3">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x14ac:dyDescent="0.3">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x14ac:dyDescent="0.3">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x14ac:dyDescent="0.3">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x14ac:dyDescent="0.3">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x14ac:dyDescent="0.3">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x14ac:dyDescent="0.3">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x14ac:dyDescent="0.3">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x14ac:dyDescent="0.3">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x14ac:dyDescent="0.3">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x14ac:dyDescent="0.3">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x14ac:dyDescent="0.3">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x14ac:dyDescent="0.3">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x14ac:dyDescent="0.3">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x14ac:dyDescent="0.3">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x14ac:dyDescent="0.3">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x14ac:dyDescent="0.3">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x14ac:dyDescent="0.3">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x14ac:dyDescent="0.3">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x14ac:dyDescent="0.3">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x14ac:dyDescent="0.3">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x14ac:dyDescent="0.3">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x14ac:dyDescent="0.3">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x14ac:dyDescent="0.3">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x14ac:dyDescent="0.3">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x14ac:dyDescent="0.3">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x14ac:dyDescent="0.3">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x14ac:dyDescent="0.3">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x14ac:dyDescent="0.3">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x14ac:dyDescent="0.3">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x14ac:dyDescent="0.3">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x14ac:dyDescent="0.3">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x14ac:dyDescent="0.3">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x14ac:dyDescent="0.3">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x14ac:dyDescent="0.3">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x14ac:dyDescent="0.3">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x14ac:dyDescent="0.3">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x14ac:dyDescent="0.3">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x14ac:dyDescent="0.3">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x14ac:dyDescent="0.3">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x14ac:dyDescent="0.3">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x14ac:dyDescent="0.3">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x14ac:dyDescent="0.3">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x14ac:dyDescent="0.3">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x14ac:dyDescent="0.3">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x14ac:dyDescent="0.3">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x14ac:dyDescent="0.3">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x14ac:dyDescent="0.3">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x14ac:dyDescent="0.3">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x14ac:dyDescent="0.3">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x14ac:dyDescent="0.3">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x14ac:dyDescent="0.3">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x14ac:dyDescent="0.3">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x14ac:dyDescent="0.3">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x14ac:dyDescent="0.3">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x14ac:dyDescent="0.3">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x14ac:dyDescent="0.3">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x14ac:dyDescent="0.3">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x14ac:dyDescent="0.3">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x14ac:dyDescent="0.3">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x14ac:dyDescent="0.3">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x14ac:dyDescent="0.3">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x14ac:dyDescent="0.3">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x14ac:dyDescent="0.3">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x14ac:dyDescent="0.3">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x14ac:dyDescent="0.3">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x14ac:dyDescent="0.3">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x14ac:dyDescent="0.3">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x14ac:dyDescent="0.3">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x14ac:dyDescent="0.3">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x14ac:dyDescent="0.3">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x14ac:dyDescent="0.3">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x14ac:dyDescent="0.3">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x14ac:dyDescent="0.3">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x14ac:dyDescent="0.3">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x14ac:dyDescent="0.3">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x14ac:dyDescent="0.3">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x14ac:dyDescent="0.3">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x14ac:dyDescent="0.3">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x14ac:dyDescent="0.3">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x14ac:dyDescent="0.3">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x14ac:dyDescent="0.3">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x14ac:dyDescent="0.3">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x14ac:dyDescent="0.3">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x14ac:dyDescent="0.3">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x14ac:dyDescent="0.3">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x14ac:dyDescent="0.3">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x14ac:dyDescent="0.3">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x14ac:dyDescent="0.3">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x14ac:dyDescent="0.3">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x14ac:dyDescent="0.3">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x14ac:dyDescent="0.3">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x14ac:dyDescent="0.3">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x14ac:dyDescent="0.3">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x14ac:dyDescent="0.3">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x14ac:dyDescent="0.3">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x14ac:dyDescent="0.3">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x14ac:dyDescent="0.3">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x14ac:dyDescent="0.3">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x14ac:dyDescent="0.3">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x14ac:dyDescent="0.3">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x14ac:dyDescent="0.3">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x14ac:dyDescent="0.3">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x14ac:dyDescent="0.3">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x14ac:dyDescent="0.3">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x14ac:dyDescent="0.3">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x14ac:dyDescent="0.3">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x14ac:dyDescent="0.3">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x14ac:dyDescent="0.3">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x14ac:dyDescent="0.3">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x14ac:dyDescent="0.3">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x14ac:dyDescent="0.3">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x14ac:dyDescent="0.3">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x14ac:dyDescent="0.3">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x14ac:dyDescent="0.3">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x14ac:dyDescent="0.3">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x14ac:dyDescent="0.3">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x14ac:dyDescent="0.3">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x14ac:dyDescent="0.3">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x14ac:dyDescent="0.3">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x14ac:dyDescent="0.3">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x14ac:dyDescent="0.3">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x14ac:dyDescent="0.3">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x14ac:dyDescent="0.3">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x14ac:dyDescent="0.3">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x14ac:dyDescent="0.3">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x14ac:dyDescent="0.3">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x14ac:dyDescent="0.3">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x14ac:dyDescent="0.3">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x14ac:dyDescent="0.3">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x14ac:dyDescent="0.3">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x14ac:dyDescent="0.3">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x14ac:dyDescent="0.3">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x14ac:dyDescent="0.3">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x14ac:dyDescent="0.3">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x14ac:dyDescent="0.3">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x14ac:dyDescent="0.3">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x14ac:dyDescent="0.3">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x14ac:dyDescent="0.3">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x14ac:dyDescent="0.3">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x14ac:dyDescent="0.3">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x14ac:dyDescent="0.3">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x14ac:dyDescent="0.3">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x14ac:dyDescent="0.3">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x14ac:dyDescent="0.3">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x14ac:dyDescent="0.3">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x14ac:dyDescent="0.3">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x14ac:dyDescent="0.3">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x14ac:dyDescent="0.3">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x14ac:dyDescent="0.3">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x14ac:dyDescent="0.3">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x14ac:dyDescent="0.3">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x14ac:dyDescent="0.3">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x14ac:dyDescent="0.3">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x14ac:dyDescent="0.3">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x14ac:dyDescent="0.3">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x14ac:dyDescent="0.3">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x14ac:dyDescent="0.3">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x14ac:dyDescent="0.3">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x14ac:dyDescent="0.3">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x14ac:dyDescent="0.3">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x14ac:dyDescent="0.3">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x14ac:dyDescent="0.3">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x14ac:dyDescent="0.3">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x14ac:dyDescent="0.3">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x14ac:dyDescent="0.3">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x14ac:dyDescent="0.3">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x14ac:dyDescent="0.3">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x14ac:dyDescent="0.3">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x14ac:dyDescent="0.3">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x14ac:dyDescent="0.3">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x14ac:dyDescent="0.3">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x14ac:dyDescent="0.3">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x14ac:dyDescent="0.3">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x14ac:dyDescent="0.3">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x14ac:dyDescent="0.3">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x14ac:dyDescent="0.3">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x14ac:dyDescent="0.3">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x14ac:dyDescent="0.3">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x14ac:dyDescent="0.3">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x14ac:dyDescent="0.3">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x14ac:dyDescent="0.3">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x14ac:dyDescent="0.3">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x14ac:dyDescent="0.3">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x14ac:dyDescent="0.3">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x14ac:dyDescent="0.3">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x14ac:dyDescent="0.3">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x14ac:dyDescent="0.3">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x14ac:dyDescent="0.3">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x14ac:dyDescent="0.3">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x14ac:dyDescent="0.3">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x14ac:dyDescent="0.3">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x14ac:dyDescent="0.3">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x14ac:dyDescent="0.3">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x14ac:dyDescent="0.3">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x14ac:dyDescent="0.3">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x14ac:dyDescent="0.3">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x14ac:dyDescent="0.3">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x14ac:dyDescent="0.3">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x14ac:dyDescent="0.3">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x14ac:dyDescent="0.3">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x14ac:dyDescent="0.3">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x14ac:dyDescent="0.3">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x14ac:dyDescent="0.3">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x14ac:dyDescent="0.3">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x14ac:dyDescent="0.3">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x14ac:dyDescent="0.3">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x14ac:dyDescent="0.3">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x14ac:dyDescent="0.3">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x14ac:dyDescent="0.3">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x14ac:dyDescent="0.3">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x14ac:dyDescent="0.3">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x14ac:dyDescent="0.3">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x14ac:dyDescent="0.3">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x14ac:dyDescent="0.3">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x14ac:dyDescent="0.3">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x14ac:dyDescent="0.3">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x14ac:dyDescent="0.3">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x14ac:dyDescent="0.3">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x14ac:dyDescent="0.3">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x14ac:dyDescent="0.3">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x14ac:dyDescent="0.3">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x14ac:dyDescent="0.3">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x14ac:dyDescent="0.3">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x14ac:dyDescent="0.3">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x14ac:dyDescent="0.3">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x14ac:dyDescent="0.3">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x14ac:dyDescent="0.3">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x14ac:dyDescent="0.3">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x14ac:dyDescent="0.3">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x14ac:dyDescent="0.3">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x14ac:dyDescent="0.3">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x14ac:dyDescent="0.3">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x14ac:dyDescent="0.3">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x14ac:dyDescent="0.3">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x14ac:dyDescent="0.3">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x14ac:dyDescent="0.3">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x14ac:dyDescent="0.3">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x14ac:dyDescent="0.3">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x14ac:dyDescent="0.3">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x14ac:dyDescent="0.3">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x14ac:dyDescent="0.3">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x14ac:dyDescent="0.3">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x14ac:dyDescent="0.3">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x14ac:dyDescent="0.3">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x14ac:dyDescent="0.3">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x14ac:dyDescent="0.3">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x14ac:dyDescent="0.3">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x14ac:dyDescent="0.3">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x14ac:dyDescent="0.3">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x14ac:dyDescent="0.3">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x14ac:dyDescent="0.3">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x14ac:dyDescent="0.3">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x14ac:dyDescent="0.3">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x14ac:dyDescent="0.3">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x14ac:dyDescent="0.3">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x14ac:dyDescent="0.3">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x14ac:dyDescent="0.3">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x14ac:dyDescent="0.3">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x14ac:dyDescent="0.3">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x14ac:dyDescent="0.3">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x14ac:dyDescent="0.3">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x14ac:dyDescent="0.3">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x14ac:dyDescent="0.3">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x14ac:dyDescent="0.3">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x14ac:dyDescent="0.3">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x14ac:dyDescent="0.3">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x14ac:dyDescent="0.3">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x14ac:dyDescent="0.3">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x14ac:dyDescent="0.3">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x14ac:dyDescent="0.3">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x14ac:dyDescent="0.3">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x14ac:dyDescent="0.3">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x14ac:dyDescent="0.3">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x14ac:dyDescent="0.3">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x14ac:dyDescent="0.3">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x14ac:dyDescent="0.3">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x14ac:dyDescent="0.3">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x14ac:dyDescent="0.3">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x14ac:dyDescent="0.3">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x14ac:dyDescent="0.3">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x14ac:dyDescent="0.3">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x14ac:dyDescent="0.3">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x14ac:dyDescent="0.3">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x14ac:dyDescent="0.3">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x14ac:dyDescent="0.3">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x14ac:dyDescent="0.3">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x14ac:dyDescent="0.3">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x14ac:dyDescent="0.3">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x14ac:dyDescent="0.3">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x14ac:dyDescent="0.3">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x14ac:dyDescent="0.3">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x14ac:dyDescent="0.3">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x14ac:dyDescent="0.3">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x14ac:dyDescent="0.3">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x14ac:dyDescent="0.3">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x14ac:dyDescent="0.3">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x14ac:dyDescent="0.3">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x14ac:dyDescent="0.3">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x14ac:dyDescent="0.3">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x14ac:dyDescent="0.3">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x14ac:dyDescent="0.3">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x14ac:dyDescent="0.3">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x14ac:dyDescent="0.3">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x14ac:dyDescent="0.3">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x14ac:dyDescent="0.3">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x14ac:dyDescent="0.3">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x14ac:dyDescent="0.3">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x14ac:dyDescent="0.3">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x14ac:dyDescent="0.3">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x14ac:dyDescent="0.3">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x14ac:dyDescent="0.3">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x14ac:dyDescent="0.3">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x14ac:dyDescent="0.3">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x14ac:dyDescent="0.3">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x14ac:dyDescent="0.3">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x14ac:dyDescent="0.3">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x14ac:dyDescent="0.3">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x14ac:dyDescent="0.3">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x14ac:dyDescent="0.3">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x14ac:dyDescent="0.3">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x14ac:dyDescent="0.3">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x14ac:dyDescent="0.3">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x14ac:dyDescent="0.3">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x14ac:dyDescent="0.3">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x14ac:dyDescent="0.3">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x14ac:dyDescent="0.3">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x14ac:dyDescent="0.3">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x14ac:dyDescent="0.3">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x14ac:dyDescent="0.3">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x14ac:dyDescent="0.3">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x14ac:dyDescent="0.3">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x14ac:dyDescent="0.3">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x14ac:dyDescent="0.3">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x14ac:dyDescent="0.3">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x14ac:dyDescent="0.3">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x14ac:dyDescent="0.3">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x14ac:dyDescent="0.3">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x14ac:dyDescent="0.3">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x14ac:dyDescent="0.3">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x14ac:dyDescent="0.3">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x14ac:dyDescent="0.3">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x14ac:dyDescent="0.3">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x14ac:dyDescent="0.3">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x14ac:dyDescent="0.3">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x14ac:dyDescent="0.3">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x14ac:dyDescent="0.3">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x14ac:dyDescent="0.3">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x14ac:dyDescent="0.3">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x14ac:dyDescent="0.3">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x14ac:dyDescent="0.3">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x14ac:dyDescent="0.3">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x14ac:dyDescent="0.3">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x14ac:dyDescent="0.3">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x14ac:dyDescent="0.3">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x14ac:dyDescent="0.3">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x14ac:dyDescent="0.3">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x14ac:dyDescent="0.3">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x14ac:dyDescent="0.3">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x14ac:dyDescent="0.3">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x14ac:dyDescent="0.3">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x14ac:dyDescent="0.3">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x14ac:dyDescent="0.3">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x14ac:dyDescent="0.3">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x14ac:dyDescent="0.3">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x14ac:dyDescent="0.3">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x14ac:dyDescent="0.3">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x14ac:dyDescent="0.3">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x14ac:dyDescent="0.3">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x14ac:dyDescent="0.3">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x14ac:dyDescent="0.3">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x14ac:dyDescent="0.3">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x14ac:dyDescent="0.3">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x14ac:dyDescent="0.3">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x14ac:dyDescent="0.3">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x14ac:dyDescent="0.3">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x14ac:dyDescent="0.3">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x14ac:dyDescent="0.3">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x14ac:dyDescent="0.3">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x14ac:dyDescent="0.3">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x14ac:dyDescent="0.3">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x14ac:dyDescent="0.3">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x14ac:dyDescent="0.3">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x14ac:dyDescent="0.3">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x14ac:dyDescent="0.3">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x14ac:dyDescent="0.3">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x14ac:dyDescent="0.3">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x14ac:dyDescent="0.3">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x14ac:dyDescent="0.3">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x14ac:dyDescent="0.3">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x14ac:dyDescent="0.3">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x14ac:dyDescent="0.3">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x14ac:dyDescent="0.3">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x14ac:dyDescent="0.3">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x14ac:dyDescent="0.3">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x14ac:dyDescent="0.3">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x14ac:dyDescent="0.3">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x14ac:dyDescent="0.3">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x14ac:dyDescent="0.3">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x14ac:dyDescent="0.3">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x14ac:dyDescent="0.3">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x14ac:dyDescent="0.3">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x14ac:dyDescent="0.3">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x14ac:dyDescent="0.3">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x14ac:dyDescent="0.3">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x14ac:dyDescent="0.3">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x14ac:dyDescent="0.3">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x14ac:dyDescent="0.3">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x14ac:dyDescent="0.3">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x14ac:dyDescent="0.3">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x14ac:dyDescent="0.3">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x14ac:dyDescent="0.3">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x14ac:dyDescent="0.3">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x14ac:dyDescent="0.3">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x14ac:dyDescent="0.3">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x14ac:dyDescent="0.3">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x14ac:dyDescent="0.3">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x14ac:dyDescent="0.3">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x14ac:dyDescent="0.3">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x14ac:dyDescent="0.3">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x14ac:dyDescent="0.3">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x14ac:dyDescent="0.3">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x14ac:dyDescent="0.3">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x14ac:dyDescent="0.3">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x14ac:dyDescent="0.3">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x14ac:dyDescent="0.3">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x14ac:dyDescent="0.3">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x14ac:dyDescent="0.3">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x14ac:dyDescent="0.3">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x14ac:dyDescent="0.3">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x14ac:dyDescent="0.3">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x14ac:dyDescent="0.3">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x14ac:dyDescent="0.3">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x14ac:dyDescent="0.3">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x14ac:dyDescent="0.3">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x14ac:dyDescent="0.3">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x14ac:dyDescent="0.3">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x14ac:dyDescent="0.3">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x14ac:dyDescent="0.3">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x14ac:dyDescent="0.3">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x14ac:dyDescent="0.3">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x14ac:dyDescent="0.3">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x14ac:dyDescent="0.3">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x14ac:dyDescent="0.3">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x14ac:dyDescent="0.3">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x14ac:dyDescent="0.3">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x14ac:dyDescent="0.3">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x14ac:dyDescent="0.3">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x14ac:dyDescent="0.3">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x14ac:dyDescent="0.3">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x14ac:dyDescent="0.3">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x14ac:dyDescent="0.3">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x14ac:dyDescent="0.3">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x14ac:dyDescent="0.3">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x14ac:dyDescent="0.3">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x14ac:dyDescent="0.3">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x14ac:dyDescent="0.3">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x14ac:dyDescent="0.3">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x14ac:dyDescent="0.3">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x14ac:dyDescent="0.3">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x14ac:dyDescent="0.3">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x14ac:dyDescent="0.3">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x14ac:dyDescent="0.3">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x14ac:dyDescent="0.3">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x14ac:dyDescent="0.3">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x14ac:dyDescent="0.3">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x14ac:dyDescent="0.3">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x14ac:dyDescent="0.3">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x14ac:dyDescent="0.3">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x14ac:dyDescent="0.3">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x14ac:dyDescent="0.3">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x14ac:dyDescent="0.3">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x14ac:dyDescent="0.3">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x14ac:dyDescent="0.3">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x14ac:dyDescent="0.3">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x14ac:dyDescent="0.3">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x14ac:dyDescent="0.3">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x14ac:dyDescent="0.3">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x14ac:dyDescent="0.3">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x14ac:dyDescent="0.3">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x14ac:dyDescent="0.3">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x14ac:dyDescent="0.3">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x14ac:dyDescent="0.3">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x14ac:dyDescent="0.3">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x14ac:dyDescent="0.3">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x14ac:dyDescent="0.3">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x14ac:dyDescent="0.3">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x14ac:dyDescent="0.3">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x14ac:dyDescent="0.3">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x14ac:dyDescent="0.3">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x14ac:dyDescent="0.3">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x14ac:dyDescent="0.3">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x14ac:dyDescent="0.3">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x14ac:dyDescent="0.3">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x14ac:dyDescent="0.3">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x14ac:dyDescent="0.3">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x14ac:dyDescent="0.3">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x14ac:dyDescent="0.3">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x14ac:dyDescent="0.3">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x14ac:dyDescent="0.3">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x14ac:dyDescent="0.3">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x14ac:dyDescent="0.3">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x14ac:dyDescent="0.3">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x14ac:dyDescent="0.3">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x14ac:dyDescent="0.3">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x14ac:dyDescent="0.3">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x14ac:dyDescent="0.3">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x14ac:dyDescent="0.3">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x14ac:dyDescent="0.3">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x14ac:dyDescent="0.3">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x14ac:dyDescent="0.3">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x14ac:dyDescent="0.3">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x14ac:dyDescent="0.3">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x14ac:dyDescent="0.3">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x14ac:dyDescent="0.3">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x14ac:dyDescent="0.3">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x14ac:dyDescent="0.3">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x14ac:dyDescent="0.3">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x14ac:dyDescent="0.3">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x14ac:dyDescent="0.3">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x14ac:dyDescent="0.3">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x14ac:dyDescent="0.3">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x14ac:dyDescent="0.3">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x14ac:dyDescent="0.3">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x14ac:dyDescent="0.3">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x14ac:dyDescent="0.3">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x14ac:dyDescent="0.3">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x14ac:dyDescent="0.3">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x14ac:dyDescent="0.3">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x14ac:dyDescent="0.3">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x14ac:dyDescent="0.3">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x14ac:dyDescent="0.3">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x14ac:dyDescent="0.3">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x14ac:dyDescent="0.3">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x14ac:dyDescent="0.3">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x14ac:dyDescent="0.3">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x14ac:dyDescent="0.3">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x14ac:dyDescent="0.3">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x14ac:dyDescent="0.3">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x14ac:dyDescent="0.3">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x14ac:dyDescent="0.3">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x14ac:dyDescent="0.3">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x14ac:dyDescent="0.3">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x14ac:dyDescent="0.3">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x14ac:dyDescent="0.3">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x14ac:dyDescent="0.3">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x14ac:dyDescent="0.3">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x14ac:dyDescent="0.3">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x14ac:dyDescent="0.3">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x14ac:dyDescent="0.3">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x14ac:dyDescent="0.3">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x14ac:dyDescent="0.3">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x14ac:dyDescent="0.3">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x14ac:dyDescent="0.3">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x14ac:dyDescent="0.3">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x14ac:dyDescent="0.3">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x14ac:dyDescent="0.3">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x14ac:dyDescent="0.3">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x14ac:dyDescent="0.3">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x14ac:dyDescent="0.3">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x14ac:dyDescent="0.3">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x14ac:dyDescent="0.3">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x14ac:dyDescent="0.3">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x14ac:dyDescent="0.3">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x14ac:dyDescent="0.3">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x14ac:dyDescent="0.3">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x14ac:dyDescent="0.3">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x14ac:dyDescent="0.3">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x14ac:dyDescent="0.3">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x14ac:dyDescent="0.3">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x14ac:dyDescent="0.3">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x14ac:dyDescent="0.3">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x14ac:dyDescent="0.3">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x14ac:dyDescent="0.3">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x14ac:dyDescent="0.3">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x14ac:dyDescent="0.3">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x14ac:dyDescent="0.3">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x14ac:dyDescent="0.3">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x14ac:dyDescent="0.3">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x14ac:dyDescent="0.3">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x14ac:dyDescent="0.3">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x14ac:dyDescent="0.3">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x14ac:dyDescent="0.3">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x14ac:dyDescent="0.3">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x14ac:dyDescent="0.3">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x14ac:dyDescent="0.3">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x14ac:dyDescent="0.3">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x14ac:dyDescent="0.3">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x14ac:dyDescent="0.3">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x14ac:dyDescent="0.3">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x14ac:dyDescent="0.3">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x14ac:dyDescent="0.3">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x14ac:dyDescent="0.3">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x14ac:dyDescent="0.3">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x14ac:dyDescent="0.3">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x14ac:dyDescent="0.3">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x14ac:dyDescent="0.3">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x14ac:dyDescent="0.3">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x14ac:dyDescent="0.3">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x14ac:dyDescent="0.3">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x14ac:dyDescent="0.3">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x14ac:dyDescent="0.3">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x14ac:dyDescent="0.3">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x14ac:dyDescent="0.3">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x14ac:dyDescent="0.3">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x14ac:dyDescent="0.3">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x14ac:dyDescent="0.3">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x14ac:dyDescent="0.3">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x14ac:dyDescent="0.3">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x14ac:dyDescent="0.3">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x14ac:dyDescent="0.3">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x14ac:dyDescent="0.3">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x14ac:dyDescent="0.3">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x14ac:dyDescent="0.3">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x14ac:dyDescent="0.3">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x14ac:dyDescent="0.3">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x14ac:dyDescent="0.3">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x14ac:dyDescent="0.3">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x14ac:dyDescent="0.3">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x14ac:dyDescent="0.3">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x14ac:dyDescent="0.3">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x14ac:dyDescent="0.3">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x14ac:dyDescent="0.3">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x14ac:dyDescent="0.3">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x14ac:dyDescent="0.3">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x14ac:dyDescent="0.3">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x14ac:dyDescent="0.3">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x14ac:dyDescent="0.3">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x14ac:dyDescent="0.3">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x14ac:dyDescent="0.3">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x14ac:dyDescent="0.3">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x14ac:dyDescent="0.3">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x14ac:dyDescent="0.3">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x14ac:dyDescent="0.3">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x14ac:dyDescent="0.3">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x14ac:dyDescent="0.3">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x14ac:dyDescent="0.3">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x14ac:dyDescent="0.3">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x14ac:dyDescent="0.3">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x14ac:dyDescent="0.3">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x14ac:dyDescent="0.3">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x14ac:dyDescent="0.3">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x14ac:dyDescent="0.3">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x14ac:dyDescent="0.3">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x14ac:dyDescent="0.3">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x14ac:dyDescent="0.3">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x14ac:dyDescent="0.3">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x14ac:dyDescent="0.3">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x14ac:dyDescent="0.3">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x14ac:dyDescent="0.3">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x14ac:dyDescent="0.3">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x14ac:dyDescent="0.3">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x14ac:dyDescent="0.3">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x14ac:dyDescent="0.3">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x14ac:dyDescent="0.3">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x14ac:dyDescent="0.3">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x14ac:dyDescent="0.3">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x14ac:dyDescent="0.3">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x14ac:dyDescent="0.3">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x14ac:dyDescent="0.3">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x14ac:dyDescent="0.3">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x14ac:dyDescent="0.3">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x14ac:dyDescent="0.3">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x14ac:dyDescent="0.3">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x14ac:dyDescent="0.3">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x14ac:dyDescent="0.3">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x14ac:dyDescent="0.3">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x14ac:dyDescent="0.3">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x14ac:dyDescent="0.3">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x14ac:dyDescent="0.3">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x14ac:dyDescent="0.3">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x14ac:dyDescent="0.3">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x14ac:dyDescent="0.3">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x14ac:dyDescent="0.3">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x14ac:dyDescent="0.3">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x14ac:dyDescent="0.3">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x14ac:dyDescent="0.3">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x14ac:dyDescent="0.3">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x14ac:dyDescent="0.3">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x14ac:dyDescent="0.3">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x14ac:dyDescent="0.3">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x14ac:dyDescent="0.3">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x14ac:dyDescent="0.3">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x14ac:dyDescent="0.3">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x14ac:dyDescent="0.3">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x14ac:dyDescent="0.3">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x14ac:dyDescent="0.3">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x14ac:dyDescent="0.3">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x14ac:dyDescent="0.3">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x14ac:dyDescent="0.3">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x14ac:dyDescent="0.3">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x14ac:dyDescent="0.3">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x14ac:dyDescent="0.3">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x14ac:dyDescent="0.3">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x14ac:dyDescent="0.3">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x14ac:dyDescent="0.3">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x14ac:dyDescent="0.3">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x14ac:dyDescent="0.3">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x14ac:dyDescent="0.3">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x14ac:dyDescent="0.3">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x14ac:dyDescent="0.3">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x14ac:dyDescent="0.3">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x14ac:dyDescent="0.3">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x14ac:dyDescent="0.3">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x14ac:dyDescent="0.3">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x14ac:dyDescent="0.3">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x14ac:dyDescent="0.3">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x14ac:dyDescent="0.3">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x14ac:dyDescent="0.3">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x14ac:dyDescent="0.3">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x14ac:dyDescent="0.3">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x14ac:dyDescent="0.3">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x14ac:dyDescent="0.3">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x14ac:dyDescent="0.3">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x14ac:dyDescent="0.3">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x14ac:dyDescent="0.3">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x14ac:dyDescent="0.3">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x14ac:dyDescent="0.3">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x14ac:dyDescent="0.3">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x14ac:dyDescent="0.3">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x14ac:dyDescent="0.3">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x14ac:dyDescent="0.3">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x14ac:dyDescent="0.3">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x14ac:dyDescent="0.3">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x14ac:dyDescent="0.3">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x14ac:dyDescent="0.3">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x14ac:dyDescent="0.3">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x14ac:dyDescent="0.3">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x14ac:dyDescent="0.3">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x14ac:dyDescent="0.3">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x14ac:dyDescent="0.3">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x14ac:dyDescent="0.3">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x14ac:dyDescent="0.3">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x14ac:dyDescent="0.3">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x14ac:dyDescent="0.3">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x14ac:dyDescent="0.3">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x14ac:dyDescent="0.3">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x14ac:dyDescent="0.3">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x14ac:dyDescent="0.3">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x14ac:dyDescent="0.3">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x14ac:dyDescent="0.3">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x14ac:dyDescent="0.3">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x14ac:dyDescent="0.3">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x14ac:dyDescent="0.3">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x14ac:dyDescent="0.3">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x14ac:dyDescent="0.3">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x14ac:dyDescent="0.3">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x14ac:dyDescent="0.3">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x14ac:dyDescent="0.3">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x14ac:dyDescent="0.3">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x14ac:dyDescent="0.3">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x14ac:dyDescent="0.3">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x14ac:dyDescent="0.3">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x14ac:dyDescent="0.3">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x14ac:dyDescent="0.3">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x14ac:dyDescent="0.3">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x14ac:dyDescent="0.3">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x14ac:dyDescent="0.3">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x14ac:dyDescent="0.3">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x14ac:dyDescent="0.3">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x14ac:dyDescent="0.3">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x14ac:dyDescent="0.3">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x14ac:dyDescent="0.3">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x14ac:dyDescent="0.3">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x14ac:dyDescent="0.3">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x14ac:dyDescent="0.3">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x14ac:dyDescent="0.3">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x14ac:dyDescent="0.3">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x14ac:dyDescent="0.3">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x14ac:dyDescent="0.3">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x14ac:dyDescent="0.3">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x14ac:dyDescent="0.3">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x14ac:dyDescent="0.3">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x14ac:dyDescent="0.3">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x14ac:dyDescent="0.3">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x14ac:dyDescent="0.3">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x14ac:dyDescent="0.3">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x14ac:dyDescent="0.3">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x14ac:dyDescent="0.3">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x14ac:dyDescent="0.3">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x14ac:dyDescent="0.3">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x14ac:dyDescent="0.3">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x14ac:dyDescent="0.3">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x14ac:dyDescent="0.3">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x14ac:dyDescent="0.3">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x14ac:dyDescent="0.3">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x14ac:dyDescent="0.3">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x14ac:dyDescent="0.3">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x14ac:dyDescent="0.3">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x14ac:dyDescent="0.3">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x14ac:dyDescent="0.3">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x14ac:dyDescent="0.3">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x14ac:dyDescent="0.3">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x14ac:dyDescent="0.3">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x14ac:dyDescent="0.3">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x14ac:dyDescent="0.3">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x14ac:dyDescent="0.3">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x14ac:dyDescent="0.3">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x14ac:dyDescent="0.3">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x14ac:dyDescent="0.3">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x14ac:dyDescent="0.3">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x14ac:dyDescent="0.3">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x14ac:dyDescent="0.3">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x14ac:dyDescent="0.3">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x14ac:dyDescent="0.3">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x14ac:dyDescent="0.3">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x14ac:dyDescent="0.3">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x14ac:dyDescent="0.3">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x14ac:dyDescent="0.3">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x14ac:dyDescent="0.3">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x14ac:dyDescent="0.3">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x14ac:dyDescent="0.3">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x14ac:dyDescent="0.3">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x14ac:dyDescent="0.3">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x14ac:dyDescent="0.3">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x14ac:dyDescent="0.3">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x14ac:dyDescent="0.3">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x14ac:dyDescent="0.3">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x14ac:dyDescent="0.3">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x14ac:dyDescent="0.3">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x14ac:dyDescent="0.3">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x14ac:dyDescent="0.3">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x14ac:dyDescent="0.3">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x14ac:dyDescent="0.3">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x14ac:dyDescent="0.3">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x14ac:dyDescent="0.3">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x14ac:dyDescent="0.3">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x14ac:dyDescent="0.3">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x14ac:dyDescent="0.3">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x14ac:dyDescent="0.3">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x14ac:dyDescent="0.3">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x14ac:dyDescent="0.3">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x14ac:dyDescent="0.3">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x14ac:dyDescent="0.3">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x14ac:dyDescent="0.3">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x14ac:dyDescent="0.3">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x14ac:dyDescent="0.3">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x14ac:dyDescent="0.3">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x14ac:dyDescent="0.3">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x14ac:dyDescent="0.3">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x14ac:dyDescent="0.3">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x14ac:dyDescent="0.3">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x14ac:dyDescent="0.3">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x14ac:dyDescent="0.3">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x14ac:dyDescent="0.3">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x14ac:dyDescent="0.3">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x14ac:dyDescent="0.3">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x14ac:dyDescent="0.3">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x14ac:dyDescent="0.3">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x14ac:dyDescent="0.3">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x14ac:dyDescent="0.3">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x14ac:dyDescent="0.3">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x14ac:dyDescent="0.3">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x14ac:dyDescent="0.3">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x14ac:dyDescent="0.3">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x14ac:dyDescent="0.3">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x14ac:dyDescent="0.3">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x14ac:dyDescent="0.3">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x14ac:dyDescent="0.3">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x14ac:dyDescent="0.3">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x14ac:dyDescent="0.3">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x14ac:dyDescent="0.3">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x14ac:dyDescent="0.3">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x14ac:dyDescent="0.3">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x14ac:dyDescent="0.3">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x14ac:dyDescent="0.3">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x14ac:dyDescent="0.3">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x14ac:dyDescent="0.3">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x14ac:dyDescent="0.3">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x14ac:dyDescent="0.3">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x14ac:dyDescent="0.3">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x14ac:dyDescent="0.3">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x14ac:dyDescent="0.3">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x14ac:dyDescent="0.3">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x14ac:dyDescent="0.3">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x14ac:dyDescent="0.3">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x14ac:dyDescent="0.3">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x14ac:dyDescent="0.3">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x14ac:dyDescent="0.3">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x14ac:dyDescent="0.3">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x14ac:dyDescent="0.3">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x14ac:dyDescent="0.3">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x14ac:dyDescent="0.3">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x14ac:dyDescent="0.3">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x14ac:dyDescent="0.3">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x14ac:dyDescent="0.3">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x14ac:dyDescent="0.3">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x14ac:dyDescent="0.3">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x14ac:dyDescent="0.3">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x14ac:dyDescent="0.3">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x14ac:dyDescent="0.3">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x14ac:dyDescent="0.3">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x14ac:dyDescent="0.3">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x14ac:dyDescent="0.3">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x14ac:dyDescent="0.3">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x14ac:dyDescent="0.3">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x14ac:dyDescent="0.3">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x14ac:dyDescent="0.3">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x14ac:dyDescent="0.3">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x14ac:dyDescent="0.3">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x14ac:dyDescent="0.3">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x14ac:dyDescent="0.3">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x14ac:dyDescent="0.3">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x14ac:dyDescent="0.3">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x14ac:dyDescent="0.3">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x14ac:dyDescent="0.3">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x14ac:dyDescent="0.3">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x14ac:dyDescent="0.3">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x14ac:dyDescent="0.3">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x14ac:dyDescent="0.3">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x14ac:dyDescent="0.3">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x14ac:dyDescent="0.3">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x14ac:dyDescent="0.3">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x14ac:dyDescent="0.3">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x14ac:dyDescent="0.3">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x14ac:dyDescent="0.3">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x14ac:dyDescent="0.3">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x14ac:dyDescent="0.3">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x14ac:dyDescent="0.3">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x14ac:dyDescent="0.3">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x14ac:dyDescent="0.3">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x14ac:dyDescent="0.3">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x14ac:dyDescent="0.3">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x14ac:dyDescent="0.3">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x14ac:dyDescent="0.3">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x14ac:dyDescent="0.3">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x14ac:dyDescent="0.3">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x14ac:dyDescent="0.3">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x14ac:dyDescent="0.3">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x14ac:dyDescent="0.3">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x14ac:dyDescent="0.3">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x14ac:dyDescent="0.3">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x14ac:dyDescent="0.3">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x14ac:dyDescent="0.3">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x14ac:dyDescent="0.3">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x14ac:dyDescent="0.3">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x14ac:dyDescent="0.3">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x14ac:dyDescent="0.3">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x14ac:dyDescent="0.3">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x14ac:dyDescent="0.3">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x14ac:dyDescent="0.3">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x14ac:dyDescent="0.3">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x14ac:dyDescent="0.3">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x14ac:dyDescent="0.3">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x14ac:dyDescent="0.3">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x14ac:dyDescent="0.3">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x14ac:dyDescent="0.3">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x14ac:dyDescent="0.3">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x14ac:dyDescent="0.3">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x14ac:dyDescent="0.3">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x14ac:dyDescent="0.3">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x14ac:dyDescent="0.3">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x14ac:dyDescent="0.3">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x14ac:dyDescent="0.3">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x14ac:dyDescent="0.3">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x14ac:dyDescent="0.3">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x14ac:dyDescent="0.3">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x14ac:dyDescent="0.3">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x14ac:dyDescent="0.3">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x14ac:dyDescent="0.3">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x14ac:dyDescent="0.3">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x14ac:dyDescent="0.3">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x14ac:dyDescent="0.3">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x14ac:dyDescent="0.3">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x14ac:dyDescent="0.3">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x14ac:dyDescent="0.3">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x14ac:dyDescent="0.3">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x14ac:dyDescent="0.3">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x14ac:dyDescent="0.3">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x14ac:dyDescent="0.3">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x14ac:dyDescent="0.3">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x14ac:dyDescent="0.3">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x14ac:dyDescent="0.3">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x14ac:dyDescent="0.3">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x14ac:dyDescent="0.3">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x14ac:dyDescent="0.3">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x14ac:dyDescent="0.3">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x14ac:dyDescent="0.3">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x14ac:dyDescent="0.3">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x14ac:dyDescent="0.3">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x14ac:dyDescent="0.3">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x14ac:dyDescent="0.3">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x14ac:dyDescent="0.3">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x14ac:dyDescent="0.3">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x14ac:dyDescent="0.3">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x14ac:dyDescent="0.3">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x14ac:dyDescent="0.3">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x14ac:dyDescent="0.3">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x14ac:dyDescent="0.3">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x14ac:dyDescent="0.3">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x14ac:dyDescent="0.3">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x14ac:dyDescent="0.3">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x14ac:dyDescent="0.3">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x14ac:dyDescent="0.3">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x14ac:dyDescent="0.3">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x14ac:dyDescent="0.3">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x14ac:dyDescent="0.3">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x14ac:dyDescent="0.3">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x14ac:dyDescent="0.3">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x14ac:dyDescent="0.3">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x14ac:dyDescent="0.3">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x14ac:dyDescent="0.3">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x14ac:dyDescent="0.3">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x14ac:dyDescent="0.3">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x14ac:dyDescent="0.3">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x14ac:dyDescent="0.3">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x14ac:dyDescent="0.3">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x14ac:dyDescent="0.3">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x14ac:dyDescent="0.3">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x14ac:dyDescent="0.3">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x14ac:dyDescent="0.3">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x14ac:dyDescent="0.3">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x14ac:dyDescent="0.3">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x14ac:dyDescent="0.3">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x14ac:dyDescent="0.3">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x14ac:dyDescent="0.3">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x14ac:dyDescent="0.3">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x14ac:dyDescent="0.3">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x14ac:dyDescent="0.3">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x14ac:dyDescent="0.3">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x14ac:dyDescent="0.3">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x14ac:dyDescent="0.3">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x14ac:dyDescent="0.3">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x14ac:dyDescent="0.3">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x14ac:dyDescent="0.3">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x14ac:dyDescent="0.3">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x14ac:dyDescent="0.3">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x14ac:dyDescent="0.3">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x14ac:dyDescent="0.3">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x14ac:dyDescent="0.3">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x14ac:dyDescent="0.3">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x14ac:dyDescent="0.3">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x14ac:dyDescent="0.3">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x14ac:dyDescent="0.3">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x14ac:dyDescent="0.3">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x14ac:dyDescent="0.3">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x14ac:dyDescent="0.3">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x14ac:dyDescent="0.3">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x14ac:dyDescent="0.3">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x14ac:dyDescent="0.3">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x14ac:dyDescent="0.3">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x14ac:dyDescent="0.3">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x14ac:dyDescent="0.3">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x14ac:dyDescent="0.3">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x14ac:dyDescent="0.3">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x14ac:dyDescent="0.3">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x14ac:dyDescent="0.3">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x14ac:dyDescent="0.3">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x14ac:dyDescent="0.3">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x14ac:dyDescent="0.3">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x14ac:dyDescent="0.3">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x14ac:dyDescent="0.3">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x14ac:dyDescent="0.3">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x14ac:dyDescent="0.3">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x14ac:dyDescent="0.3">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x14ac:dyDescent="0.3">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x14ac:dyDescent="0.3">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x14ac:dyDescent="0.3">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x14ac:dyDescent="0.3">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x14ac:dyDescent="0.3">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x14ac:dyDescent="0.3">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x14ac:dyDescent="0.3">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x14ac:dyDescent="0.3">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x14ac:dyDescent="0.3">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x14ac:dyDescent="0.3">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x14ac:dyDescent="0.3">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x14ac:dyDescent="0.3">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x14ac:dyDescent="0.3">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x14ac:dyDescent="0.3">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x14ac:dyDescent="0.3">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x14ac:dyDescent="0.3">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x14ac:dyDescent="0.3">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x14ac:dyDescent="0.3">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x14ac:dyDescent="0.3">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x14ac:dyDescent="0.3">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x14ac:dyDescent="0.3">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x14ac:dyDescent="0.3">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x14ac:dyDescent="0.3">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x14ac:dyDescent="0.3">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x14ac:dyDescent="0.3">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x14ac:dyDescent="0.3">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x14ac:dyDescent="0.3">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x14ac:dyDescent="0.3">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x14ac:dyDescent="0.3">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x14ac:dyDescent="0.3">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x14ac:dyDescent="0.3">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x14ac:dyDescent="0.3">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x14ac:dyDescent="0.3">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x14ac:dyDescent="0.3">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x14ac:dyDescent="0.3">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x14ac:dyDescent="0.3">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x14ac:dyDescent="0.3">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x14ac:dyDescent="0.3">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x14ac:dyDescent="0.3">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x14ac:dyDescent="0.3">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x14ac:dyDescent="0.3">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x14ac:dyDescent="0.3">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x14ac:dyDescent="0.3">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x14ac:dyDescent="0.3">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x14ac:dyDescent="0.3">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x14ac:dyDescent="0.3">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x14ac:dyDescent="0.3">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x14ac:dyDescent="0.3">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x14ac:dyDescent="0.3">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x14ac:dyDescent="0.3">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x14ac:dyDescent="0.3">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x14ac:dyDescent="0.3">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x14ac:dyDescent="0.3">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x14ac:dyDescent="0.3">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x14ac:dyDescent="0.3">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x14ac:dyDescent="0.3">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x14ac:dyDescent="0.3">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x14ac:dyDescent="0.3">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x14ac:dyDescent="0.3">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x14ac:dyDescent="0.3">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x14ac:dyDescent="0.3">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x14ac:dyDescent="0.3">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x14ac:dyDescent="0.3">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x14ac:dyDescent="0.3">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x14ac:dyDescent="0.3">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x14ac:dyDescent="0.3">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x14ac:dyDescent="0.3">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x14ac:dyDescent="0.3">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x14ac:dyDescent="0.3">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x14ac:dyDescent="0.3">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x14ac:dyDescent="0.3">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x14ac:dyDescent="0.3">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x14ac:dyDescent="0.3">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x14ac:dyDescent="0.3">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x14ac:dyDescent="0.3">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x14ac:dyDescent="0.3">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x14ac:dyDescent="0.3">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x14ac:dyDescent="0.3">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x14ac:dyDescent="0.3">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x14ac:dyDescent="0.3">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x14ac:dyDescent="0.3">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x14ac:dyDescent="0.3">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x14ac:dyDescent="0.3">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x14ac:dyDescent="0.3">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x14ac:dyDescent="0.3">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x14ac:dyDescent="0.3">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x14ac:dyDescent="0.3">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x14ac:dyDescent="0.3">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x14ac:dyDescent="0.3">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x14ac:dyDescent="0.3">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x14ac:dyDescent="0.3">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x14ac:dyDescent="0.3">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x14ac:dyDescent="0.3">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x14ac:dyDescent="0.3">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x14ac:dyDescent="0.3">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x14ac:dyDescent="0.3">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x14ac:dyDescent="0.3">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x14ac:dyDescent="0.3">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x14ac:dyDescent="0.3">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x14ac:dyDescent="0.3">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x14ac:dyDescent="0.3">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x14ac:dyDescent="0.3">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x14ac:dyDescent="0.3">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x14ac:dyDescent="0.3">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x14ac:dyDescent="0.3">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x14ac:dyDescent="0.3">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x14ac:dyDescent="0.3">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x14ac:dyDescent="0.3">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x14ac:dyDescent="0.3">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x14ac:dyDescent="0.3">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x14ac:dyDescent="0.3">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x14ac:dyDescent="0.3">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x14ac:dyDescent="0.3">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x14ac:dyDescent="0.3">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x14ac:dyDescent="0.3">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x14ac:dyDescent="0.3">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x14ac:dyDescent="0.3">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x14ac:dyDescent="0.3">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x14ac:dyDescent="0.3">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x14ac:dyDescent="0.3">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x14ac:dyDescent="0.3">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x14ac:dyDescent="0.3">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x14ac:dyDescent="0.3">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x14ac:dyDescent="0.3">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x14ac:dyDescent="0.3">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x14ac:dyDescent="0.3">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x14ac:dyDescent="0.3">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x14ac:dyDescent="0.3">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x14ac:dyDescent="0.3">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x14ac:dyDescent="0.3">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x14ac:dyDescent="0.3">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x14ac:dyDescent="0.3">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x14ac:dyDescent="0.3">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x14ac:dyDescent="0.3">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x14ac:dyDescent="0.3">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x14ac:dyDescent="0.3">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x14ac:dyDescent="0.3">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x14ac:dyDescent="0.3">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x14ac:dyDescent="0.3">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x14ac:dyDescent="0.3">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x14ac:dyDescent="0.3">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x14ac:dyDescent="0.3">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x14ac:dyDescent="0.3">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x14ac:dyDescent="0.3">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x14ac:dyDescent="0.3">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x14ac:dyDescent="0.3">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x14ac:dyDescent="0.3">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x14ac:dyDescent="0.3">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x14ac:dyDescent="0.3">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x14ac:dyDescent="0.3">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x14ac:dyDescent="0.3">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x14ac:dyDescent="0.3">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x14ac:dyDescent="0.3">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x14ac:dyDescent="0.3">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x14ac:dyDescent="0.3">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x14ac:dyDescent="0.3">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x14ac:dyDescent="0.3">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x14ac:dyDescent="0.3">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x14ac:dyDescent="0.3">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x14ac:dyDescent="0.3">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x14ac:dyDescent="0.3">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x14ac:dyDescent="0.3">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x14ac:dyDescent="0.3">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x14ac:dyDescent="0.3">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x14ac:dyDescent="0.3">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x14ac:dyDescent="0.3">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x14ac:dyDescent="0.3">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x14ac:dyDescent="0.3">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x14ac:dyDescent="0.3">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x14ac:dyDescent="0.3">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x14ac:dyDescent="0.3">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x14ac:dyDescent="0.3">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x14ac:dyDescent="0.3">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x14ac:dyDescent="0.3">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x14ac:dyDescent="0.3">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x14ac:dyDescent="0.3">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x14ac:dyDescent="0.3">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x14ac:dyDescent="0.3">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x14ac:dyDescent="0.3">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x14ac:dyDescent="0.3">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x14ac:dyDescent="0.3">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x14ac:dyDescent="0.3">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x14ac:dyDescent="0.3">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x14ac:dyDescent="0.3">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x14ac:dyDescent="0.3">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x14ac:dyDescent="0.3">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x14ac:dyDescent="0.3">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x14ac:dyDescent="0.3">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x14ac:dyDescent="0.3">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x14ac:dyDescent="0.3">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x14ac:dyDescent="0.3">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x14ac:dyDescent="0.3">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x14ac:dyDescent="0.3">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x14ac:dyDescent="0.3">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x14ac:dyDescent="0.3">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x14ac:dyDescent="0.3">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x14ac:dyDescent="0.3">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x14ac:dyDescent="0.3">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x14ac:dyDescent="0.3">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x14ac:dyDescent="0.3">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x14ac:dyDescent="0.3">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x14ac:dyDescent="0.3">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x14ac:dyDescent="0.3">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x14ac:dyDescent="0.3">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x14ac:dyDescent="0.3">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x14ac:dyDescent="0.3">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x14ac:dyDescent="0.3">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x14ac:dyDescent="0.3">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x14ac:dyDescent="0.3">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x14ac:dyDescent="0.3">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x14ac:dyDescent="0.3">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x14ac:dyDescent="0.3">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x14ac:dyDescent="0.3">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x14ac:dyDescent="0.3">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x14ac:dyDescent="0.3">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x14ac:dyDescent="0.3">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x14ac:dyDescent="0.3">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x14ac:dyDescent="0.3">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x14ac:dyDescent="0.3">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x14ac:dyDescent="0.3">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x14ac:dyDescent="0.3">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x14ac:dyDescent="0.3">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x14ac:dyDescent="0.3">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x14ac:dyDescent="0.3">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x14ac:dyDescent="0.3">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x14ac:dyDescent="0.3">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x14ac:dyDescent="0.3">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x14ac:dyDescent="0.3">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x14ac:dyDescent="0.3">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x14ac:dyDescent="0.3">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x14ac:dyDescent="0.3">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x14ac:dyDescent="0.3">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x14ac:dyDescent="0.3">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x14ac:dyDescent="0.3">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x14ac:dyDescent="0.3">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x14ac:dyDescent="0.3">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x14ac:dyDescent="0.3">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x14ac:dyDescent="0.3">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x14ac:dyDescent="0.3">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x14ac:dyDescent="0.3">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x14ac:dyDescent="0.3">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x14ac:dyDescent="0.3">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x14ac:dyDescent="0.3">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x14ac:dyDescent="0.3">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x14ac:dyDescent="0.3">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x14ac:dyDescent="0.3">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x14ac:dyDescent="0.3">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x14ac:dyDescent="0.3">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x14ac:dyDescent="0.3">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x14ac:dyDescent="0.3">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x14ac:dyDescent="0.3">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x14ac:dyDescent="0.3">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x14ac:dyDescent="0.3">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x14ac:dyDescent="0.3">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x14ac:dyDescent="0.3">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x14ac:dyDescent="0.3">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x14ac:dyDescent="0.3">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x14ac:dyDescent="0.3">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x14ac:dyDescent="0.3">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x14ac:dyDescent="0.3">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x14ac:dyDescent="0.3">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x14ac:dyDescent="0.3">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x14ac:dyDescent="0.3">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x14ac:dyDescent="0.3">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x14ac:dyDescent="0.3">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x14ac:dyDescent="0.3">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x14ac:dyDescent="0.3">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x14ac:dyDescent="0.3">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x14ac:dyDescent="0.3">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x14ac:dyDescent="0.3">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x14ac:dyDescent="0.3">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x14ac:dyDescent="0.3">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x14ac:dyDescent="0.3">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x14ac:dyDescent="0.3">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x14ac:dyDescent="0.3">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x14ac:dyDescent="0.3">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x14ac:dyDescent="0.3">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x14ac:dyDescent="0.3">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x14ac:dyDescent="0.3">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x14ac:dyDescent="0.3">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x14ac:dyDescent="0.3">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x14ac:dyDescent="0.3">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x14ac:dyDescent="0.3">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x14ac:dyDescent="0.3">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x14ac:dyDescent="0.3">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x14ac:dyDescent="0.3">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x14ac:dyDescent="0.3">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x14ac:dyDescent="0.3">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x14ac:dyDescent="0.3">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x14ac:dyDescent="0.3">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x14ac:dyDescent="0.3">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x14ac:dyDescent="0.3">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x14ac:dyDescent="0.3">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x14ac:dyDescent="0.3">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x14ac:dyDescent="0.3">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x14ac:dyDescent="0.3">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x14ac:dyDescent="0.3">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x14ac:dyDescent="0.3">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x14ac:dyDescent="0.3">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x14ac:dyDescent="0.3">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x14ac:dyDescent="0.3">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x14ac:dyDescent="0.3">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x14ac:dyDescent="0.3">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x14ac:dyDescent="0.3">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x14ac:dyDescent="0.3">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x14ac:dyDescent="0.3">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x14ac:dyDescent="0.3">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x14ac:dyDescent="0.3">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x14ac:dyDescent="0.3">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x14ac:dyDescent="0.3">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x14ac:dyDescent="0.3">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x14ac:dyDescent="0.3">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x14ac:dyDescent="0.3">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x14ac:dyDescent="0.3">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x14ac:dyDescent="0.3">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x14ac:dyDescent="0.3">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x14ac:dyDescent="0.3">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x14ac:dyDescent="0.3">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x14ac:dyDescent="0.3">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x14ac:dyDescent="0.3">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x14ac:dyDescent="0.3">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x14ac:dyDescent="0.3">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x14ac:dyDescent="0.3">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x14ac:dyDescent="0.3">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x14ac:dyDescent="0.3">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x14ac:dyDescent="0.3">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x14ac:dyDescent="0.3">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x14ac:dyDescent="0.3">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x14ac:dyDescent="0.3">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x14ac:dyDescent="0.3">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x14ac:dyDescent="0.3">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x14ac:dyDescent="0.3">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x14ac:dyDescent="0.3">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x14ac:dyDescent="0.3">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x14ac:dyDescent="0.3">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x14ac:dyDescent="0.3">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x14ac:dyDescent="0.3">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x14ac:dyDescent="0.3">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x14ac:dyDescent="0.3">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x14ac:dyDescent="0.3">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x14ac:dyDescent="0.3">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x14ac:dyDescent="0.3">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x14ac:dyDescent="0.3">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x14ac:dyDescent="0.3">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x14ac:dyDescent="0.3">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x14ac:dyDescent="0.3">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x14ac:dyDescent="0.3">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x14ac:dyDescent="0.3">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x14ac:dyDescent="0.3">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x14ac:dyDescent="0.3">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x14ac:dyDescent="0.3">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x14ac:dyDescent="0.3">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x14ac:dyDescent="0.3">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x14ac:dyDescent="0.3">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x14ac:dyDescent="0.3">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x14ac:dyDescent="0.3">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x14ac:dyDescent="0.3">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x14ac:dyDescent="0.3">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x14ac:dyDescent="0.3">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x14ac:dyDescent="0.3">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x14ac:dyDescent="0.3">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x14ac:dyDescent="0.3">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x14ac:dyDescent="0.3">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x14ac:dyDescent="0.3">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x14ac:dyDescent="0.3">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x14ac:dyDescent="0.3">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x14ac:dyDescent="0.3">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x14ac:dyDescent="0.3">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x14ac:dyDescent="0.3">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x14ac:dyDescent="0.3">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x14ac:dyDescent="0.3">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x14ac:dyDescent="0.3">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x14ac:dyDescent="0.3">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x14ac:dyDescent="0.3">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x14ac:dyDescent="0.3">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x14ac:dyDescent="0.3">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x14ac:dyDescent="0.3">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x14ac:dyDescent="0.3">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x14ac:dyDescent="0.3">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x14ac:dyDescent="0.3">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x14ac:dyDescent="0.3">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x14ac:dyDescent="0.3">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x14ac:dyDescent="0.3">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x14ac:dyDescent="0.3">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x14ac:dyDescent="0.3">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x14ac:dyDescent="0.3">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x14ac:dyDescent="0.3">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x14ac:dyDescent="0.3">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x14ac:dyDescent="0.3">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x14ac:dyDescent="0.3">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x14ac:dyDescent="0.3">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x14ac:dyDescent="0.3">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x14ac:dyDescent="0.3">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x14ac:dyDescent="0.3">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x14ac:dyDescent="0.3">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x14ac:dyDescent="0.3">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x14ac:dyDescent="0.3">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x14ac:dyDescent="0.3">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x14ac:dyDescent="0.3">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x14ac:dyDescent="0.3">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x14ac:dyDescent="0.3">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x14ac:dyDescent="0.3">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x14ac:dyDescent="0.3">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x14ac:dyDescent="0.3">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x14ac:dyDescent="0.3">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x14ac:dyDescent="0.3">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x14ac:dyDescent="0.3">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x14ac:dyDescent="0.3">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x14ac:dyDescent="0.3">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x14ac:dyDescent="0.3">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x14ac:dyDescent="0.3">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x14ac:dyDescent="0.3">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x14ac:dyDescent="0.3">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x14ac:dyDescent="0.3">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x14ac:dyDescent="0.3">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x14ac:dyDescent="0.3">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x14ac:dyDescent="0.3">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x14ac:dyDescent="0.3">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x14ac:dyDescent="0.3">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x14ac:dyDescent="0.3">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x14ac:dyDescent="0.3">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x14ac:dyDescent="0.3">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x14ac:dyDescent="0.3">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x14ac:dyDescent="0.3">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x14ac:dyDescent="0.3">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x14ac:dyDescent="0.3">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x14ac:dyDescent="0.3">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x14ac:dyDescent="0.3">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x14ac:dyDescent="0.3">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x14ac:dyDescent="0.3">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x14ac:dyDescent="0.3">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x14ac:dyDescent="0.3">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x14ac:dyDescent="0.3">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x14ac:dyDescent="0.3">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x14ac:dyDescent="0.3">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x14ac:dyDescent="0.3">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x14ac:dyDescent="0.3">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x14ac:dyDescent="0.3">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x14ac:dyDescent="0.3">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x14ac:dyDescent="0.3">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x14ac:dyDescent="0.3">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x14ac:dyDescent="0.3">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x14ac:dyDescent="0.3">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x14ac:dyDescent="0.3">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x14ac:dyDescent="0.3">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x14ac:dyDescent="0.3">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x14ac:dyDescent="0.3">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x14ac:dyDescent="0.3">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x14ac:dyDescent="0.3">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x14ac:dyDescent="0.3">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x14ac:dyDescent="0.3">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x14ac:dyDescent="0.3">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x14ac:dyDescent="0.3">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x14ac:dyDescent="0.3">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x14ac:dyDescent="0.3">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x14ac:dyDescent="0.3">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x14ac:dyDescent="0.3">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x14ac:dyDescent="0.3">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x14ac:dyDescent="0.3">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x14ac:dyDescent="0.3">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x14ac:dyDescent="0.3">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x14ac:dyDescent="0.3">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x14ac:dyDescent="0.3">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x14ac:dyDescent="0.3">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x14ac:dyDescent="0.3">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x14ac:dyDescent="0.3">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x14ac:dyDescent="0.3">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x14ac:dyDescent="0.3">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x14ac:dyDescent="0.3">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x14ac:dyDescent="0.3">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x14ac:dyDescent="0.3">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x14ac:dyDescent="0.3">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x14ac:dyDescent="0.3">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x14ac:dyDescent="0.3">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x14ac:dyDescent="0.3">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x14ac:dyDescent="0.3">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x14ac:dyDescent="0.3">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x14ac:dyDescent="0.3">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x14ac:dyDescent="0.3">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x14ac:dyDescent="0.3">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x14ac:dyDescent="0.3">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x14ac:dyDescent="0.3">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x14ac:dyDescent="0.3">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x14ac:dyDescent="0.3">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x14ac:dyDescent="0.3">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x14ac:dyDescent="0.3">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x14ac:dyDescent="0.3">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x14ac:dyDescent="0.3">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x14ac:dyDescent="0.3">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x14ac:dyDescent="0.3">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x14ac:dyDescent="0.3">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x14ac:dyDescent="0.3">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x14ac:dyDescent="0.3">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x14ac:dyDescent="0.3">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x14ac:dyDescent="0.3">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x14ac:dyDescent="0.3">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x14ac:dyDescent="0.3">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x14ac:dyDescent="0.3">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x14ac:dyDescent="0.3">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x14ac:dyDescent="0.3">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x14ac:dyDescent="0.3">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x14ac:dyDescent="0.3">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x14ac:dyDescent="0.3">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x14ac:dyDescent="0.3">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x14ac:dyDescent="0.3">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x14ac:dyDescent="0.3">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x14ac:dyDescent="0.3">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x14ac:dyDescent="0.3">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x14ac:dyDescent="0.3">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x14ac:dyDescent="0.3">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x14ac:dyDescent="0.3">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x14ac:dyDescent="0.3">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x14ac:dyDescent="0.3">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x14ac:dyDescent="0.3">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x14ac:dyDescent="0.3">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x14ac:dyDescent="0.3">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x14ac:dyDescent="0.3">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x14ac:dyDescent="0.3">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x14ac:dyDescent="0.3">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x14ac:dyDescent="0.3">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x14ac:dyDescent="0.3">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x14ac:dyDescent="0.3">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x14ac:dyDescent="0.3">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x14ac:dyDescent="0.3">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x14ac:dyDescent="0.3">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x14ac:dyDescent="0.3">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x14ac:dyDescent="0.3">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x14ac:dyDescent="0.3">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x14ac:dyDescent="0.3">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x14ac:dyDescent="0.3">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x14ac:dyDescent="0.3">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x14ac:dyDescent="0.3">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x14ac:dyDescent="0.3">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x14ac:dyDescent="0.3">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x14ac:dyDescent="0.3">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x14ac:dyDescent="0.3">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x14ac:dyDescent="0.3">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x14ac:dyDescent="0.3">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x14ac:dyDescent="0.3">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x14ac:dyDescent="0.3">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x14ac:dyDescent="0.3">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x14ac:dyDescent="0.3">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x14ac:dyDescent="0.3">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x14ac:dyDescent="0.3">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x14ac:dyDescent="0.3">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x14ac:dyDescent="0.3">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x14ac:dyDescent="0.3">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x14ac:dyDescent="0.3">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x14ac:dyDescent="0.3">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x14ac:dyDescent="0.3">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x14ac:dyDescent="0.3">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x14ac:dyDescent="0.3">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x14ac:dyDescent="0.3">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x14ac:dyDescent="0.3">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x14ac:dyDescent="0.3">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x14ac:dyDescent="0.3">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x14ac:dyDescent="0.3">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x14ac:dyDescent="0.3">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x14ac:dyDescent="0.3">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x14ac:dyDescent="0.3">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x14ac:dyDescent="0.3">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x14ac:dyDescent="0.3">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x14ac:dyDescent="0.3">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x14ac:dyDescent="0.3">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x14ac:dyDescent="0.3">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x14ac:dyDescent="0.3">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x14ac:dyDescent="0.3">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x14ac:dyDescent="0.3">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x14ac:dyDescent="0.3">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x14ac:dyDescent="0.3">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x14ac:dyDescent="0.3">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x14ac:dyDescent="0.3">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x14ac:dyDescent="0.3">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x14ac:dyDescent="0.3">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x14ac:dyDescent="0.3">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x14ac:dyDescent="0.3">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x14ac:dyDescent="0.3">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x14ac:dyDescent="0.3">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x14ac:dyDescent="0.3">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x14ac:dyDescent="0.3">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x14ac:dyDescent="0.3">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x14ac:dyDescent="0.3">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x14ac:dyDescent="0.3">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x14ac:dyDescent="0.3">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x14ac:dyDescent="0.3">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x14ac:dyDescent="0.3">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x14ac:dyDescent="0.3">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x14ac:dyDescent="0.3">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x14ac:dyDescent="0.3">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x14ac:dyDescent="0.3">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x14ac:dyDescent="0.3">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x14ac:dyDescent="0.3">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x14ac:dyDescent="0.3">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x14ac:dyDescent="0.3">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x14ac:dyDescent="0.3">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x14ac:dyDescent="0.3">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x14ac:dyDescent="0.3">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x14ac:dyDescent="0.3">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x14ac:dyDescent="0.3">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x14ac:dyDescent="0.3">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x14ac:dyDescent="0.3">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x14ac:dyDescent="0.3">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x14ac:dyDescent="0.3">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x14ac:dyDescent="0.3">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x14ac:dyDescent="0.3">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x14ac:dyDescent="0.3">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x14ac:dyDescent="0.3">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x14ac:dyDescent="0.3">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x14ac:dyDescent="0.3">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x14ac:dyDescent="0.3">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x14ac:dyDescent="0.3">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x14ac:dyDescent="0.3">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x14ac:dyDescent="0.3">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x14ac:dyDescent="0.3">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x14ac:dyDescent="0.3">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x14ac:dyDescent="0.3">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x14ac:dyDescent="0.3">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x14ac:dyDescent="0.3">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x14ac:dyDescent="0.3">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x14ac:dyDescent="0.3">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x14ac:dyDescent="0.3">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x14ac:dyDescent="0.3">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x14ac:dyDescent="0.3">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x14ac:dyDescent="0.3">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x14ac:dyDescent="0.3">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x14ac:dyDescent="0.3">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x14ac:dyDescent="0.3">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x14ac:dyDescent="0.3">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x14ac:dyDescent="0.3">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x14ac:dyDescent="0.3">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x14ac:dyDescent="0.3">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x14ac:dyDescent="0.3">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x14ac:dyDescent="0.3">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x14ac:dyDescent="0.3">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x14ac:dyDescent="0.3">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x14ac:dyDescent="0.3">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x14ac:dyDescent="0.3">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x14ac:dyDescent="0.3">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x14ac:dyDescent="0.3">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x14ac:dyDescent="0.3">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x14ac:dyDescent="0.3">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x14ac:dyDescent="0.3">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x14ac:dyDescent="0.3">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x14ac:dyDescent="0.3">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x14ac:dyDescent="0.3">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x14ac:dyDescent="0.3">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x14ac:dyDescent="0.3">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x14ac:dyDescent="0.3">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x14ac:dyDescent="0.3">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x14ac:dyDescent="0.3">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x14ac:dyDescent="0.3">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x14ac:dyDescent="0.3">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x14ac:dyDescent="0.3">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x14ac:dyDescent="0.3">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x14ac:dyDescent="0.3">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x14ac:dyDescent="0.3">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x14ac:dyDescent="0.3">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x14ac:dyDescent="0.3">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x14ac:dyDescent="0.3">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x14ac:dyDescent="0.3">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x14ac:dyDescent="0.3">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x14ac:dyDescent="0.3">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x14ac:dyDescent="0.3">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x14ac:dyDescent="0.3">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x14ac:dyDescent="0.3">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x14ac:dyDescent="0.3">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x14ac:dyDescent="0.3">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x14ac:dyDescent="0.3">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x14ac:dyDescent="0.3">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x14ac:dyDescent="0.3">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x14ac:dyDescent="0.3">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x14ac:dyDescent="0.3">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x14ac:dyDescent="0.3">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x14ac:dyDescent="0.3">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x14ac:dyDescent="0.3">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x14ac:dyDescent="0.3">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x14ac:dyDescent="0.3">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x14ac:dyDescent="0.3">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x14ac:dyDescent="0.3">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x14ac:dyDescent="0.3">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x14ac:dyDescent="0.3">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x14ac:dyDescent="0.3">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x14ac:dyDescent="0.3">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x14ac:dyDescent="0.3">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x14ac:dyDescent="0.3">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x14ac:dyDescent="0.3">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x14ac:dyDescent="0.3">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x14ac:dyDescent="0.3">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x14ac:dyDescent="0.3">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x14ac:dyDescent="0.3">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x14ac:dyDescent="0.3">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x14ac:dyDescent="0.3">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x14ac:dyDescent="0.3">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x14ac:dyDescent="0.3">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x14ac:dyDescent="0.3">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x14ac:dyDescent="0.3">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x14ac:dyDescent="0.3">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x14ac:dyDescent="0.3">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x14ac:dyDescent="0.3">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x14ac:dyDescent="0.3">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x14ac:dyDescent="0.3">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x14ac:dyDescent="0.3">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x14ac:dyDescent="0.3">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x14ac:dyDescent="0.3">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x14ac:dyDescent="0.3">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x14ac:dyDescent="0.3">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x14ac:dyDescent="0.3">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x14ac:dyDescent="0.3">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x14ac:dyDescent="0.3">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x14ac:dyDescent="0.3">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x14ac:dyDescent="0.3">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x14ac:dyDescent="0.3">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x14ac:dyDescent="0.3">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x14ac:dyDescent="0.3">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x14ac:dyDescent="0.3">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x14ac:dyDescent="0.3">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x14ac:dyDescent="0.3">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x14ac:dyDescent="0.3">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x14ac:dyDescent="0.3">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x14ac:dyDescent="0.3">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x14ac:dyDescent="0.3">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x14ac:dyDescent="0.3">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x14ac:dyDescent="0.3">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x14ac:dyDescent="0.3">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x14ac:dyDescent="0.3">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x14ac:dyDescent="0.3">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x14ac:dyDescent="0.3">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x14ac:dyDescent="0.3">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x14ac:dyDescent="0.3">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x14ac:dyDescent="0.3">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x14ac:dyDescent="0.3">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x14ac:dyDescent="0.3">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x14ac:dyDescent="0.3">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x14ac:dyDescent="0.3">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x14ac:dyDescent="0.3">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x14ac:dyDescent="0.3">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x14ac:dyDescent="0.3">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x14ac:dyDescent="0.3">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x14ac:dyDescent="0.3">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x14ac:dyDescent="0.3">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x14ac:dyDescent="0.3">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x14ac:dyDescent="0.3">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x14ac:dyDescent="0.3">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x14ac:dyDescent="0.3">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x14ac:dyDescent="0.3">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x14ac:dyDescent="0.3">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x14ac:dyDescent="0.3">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x14ac:dyDescent="0.3">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x14ac:dyDescent="0.3">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x14ac:dyDescent="0.3">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x14ac:dyDescent="0.3">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x14ac:dyDescent="0.3">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x14ac:dyDescent="0.3">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x14ac:dyDescent="0.3">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x14ac:dyDescent="0.3">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x14ac:dyDescent="0.3">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x14ac:dyDescent="0.3">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x14ac:dyDescent="0.3">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x14ac:dyDescent="0.3">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x14ac:dyDescent="0.3">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x14ac:dyDescent="0.3">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x14ac:dyDescent="0.3">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x14ac:dyDescent="0.3">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x14ac:dyDescent="0.3">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x14ac:dyDescent="0.3">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x14ac:dyDescent="0.3">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x14ac:dyDescent="0.3">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x14ac:dyDescent="0.3">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x14ac:dyDescent="0.3">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x14ac:dyDescent="0.3">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x14ac:dyDescent="0.3">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x14ac:dyDescent="0.3">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x14ac:dyDescent="0.3">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x14ac:dyDescent="0.3">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x14ac:dyDescent="0.3">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x14ac:dyDescent="0.3">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x14ac:dyDescent="0.3">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x14ac:dyDescent="0.3">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x14ac:dyDescent="0.3">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x14ac:dyDescent="0.3">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x14ac:dyDescent="0.3">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x14ac:dyDescent="0.3">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x14ac:dyDescent="0.3">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x14ac:dyDescent="0.3">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x14ac:dyDescent="0.3">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x14ac:dyDescent="0.3">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x14ac:dyDescent="0.3">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x14ac:dyDescent="0.3">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x14ac:dyDescent="0.3">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x14ac:dyDescent="0.3">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x14ac:dyDescent="0.3">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x14ac:dyDescent="0.3">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x14ac:dyDescent="0.3">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x14ac:dyDescent="0.3">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x14ac:dyDescent="0.3">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x14ac:dyDescent="0.3">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x14ac:dyDescent="0.3">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x14ac:dyDescent="0.3">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x14ac:dyDescent="0.3">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x14ac:dyDescent="0.3">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x14ac:dyDescent="0.3">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x14ac:dyDescent="0.3">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x14ac:dyDescent="0.3">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x14ac:dyDescent="0.3">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x14ac:dyDescent="0.3">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x14ac:dyDescent="0.3">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x14ac:dyDescent="0.3">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x14ac:dyDescent="0.3">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x14ac:dyDescent="0.3">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x14ac:dyDescent="0.3">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x14ac:dyDescent="0.3">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x14ac:dyDescent="0.3">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x14ac:dyDescent="0.3">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x14ac:dyDescent="0.3">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x14ac:dyDescent="0.3">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x14ac:dyDescent="0.3">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x14ac:dyDescent="0.3">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x14ac:dyDescent="0.3">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x14ac:dyDescent="0.3">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x14ac:dyDescent="0.3">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x14ac:dyDescent="0.3">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x14ac:dyDescent="0.3">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x14ac:dyDescent="0.3">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x14ac:dyDescent="0.3">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x14ac:dyDescent="0.3">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x14ac:dyDescent="0.3">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x14ac:dyDescent="0.3">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x14ac:dyDescent="0.3">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x14ac:dyDescent="0.3">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x14ac:dyDescent="0.3">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x14ac:dyDescent="0.3">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x14ac:dyDescent="0.3">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x14ac:dyDescent="0.3">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x14ac:dyDescent="0.3">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x14ac:dyDescent="0.3">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x14ac:dyDescent="0.3">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x14ac:dyDescent="0.3">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x14ac:dyDescent="0.3">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x14ac:dyDescent="0.3">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x14ac:dyDescent="0.3">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x14ac:dyDescent="0.3">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x14ac:dyDescent="0.3">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x14ac:dyDescent="0.3">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x14ac:dyDescent="0.3">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x14ac:dyDescent="0.3">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x14ac:dyDescent="0.3">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x14ac:dyDescent="0.3">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x14ac:dyDescent="0.3">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x14ac:dyDescent="0.3">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x14ac:dyDescent="0.3">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x14ac:dyDescent="0.3">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x14ac:dyDescent="0.3">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x14ac:dyDescent="0.3">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x14ac:dyDescent="0.3">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x14ac:dyDescent="0.3">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x14ac:dyDescent="0.3">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x14ac:dyDescent="0.3">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x14ac:dyDescent="0.3">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x14ac:dyDescent="0.3">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x14ac:dyDescent="0.3">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x14ac:dyDescent="0.3">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x14ac:dyDescent="0.3">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x14ac:dyDescent="0.3">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x14ac:dyDescent="0.3">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x14ac:dyDescent="0.3">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x14ac:dyDescent="0.3">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x14ac:dyDescent="0.3">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x14ac:dyDescent="0.3">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x14ac:dyDescent="0.3">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x14ac:dyDescent="0.3">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x14ac:dyDescent="0.3">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x14ac:dyDescent="0.3">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x14ac:dyDescent="0.3">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x14ac:dyDescent="0.3">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x14ac:dyDescent="0.3">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x14ac:dyDescent="0.3">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x14ac:dyDescent="0.3">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x14ac:dyDescent="0.3">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x14ac:dyDescent="0.3">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x14ac:dyDescent="0.3">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x14ac:dyDescent="0.3">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x14ac:dyDescent="0.3">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x14ac:dyDescent="0.3">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x14ac:dyDescent="0.3">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x14ac:dyDescent="0.3">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x14ac:dyDescent="0.3">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x14ac:dyDescent="0.3">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x14ac:dyDescent="0.3">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x14ac:dyDescent="0.3">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x14ac:dyDescent="0.3">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x14ac:dyDescent="0.3">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x14ac:dyDescent="0.3">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x14ac:dyDescent="0.3">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x14ac:dyDescent="0.3">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x14ac:dyDescent="0.3">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x14ac:dyDescent="0.3">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x14ac:dyDescent="0.3">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x14ac:dyDescent="0.3">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x14ac:dyDescent="0.3">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x14ac:dyDescent="0.3">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x14ac:dyDescent="0.3">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x14ac:dyDescent="0.3">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x14ac:dyDescent="0.3">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x14ac:dyDescent="0.3">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x14ac:dyDescent="0.3">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x14ac:dyDescent="0.3">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x14ac:dyDescent="0.3">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x14ac:dyDescent="0.3">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x14ac:dyDescent="0.3">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x14ac:dyDescent="0.3">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x14ac:dyDescent="0.3">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x14ac:dyDescent="0.3">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x14ac:dyDescent="0.3">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x14ac:dyDescent="0.3">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x14ac:dyDescent="0.3">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x14ac:dyDescent="0.3">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x14ac:dyDescent="0.3">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x14ac:dyDescent="0.3">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x14ac:dyDescent="0.3">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x14ac:dyDescent="0.3">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x14ac:dyDescent="0.3">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x14ac:dyDescent="0.3">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x14ac:dyDescent="0.3">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x14ac:dyDescent="0.3">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x14ac:dyDescent="0.3">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x14ac:dyDescent="0.3">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x14ac:dyDescent="0.3">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x14ac:dyDescent="0.3">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x14ac:dyDescent="0.3">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x14ac:dyDescent="0.3">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x14ac:dyDescent="0.3">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x14ac:dyDescent="0.3">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x14ac:dyDescent="0.3">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x14ac:dyDescent="0.3">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x14ac:dyDescent="0.3">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x14ac:dyDescent="0.3">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x14ac:dyDescent="0.3">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x14ac:dyDescent="0.3">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x14ac:dyDescent="0.3">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x14ac:dyDescent="0.3">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x14ac:dyDescent="0.3">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x14ac:dyDescent="0.3">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x14ac:dyDescent="0.3">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x14ac:dyDescent="0.3">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x14ac:dyDescent="0.3">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x14ac:dyDescent="0.3">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x14ac:dyDescent="0.3">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x14ac:dyDescent="0.3">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x14ac:dyDescent="0.3">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x14ac:dyDescent="0.3">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x14ac:dyDescent="0.3">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x14ac:dyDescent="0.3">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x14ac:dyDescent="0.3">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x14ac:dyDescent="0.3">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x14ac:dyDescent="0.3">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x14ac:dyDescent="0.3">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x14ac:dyDescent="0.3">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x14ac:dyDescent="0.3">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x14ac:dyDescent="0.3">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x14ac:dyDescent="0.3">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x14ac:dyDescent="0.3">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x14ac:dyDescent="0.3">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x14ac:dyDescent="0.3">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x14ac:dyDescent="0.3">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x14ac:dyDescent="0.3">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x14ac:dyDescent="0.3">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x14ac:dyDescent="0.3">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x14ac:dyDescent="0.3">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x14ac:dyDescent="0.3">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x14ac:dyDescent="0.3">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x14ac:dyDescent="0.3">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x14ac:dyDescent="0.3">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x14ac:dyDescent="0.3">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x14ac:dyDescent="0.3">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x14ac:dyDescent="0.3">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x14ac:dyDescent="0.3">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x14ac:dyDescent="0.3">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x14ac:dyDescent="0.3">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x14ac:dyDescent="0.3">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x14ac:dyDescent="0.3">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x14ac:dyDescent="0.3">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x14ac:dyDescent="0.3">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x14ac:dyDescent="0.3">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x14ac:dyDescent="0.3">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x14ac:dyDescent="0.3">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x14ac:dyDescent="0.3">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x14ac:dyDescent="0.3">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x14ac:dyDescent="0.3">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x14ac:dyDescent="0.3">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x14ac:dyDescent="0.3">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x14ac:dyDescent="0.3">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x14ac:dyDescent="0.3">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x14ac:dyDescent="0.3">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x14ac:dyDescent="0.3">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x14ac:dyDescent="0.3">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x14ac:dyDescent="0.3">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x14ac:dyDescent="0.3">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x14ac:dyDescent="0.3">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x14ac:dyDescent="0.3">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x14ac:dyDescent="0.3">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x14ac:dyDescent="0.3">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x14ac:dyDescent="0.3">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x14ac:dyDescent="0.3">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x14ac:dyDescent="0.3">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x14ac:dyDescent="0.3">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x14ac:dyDescent="0.3">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x14ac:dyDescent="0.3">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x14ac:dyDescent="0.3">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x14ac:dyDescent="0.3">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x14ac:dyDescent="0.3">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x14ac:dyDescent="0.3">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x14ac:dyDescent="0.3">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x14ac:dyDescent="0.3">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x14ac:dyDescent="0.3">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x14ac:dyDescent="0.3">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x14ac:dyDescent="0.3">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x14ac:dyDescent="0.3">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x14ac:dyDescent="0.3">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x14ac:dyDescent="0.3">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x14ac:dyDescent="0.3">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x14ac:dyDescent="0.3">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x14ac:dyDescent="0.3">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x14ac:dyDescent="0.3">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x14ac:dyDescent="0.3">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x14ac:dyDescent="0.3">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x14ac:dyDescent="0.3">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x14ac:dyDescent="0.3">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x14ac:dyDescent="0.3">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x14ac:dyDescent="0.3">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x14ac:dyDescent="0.3">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x14ac:dyDescent="0.3">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x14ac:dyDescent="0.3">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x14ac:dyDescent="0.3">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x14ac:dyDescent="0.3">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x14ac:dyDescent="0.3">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x14ac:dyDescent="0.3">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x14ac:dyDescent="0.3">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x14ac:dyDescent="0.3">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x14ac:dyDescent="0.3">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x14ac:dyDescent="0.3">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x14ac:dyDescent="0.3">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x14ac:dyDescent="0.3">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x14ac:dyDescent="0.3">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x14ac:dyDescent="0.3">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x14ac:dyDescent="0.3">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x14ac:dyDescent="0.3">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x14ac:dyDescent="0.3">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x14ac:dyDescent="0.3">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x14ac:dyDescent="0.3">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x14ac:dyDescent="0.3">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x14ac:dyDescent="0.3">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x14ac:dyDescent="0.3">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x14ac:dyDescent="0.3">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x14ac:dyDescent="0.3">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x14ac:dyDescent="0.3">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x14ac:dyDescent="0.3">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x14ac:dyDescent="0.3">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x14ac:dyDescent="0.3">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x14ac:dyDescent="0.3">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x14ac:dyDescent="0.3">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x14ac:dyDescent="0.3">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x14ac:dyDescent="0.3">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x14ac:dyDescent="0.3">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x14ac:dyDescent="0.3">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x14ac:dyDescent="0.3">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x14ac:dyDescent="0.3">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x14ac:dyDescent="0.3">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x14ac:dyDescent="0.3">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x14ac:dyDescent="0.3">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x14ac:dyDescent="0.3">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x14ac:dyDescent="0.3">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x14ac:dyDescent="0.3">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x14ac:dyDescent="0.3">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x14ac:dyDescent="0.3">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x14ac:dyDescent="0.3">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x14ac:dyDescent="0.3">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x14ac:dyDescent="0.3">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x14ac:dyDescent="0.3">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x14ac:dyDescent="0.3">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x14ac:dyDescent="0.3">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x14ac:dyDescent="0.3">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x14ac:dyDescent="0.3">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x14ac:dyDescent="0.3">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x14ac:dyDescent="0.3">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x14ac:dyDescent="0.3">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x14ac:dyDescent="0.3">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x14ac:dyDescent="0.3">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x14ac:dyDescent="0.3">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x14ac:dyDescent="0.3">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x14ac:dyDescent="0.3">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x14ac:dyDescent="0.3">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x14ac:dyDescent="0.3">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x14ac:dyDescent="0.3">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x14ac:dyDescent="0.3">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x14ac:dyDescent="0.3">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x14ac:dyDescent="0.3">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x14ac:dyDescent="0.3">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x14ac:dyDescent="0.3">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x14ac:dyDescent="0.3">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x14ac:dyDescent="0.3">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x14ac:dyDescent="0.3">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x14ac:dyDescent="0.3">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x14ac:dyDescent="0.3">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x14ac:dyDescent="0.3">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x14ac:dyDescent="0.3">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x14ac:dyDescent="0.3">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x14ac:dyDescent="0.3">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x14ac:dyDescent="0.3">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x14ac:dyDescent="0.3">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x14ac:dyDescent="0.3">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x14ac:dyDescent="0.3">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x14ac:dyDescent="0.3">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x14ac:dyDescent="0.3">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x14ac:dyDescent="0.3">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x14ac:dyDescent="0.3">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x14ac:dyDescent="0.3">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x14ac:dyDescent="0.3">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x14ac:dyDescent="0.3">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x14ac:dyDescent="0.3">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x14ac:dyDescent="0.3">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x14ac:dyDescent="0.3">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x14ac:dyDescent="0.3">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x14ac:dyDescent="0.3">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x14ac:dyDescent="0.3">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x14ac:dyDescent="0.3">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x14ac:dyDescent="0.3">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x14ac:dyDescent="0.3">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x14ac:dyDescent="0.3">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x14ac:dyDescent="0.3">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x14ac:dyDescent="0.3">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x14ac:dyDescent="0.3">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x14ac:dyDescent="0.3">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x14ac:dyDescent="0.3">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x14ac:dyDescent="0.3">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x14ac:dyDescent="0.3">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x14ac:dyDescent="0.3">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x14ac:dyDescent="0.3">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x14ac:dyDescent="0.3">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x14ac:dyDescent="0.3">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x14ac:dyDescent="0.3">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x14ac:dyDescent="0.3">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x14ac:dyDescent="0.3">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x14ac:dyDescent="0.3">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x14ac:dyDescent="0.3">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x14ac:dyDescent="0.3">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x14ac:dyDescent="0.3">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x14ac:dyDescent="0.3">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x14ac:dyDescent="0.3">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x14ac:dyDescent="0.3">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x14ac:dyDescent="0.3">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x14ac:dyDescent="0.3">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x14ac:dyDescent="0.3">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x14ac:dyDescent="0.3">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x14ac:dyDescent="0.3">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x14ac:dyDescent="0.3">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x14ac:dyDescent="0.3">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x14ac:dyDescent="0.3">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x14ac:dyDescent="0.3">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x14ac:dyDescent="0.3">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x14ac:dyDescent="0.3">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x14ac:dyDescent="0.3">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x14ac:dyDescent="0.3">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x14ac:dyDescent="0.3">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x14ac:dyDescent="0.3">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x14ac:dyDescent="0.3">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x14ac:dyDescent="0.3">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x14ac:dyDescent="0.3">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x14ac:dyDescent="0.3">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x14ac:dyDescent="0.3">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x14ac:dyDescent="0.3">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x14ac:dyDescent="0.3">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x14ac:dyDescent="0.3">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x14ac:dyDescent="0.3">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x14ac:dyDescent="0.3">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x14ac:dyDescent="0.3">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x14ac:dyDescent="0.3">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x14ac:dyDescent="0.3">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x14ac:dyDescent="0.3">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x14ac:dyDescent="0.3">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x14ac:dyDescent="0.3">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x14ac:dyDescent="0.3">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x14ac:dyDescent="0.3">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x14ac:dyDescent="0.3">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x14ac:dyDescent="0.3">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x14ac:dyDescent="0.3">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x14ac:dyDescent="0.3">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x14ac:dyDescent="0.3">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x14ac:dyDescent="0.3">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x14ac:dyDescent="0.3">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x14ac:dyDescent="0.3">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x14ac:dyDescent="0.3">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x14ac:dyDescent="0.3">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x14ac:dyDescent="0.3">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x14ac:dyDescent="0.3">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x14ac:dyDescent="0.3">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x14ac:dyDescent="0.3">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x14ac:dyDescent="0.3">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x14ac:dyDescent="0.3">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x14ac:dyDescent="0.3">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x14ac:dyDescent="0.3">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x14ac:dyDescent="0.3">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x14ac:dyDescent="0.3">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x14ac:dyDescent="0.3">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x14ac:dyDescent="0.3">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x14ac:dyDescent="0.3">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x14ac:dyDescent="0.3">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x14ac:dyDescent="0.3">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x14ac:dyDescent="0.3">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x14ac:dyDescent="0.3">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x14ac:dyDescent="0.3">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x14ac:dyDescent="0.3">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x14ac:dyDescent="0.3">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x14ac:dyDescent="0.3">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x14ac:dyDescent="0.3">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x14ac:dyDescent="0.3">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x14ac:dyDescent="0.3">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x14ac:dyDescent="0.3">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x14ac:dyDescent="0.3">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x14ac:dyDescent="0.3">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x14ac:dyDescent="0.3">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x14ac:dyDescent="0.3">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x14ac:dyDescent="0.3">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x14ac:dyDescent="0.3">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x14ac:dyDescent="0.3">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x14ac:dyDescent="0.3">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x14ac:dyDescent="0.3">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x14ac:dyDescent="0.3">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x14ac:dyDescent="0.3">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x14ac:dyDescent="0.3">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x14ac:dyDescent="0.3">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x14ac:dyDescent="0.3">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x14ac:dyDescent="0.3">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x14ac:dyDescent="0.3">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x14ac:dyDescent="0.3">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x14ac:dyDescent="0.3">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x14ac:dyDescent="0.3">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x14ac:dyDescent="0.3">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x14ac:dyDescent="0.3">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x14ac:dyDescent="0.3">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x14ac:dyDescent="0.3">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x14ac:dyDescent="0.3">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x14ac:dyDescent="0.3">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x14ac:dyDescent="0.3">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x14ac:dyDescent="0.3">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x14ac:dyDescent="0.3">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x14ac:dyDescent="0.3">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x14ac:dyDescent="0.3">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x14ac:dyDescent="0.3">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x14ac:dyDescent="0.3">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x14ac:dyDescent="0.3">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x14ac:dyDescent="0.3">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x14ac:dyDescent="0.3">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x14ac:dyDescent="0.3">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x14ac:dyDescent="0.3">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x14ac:dyDescent="0.3">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x14ac:dyDescent="0.3">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x14ac:dyDescent="0.3">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x14ac:dyDescent="0.3">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x14ac:dyDescent="0.3">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x14ac:dyDescent="0.3">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x14ac:dyDescent="0.3">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x14ac:dyDescent="0.3">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x14ac:dyDescent="0.3">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x14ac:dyDescent="0.3">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x14ac:dyDescent="0.3">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x14ac:dyDescent="0.3">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x14ac:dyDescent="0.3">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x14ac:dyDescent="0.3">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x14ac:dyDescent="0.3">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x14ac:dyDescent="0.3">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x14ac:dyDescent="0.3">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x14ac:dyDescent="0.3">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x14ac:dyDescent="0.3">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x14ac:dyDescent="0.3">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x14ac:dyDescent="0.3">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x14ac:dyDescent="0.3">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x14ac:dyDescent="0.3">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x14ac:dyDescent="0.3">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x14ac:dyDescent="0.3">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x14ac:dyDescent="0.3">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x14ac:dyDescent="0.3">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x14ac:dyDescent="0.3">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x14ac:dyDescent="0.3">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x14ac:dyDescent="0.3">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x14ac:dyDescent="0.3">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x14ac:dyDescent="0.3">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x14ac:dyDescent="0.3">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x14ac:dyDescent="0.3">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x14ac:dyDescent="0.3">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x14ac:dyDescent="0.3">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x14ac:dyDescent="0.3">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x14ac:dyDescent="0.3">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x14ac:dyDescent="0.3">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x14ac:dyDescent="0.3">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x14ac:dyDescent="0.3">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x14ac:dyDescent="0.3">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x14ac:dyDescent="0.3">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x14ac:dyDescent="0.3">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x14ac:dyDescent="0.3">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x14ac:dyDescent="0.3">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x14ac:dyDescent="0.3">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x14ac:dyDescent="0.3">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x14ac:dyDescent="0.3">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x14ac:dyDescent="0.3">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x14ac:dyDescent="0.3">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x14ac:dyDescent="0.3">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x14ac:dyDescent="0.3">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x14ac:dyDescent="0.3">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x14ac:dyDescent="0.3">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x14ac:dyDescent="0.3">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x14ac:dyDescent="0.3">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x14ac:dyDescent="0.3">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x14ac:dyDescent="0.3">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x14ac:dyDescent="0.3">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x14ac:dyDescent="0.3">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x14ac:dyDescent="0.3">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x14ac:dyDescent="0.3">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x14ac:dyDescent="0.3">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x14ac:dyDescent="0.3">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x14ac:dyDescent="0.3">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x14ac:dyDescent="0.3">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x14ac:dyDescent="0.3">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x14ac:dyDescent="0.3">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x14ac:dyDescent="0.3">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x14ac:dyDescent="0.3">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x14ac:dyDescent="0.3">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x14ac:dyDescent="0.3">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x14ac:dyDescent="0.3">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x14ac:dyDescent="0.3">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x14ac:dyDescent="0.3">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x14ac:dyDescent="0.3">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x14ac:dyDescent="0.3">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x14ac:dyDescent="0.3">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x14ac:dyDescent="0.3">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x14ac:dyDescent="0.3">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x14ac:dyDescent="0.3">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x14ac:dyDescent="0.3">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x14ac:dyDescent="0.3">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x14ac:dyDescent="0.3">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x14ac:dyDescent="0.3">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x14ac:dyDescent="0.3">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x14ac:dyDescent="0.3">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x14ac:dyDescent="0.3">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x14ac:dyDescent="0.3">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x14ac:dyDescent="0.3">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x14ac:dyDescent="0.3">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x14ac:dyDescent="0.3">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x14ac:dyDescent="0.3">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x14ac:dyDescent="0.3">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x14ac:dyDescent="0.3">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x14ac:dyDescent="0.3">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x14ac:dyDescent="0.3">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x14ac:dyDescent="0.3">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x14ac:dyDescent="0.3">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x14ac:dyDescent="0.3">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x14ac:dyDescent="0.3">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x14ac:dyDescent="0.3">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x14ac:dyDescent="0.3">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x14ac:dyDescent="0.3">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x14ac:dyDescent="0.3">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x14ac:dyDescent="0.3">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x14ac:dyDescent="0.3">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x14ac:dyDescent="0.3">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x14ac:dyDescent="0.3">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x14ac:dyDescent="0.3">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x14ac:dyDescent="0.3">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x14ac:dyDescent="0.3">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x14ac:dyDescent="0.3">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x14ac:dyDescent="0.3">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x14ac:dyDescent="0.3">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x14ac:dyDescent="0.3">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x14ac:dyDescent="0.3">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x14ac:dyDescent="0.3">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x14ac:dyDescent="0.3">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x14ac:dyDescent="0.3">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x14ac:dyDescent="0.3">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x14ac:dyDescent="0.3">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x14ac:dyDescent="0.3">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x14ac:dyDescent="0.3">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x14ac:dyDescent="0.3">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x14ac:dyDescent="0.3">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x14ac:dyDescent="0.3">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x14ac:dyDescent="0.3">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x14ac:dyDescent="0.3">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x14ac:dyDescent="0.3">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x14ac:dyDescent="0.3">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x14ac:dyDescent="0.3">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x14ac:dyDescent="0.3">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x14ac:dyDescent="0.3">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x14ac:dyDescent="0.3">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x14ac:dyDescent="0.3">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x14ac:dyDescent="0.3">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x14ac:dyDescent="0.3">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x14ac:dyDescent="0.3">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x14ac:dyDescent="0.3">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x14ac:dyDescent="0.3">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x14ac:dyDescent="0.3">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x14ac:dyDescent="0.3">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x14ac:dyDescent="0.3">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x14ac:dyDescent="0.3">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x14ac:dyDescent="0.3">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x14ac:dyDescent="0.3">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x14ac:dyDescent="0.3">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x14ac:dyDescent="0.3">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x14ac:dyDescent="0.3">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x14ac:dyDescent="0.3">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x14ac:dyDescent="0.3">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x14ac:dyDescent="0.3">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x14ac:dyDescent="0.3">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x14ac:dyDescent="0.3">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x14ac:dyDescent="0.3">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x14ac:dyDescent="0.3">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x14ac:dyDescent="0.3">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x14ac:dyDescent="0.3">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x14ac:dyDescent="0.3">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x14ac:dyDescent="0.3">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x14ac:dyDescent="0.3">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x14ac:dyDescent="0.3">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x14ac:dyDescent="0.3">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x14ac:dyDescent="0.3">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x14ac:dyDescent="0.3">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x14ac:dyDescent="0.3">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x14ac:dyDescent="0.3">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x14ac:dyDescent="0.3">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x14ac:dyDescent="0.3">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x14ac:dyDescent="0.3">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x14ac:dyDescent="0.3">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x14ac:dyDescent="0.3">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x14ac:dyDescent="0.3">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x14ac:dyDescent="0.3">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x14ac:dyDescent="0.3">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x14ac:dyDescent="0.3">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x14ac:dyDescent="0.3">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x14ac:dyDescent="0.3">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x14ac:dyDescent="0.3">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x14ac:dyDescent="0.3">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x14ac:dyDescent="0.3">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x14ac:dyDescent="0.3">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x14ac:dyDescent="0.3">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x14ac:dyDescent="0.3">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x14ac:dyDescent="0.3">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x14ac:dyDescent="0.3">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x14ac:dyDescent="0.3">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x14ac:dyDescent="0.3">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x14ac:dyDescent="0.3">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x14ac:dyDescent="0.3">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x14ac:dyDescent="0.3">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x14ac:dyDescent="0.3">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x14ac:dyDescent="0.3">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x14ac:dyDescent="0.3">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x14ac:dyDescent="0.3">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x14ac:dyDescent="0.3">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x14ac:dyDescent="0.3">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x14ac:dyDescent="0.3">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x14ac:dyDescent="0.3">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x14ac:dyDescent="0.3">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x14ac:dyDescent="0.3">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x14ac:dyDescent="0.3">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x14ac:dyDescent="0.3">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x14ac:dyDescent="0.3">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x14ac:dyDescent="0.3">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x14ac:dyDescent="0.3">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x14ac:dyDescent="0.3">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x14ac:dyDescent="0.3">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x14ac:dyDescent="0.3">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x14ac:dyDescent="0.3">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x14ac:dyDescent="0.3">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x14ac:dyDescent="0.3">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x14ac:dyDescent="0.3">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x14ac:dyDescent="0.3">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x14ac:dyDescent="0.3">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x14ac:dyDescent="0.3">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x14ac:dyDescent="0.3">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x14ac:dyDescent="0.3">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x14ac:dyDescent="0.3">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x14ac:dyDescent="0.3">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x14ac:dyDescent="0.3">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x14ac:dyDescent="0.3">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x14ac:dyDescent="0.3">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x14ac:dyDescent="0.3">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x14ac:dyDescent="0.3">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x14ac:dyDescent="0.3">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x14ac:dyDescent="0.3">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x14ac:dyDescent="0.3">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x14ac:dyDescent="0.3">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x14ac:dyDescent="0.3">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x14ac:dyDescent="0.3">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x14ac:dyDescent="0.3">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x14ac:dyDescent="0.3">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x14ac:dyDescent="0.3">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x14ac:dyDescent="0.3">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x14ac:dyDescent="0.3">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x14ac:dyDescent="0.3">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x14ac:dyDescent="0.3">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x14ac:dyDescent="0.3">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x14ac:dyDescent="0.3">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x14ac:dyDescent="0.3">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x14ac:dyDescent="0.3">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x14ac:dyDescent="0.3">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x14ac:dyDescent="0.3">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x14ac:dyDescent="0.3">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x14ac:dyDescent="0.3">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x14ac:dyDescent="0.3">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x14ac:dyDescent="0.3">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x14ac:dyDescent="0.3">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x14ac:dyDescent="0.3">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x14ac:dyDescent="0.3">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x14ac:dyDescent="0.3">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x14ac:dyDescent="0.3">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x14ac:dyDescent="0.3">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x14ac:dyDescent="0.3">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x14ac:dyDescent="0.3">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x14ac:dyDescent="0.3">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x14ac:dyDescent="0.3">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x14ac:dyDescent="0.3">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x14ac:dyDescent="0.3">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x14ac:dyDescent="0.3">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x14ac:dyDescent="0.3">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x14ac:dyDescent="0.3">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x14ac:dyDescent="0.3">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x14ac:dyDescent="0.3">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x14ac:dyDescent="0.3">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x14ac:dyDescent="0.3">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x14ac:dyDescent="0.3">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x14ac:dyDescent="0.3">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x14ac:dyDescent="0.3">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x14ac:dyDescent="0.3">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x14ac:dyDescent="0.3">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x14ac:dyDescent="0.3">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x14ac:dyDescent="0.3">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x14ac:dyDescent="0.3">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x14ac:dyDescent="0.3">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x14ac:dyDescent="0.3">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x14ac:dyDescent="0.3">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x14ac:dyDescent="0.3">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x14ac:dyDescent="0.3">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x14ac:dyDescent="0.3">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x14ac:dyDescent="0.3">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x14ac:dyDescent="0.3">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x14ac:dyDescent="0.3">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x14ac:dyDescent="0.3">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x14ac:dyDescent="0.3">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x14ac:dyDescent="0.3">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x14ac:dyDescent="0.3">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x14ac:dyDescent="0.3">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x14ac:dyDescent="0.3">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x14ac:dyDescent="0.3">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x14ac:dyDescent="0.3">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x14ac:dyDescent="0.3">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x14ac:dyDescent="0.3">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x14ac:dyDescent="0.3">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x14ac:dyDescent="0.3">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x14ac:dyDescent="0.3">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x14ac:dyDescent="0.3">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x14ac:dyDescent="0.3">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x14ac:dyDescent="0.3">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x14ac:dyDescent="0.3">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x14ac:dyDescent="0.3">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x14ac:dyDescent="0.3">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x14ac:dyDescent="0.3">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x14ac:dyDescent="0.3">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x14ac:dyDescent="0.3">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x14ac:dyDescent="0.3">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x14ac:dyDescent="0.3">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x14ac:dyDescent="0.3">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x14ac:dyDescent="0.3">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x14ac:dyDescent="0.3">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x14ac:dyDescent="0.3">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x14ac:dyDescent="0.3">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x14ac:dyDescent="0.3">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x14ac:dyDescent="0.3">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x14ac:dyDescent="0.3">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x14ac:dyDescent="0.3">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x14ac:dyDescent="0.3">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x14ac:dyDescent="0.3">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x14ac:dyDescent="0.3">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x14ac:dyDescent="0.3">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x14ac:dyDescent="0.3">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x14ac:dyDescent="0.3">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x14ac:dyDescent="0.3">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x14ac:dyDescent="0.3">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x14ac:dyDescent="0.3">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x14ac:dyDescent="0.3">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x14ac:dyDescent="0.3">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x14ac:dyDescent="0.3">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x14ac:dyDescent="0.3">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x14ac:dyDescent="0.3">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x14ac:dyDescent="0.3">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x14ac:dyDescent="0.3">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x14ac:dyDescent="0.3">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x14ac:dyDescent="0.3">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x14ac:dyDescent="0.3">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x14ac:dyDescent="0.3">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x14ac:dyDescent="0.3">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x14ac:dyDescent="0.3">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x14ac:dyDescent="0.3">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x14ac:dyDescent="0.3">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x14ac:dyDescent="0.3">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x14ac:dyDescent="0.3">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x14ac:dyDescent="0.3">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x14ac:dyDescent="0.3">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x14ac:dyDescent="0.3">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x14ac:dyDescent="0.3">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x14ac:dyDescent="0.3">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x14ac:dyDescent="0.3">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x14ac:dyDescent="0.3">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x14ac:dyDescent="0.3">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x14ac:dyDescent="0.3">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x14ac:dyDescent="0.3">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x14ac:dyDescent="0.3">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x14ac:dyDescent="0.3">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x14ac:dyDescent="0.3">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x14ac:dyDescent="0.3">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x14ac:dyDescent="0.3">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x14ac:dyDescent="0.3">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x14ac:dyDescent="0.3">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x14ac:dyDescent="0.3">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x14ac:dyDescent="0.3">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x14ac:dyDescent="0.3">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x14ac:dyDescent="0.3">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x14ac:dyDescent="0.3">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x14ac:dyDescent="0.3">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x14ac:dyDescent="0.3">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x14ac:dyDescent="0.3">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x14ac:dyDescent="0.3">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x14ac:dyDescent="0.3">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x14ac:dyDescent="0.3">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x14ac:dyDescent="0.3">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x14ac:dyDescent="0.3">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x14ac:dyDescent="0.3">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x14ac:dyDescent="0.3">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x14ac:dyDescent="0.3">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x14ac:dyDescent="0.3">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x14ac:dyDescent="0.3">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x14ac:dyDescent="0.3">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x14ac:dyDescent="0.3">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x14ac:dyDescent="0.3">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x14ac:dyDescent="0.3">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x14ac:dyDescent="0.3">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x14ac:dyDescent="0.3">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x14ac:dyDescent="0.3">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x14ac:dyDescent="0.3">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x14ac:dyDescent="0.3">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x14ac:dyDescent="0.3">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x14ac:dyDescent="0.3">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x14ac:dyDescent="0.3">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x14ac:dyDescent="0.3">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x14ac:dyDescent="0.3">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x14ac:dyDescent="0.3">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x14ac:dyDescent="0.3">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x14ac:dyDescent="0.3">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x14ac:dyDescent="0.3">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x14ac:dyDescent="0.3">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x14ac:dyDescent="0.3">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x14ac:dyDescent="0.3">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x14ac:dyDescent="0.3">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x14ac:dyDescent="0.3">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x14ac:dyDescent="0.3">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x14ac:dyDescent="0.3">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x14ac:dyDescent="0.3">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x14ac:dyDescent="0.3">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x14ac:dyDescent="0.3">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x14ac:dyDescent="0.3">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x14ac:dyDescent="0.3">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x14ac:dyDescent="0.3">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x14ac:dyDescent="0.3">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x14ac:dyDescent="0.3">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x14ac:dyDescent="0.3">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x14ac:dyDescent="0.3">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x14ac:dyDescent="0.3">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x14ac:dyDescent="0.3">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x14ac:dyDescent="0.3">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x14ac:dyDescent="0.3">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x14ac:dyDescent="0.3">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x14ac:dyDescent="0.3">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x14ac:dyDescent="0.3">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x14ac:dyDescent="0.3">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x14ac:dyDescent="0.3">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x14ac:dyDescent="0.3">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x14ac:dyDescent="0.3">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x14ac:dyDescent="0.3">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x14ac:dyDescent="0.3">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x14ac:dyDescent="0.3">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x14ac:dyDescent="0.3">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x14ac:dyDescent="0.3">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x14ac:dyDescent="0.3">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x14ac:dyDescent="0.3">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x14ac:dyDescent="0.3">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x14ac:dyDescent="0.3">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x14ac:dyDescent="0.3">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x14ac:dyDescent="0.3">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x14ac:dyDescent="0.3">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x14ac:dyDescent="0.3">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x14ac:dyDescent="0.3">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x14ac:dyDescent="0.3">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x14ac:dyDescent="0.3">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x14ac:dyDescent="0.3">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x14ac:dyDescent="0.3">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x14ac:dyDescent="0.3">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x14ac:dyDescent="0.3">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x14ac:dyDescent="0.3">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x14ac:dyDescent="0.3">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x14ac:dyDescent="0.3">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x14ac:dyDescent="0.3">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x14ac:dyDescent="0.3">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x14ac:dyDescent="0.3">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x14ac:dyDescent="0.3">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x14ac:dyDescent="0.3">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x14ac:dyDescent="0.3">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x14ac:dyDescent="0.3">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x14ac:dyDescent="0.3">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x14ac:dyDescent="0.3">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x14ac:dyDescent="0.3">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x14ac:dyDescent="0.3">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x14ac:dyDescent="0.3">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x14ac:dyDescent="0.3">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x14ac:dyDescent="0.3">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x14ac:dyDescent="0.3">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x14ac:dyDescent="0.3">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x14ac:dyDescent="0.3">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x14ac:dyDescent="0.3">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x14ac:dyDescent="0.3">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x14ac:dyDescent="0.3">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x14ac:dyDescent="0.3">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x14ac:dyDescent="0.3">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x14ac:dyDescent="0.3">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x14ac:dyDescent="0.3">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x14ac:dyDescent="0.3">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x14ac:dyDescent="0.3">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x14ac:dyDescent="0.3">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x14ac:dyDescent="0.3">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x14ac:dyDescent="0.3">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x14ac:dyDescent="0.3">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x14ac:dyDescent="0.3">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x14ac:dyDescent="0.3">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x14ac:dyDescent="0.3">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x14ac:dyDescent="0.3">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x14ac:dyDescent="0.3">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x14ac:dyDescent="0.3">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x14ac:dyDescent="0.3">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x14ac:dyDescent="0.3">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x14ac:dyDescent="0.3">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x14ac:dyDescent="0.3">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x14ac:dyDescent="0.3">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x14ac:dyDescent="0.3">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x14ac:dyDescent="0.3">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x14ac:dyDescent="0.3">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x14ac:dyDescent="0.3">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x14ac:dyDescent="0.3">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x14ac:dyDescent="0.3">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x14ac:dyDescent="0.3">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x14ac:dyDescent="0.3">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x14ac:dyDescent="0.3">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x14ac:dyDescent="0.3">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x14ac:dyDescent="0.3">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x14ac:dyDescent="0.3">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x14ac:dyDescent="0.3">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x14ac:dyDescent="0.3">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x14ac:dyDescent="0.3">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x14ac:dyDescent="0.3">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x14ac:dyDescent="0.3">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x14ac:dyDescent="0.3">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x14ac:dyDescent="0.3">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x14ac:dyDescent="0.3">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x14ac:dyDescent="0.3">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x14ac:dyDescent="0.3">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x14ac:dyDescent="0.3">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x14ac:dyDescent="0.3">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x14ac:dyDescent="0.3">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x14ac:dyDescent="0.3">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x14ac:dyDescent="0.3">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x14ac:dyDescent="0.3">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x14ac:dyDescent="0.3">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x14ac:dyDescent="0.3">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x14ac:dyDescent="0.3">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x14ac:dyDescent="0.3">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x14ac:dyDescent="0.3">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x14ac:dyDescent="0.3">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x14ac:dyDescent="0.3">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x14ac:dyDescent="0.3">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x14ac:dyDescent="0.3">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x14ac:dyDescent="0.3">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x14ac:dyDescent="0.3">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x14ac:dyDescent="0.3">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x14ac:dyDescent="0.3">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x14ac:dyDescent="0.3">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x14ac:dyDescent="0.3">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x14ac:dyDescent="0.3">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x14ac:dyDescent="0.3">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x14ac:dyDescent="0.3">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x14ac:dyDescent="0.3">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x14ac:dyDescent="0.3">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x14ac:dyDescent="0.3">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x14ac:dyDescent="0.3">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x14ac:dyDescent="0.3">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x14ac:dyDescent="0.3">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x14ac:dyDescent="0.3">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x14ac:dyDescent="0.3">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x14ac:dyDescent="0.3">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x14ac:dyDescent="0.3">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x14ac:dyDescent="0.3">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x14ac:dyDescent="0.3">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x14ac:dyDescent="0.3">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x14ac:dyDescent="0.3">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x14ac:dyDescent="0.3">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x14ac:dyDescent="0.3">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x14ac:dyDescent="0.3">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x14ac:dyDescent="0.3">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x14ac:dyDescent="0.3">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x14ac:dyDescent="0.3">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x14ac:dyDescent="0.3">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x14ac:dyDescent="0.3">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x14ac:dyDescent="0.3">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x14ac:dyDescent="0.3">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x14ac:dyDescent="0.3">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x14ac:dyDescent="0.3">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x14ac:dyDescent="0.3">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x14ac:dyDescent="0.3">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x14ac:dyDescent="0.3">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x14ac:dyDescent="0.3">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x14ac:dyDescent="0.3">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x14ac:dyDescent="0.3">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x14ac:dyDescent="0.3">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x14ac:dyDescent="0.3">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x14ac:dyDescent="0.3">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x14ac:dyDescent="0.3">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x14ac:dyDescent="0.3">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x14ac:dyDescent="0.3">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x14ac:dyDescent="0.3">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x14ac:dyDescent="0.3">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x14ac:dyDescent="0.3">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x14ac:dyDescent="0.3">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x14ac:dyDescent="0.3">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x14ac:dyDescent="0.3">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x14ac:dyDescent="0.3">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x14ac:dyDescent="0.3">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x14ac:dyDescent="0.3">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x14ac:dyDescent="0.3">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x14ac:dyDescent="0.3">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x14ac:dyDescent="0.3">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x14ac:dyDescent="0.3">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x14ac:dyDescent="0.3">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x14ac:dyDescent="0.3">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x14ac:dyDescent="0.3">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x14ac:dyDescent="0.3">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x14ac:dyDescent="0.3">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x14ac:dyDescent="0.3">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x14ac:dyDescent="0.3">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x14ac:dyDescent="0.3">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x14ac:dyDescent="0.3">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x14ac:dyDescent="0.3">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x14ac:dyDescent="0.3">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x14ac:dyDescent="0.3">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x14ac:dyDescent="0.3">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x14ac:dyDescent="0.3">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x14ac:dyDescent="0.3">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x14ac:dyDescent="0.3">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x14ac:dyDescent="0.3">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x14ac:dyDescent="0.3">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x14ac:dyDescent="0.3">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x14ac:dyDescent="0.3">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x14ac:dyDescent="0.3">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x14ac:dyDescent="0.3">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x14ac:dyDescent="0.3">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x14ac:dyDescent="0.3">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x14ac:dyDescent="0.3">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x14ac:dyDescent="0.3">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x14ac:dyDescent="0.3">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x14ac:dyDescent="0.3">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x14ac:dyDescent="0.3">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x14ac:dyDescent="0.3">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x14ac:dyDescent="0.3">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x14ac:dyDescent="0.3">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x14ac:dyDescent="0.3">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x14ac:dyDescent="0.3">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x14ac:dyDescent="0.3">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x14ac:dyDescent="0.3">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x14ac:dyDescent="0.3">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x14ac:dyDescent="0.3">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x14ac:dyDescent="0.3">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x14ac:dyDescent="0.3">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x14ac:dyDescent="0.3">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x14ac:dyDescent="0.3">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x14ac:dyDescent="0.3">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x14ac:dyDescent="0.3">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x14ac:dyDescent="0.3">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x14ac:dyDescent="0.3">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x14ac:dyDescent="0.3">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x14ac:dyDescent="0.3">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x14ac:dyDescent="0.3">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x14ac:dyDescent="0.3">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x14ac:dyDescent="0.3">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x14ac:dyDescent="0.3">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x14ac:dyDescent="0.3">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x14ac:dyDescent="0.3">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x14ac:dyDescent="0.3">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x14ac:dyDescent="0.3">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x14ac:dyDescent="0.3">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x14ac:dyDescent="0.3">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x14ac:dyDescent="0.3">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x14ac:dyDescent="0.3">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x14ac:dyDescent="0.3">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x14ac:dyDescent="0.3">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x14ac:dyDescent="0.3">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x14ac:dyDescent="0.3">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x14ac:dyDescent="0.3">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x14ac:dyDescent="0.3">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x14ac:dyDescent="0.3">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x14ac:dyDescent="0.3">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x14ac:dyDescent="0.3">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x14ac:dyDescent="0.3">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x14ac:dyDescent="0.3">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x14ac:dyDescent="0.3">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x14ac:dyDescent="0.3">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x14ac:dyDescent="0.3">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x14ac:dyDescent="0.3">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x14ac:dyDescent="0.3">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x14ac:dyDescent="0.3">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x14ac:dyDescent="0.3">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x14ac:dyDescent="0.3">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x14ac:dyDescent="0.3">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x14ac:dyDescent="0.3">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x14ac:dyDescent="0.3">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x14ac:dyDescent="0.3">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x14ac:dyDescent="0.3">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x14ac:dyDescent="0.3">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x14ac:dyDescent="0.3">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x14ac:dyDescent="0.3">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x14ac:dyDescent="0.3">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x14ac:dyDescent="0.3">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x14ac:dyDescent="0.3">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x14ac:dyDescent="0.3">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x14ac:dyDescent="0.3">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x14ac:dyDescent="0.3">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x14ac:dyDescent="0.3">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x14ac:dyDescent="0.3">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x14ac:dyDescent="0.3">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x14ac:dyDescent="0.3">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x14ac:dyDescent="0.3">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x14ac:dyDescent="0.3">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x14ac:dyDescent="0.3">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x14ac:dyDescent="0.3">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x14ac:dyDescent="0.3">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x14ac:dyDescent="0.3">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x14ac:dyDescent="0.3">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x14ac:dyDescent="0.3">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x14ac:dyDescent="0.3">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x14ac:dyDescent="0.3">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x14ac:dyDescent="0.3">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x14ac:dyDescent="0.3">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x14ac:dyDescent="0.3">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x14ac:dyDescent="0.3">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x14ac:dyDescent="0.3">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x14ac:dyDescent="0.3">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x14ac:dyDescent="0.3">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x14ac:dyDescent="0.3">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x14ac:dyDescent="0.3">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x14ac:dyDescent="0.3">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x14ac:dyDescent="0.3">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x14ac:dyDescent="0.3">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x14ac:dyDescent="0.3">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x14ac:dyDescent="0.3">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x14ac:dyDescent="0.3">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x14ac:dyDescent="0.3">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x14ac:dyDescent="0.3">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x14ac:dyDescent="0.3">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x14ac:dyDescent="0.3">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x14ac:dyDescent="0.3">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x14ac:dyDescent="0.3">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x14ac:dyDescent="0.3">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x14ac:dyDescent="0.3">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x14ac:dyDescent="0.3">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x14ac:dyDescent="0.3">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x14ac:dyDescent="0.3">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x14ac:dyDescent="0.3">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x14ac:dyDescent="0.3">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x14ac:dyDescent="0.3">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x14ac:dyDescent="0.3">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x14ac:dyDescent="0.3">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x14ac:dyDescent="0.3">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x14ac:dyDescent="0.3">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x14ac:dyDescent="0.3">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x14ac:dyDescent="0.3">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x14ac:dyDescent="0.3">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x14ac:dyDescent="0.3">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x14ac:dyDescent="0.3">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x14ac:dyDescent="0.3">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x14ac:dyDescent="0.3">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x14ac:dyDescent="0.3">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x14ac:dyDescent="0.3">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x14ac:dyDescent="0.3">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x14ac:dyDescent="0.3">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x14ac:dyDescent="0.3">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x14ac:dyDescent="0.3">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x14ac:dyDescent="0.3">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x14ac:dyDescent="0.3">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x14ac:dyDescent="0.3">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x14ac:dyDescent="0.3">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x14ac:dyDescent="0.3">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x14ac:dyDescent="0.3">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x14ac:dyDescent="0.3">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x14ac:dyDescent="0.3">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x14ac:dyDescent="0.3">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x14ac:dyDescent="0.3">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x14ac:dyDescent="0.3">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x14ac:dyDescent="0.3">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x14ac:dyDescent="0.3">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x14ac:dyDescent="0.3">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x14ac:dyDescent="0.3">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x14ac:dyDescent="0.3">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x14ac:dyDescent="0.3">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x14ac:dyDescent="0.3">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x14ac:dyDescent="0.3">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x14ac:dyDescent="0.3">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x14ac:dyDescent="0.3">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x14ac:dyDescent="0.3">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x14ac:dyDescent="0.3">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x14ac:dyDescent="0.3">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x14ac:dyDescent="0.3">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x14ac:dyDescent="0.3">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x14ac:dyDescent="0.3">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x14ac:dyDescent="0.3">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x14ac:dyDescent="0.3">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x14ac:dyDescent="0.3">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x14ac:dyDescent="0.3">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x14ac:dyDescent="0.3">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x14ac:dyDescent="0.3">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x14ac:dyDescent="0.3">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x14ac:dyDescent="0.3">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x14ac:dyDescent="0.3">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x14ac:dyDescent="0.3">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x14ac:dyDescent="0.3">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x14ac:dyDescent="0.3">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x14ac:dyDescent="0.3">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x14ac:dyDescent="0.3">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x14ac:dyDescent="0.3">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x14ac:dyDescent="0.3">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x14ac:dyDescent="0.3">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x14ac:dyDescent="0.3">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x14ac:dyDescent="0.3">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x14ac:dyDescent="0.3">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x14ac:dyDescent="0.3">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x14ac:dyDescent="0.3">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x14ac:dyDescent="0.3">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x14ac:dyDescent="0.3">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x14ac:dyDescent="0.3">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x14ac:dyDescent="0.3">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x14ac:dyDescent="0.3">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x14ac:dyDescent="0.3">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x14ac:dyDescent="0.3">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x14ac:dyDescent="0.3">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x14ac:dyDescent="0.3">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x14ac:dyDescent="0.3">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x14ac:dyDescent="0.3">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x14ac:dyDescent="0.3">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x14ac:dyDescent="0.3">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x14ac:dyDescent="0.3">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x14ac:dyDescent="0.3">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x14ac:dyDescent="0.3">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x14ac:dyDescent="0.3">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x14ac:dyDescent="0.3">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x14ac:dyDescent="0.3">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x14ac:dyDescent="0.3">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x14ac:dyDescent="0.3">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x14ac:dyDescent="0.3">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x14ac:dyDescent="0.3">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x14ac:dyDescent="0.3">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x14ac:dyDescent="0.3">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x14ac:dyDescent="0.3">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x14ac:dyDescent="0.3">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x14ac:dyDescent="0.3">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x14ac:dyDescent="0.3">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x14ac:dyDescent="0.3">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x14ac:dyDescent="0.3">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x14ac:dyDescent="0.3">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x14ac:dyDescent="0.3">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x14ac:dyDescent="0.3">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x14ac:dyDescent="0.3">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x14ac:dyDescent="0.3">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x14ac:dyDescent="0.3">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x14ac:dyDescent="0.3">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x14ac:dyDescent="0.3">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x14ac:dyDescent="0.3">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x14ac:dyDescent="0.3">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x14ac:dyDescent="0.3">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x14ac:dyDescent="0.3">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x14ac:dyDescent="0.3">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x14ac:dyDescent="0.3">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x14ac:dyDescent="0.3">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x14ac:dyDescent="0.3">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x14ac:dyDescent="0.3">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x14ac:dyDescent="0.3">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x14ac:dyDescent="0.3">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x14ac:dyDescent="0.3">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x14ac:dyDescent="0.3">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x14ac:dyDescent="0.3">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x14ac:dyDescent="0.3">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x14ac:dyDescent="0.3">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x14ac:dyDescent="0.3">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x14ac:dyDescent="0.3">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x14ac:dyDescent="0.3">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x14ac:dyDescent="0.3">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x14ac:dyDescent="0.3">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x14ac:dyDescent="0.3">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x14ac:dyDescent="0.3">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x14ac:dyDescent="0.3">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x14ac:dyDescent="0.3">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x14ac:dyDescent="0.3">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x14ac:dyDescent="0.3">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x14ac:dyDescent="0.3">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x14ac:dyDescent="0.3">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x14ac:dyDescent="0.3">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x14ac:dyDescent="0.3">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x14ac:dyDescent="0.3">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x14ac:dyDescent="0.3">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x14ac:dyDescent="0.3">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x14ac:dyDescent="0.3">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x14ac:dyDescent="0.3">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x14ac:dyDescent="0.3">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x14ac:dyDescent="0.3">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x14ac:dyDescent="0.3">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x14ac:dyDescent="0.3">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x14ac:dyDescent="0.3">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x14ac:dyDescent="0.3">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x14ac:dyDescent="0.3">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x14ac:dyDescent="0.3">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x14ac:dyDescent="0.3">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x14ac:dyDescent="0.3">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x14ac:dyDescent="0.3">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x14ac:dyDescent="0.3">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x14ac:dyDescent="0.3">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x14ac:dyDescent="0.3">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x14ac:dyDescent="0.3">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x14ac:dyDescent="0.3">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x14ac:dyDescent="0.3">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x14ac:dyDescent="0.3">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x14ac:dyDescent="0.3">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x14ac:dyDescent="0.3">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x14ac:dyDescent="0.3">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x14ac:dyDescent="0.3">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x14ac:dyDescent="0.3">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x14ac:dyDescent="0.3">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x14ac:dyDescent="0.3">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x14ac:dyDescent="0.3">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x14ac:dyDescent="0.3">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x14ac:dyDescent="0.3">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x14ac:dyDescent="0.3">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x14ac:dyDescent="0.3">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x14ac:dyDescent="0.3">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x14ac:dyDescent="0.3">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x14ac:dyDescent="0.3">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x14ac:dyDescent="0.3">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x14ac:dyDescent="0.3">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x14ac:dyDescent="0.3">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x14ac:dyDescent="0.3">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x14ac:dyDescent="0.3">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x14ac:dyDescent="0.3">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x14ac:dyDescent="0.3">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x14ac:dyDescent="0.3">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x14ac:dyDescent="0.3">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x14ac:dyDescent="0.3">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x14ac:dyDescent="0.3">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x14ac:dyDescent="0.3">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x14ac:dyDescent="0.3">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x14ac:dyDescent="0.3">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x14ac:dyDescent="0.3">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x14ac:dyDescent="0.3">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x14ac:dyDescent="0.3">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x14ac:dyDescent="0.3">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x14ac:dyDescent="0.3">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x14ac:dyDescent="0.3">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x14ac:dyDescent="0.3">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x14ac:dyDescent="0.3">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x14ac:dyDescent="0.3">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x14ac:dyDescent="0.3">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x14ac:dyDescent="0.3">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x14ac:dyDescent="0.3">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x14ac:dyDescent="0.3">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x14ac:dyDescent="0.3">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x14ac:dyDescent="0.3">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x14ac:dyDescent="0.3">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x14ac:dyDescent="0.3">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x14ac:dyDescent="0.3">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x14ac:dyDescent="0.3">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x14ac:dyDescent="0.3">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x14ac:dyDescent="0.3">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x14ac:dyDescent="0.3">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x14ac:dyDescent="0.3">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x14ac:dyDescent="0.3">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x14ac:dyDescent="0.3">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x14ac:dyDescent="0.3">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x14ac:dyDescent="0.3">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x14ac:dyDescent="0.3">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x14ac:dyDescent="0.3">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x14ac:dyDescent="0.3">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x14ac:dyDescent="0.3">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x14ac:dyDescent="0.3">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x14ac:dyDescent="0.3">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x14ac:dyDescent="0.3">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x14ac:dyDescent="0.3">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x14ac:dyDescent="0.3">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x14ac:dyDescent="0.3">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x14ac:dyDescent="0.3">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x14ac:dyDescent="0.3">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x14ac:dyDescent="0.3">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x14ac:dyDescent="0.3">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x14ac:dyDescent="0.3">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x14ac:dyDescent="0.3">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x14ac:dyDescent="0.3">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x14ac:dyDescent="0.3">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x14ac:dyDescent="0.3">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x14ac:dyDescent="0.3">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x14ac:dyDescent="0.3">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x14ac:dyDescent="0.3">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x14ac:dyDescent="0.3">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x14ac:dyDescent="0.3">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x14ac:dyDescent="0.3">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x14ac:dyDescent="0.3">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x14ac:dyDescent="0.3">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x14ac:dyDescent="0.3">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x14ac:dyDescent="0.3">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x14ac:dyDescent="0.3">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x14ac:dyDescent="0.3">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x14ac:dyDescent="0.3">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x14ac:dyDescent="0.3">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x14ac:dyDescent="0.3">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x14ac:dyDescent="0.3">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x14ac:dyDescent="0.3">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x14ac:dyDescent="0.3">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x14ac:dyDescent="0.3">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x14ac:dyDescent="0.3">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x14ac:dyDescent="0.3">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x14ac:dyDescent="0.3">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x14ac:dyDescent="0.3">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x14ac:dyDescent="0.3">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x14ac:dyDescent="0.3">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x14ac:dyDescent="0.3">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x14ac:dyDescent="0.3">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x14ac:dyDescent="0.3">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x14ac:dyDescent="0.3">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x14ac:dyDescent="0.3">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x14ac:dyDescent="0.3">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x14ac:dyDescent="0.3">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x14ac:dyDescent="0.3">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x14ac:dyDescent="0.3">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x14ac:dyDescent="0.3">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x14ac:dyDescent="0.3">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x14ac:dyDescent="0.3">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x14ac:dyDescent="0.3">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x14ac:dyDescent="0.3">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x14ac:dyDescent="0.3">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x14ac:dyDescent="0.3">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x14ac:dyDescent="0.3">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x14ac:dyDescent="0.3">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x14ac:dyDescent="0.3">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x14ac:dyDescent="0.3">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x14ac:dyDescent="0.3">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x14ac:dyDescent="0.3">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x14ac:dyDescent="0.3">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x14ac:dyDescent="0.3">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x14ac:dyDescent="0.3">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x14ac:dyDescent="0.3">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x14ac:dyDescent="0.3">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x14ac:dyDescent="0.3">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x14ac:dyDescent="0.3">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x14ac:dyDescent="0.3">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x14ac:dyDescent="0.3">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x14ac:dyDescent="0.3">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x14ac:dyDescent="0.3">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x14ac:dyDescent="0.3">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x14ac:dyDescent="0.3">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x14ac:dyDescent="0.3">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x14ac:dyDescent="0.3">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x14ac:dyDescent="0.3">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x14ac:dyDescent="0.3">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x14ac:dyDescent="0.3">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x14ac:dyDescent="0.3">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x14ac:dyDescent="0.3">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x14ac:dyDescent="0.3">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x14ac:dyDescent="0.3">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x14ac:dyDescent="0.3">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x14ac:dyDescent="0.3">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x14ac:dyDescent="0.3">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x14ac:dyDescent="0.3">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x14ac:dyDescent="0.3">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x14ac:dyDescent="0.3">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x14ac:dyDescent="0.3">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x14ac:dyDescent="0.3">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x14ac:dyDescent="0.3">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x14ac:dyDescent="0.3">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x14ac:dyDescent="0.3">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x14ac:dyDescent="0.3">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x14ac:dyDescent="0.3">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x14ac:dyDescent="0.3">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x14ac:dyDescent="0.3">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x14ac:dyDescent="0.3">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x14ac:dyDescent="0.3">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x14ac:dyDescent="0.3">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x14ac:dyDescent="0.3">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x14ac:dyDescent="0.3">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x14ac:dyDescent="0.3">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x14ac:dyDescent="0.3">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x14ac:dyDescent="0.3">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x14ac:dyDescent="0.3">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x14ac:dyDescent="0.3">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x14ac:dyDescent="0.3">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x14ac:dyDescent="0.3">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x14ac:dyDescent="0.3">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x14ac:dyDescent="0.3">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x14ac:dyDescent="0.3">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x14ac:dyDescent="0.3">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x14ac:dyDescent="0.3">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x14ac:dyDescent="0.3">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x14ac:dyDescent="0.3">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x14ac:dyDescent="0.3">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x14ac:dyDescent="0.3">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x14ac:dyDescent="0.3">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x14ac:dyDescent="0.3">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x14ac:dyDescent="0.3">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x14ac:dyDescent="0.3">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x14ac:dyDescent="0.3">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x14ac:dyDescent="0.3">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x14ac:dyDescent="0.3">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x14ac:dyDescent="0.3">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x14ac:dyDescent="0.3">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x14ac:dyDescent="0.3">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x14ac:dyDescent="0.3">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x14ac:dyDescent="0.3">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x14ac:dyDescent="0.3">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x14ac:dyDescent="0.3">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x14ac:dyDescent="0.3">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x14ac:dyDescent="0.3">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x14ac:dyDescent="0.3">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x14ac:dyDescent="0.3">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x14ac:dyDescent="0.3">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x14ac:dyDescent="0.3">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x14ac:dyDescent="0.3">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x14ac:dyDescent="0.3">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x14ac:dyDescent="0.3">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x14ac:dyDescent="0.3">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x14ac:dyDescent="0.3">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x14ac:dyDescent="0.3">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x14ac:dyDescent="0.3">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x14ac:dyDescent="0.3">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x14ac:dyDescent="0.3">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x14ac:dyDescent="0.3">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x14ac:dyDescent="0.3">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x14ac:dyDescent="0.3">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x14ac:dyDescent="0.3">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x14ac:dyDescent="0.3">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x14ac:dyDescent="0.3">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x14ac:dyDescent="0.3">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x14ac:dyDescent="0.3">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x14ac:dyDescent="0.3">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x14ac:dyDescent="0.3">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x14ac:dyDescent="0.3">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x14ac:dyDescent="0.3">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x14ac:dyDescent="0.3">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x14ac:dyDescent="0.3">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x14ac:dyDescent="0.3">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x14ac:dyDescent="0.3">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x14ac:dyDescent="0.3">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x14ac:dyDescent="0.3">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x14ac:dyDescent="0.3">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x14ac:dyDescent="0.3">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x14ac:dyDescent="0.3">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x14ac:dyDescent="0.3">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x14ac:dyDescent="0.3">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x14ac:dyDescent="0.3">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x14ac:dyDescent="0.3">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x14ac:dyDescent="0.3">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x14ac:dyDescent="0.3">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x14ac:dyDescent="0.3">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x14ac:dyDescent="0.3">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x14ac:dyDescent="0.3">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x14ac:dyDescent="0.3">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x14ac:dyDescent="0.3">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x14ac:dyDescent="0.3">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x14ac:dyDescent="0.3">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x14ac:dyDescent="0.3">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x14ac:dyDescent="0.3">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x14ac:dyDescent="0.3">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x14ac:dyDescent="0.3">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x14ac:dyDescent="0.3">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x14ac:dyDescent="0.3">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x14ac:dyDescent="0.3">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x14ac:dyDescent="0.3">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x14ac:dyDescent="0.3">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x14ac:dyDescent="0.3">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x14ac:dyDescent="0.3">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x14ac:dyDescent="0.3">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x14ac:dyDescent="0.3">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x14ac:dyDescent="0.3">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x14ac:dyDescent="0.3">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x14ac:dyDescent="0.3">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x14ac:dyDescent="0.3">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x14ac:dyDescent="0.3">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x14ac:dyDescent="0.3">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x14ac:dyDescent="0.3">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x14ac:dyDescent="0.3">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x14ac:dyDescent="0.3">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x14ac:dyDescent="0.3">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x14ac:dyDescent="0.3">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x14ac:dyDescent="0.3">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x14ac:dyDescent="0.3">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x14ac:dyDescent="0.3">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x14ac:dyDescent="0.3">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x14ac:dyDescent="0.3">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x14ac:dyDescent="0.3">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x14ac:dyDescent="0.3">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x14ac:dyDescent="0.3">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x14ac:dyDescent="0.3">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x14ac:dyDescent="0.3">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x14ac:dyDescent="0.3">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x14ac:dyDescent="0.3">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x14ac:dyDescent="0.3">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x14ac:dyDescent="0.3">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x14ac:dyDescent="0.3">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x14ac:dyDescent="0.3">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x14ac:dyDescent="0.3">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x14ac:dyDescent="0.3">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x14ac:dyDescent="0.3">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x14ac:dyDescent="0.3">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x14ac:dyDescent="0.3">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x14ac:dyDescent="0.3">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x14ac:dyDescent="0.3">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x14ac:dyDescent="0.3">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x14ac:dyDescent="0.3">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x14ac:dyDescent="0.3">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x14ac:dyDescent="0.3">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x14ac:dyDescent="0.3">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x14ac:dyDescent="0.3">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x14ac:dyDescent="0.3">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x14ac:dyDescent="0.3">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x14ac:dyDescent="0.3">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x14ac:dyDescent="0.3">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x14ac:dyDescent="0.3">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x14ac:dyDescent="0.3">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x14ac:dyDescent="0.3">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x14ac:dyDescent="0.3">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x14ac:dyDescent="0.3">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x14ac:dyDescent="0.3">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x14ac:dyDescent="0.3">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x14ac:dyDescent="0.3">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x14ac:dyDescent="0.3">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x14ac:dyDescent="0.3">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x14ac:dyDescent="0.3">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x14ac:dyDescent="0.3">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x14ac:dyDescent="0.3">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x14ac:dyDescent="0.3">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x14ac:dyDescent="0.3">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x14ac:dyDescent="0.3">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x14ac:dyDescent="0.3">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x14ac:dyDescent="0.3">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x14ac:dyDescent="0.3">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x14ac:dyDescent="0.3">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x14ac:dyDescent="0.3">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x14ac:dyDescent="0.3">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x14ac:dyDescent="0.3">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x14ac:dyDescent="0.3">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x14ac:dyDescent="0.3">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x14ac:dyDescent="0.3">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x14ac:dyDescent="0.3">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x14ac:dyDescent="0.3">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x14ac:dyDescent="0.3">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x14ac:dyDescent="0.3">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x14ac:dyDescent="0.3">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x14ac:dyDescent="0.3">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x14ac:dyDescent="0.3">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x14ac:dyDescent="0.3">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x14ac:dyDescent="0.3">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x14ac:dyDescent="0.3">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x14ac:dyDescent="0.3">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x14ac:dyDescent="0.3">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x14ac:dyDescent="0.3">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x14ac:dyDescent="0.3">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x14ac:dyDescent="0.3">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x14ac:dyDescent="0.3">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x14ac:dyDescent="0.3">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x14ac:dyDescent="0.3">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x14ac:dyDescent="0.3">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x14ac:dyDescent="0.3">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x14ac:dyDescent="0.3">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x14ac:dyDescent="0.3">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x14ac:dyDescent="0.3">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x14ac:dyDescent="0.3">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x14ac:dyDescent="0.3">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x14ac:dyDescent="0.3">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x14ac:dyDescent="0.3">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x14ac:dyDescent="0.3">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x14ac:dyDescent="0.3">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x14ac:dyDescent="0.3">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x14ac:dyDescent="0.3">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x14ac:dyDescent="0.3">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x14ac:dyDescent="0.3">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x14ac:dyDescent="0.3">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x14ac:dyDescent="0.3">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x14ac:dyDescent="0.3">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x14ac:dyDescent="0.3">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x14ac:dyDescent="0.3">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x14ac:dyDescent="0.3">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x14ac:dyDescent="0.3">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x14ac:dyDescent="0.3">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x14ac:dyDescent="0.3">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x14ac:dyDescent="0.3">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x14ac:dyDescent="0.3">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x14ac:dyDescent="0.3">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x14ac:dyDescent="0.3">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x14ac:dyDescent="0.3">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x14ac:dyDescent="0.3">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x14ac:dyDescent="0.3">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x14ac:dyDescent="0.3">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x14ac:dyDescent="0.3">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x14ac:dyDescent="0.3">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x14ac:dyDescent="0.3">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x14ac:dyDescent="0.3">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x14ac:dyDescent="0.3">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x14ac:dyDescent="0.3">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x14ac:dyDescent="0.3">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x14ac:dyDescent="0.3">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x14ac:dyDescent="0.3">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x14ac:dyDescent="0.3">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x14ac:dyDescent="0.3">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x14ac:dyDescent="0.3">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x14ac:dyDescent="0.3">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x14ac:dyDescent="0.3">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x14ac:dyDescent="0.3">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x14ac:dyDescent="0.3">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x14ac:dyDescent="0.3">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x14ac:dyDescent="0.3">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x14ac:dyDescent="0.3">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x14ac:dyDescent="0.3">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x14ac:dyDescent="0.3">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x14ac:dyDescent="0.3">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x14ac:dyDescent="0.3">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x14ac:dyDescent="0.3">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x14ac:dyDescent="0.3">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x14ac:dyDescent="0.3">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x14ac:dyDescent="0.3">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x14ac:dyDescent="0.3">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x14ac:dyDescent="0.3">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x14ac:dyDescent="0.3">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x14ac:dyDescent="0.3">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x14ac:dyDescent="0.3">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x14ac:dyDescent="0.3">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x14ac:dyDescent="0.3">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x14ac:dyDescent="0.3">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x14ac:dyDescent="0.3">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x14ac:dyDescent="0.3">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x14ac:dyDescent="0.3">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x14ac:dyDescent="0.3">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x14ac:dyDescent="0.3">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x14ac:dyDescent="0.3">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x14ac:dyDescent="0.3">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x14ac:dyDescent="0.3">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x14ac:dyDescent="0.3">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x14ac:dyDescent="0.3">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x14ac:dyDescent="0.3">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x14ac:dyDescent="0.3">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x14ac:dyDescent="0.3">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x14ac:dyDescent="0.3">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x14ac:dyDescent="0.3">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x14ac:dyDescent="0.3">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x14ac:dyDescent="0.3">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x14ac:dyDescent="0.3">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x14ac:dyDescent="0.3">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x14ac:dyDescent="0.3">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x14ac:dyDescent="0.3">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x14ac:dyDescent="0.3">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x14ac:dyDescent="0.3">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x14ac:dyDescent="0.3">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x14ac:dyDescent="0.3">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x14ac:dyDescent="0.3">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x14ac:dyDescent="0.3">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x14ac:dyDescent="0.3">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x14ac:dyDescent="0.3">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x14ac:dyDescent="0.3">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x14ac:dyDescent="0.3">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x14ac:dyDescent="0.3">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x14ac:dyDescent="0.3">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x14ac:dyDescent="0.3">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x14ac:dyDescent="0.3">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x14ac:dyDescent="0.3">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x14ac:dyDescent="0.3">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x14ac:dyDescent="0.3">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x14ac:dyDescent="0.3">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x14ac:dyDescent="0.3">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x14ac:dyDescent="0.3">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x14ac:dyDescent="0.3">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x14ac:dyDescent="0.3">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x14ac:dyDescent="0.3">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x14ac:dyDescent="0.3">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x14ac:dyDescent="0.3">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x14ac:dyDescent="0.3">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x14ac:dyDescent="0.3">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x14ac:dyDescent="0.3">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x14ac:dyDescent="0.3">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x14ac:dyDescent="0.3">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x14ac:dyDescent="0.3">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x14ac:dyDescent="0.3">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x14ac:dyDescent="0.3">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x14ac:dyDescent="0.3">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x14ac:dyDescent="0.3">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x14ac:dyDescent="0.3">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x14ac:dyDescent="0.3">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x14ac:dyDescent="0.3">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x14ac:dyDescent="0.3">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x14ac:dyDescent="0.3">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x14ac:dyDescent="0.3">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x14ac:dyDescent="0.3">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x14ac:dyDescent="0.3">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x14ac:dyDescent="0.3">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x14ac:dyDescent="0.3">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x14ac:dyDescent="0.3">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x14ac:dyDescent="0.3">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x14ac:dyDescent="0.3">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x14ac:dyDescent="0.3">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x14ac:dyDescent="0.3">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x14ac:dyDescent="0.3">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x14ac:dyDescent="0.3">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x14ac:dyDescent="0.3">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x14ac:dyDescent="0.3">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x14ac:dyDescent="0.3">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x14ac:dyDescent="0.3">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x14ac:dyDescent="0.3">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x14ac:dyDescent="0.3">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x14ac:dyDescent="0.3">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x14ac:dyDescent="0.3">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x14ac:dyDescent="0.3">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x14ac:dyDescent="0.3">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x14ac:dyDescent="0.3">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x14ac:dyDescent="0.3">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x14ac:dyDescent="0.3">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x14ac:dyDescent="0.3">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x14ac:dyDescent="0.3">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x14ac:dyDescent="0.3">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x14ac:dyDescent="0.3">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x14ac:dyDescent="0.3">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x14ac:dyDescent="0.3">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x14ac:dyDescent="0.3">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x14ac:dyDescent="0.3">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x14ac:dyDescent="0.3">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x14ac:dyDescent="0.3">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x14ac:dyDescent="0.3">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x14ac:dyDescent="0.3">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x14ac:dyDescent="0.3">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x14ac:dyDescent="0.3">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x14ac:dyDescent="0.3">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x14ac:dyDescent="0.3">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x14ac:dyDescent="0.3">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x14ac:dyDescent="0.3">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x14ac:dyDescent="0.3">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x14ac:dyDescent="0.3">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x14ac:dyDescent="0.3">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x14ac:dyDescent="0.3">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x14ac:dyDescent="0.3">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x14ac:dyDescent="0.3">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x14ac:dyDescent="0.3">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x14ac:dyDescent="0.3">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x14ac:dyDescent="0.3">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x14ac:dyDescent="0.3">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x14ac:dyDescent="0.3">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x14ac:dyDescent="0.3">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x14ac:dyDescent="0.3">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x14ac:dyDescent="0.3">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x14ac:dyDescent="0.3">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x14ac:dyDescent="0.3">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x14ac:dyDescent="0.3">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x14ac:dyDescent="0.3">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x14ac:dyDescent="0.3">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x14ac:dyDescent="0.3">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x14ac:dyDescent="0.3">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x14ac:dyDescent="0.3">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x14ac:dyDescent="0.3">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x14ac:dyDescent="0.3">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x14ac:dyDescent="0.3">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x14ac:dyDescent="0.3">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x14ac:dyDescent="0.3">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x14ac:dyDescent="0.3">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x14ac:dyDescent="0.3">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x14ac:dyDescent="0.3">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x14ac:dyDescent="0.3">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x14ac:dyDescent="0.3">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x14ac:dyDescent="0.3">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x14ac:dyDescent="0.3">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x14ac:dyDescent="0.3">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x14ac:dyDescent="0.3">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x14ac:dyDescent="0.3">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x14ac:dyDescent="0.3">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x14ac:dyDescent="0.3">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x14ac:dyDescent="0.3">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x14ac:dyDescent="0.3">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x14ac:dyDescent="0.3">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x14ac:dyDescent="0.3">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x14ac:dyDescent="0.3">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x14ac:dyDescent="0.3">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x14ac:dyDescent="0.3">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x14ac:dyDescent="0.3">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x14ac:dyDescent="0.3">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x14ac:dyDescent="0.3">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x14ac:dyDescent="0.3">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x14ac:dyDescent="0.3">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x14ac:dyDescent="0.3">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x14ac:dyDescent="0.3">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x14ac:dyDescent="0.3">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x14ac:dyDescent="0.3">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x14ac:dyDescent="0.3">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x14ac:dyDescent="0.3">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x14ac:dyDescent="0.3">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x14ac:dyDescent="0.3">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x14ac:dyDescent="0.3">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x14ac:dyDescent="0.3">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x14ac:dyDescent="0.3">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x14ac:dyDescent="0.3">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x14ac:dyDescent="0.3">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x14ac:dyDescent="0.3">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x14ac:dyDescent="0.3">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x14ac:dyDescent="0.3">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x14ac:dyDescent="0.3">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x14ac:dyDescent="0.3">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x14ac:dyDescent="0.3">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x14ac:dyDescent="0.3">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x14ac:dyDescent="0.3">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x14ac:dyDescent="0.3">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x14ac:dyDescent="0.3">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x14ac:dyDescent="0.3">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x14ac:dyDescent="0.3">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x14ac:dyDescent="0.3">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x14ac:dyDescent="0.3">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x14ac:dyDescent="0.3">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x14ac:dyDescent="0.3">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x14ac:dyDescent="0.3">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x14ac:dyDescent="0.3">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x14ac:dyDescent="0.3">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x14ac:dyDescent="0.3">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x14ac:dyDescent="0.3">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x14ac:dyDescent="0.3">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x14ac:dyDescent="0.3">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x14ac:dyDescent="0.3">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x14ac:dyDescent="0.3">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x14ac:dyDescent="0.3">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x14ac:dyDescent="0.3">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x14ac:dyDescent="0.3">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x14ac:dyDescent="0.3">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x14ac:dyDescent="0.3">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x14ac:dyDescent="0.3">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x14ac:dyDescent="0.3">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x14ac:dyDescent="0.3">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x14ac:dyDescent="0.3">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x14ac:dyDescent="0.3">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x14ac:dyDescent="0.3">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x14ac:dyDescent="0.3">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x14ac:dyDescent="0.3">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x14ac:dyDescent="0.3">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x14ac:dyDescent="0.3">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x14ac:dyDescent="0.3">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x14ac:dyDescent="0.3">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x14ac:dyDescent="0.3">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x14ac:dyDescent="0.3">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x14ac:dyDescent="0.3">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x14ac:dyDescent="0.3">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x14ac:dyDescent="0.3">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x14ac:dyDescent="0.3">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x14ac:dyDescent="0.3">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x14ac:dyDescent="0.3">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x14ac:dyDescent="0.3">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x14ac:dyDescent="0.3">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x14ac:dyDescent="0.3">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x14ac:dyDescent="0.3">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x14ac:dyDescent="0.3">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x14ac:dyDescent="0.3">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x14ac:dyDescent="0.3">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x14ac:dyDescent="0.3">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x14ac:dyDescent="0.3">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x14ac:dyDescent="0.3">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x14ac:dyDescent="0.3">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x14ac:dyDescent="0.3">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x14ac:dyDescent="0.3">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x14ac:dyDescent="0.3">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x14ac:dyDescent="0.3">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x14ac:dyDescent="0.3">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x14ac:dyDescent="0.3">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x14ac:dyDescent="0.3">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x14ac:dyDescent="0.3">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x14ac:dyDescent="0.3">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x14ac:dyDescent="0.3">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x14ac:dyDescent="0.3">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x14ac:dyDescent="0.3">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x14ac:dyDescent="0.3">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x14ac:dyDescent="0.3">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x14ac:dyDescent="0.3">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x14ac:dyDescent="0.3">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x14ac:dyDescent="0.3">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x14ac:dyDescent="0.3">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x14ac:dyDescent="0.3">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x14ac:dyDescent="0.3">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x14ac:dyDescent="0.3">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x14ac:dyDescent="0.3">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x14ac:dyDescent="0.3">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x14ac:dyDescent="0.3">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x14ac:dyDescent="0.3">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x14ac:dyDescent="0.3">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x14ac:dyDescent="0.3">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x14ac:dyDescent="0.3">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x14ac:dyDescent="0.3">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x14ac:dyDescent="0.3">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x14ac:dyDescent="0.3">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x14ac:dyDescent="0.3">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x14ac:dyDescent="0.3">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x14ac:dyDescent="0.3">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x14ac:dyDescent="0.3">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x14ac:dyDescent="0.3">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x14ac:dyDescent="0.3">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x14ac:dyDescent="0.3">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x14ac:dyDescent="0.3">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x14ac:dyDescent="0.3">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x14ac:dyDescent="0.3">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x14ac:dyDescent="0.3">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x14ac:dyDescent="0.3">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x14ac:dyDescent="0.3">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x14ac:dyDescent="0.3">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x14ac:dyDescent="0.3">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x14ac:dyDescent="0.3">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x14ac:dyDescent="0.3">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x14ac:dyDescent="0.3">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x14ac:dyDescent="0.3">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x14ac:dyDescent="0.3">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x14ac:dyDescent="0.3">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x14ac:dyDescent="0.3">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x14ac:dyDescent="0.3">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x14ac:dyDescent="0.3">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x14ac:dyDescent="0.3">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x14ac:dyDescent="0.3">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x14ac:dyDescent="0.3">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x14ac:dyDescent="0.3">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x14ac:dyDescent="0.3">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x14ac:dyDescent="0.3">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x14ac:dyDescent="0.3">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x14ac:dyDescent="0.3">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x14ac:dyDescent="0.3">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x14ac:dyDescent="0.3">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x14ac:dyDescent="0.3">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x14ac:dyDescent="0.3">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x14ac:dyDescent="0.3">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x14ac:dyDescent="0.3">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x14ac:dyDescent="0.3">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x14ac:dyDescent="0.3">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x14ac:dyDescent="0.3">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x14ac:dyDescent="0.3">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x14ac:dyDescent="0.3">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x14ac:dyDescent="0.3">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x14ac:dyDescent="0.3">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x14ac:dyDescent="0.3">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x14ac:dyDescent="0.3">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x14ac:dyDescent="0.3">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x14ac:dyDescent="0.3">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x14ac:dyDescent="0.3">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x14ac:dyDescent="0.3">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x14ac:dyDescent="0.3">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x14ac:dyDescent="0.3">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x14ac:dyDescent="0.3">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x14ac:dyDescent="0.3">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x14ac:dyDescent="0.3">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x14ac:dyDescent="0.3">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x14ac:dyDescent="0.3">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x14ac:dyDescent="0.3">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x14ac:dyDescent="0.3">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x14ac:dyDescent="0.3">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x14ac:dyDescent="0.3">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x14ac:dyDescent="0.3">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x14ac:dyDescent="0.3">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x14ac:dyDescent="0.3">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x14ac:dyDescent="0.3">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x14ac:dyDescent="0.3">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x14ac:dyDescent="0.3">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x14ac:dyDescent="0.3">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x14ac:dyDescent="0.3">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x14ac:dyDescent="0.3">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x14ac:dyDescent="0.3">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x14ac:dyDescent="0.3">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x14ac:dyDescent="0.3">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x14ac:dyDescent="0.3">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x14ac:dyDescent="0.3">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x14ac:dyDescent="0.3">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x14ac:dyDescent="0.3">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x14ac:dyDescent="0.3">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x14ac:dyDescent="0.3">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x14ac:dyDescent="0.3">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x14ac:dyDescent="0.3">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x14ac:dyDescent="0.3">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x14ac:dyDescent="0.3">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x14ac:dyDescent="0.3">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x14ac:dyDescent="0.3">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x14ac:dyDescent="0.3">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x14ac:dyDescent="0.3">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x14ac:dyDescent="0.3">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x14ac:dyDescent="0.3">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x14ac:dyDescent="0.3">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x14ac:dyDescent="0.3">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x14ac:dyDescent="0.3">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x14ac:dyDescent="0.3">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x14ac:dyDescent="0.3">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x14ac:dyDescent="0.3">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x14ac:dyDescent="0.3">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x14ac:dyDescent="0.3">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x14ac:dyDescent="0.3">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x14ac:dyDescent="0.3">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x14ac:dyDescent="0.3">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x14ac:dyDescent="0.3">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x14ac:dyDescent="0.3">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x14ac:dyDescent="0.3">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x14ac:dyDescent="0.3">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x14ac:dyDescent="0.3">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x14ac:dyDescent="0.3">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x14ac:dyDescent="0.3">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x14ac:dyDescent="0.3">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x14ac:dyDescent="0.3">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x14ac:dyDescent="0.3">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x14ac:dyDescent="0.3">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x14ac:dyDescent="0.3">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x14ac:dyDescent="0.3">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x14ac:dyDescent="0.3">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x14ac:dyDescent="0.3">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x14ac:dyDescent="0.3">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x14ac:dyDescent="0.3">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x14ac:dyDescent="0.3">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x14ac:dyDescent="0.3">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x14ac:dyDescent="0.3">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x14ac:dyDescent="0.3">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x14ac:dyDescent="0.3">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x14ac:dyDescent="0.3">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x14ac:dyDescent="0.3">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x14ac:dyDescent="0.3">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x14ac:dyDescent="0.3">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x14ac:dyDescent="0.3">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x14ac:dyDescent="0.3">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x14ac:dyDescent="0.3">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x14ac:dyDescent="0.3">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x14ac:dyDescent="0.3">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x14ac:dyDescent="0.3">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x14ac:dyDescent="0.3">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x14ac:dyDescent="0.3">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x14ac:dyDescent="0.3">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x14ac:dyDescent="0.3">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x14ac:dyDescent="0.3">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x14ac:dyDescent="0.3">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x14ac:dyDescent="0.3">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x14ac:dyDescent="0.3">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x14ac:dyDescent="0.3">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x14ac:dyDescent="0.3">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x14ac:dyDescent="0.3">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x14ac:dyDescent="0.3">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x14ac:dyDescent="0.3">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x14ac:dyDescent="0.3">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x14ac:dyDescent="0.3">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x14ac:dyDescent="0.3">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x14ac:dyDescent="0.3">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x14ac:dyDescent="0.3">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x14ac:dyDescent="0.3">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x14ac:dyDescent="0.3">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x14ac:dyDescent="0.3">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x14ac:dyDescent="0.3">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x14ac:dyDescent="0.3">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x14ac:dyDescent="0.3">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x14ac:dyDescent="0.3">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x14ac:dyDescent="0.3">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x14ac:dyDescent="0.3">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x14ac:dyDescent="0.3">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x14ac:dyDescent="0.3">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x14ac:dyDescent="0.3">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x14ac:dyDescent="0.3">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x14ac:dyDescent="0.3">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x14ac:dyDescent="0.3">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x14ac:dyDescent="0.3">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x14ac:dyDescent="0.3">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x14ac:dyDescent="0.3">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x14ac:dyDescent="0.3">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x14ac:dyDescent="0.3">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x14ac:dyDescent="0.3">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x14ac:dyDescent="0.3">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x14ac:dyDescent="0.3">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x14ac:dyDescent="0.3">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x14ac:dyDescent="0.3">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x14ac:dyDescent="0.3">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x14ac:dyDescent="0.3">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x14ac:dyDescent="0.3">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x14ac:dyDescent="0.3">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x14ac:dyDescent="0.3">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x14ac:dyDescent="0.3">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x14ac:dyDescent="0.3">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x14ac:dyDescent="0.3">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x14ac:dyDescent="0.3">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x14ac:dyDescent="0.3">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x14ac:dyDescent="0.3">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x14ac:dyDescent="0.3">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x14ac:dyDescent="0.3">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x14ac:dyDescent="0.3">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x14ac:dyDescent="0.3">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x14ac:dyDescent="0.3">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x14ac:dyDescent="0.3">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x14ac:dyDescent="0.3">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x14ac:dyDescent="0.3">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x14ac:dyDescent="0.3">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x14ac:dyDescent="0.3">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x14ac:dyDescent="0.3">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x14ac:dyDescent="0.3">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x14ac:dyDescent="0.3">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x14ac:dyDescent="0.3">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x14ac:dyDescent="0.3">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x14ac:dyDescent="0.3">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x14ac:dyDescent="0.3">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x14ac:dyDescent="0.3">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x14ac:dyDescent="0.3">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x14ac:dyDescent="0.3">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x14ac:dyDescent="0.3">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x14ac:dyDescent="0.3">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x14ac:dyDescent="0.3">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x14ac:dyDescent="0.3">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x14ac:dyDescent="0.3">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x14ac:dyDescent="0.3">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x14ac:dyDescent="0.3">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x14ac:dyDescent="0.3">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x14ac:dyDescent="0.3">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x14ac:dyDescent="0.3">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x14ac:dyDescent="0.3">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x14ac:dyDescent="0.3">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x14ac:dyDescent="0.3">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x14ac:dyDescent="0.3">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x14ac:dyDescent="0.3">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x14ac:dyDescent="0.3">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x14ac:dyDescent="0.3">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x14ac:dyDescent="0.3">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x14ac:dyDescent="0.3">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x14ac:dyDescent="0.3">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x14ac:dyDescent="0.3">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x14ac:dyDescent="0.3">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x14ac:dyDescent="0.3">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x14ac:dyDescent="0.3">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x14ac:dyDescent="0.3">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x14ac:dyDescent="0.3">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x14ac:dyDescent="0.3">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x14ac:dyDescent="0.3">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x14ac:dyDescent="0.3">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x14ac:dyDescent="0.3">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x14ac:dyDescent="0.3">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x14ac:dyDescent="0.3">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x14ac:dyDescent="0.3">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x14ac:dyDescent="0.3">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x14ac:dyDescent="0.3">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x14ac:dyDescent="0.3">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x14ac:dyDescent="0.3">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x14ac:dyDescent="0.3">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x14ac:dyDescent="0.3">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x14ac:dyDescent="0.3">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x14ac:dyDescent="0.3">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x14ac:dyDescent="0.3">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x14ac:dyDescent="0.3">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x14ac:dyDescent="0.3">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x14ac:dyDescent="0.3">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x14ac:dyDescent="0.3">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x14ac:dyDescent="0.3">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x14ac:dyDescent="0.3">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x14ac:dyDescent="0.3">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x14ac:dyDescent="0.3">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x14ac:dyDescent="0.3">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x14ac:dyDescent="0.3">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x14ac:dyDescent="0.3">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x14ac:dyDescent="0.3">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x14ac:dyDescent="0.3">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x14ac:dyDescent="0.3">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x14ac:dyDescent="0.3">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x14ac:dyDescent="0.3">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x14ac:dyDescent="0.3">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x14ac:dyDescent="0.3">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x14ac:dyDescent="0.3">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1000"/>
  <sheetViews>
    <sheetView showGridLines="0" topLeftCell="A3" workbookViewId="0"/>
  </sheetViews>
  <sheetFormatPr defaultColWidth="14.44140625" defaultRowHeight="15" customHeight="1" x14ac:dyDescent="0.3"/>
  <cols>
    <col min="1" max="26" width="8.6640625" customWidth="1"/>
  </cols>
  <sheetData>
    <row r="1" spans="1:17" ht="14.25" customHeight="1" x14ac:dyDescent="0.3"/>
    <row r="2" spans="1:17" ht="14.25" customHeight="1" x14ac:dyDescent="0.3"/>
    <row r="3" spans="1:17" ht="14.25" customHeight="1" x14ac:dyDescent="0.3"/>
    <row r="4" spans="1:17" ht="14.25" customHeight="1" x14ac:dyDescent="0.3"/>
    <row r="5" spans="1:17" ht="14.25" customHeight="1" x14ac:dyDescent="0.3"/>
    <row r="6" spans="1:17" ht="14.25" customHeight="1" x14ac:dyDescent="0.3"/>
    <row r="7" spans="1:17" ht="14.25" customHeight="1" x14ac:dyDescent="0.3"/>
    <row r="8" spans="1:17" ht="14.25" customHeight="1" x14ac:dyDescent="0.3"/>
    <row r="9" spans="1:17" ht="14.25" customHeight="1" x14ac:dyDescent="0.3"/>
    <row r="10" spans="1:17" ht="14.25" customHeight="1" x14ac:dyDescent="0.3"/>
    <row r="11" spans="1:17" ht="14.25" customHeight="1" x14ac:dyDescent="0.4">
      <c r="A11" s="4" t="s">
        <v>10932</v>
      </c>
      <c r="B11" s="2" t="e">
        <f>#REF!</f>
        <v>#REF!</v>
      </c>
      <c r="Q11" s="4"/>
    </row>
    <row r="12" spans="1:17" ht="14.25" customHeight="1" x14ac:dyDescent="0.3"/>
    <row r="13" spans="1:17" ht="14.25" customHeight="1" x14ac:dyDescent="0.3"/>
    <row r="14" spans="1:17" ht="14.25" customHeight="1" x14ac:dyDescent="0.3"/>
    <row r="15" spans="1:17" ht="14.25" customHeight="1" x14ac:dyDescent="0.3"/>
    <row r="16" spans="1:17"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portrait"/>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F090C-00F7-4EF2-9FDC-689DF26052EE}">
  <dimension ref="A1"/>
  <sheetViews>
    <sheetView showGridLines="0" showRowColHeaders="0" tabSelected="1" workbookViewId="0">
      <selection activeCell="V15" sqref="V15"/>
    </sheetView>
  </sheetViews>
  <sheetFormatPr defaultRowHeight="14.4" x14ac:dyDescent="0.3"/>
  <sheetData>
    <row r="1" spans="1:1" ht="18" x14ac:dyDescent="0.45">
      <c r="A1" s="28"/>
    </row>
  </sheetData>
  <pageMargins left="0.7" right="0.7" top="0.75" bottom="0.75" header="0.3" footer="0.3"/>
  <drawing r:id="rId1"/>
  <legacyDrawing r:id="rId2"/>
  <picture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Detail1</vt:lpstr>
      <vt:lpstr>my all pivot tables</vt:lpstr>
      <vt:lpstr>kpi</vt:lpstr>
      <vt:lpstr>KPI YOY</vt:lpstr>
      <vt:lpstr>Data</vt:lpstr>
      <vt:lpstr>layout</vt:lpstr>
      <vt:lpstr>Dashboard1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GARGI CHATTERJEE</cp:lastModifiedBy>
  <dcterms:created xsi:type="dcterms:W3CDTF">2015-06-05T18:17:20Z</dcterms:created>
  <dcterms:modified xsi:type="dcterms:W3CDTF">2026-10-16T10:04:52Z</dcterms:modified>
</cp:coreProperties>
</file>