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Sheet1!$C$1:$C$18</definedName>
  </definedNames>
  <calcPr calcId="124519"/>
</workbook>
</file>

<file path=xl/calcChain.xml><?xml version="1.0" encoding="utf-8"?>
<calcChain xmlns="http://schemas.openxmlformats.org/spreadsheetml/2006/main">
  <c r="I14" i="1"/>
  <c r="G14" s="1"/>
  <c r="I16"/>
  <c r="G16" s="1"/>
  <c r="I7"/>
  <c r="G7" s="1"/>
  <c r="I22"/>
  <c r="G22" s="1"/>
  <c r="I6"/>
  <c r="G6" s="1"/>
  <c r="I5"/>
  <c r="G5" s="1"/>
  <c r="I25"/>
  <c r="G25" s="1"/>
  <c r="I11"/>
  <c r="G11" s="1"/>
  <c r="I12"/>
  <c r="G12" s="1"/>
  <c r="I10"/>
  <c r="G10" s="1"/>
  <c r="I18"/>
  <c r="I2"/>
  <c r="I21"/>
  <c r="G21" s="1"/>
  <c r="I8"/>
  <c r="G8" s="1"/>
  <c r="I17"/>
  <c r="G17" s="1"/>
  <c r="I3"/>
  <c r="I23"/>
  <c r="G23" s="1"/>
  <c r="I24"/>
  <c r="G24" s="1"/>
  <c r="I19"/>
  <c r="G19" s="1"/>
  <c r="I20"/>
  <c r="I9"/>
  <c r="G9" s="1"/>
  <c r="I13"/>
  <c r="G13" s="1"/>
  <c r="I4"/>
  <c r="G4" s="1"/>
  <c r="I15"/>
  <c r="G15" s="1"/>
  <c r="G18"/>
  <c r="G2"/>
  <c r="G3"/>
  <c r="G20"/>
</calcChain>
</file>

<file path=xl/sharedStrings.xml><?xml version="1.0" encoding="utf-8"?>
<sst xmlns="http://schemas.openxmlformats.org/spreadsheetml/2006/main" count="132" uniqueCount="91">
  <si>
    <t>Name</t>
  </si>
  <si>
    <t>Age</t>
  </si>
  <si>
    <t>Gender</t>
  </si>
  <si>
    <t>Contact No.</t>
  </si>
  <si>
    <t>Salary</t>
  </si>
  <si>
    <t>Deduction</t>
  </si>
  <si>
    <t>Date of Joining</t>
  </si>
  <si>
    <t>Email ID</t>
  </si>
  <si>
    <t>Address</t>
  </si>
  <si>
    <t>Leave Day</t>
  </si>
  <si>
    <t>Leave Amount</t>
  </si>
  <si>
    <t>Rajesh</t>
  </si>
  <si>
    <t>Male</t>
  </si>
  <si>
    <t>rajesh6544@gmail.com</t>
  </si>
  <si>
    <t>B-756, New Ashok Nagar,Delhi</t>
  </si>
  <si>
    <t>Female</t>
  </si>
  <si>
    <t>Post</t>
  </si>
  <si>
    <t>HR</t>
  </si>
  <si>
    <t>Manager</t>
  </si>
  <si>
    <t>Supervisor</t>
  </si>
  <si>
    <t>Operator</t>
  </si>
  <si>
    <t>C.A.</t>
  </si>
  <si>
    <t>Rita</t>
  </si>
  <si>
    <t>Anil</t>
  </si>
  <si>
    <t>Soniya</t>
  </si>
  <si>
    <t>John</t>
  </si>
  <si>
    <t>Reshma</t>
  </si>
  <si>
    <t>Deepak</t>
  </si>
  <si>
    <t>Tanisha</t>
  </si>
  <si>
    <t>Yogesh</t>
  </si>
  <si>
    <t>Riya</t>
  </si>
  <si>
    <t>Sonil</t>
  </si>
  <si>
    <t>Khushi</t>
  </si>
  <si>
    <t>om</t>
  </si>
  <si>
    <t>Deepti</t>
  </si>
  <si>
    <t>rita6544@gmail.com</t>
  </si>
  <si>
    <t>anil6544@gmail.com</t>
  </si>
  <si>
    <t>soniya6544@gmail.com</t>
  </si>
  <si>
    <t>john6544@gmail.com</t>
  </si>
  <si>
    <t>Reshma6544@gmail.com</t>
  </si>
  <si>
    <t>deepak6544@gmail.com</t>
  </si>
  <si>
    <t>tanisha6544@gmail.com</t>
  </si>
  <si>
    <t>Yogesh544@gmail.com</t>
  </si>
  <si>
    <t>Riya544@gmail.com</t>
  </si>
  <si>
    <t>sonil6544@gmail.com</t>
  </si>
  <si>
    <t>khushi6544@gmail.com</t>
  </si>
  <si>
    <t>om6544@gmail.com</t>
  </si>
  <si>
    <t>deepti6544@gmail.com</t>
  </si>
  <si>
    <t>C-65, New Ashok Nagar,Delhi</t>
  </si>
  <si>
    <t>D-5453, New Ashok Nagar,Delhi</t>
  </si>
  <si>
    <t>G-645, New Ashok Nagar,Delhi</t>
  </si>
  <si>
    <t>B-755, New Ashok Nagar,Delhi</t>
  </si>
  <si>
    <t>N-66, New Ashok Nagar,Delhi</t>
  </si>
  <si>
    <t>V-545, New Ashok Nagar,Delhi</t>
  </si>
  <si>
    <t>H-656, New Ashok Nagar,Delhi</t>
  </si>
  <si>
    <t>E-6 Ashok Nagar,Delhi</t>
  </si>
  <si>
    <t>j-66, New Ashok Nagar,Delhi</t>
  </si>
  <si>
    <t>D-56, New Ashok Nagar,Delhi</t>
  </si>
  <si>
    <t>B-456, New Ashok Nagar,Delhi</t>
  </si>
  <si>
    <t>B-436, New Ashok Nagar,Delhi</t>
  </si>
  <si>
    <t>B-986, New Ashok Nagar,Delhi</t>
  </si>
  <si>
    <t>B-446, New Ashok Nagar,Delhi</t>
  </si>
  <si>
    <t>B-546, New Ashok Nagar,Delhi</t>
  </si>
  <si>
    <t>B-5646, New Ashok Nagar,Delhi</t>
  </si>
  <si>
    <t>B-366, New Ashok Nagar,Delhi</t>
  </si>
  <si>
    <t>C-566, New Ashok Nagar,Delhi</t>
  </si>
  <si>
    <t>T-926, New Ashok Nagar,Delhi</t>
  </si>
  <si>
    <t>R-756, New Ashok Nagar,Delhi</t>
  </si>
  <si>
    <t>E-983, New Ashok Nagar,Delhi</t>
  </si>
  <si>
    <t>E-346, New Ashok Nagar,Delhi</t>
  </si>
  <si>
    <t>E-916, New Ashok Nagar,Delhi</t>
  </si>
  <si>
    <t>Kishan</t>
  </si>
  <si>
    <t>Kriti</t>
  </si>
  <si>
    <t>Krishna</t>
  </si>
  <si>
    <t>Yogita</t>
  </si>
  <si>
    <t>Dinpil</t>
  </si>
  <si>
    <t>Farat</t>
  </si>
  <si>
    <t>Suraj</t>
  </si>
  <si>
    <t>Fatima</t>
  </si>
  <si>
    <t>Ram</t>
  </si>
  <si>
    <t>Priya</t>
  </si>
  <si>
    <t>kishan6544@gmail.com</t>
  </si>
  <si>
    <t>kriti44@gmail.com</t>
  </si>
  <si>
    <t>krishna544@gmail.com</t>
  </si>
  <si>
    <t>yogita544@gmail.com</t>
  </si>
  <si>
    <t>dinpil6544@gmail.com</t>
  </si>
  <si>
    <t>farat544@gmail.com</t>
  </si>
  <si>
    <t>suraj544@gmail.com</t>
  </si>
  <si>
    <t>fatima6544@gmail.com</t>
  </si>
  <si>
    <t>ram544@gmail.com</t>
  </si>
  <si>
    <t>priya544@gmail.com</t>
  </si>
</sst>
</file>

<file path=xl/styles.xml><?xml version="1.0" encoding="utf-8"?>
<styleSheet xmlns="http://schemas.openxmlformats.org/spreadsheetml/2006/main">
  <numFmts count="1">
    <numFmt numFmtId="166" formatCode="[$-409]d\-mmm\-yyyy;@"/>
  </numFmts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2" fillId="0" borderId="1" xfId="1" applyBorder="1" applyAlignment="1" applyProtection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eepak6544@gmail.com" TargetMode="External"/><Relationship Id="rId13" Type="http://schemas.openxmlformats.org/officeDocument/2006/relationships/hyperlink" Target="mailto:khushi6544@gmail.com" TargetMode="External"/><Relationship Id="rId18" Type="http://schemas.openxmlformats.org/officeDocument/2006/relationships/hyperlink" Target="mailto:kriti44@gmail.com" TargetMode="External"/><Relationship Id="rId26" Type="http://schemas.openxmlformats.org/officeDocument/2006/relationships/hyperlink" Target="mailto:priya544@gmail.com" TargetMode="External"/><Relationship Id="rId3" Type="http://schemas.openxmlformats.org/officeDocument/2006/relationships/hyperlink" Target="mailto:rita6544@gmail.com" TargetMode="External"/><Relationship Id="rId21" Type="http://schemas.openxmlformats.org/officeDocument/2006/relationships/hyperlink" Target="mailto:dinpil6544@gmail.com" TargetMode="External"/><Relationship Id="rId7" Type="http://schemas.openxmlformats.org/officeDocument/2006/relationships/hyperlink" Target="mailto:Reshma6544@gmail.com" TargetMode="External"/><Relationship Id="rId12" Type="http://schemas.openxmlformats.org/officeDocument/2006/relationships/hyperlink" Target="mailto:sonil6544@gmail.com" TargetMode="External"/><Relationship Id="rId17" Type="http://schemas.openxmlformats.org/officeDocument/2006/relationships/hyperlink" Target="mailto:kishan6544@gmail.com" TargetMode="External"/><Relationship Id="rId25" Type="http://schemas.openxmlformats.org/officeDocument/2006/relationships/hyperlink" Target="mailto:ram544@gmail.com" TargetMode="External"/><Relationship Id="rId2" Type="http://schemas.openxmlformats.org/officeDocument/2006/relationships/hyperlink" Target="mailto:rajesh6544@gmail.com" TargetMode="External"/><Relationship Id="rId16" Type="http://schemas.openxmlformats.org/officeDocument/2006/relationships/hyperlink" Target="mailto:deepti6544@gmail.com" TargetMode="External"/><Relationship Id="rId20" Type="http://schemas.openxmlformats.org/officeDocument/2006/relationships/hyperlink" Target="mailto:yogita544@gmail.com" TargetMode="External"/><Relationship Id="rId1" Type="http://schemas.openxmlformats.org/officeDocument/2006/relationships/hyperlink" Target="mailto:rajesh6544@gmail.com" TargetMode="External"/><Relationship Id="rId6" Type="http://schemas.openxmlformats.org/officeDocument/2006/relationships/hyperlink" Target="mailto:john6544@gmail.com" TargetMode="External"/><Relationship Id="rId11" Type="http://schemas.openxmlformats.org/officeDocument/2006/relationships/hyperlink" Target="mailto:Riya544@gmail.com" TargetMode="External"/><Relationship Id="rId24" Type="http://schemas.openxmlformats.org/officeDocument/2006/relationships/hyperlink" Target="mailto:fatima6544@gmail.com" TargetMode="External"/><Relationship Id="rId5" Type="http://schemas.openxmlformats.org/officeDocument/2006/relationships/hyperlink" Target="mailto:soniya6544@gmail.com" TargetMode="External"/><Relationship Id="rId15" Type="http://schemas.openxmlformats.org/officeDocument/2006/relationships/hyperlink" Target="mailto:deepti6544@gmail.com" TargetMode="External"/><Relationship Id="rId23" Type="http://schemas.openxmlformats.org/officeDocument/2006/relationships/hyperlink" Target="mailto:suraj544@gmail.com" TargetMode="External"/><Relationship Id="rId10" Type="http://schemas.openxmlformats.org/officeDocument/2006/relationships/hyperlink" Target="mailto:Yogesh544@gmail.com" TargetMode="External"/><Relationship Id="rId19" Type="http://schemas.openxmlformats.org/officeDocument/2006/relationships/hyperlink" Target="mailto:krishna544@gmail.com" TargetMode="External"/><Relationship Id="rId4" Type="http://schemas.openxmlformats.org/officeDocument/2006/relationships/hyperlink" Target="mailto:anil6544@gmail.com" TargetMode="External"/><Relationship Id="rId9" Type="http://schemas.openxmlformats.org/officeDocument/2006/relationships/hyperlink" Target="mailto:tanisha6544@gmail.com" TargetMode="External"/><Relationship Id="rId14" Type="http://schemas.openxmlformats.org/officeDocument/2006/relationships/hyperlink" Target="mailto:om6544@gmail.com" TargetMode="External"/><Relationship Id="rId22" Type="http://schemas.openxmlformats.org/officeDocument/2006/relationships/hyperlink" Target="mailto:farat544@gmail.com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5"/>
  <sheetViews>
    <sheetView tabSelected="1" workbookViewId="0">
      <selection activeCell="E10" sqref="E10"/>
    </sheetView>
  </sheetViews>
  <sheetFormatPr defaultRowHeight="15"/>
  <cols>
    <col min="1" max="1" width="12.7109375" customWidth="1"/>
    <col min="2" max="2" width="9.28515625" customWidth="1"/>
    <col min="4" max="5" width="13.85546875" customWidth="1"/>
    <col min="6" max="6" width="10.5703125" customWidth="1"/>
    <col min="7" max="7" width="11.42578125" customWidth="1"/>
    <col min="8" max="8" width="11.5703125" customWidth="1"/>
    <col min="9" max="9" width="14.85546875" customWidth="1"/>
    <col min="10" max="10" width="16" style="4" customWidth="1"/>
    <col min="11" max="11" width="28.85546875" customWidth="1"/>
    <col min="12" max="12" width="35.85546875" customWidth="1"/>
  </cols>
  <sheetData>
    <row r="1" spans="1:12" s="2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16</v>
      </c>
      <c r="F1" s="5" t="s">
        <v>4</v>
      </c>
      <c r="G1" s="5" t="s">
        <v>5</v>
      </c>
      <c r="H1" s="5" t="s">
        <v>9</v>
      </c>
      <c r="I1" s="5" t="s">
        <v>10</v>
      </c>
      <c r="J1" s="6" t="s">
        <v>6</v>
      </c>
      <c r="K1" s="5" t="s">
        <v>7</v>
      </c>
      <c r="L1" s="5" t="s">
        <v>8</v>
      </c>
    </row>
    <row r="2" spans="1:12" s="3" customFormat="1">
      <c r="A2" s="7" t="s">
        <v>23</v>
      </c>
      <c r="B2" s="7">
        <v>36</v>
      </c>
      <c r="C2" s="7" t="s">
        <v>12</v>
      </c>
      <c r="D2" s="7">
        <v>9888778779</v>
      </c>
      <c r="E2" s="7" t="s">
        <v>19</v>
      </c>
      <c r="F2" s="7">
        <v>40000</v>
      </c>
      <c r="G2" s="7">
        <f>F2-I2</f>
        <v>34838.709677419356</v>
      </c>
      <c r="H2" s="7">
        <v>4</v>
      </c>
      <c r="I2" s="7">
        <f>F2*H2/31</f>
        <v>5161.2903225806449</v>
      </c>
      <c r="J2" s="8">
        <v>44293</v>
      </c>
      <c r="K2" s="9" t="s">
        <v>36</v>
      </c>
      <c r="L2" s="7" t="s">
        <v>49</v>
      </c>
    </row>
    <row r="3" spans="1:12" s="3" customFormat="1">
      <c r="A3" s="7" t="s">
        <v>27</v>
      </c>
      <c r="B3" s="7">
        <v>40</v>
      </c>
      <c r="C3" s="7" t="s">
        <v>12</v>
      </c>
      <c r="D3" s="7">
        <v>9888778783</v>
      </c>
      <c r="E3" s="7" t="s">
        <v>18</v>
      </c>
      <c r="F3" s="7">
        <v>70000</v>
      </c>
      <c r="G3" s="7">
        <f>F3-I3</f>
        <v>65483.870967741939</v>
      </c>
      <c r="H3" s="7">
        <v>2</v>
      </c>
      <c r="I3" s="7">
        <f>F3*H3/31</f>
        <v>4516.1290322580644</v>
      </c>
      <c r="J3" s="8">
        <v>44297</v>
      </c>
      <c r="K3" s="9" t="s">
        <v>40</v>
      </c>
      <c r="L3" s="7" t="s">
        <v>53</v>
      </c>
    </row>
    <row r="4" spans="1:12" s="3" customFormat="1">
      <c r="A4" s="7" t="s">
        <v>34</v>
      </c>
      <c r="B4" s="7">
        <v>47</v>
      </c>
      <c r="C4" s="7" t="s">
        <v>15</v>
      </c>
      <c r="D4" s="7">
        <v>9888778790</v>
      </c>
      <c r="E4" s="7" t="s">
        <v>18</v>
      </c>
      <c r="F4" s="7">
        <v>70000</v>
      </c>
      <c r="G4" s="7">
        <f>F4-I4</f>
        <v>63225.806451612902</v>
      </c>
      <c r="H4" s="7">
        <v>3</v>
      </c>
      <c r="I4" s="7">
        <f>F4*H4/31</f>
        <v>6774.1935483870966</v>
      </c>
      <c r="J4" s="8">
        <v>44304</v>
      </c>
      <c r="K4" s="9" t="s">
        <v>47</v>
      </c>
      <c r="L4" s="7" t="s">
        <v>60</v>
      </c>
    </row>
    <row r="5" spans="1:12" s="3" customFormat="1">
      <c r="A5" s="7" t="s">
        <v>75</v>
      </c>
      <c r="B5" s="7">
        <v>38</v>
      </c>
      <c r="C5" s="7" t="s">
        <v>12</v>
      </c>
      <c r="D5" s="7">
        <v>9888778795</v>
      </c>
      <c r="E5" s="7" t="s">
        <v>19</v>
      </c>
      <c r="F5" s="7">
        <v>70000</v>
      </c>
      <c r="G5" s="7">
        <f>F5-I5</f>
        <v>58709.677419354841</v>
      </c>
      <c r="H5" s="7">
        <v>5</v>
      </c>
      <c r="I5" s="7">
        <f>F5*H5/31</f>
        <v>11290.322580645161</v>
      </c>
      <c r="J5" s="8">
        <v>44309</v>
      </c>
      <c r="K5" s="9" t="s">
        <v>85</v>
      </c>
      <c r="L5" s="7" t="s">
        <v>65</v>
      </c>
    </row>
    <row r="6" spans="1:12" s="3" customFormat="1">
      <c r="A6" s="7" t="s">
        <v>76</v>
      </c>
      <c r="B6" s="7">
        <v>39</v>
      </c>
      <c r="C6" s="7" t="s">
        <v>15</v>
      </c>
      <c r="D6" s="7">
        <v>9888778796</v>
      </c>
      <c r="E6" s="7" t="s">
        <v>17</v>
      </c>
      <c r="F6" s="7">
        <v>70000</v>
      </c>
      <c r="G6" s="7">
        <f>F6-I6</f>
        <v>63225.806451612902</v>
      </c>
      <c r="H6" s="7">
        <v>3</v>
      </c>
      <c r="I6" s="7">
        <f>F6*H6/31</f>
        <v>6774.1935483870966</v>
      </c>
      <c r="J6" s="8">
        <v>44310</v>
      </c>
      <c r="K6" s="9" t="s">
        <v>86</v>
      </c>
      <c r="L6" s="7" t="s">
        <v>63</v>
      </c>
    </row>
    <row r="7" spans="1:12" s="3" customFormat="1">
      <c r="A7" s="7" t="s">
        <v>78</v>
      </c>
      <c r="B7" s="7">
        <v>41</v>
      </c>
      <c r="C7" s="7" t="s">
        <v>15</v>
      </c>
      <c r="D7" s="7">
        <v>9888778798</v>
      </c>
      <c r="E7" s="7" t="s">
        <v>18</v>
      </c>
      <c r="F7" s="7">
        <v>70000</v>
      </c>
      <c r="G7" s="7">
        <f>F7-I7</f>
        <v>60967.741935483871</v>
      </c>
      <c r="H7" s="7">
        <v>4</v>
      </c>
      <c r="I7" s="7">
        <f>F7*H7/31</f>
        <v>9032.2580645161288</v>
      </c>
      <c r="J7" s="8">
        <v>44312</v>
      </c>
      <c r="K7" s="9" t="s">
        <v>88</v>
      </c>
      <c r="L7" s="7" t="s">
        <v>64</v>
      </c>
    </row>
    <row r="8" spans="1:12" s="3" customFormat="1">
      <c r="A8" s="7" t="s">
        <v>25</v>
      </c>
      <c r="B8" s="7">
        <v>38</v>
      </c>
      <c r="C8" s="7" t="s">
        <v>12</v>
      </c>
      <c r="D8" s="7">
        <v>9888778781</v>
      </c>
      <c r="E8" s="7" t="s">
        <v>20</v>
      </c>
      <c r="F8" s="7">
        <v>35000</v>
      </c>
      <c r="G8" s="7">
        <f>F8-I8</f>
        <v>24838.709677419356</v>
      </c>
      <c r="H8" s="7">
        <v>9</v>
      </c>
      <c r="I8" s="7">
        <f>F8*H8/31</f>
        <v>10161.290322580646</v>
      </c>
      <c r="J8" s="8">
        <v>44295</v>
      </c>
      <c r="K8" s="9" t="s">
        <v>38</v>
      </c>
      <c r="L8" s="7" t="s">
        <v>51</v>
      </c>
    </row>
    <row r="9" spans="1:12" s="3" customFormat="1">
      <c r="A9" s="7" t="s">
        <v>32</v>
      </c>
      <c r="B9" s="7">
        <v>45</v>
      </c>
      <c r="C9" s="7" t="s">
        <v>15</v>
      </c>
      <c r="D9" s="7">
        <v>9888778788</v>
      </c>
      <c r="E9" s="7" t="s">
        <v>17</v>
      </c>
      <c r="F9" s="7">
        <v>70000</v>
      </c>
      <c r="G9" s="7">
        <f>F9-I9</f>
        <v>60967.741935483871</v>
      </c>
      <c r="H9" s="7">
        <v>4</v>
      </c>
      <c r="I9" s="7">
        <f>F9*H9/31</f>
        <v>9032.2580645161288</v>
      </c>
      <c r="J9" s="8">
        <v>44302</v>
      </c>
      <c r="K9" s="9" t="s">
        <v>45</v>
      </c>
      <c r="L9" s="7" t="s">
        <v>58</v>
      </c>
    </row>
    <row r="10" spans="1:12" s="3" customFormat="1">
      <c r="A10" s="7" t="s">
        <v>71</v>
      </c>
      <c r="B10" s="7">
        <v>34</v>
      </c>
      <c r="C10" s="7" t="s">
        <v>12</v>
      </c>
      <c r="D10" s="7">
        <v>9888778791</v>
      </c>
      <c r="E10" s="7" t="s">
        <v>18</v>
      </c>
      <c r="F10" s="7">
        <v>70000</v>
      </c>
      <c r="G10" s="7">
        <f>F10-I10</f>
        <v>60967.741935483871</v>
      </c>
      <c r="H10" s="7">
        <v>4</v>
      </c>
      <c r="I10" s="7">
        <f>F10*H10/31</f>
        <v>9032.2580645161288</v>
      </c>
      <c r="J10" s="8">
        <v>44305</v>
      </c>
      <c r="K10" s="9" t="s">
        <v>81</v>
      </c>
      <c r="L10" s="7" t="s">
        <v>68</v>
      </c>
    </row>
    <row r="11" spans="1:12" s="3" customFormat="1">
      <c r="A11" s="10" t="s">
        <v>73</v>
      </c>
      <c r="B11" s="7">
        <v>36</v>
      </c>
      <c r="C11" s="7" t="s">
        <v>12</v>
      </c>
      <c r="D11" s="7">
        <v>9888778793</v>
      </c>
      <c r="E11" s="7" t="s">
        <v>17</v>
      </c>
      <c r="F11" s="7">
        <v>70000</v>
      </c>
      <c r="G11" s="10">
        <f>F11-I11</f>
        <v>54193.548387096773</v>
      </c>
      <c r="H11" s="10">
        <v>7</v>
      </c>
      <c r="I11" s="10">
        <f>F11*H11/31</f>
        <v>15806.451612903225</v>
      </c>
      <c r="J11" s="8">
        <v>44307</v>
      </c>
      <c r="K11" s="9" t="s">
        <v>83</v>
      </c>
      <c r="L11" s="7" t="s">
        <v>69</v>
      </c>
    </row>
    <row r="12" spans="1:12" s="3" customFormat="1">
      <c r="A12" s="10" t="s">
        <v>72</v>
      </c>
      <c r="B12" s="7">
        <v>35</v>
      </c>
      <c r="C12" s="7" t="s">
        <v>15</v>
      </c>
      <c r="D12" s="7">
        <v>9888778792</v>
      </c>
      <c r="E12" s="7" t="s">
        <v>20</v>
      </c>
      <c r="F12" s="7">
        <v>55000</v>
      </c>
      <c r="G12" s="10">
        <f>F12-I12</f>
        <v>46129.032258064515</v>
      </c>
      <c r="H12" s="10">
        <v>5</v>
      </c>
      <c r="I12" s="10">
        <f>F12*H12/31</f>
        <v>8870.967741935483</v>
      </c>
      <c r="J12" s="8">
        <v>44306</v>
      </c>
      <c r="K12" s="9" t="s">
        <v>82</v>
      </c>
      <c r="L12" s="7" t="s">
        <v>61</v>
      </c>
    </row>
    <row r="13" spans="1:12" s="3" customFormat="1">
      <c r="A13" s="7" t="s">
        <v>33</v>
      </c>
      <c r="B13" s="7">
        <v>46</v>
      </c>
      <c r="C13" s="7" t="s">
        <v>12</v>
      </c>
      <c r="D13" s="7">
        <v>9888778789</v>
      </c>
      <c r="E13" s="7" t="s">
        <v>19</v>
      </c>
      <c r="F13" s="7">
        <v>39000</v>
      </c>
      <c r="G13" s="7">
        <f>F13-I13</f>
        <v>36483.870967741939</v>
      </c>
      <c r="H13" s="7">
        <v>2</v>
      </c>
      <c r="I13" s="7">
        <f>F13*H13/31</f>
        <v>2516.1290322580644</v>
      </c>
      <c r="J13" s="8">
        <v>44303</v>
      </c>
      <c r="K13" s="9" t="s">
        <v>46</v>
      </c>
      <c r="L13" s="7" t="s">
        <v>59</v>
      </c>
    </row>
    <row r="14" spans="1:12" s="3" customFormat="1">
      <c r="A14" s="7" t="s">
        <v>80</v>
      </c>
      <c r="B14" s="7">
        <v>43</v>
      </c>
      <c r="C14" s="7" t="s">
        <v>15</v>
      </c>
      <c r="D14" s="7">
        <v>9888778800</v>
      </c>
      <c r="E14" s="7" t="s">
        <v>20</v>
      </c>
      <c r="F14" s="7">
        <v>70000</v>
      </c>
      <c r="G14" s="7">
        <f>F14-I14</f>
        <v>58709.677419354841</v>
      </c>
      <c r="H14" s="7">
        <v>5</v>
      </c>
      <c r="I14" s="7">
        <f>F14*H14/31</f>
        <v>11290.322580645161</v>
      </c>
      <c r="J14" s="8">
        <v>44314</v>
      </c>
      <c r="K14" s="9" t="s">
        <v>90</v>
      </c>
      <c r="L14" s="7" t="s">
        <v>70</v>
      </c>
    </row>
    <row r="15" spans="1:12" s="3" customFormat="1">
      <c r="A15" s="7" t="s">
        <v>11</v>
      </c>
      <c r="B15" s="7">
        <v>34</v>
      </c>
      <c r="C15" s="7" t="s">
        <v>12</v>
      </c>
      <c r="D15" s="7">
        <v>9888778777</v>
      </c>
      <c r="E15" s="7" t="s">
        <v>17</v>
      </c>
      <c r="F15" s="7">
        <v>70000</v>
      </c>
      <c r="G15" s="7">
        <f>F15-I15</f>
        <v>58709.677419354841</v>
      </c>
      <c r="H15" s="7">
        <v>5</v>
      </c>
      <c r="I15" s="7">
        <f>F15*H15/31</f>
        <v>11290.322580645161</v>
      </c>
      <c r="J15" s="8">
        <v>44291</v>
      </c>
      <c r="K15" s="9" t="s">
        <v>13</v>
      </c>
      <c r="L15" s="7" t="s">
        <v>14</v>
      </c>
    </row>
    <row r="16" spans="1:12" s="3" customFormat="1">
      <c r="A16" s="7" t="s">
        <v>79</v>
      </c>
      <c r="B16" s="7">
        <v>42</v>
      </c>
      <c r="C16" s="7" t="s">
        <v>12</v>
      </c>
      <c r="D16" s="7">
        <v>9888778799</v>
      </c>
      <c r="E16" s="7" t="s">
        <v>18</v>
      </c>
      <c r="F16" s="7">
        <v>65000</v>
      </c>
      <c r="G16" s="7">
        <f>F16-I16</f>
        <v>60806.451612903227</v>
      </c>
      <c r="H16" s="7">
        <v>2</v>
      </c>
      <c r="I16" s="7">
        <f>F16*H16/31</f>
        <v>4193.5483870967746</v>
      </c>
      <c r="J16" s="8">
        <v>44313</v>
      </c>
      <c r="K16" s="9" t="s">
        <v>89</v>
      </c>
      <c r="L16" s="7" t="s">
        <v>67</v>
      </c>
    </row>
    <row r="17" spans="1:12" s="1" customFormat="1">
      <c r="A17" s="7" t="s">
        <v>26</v>
      </c>
      <c r="B17" s="7">
        <v>39</v>
      </c>
      <c r="C17" s="7" t="s">
        <v>15</v>
      </c>
      <c r="D17" s="7">
        <v>9888778782</v>
      </c>
      <c r="E17" s="7" t="s">
        <v>21</v>
      </c>
      <c r="F17" s="7">
        <v>70000</v>
      </c>
      <c r="G17" s="7">
        <f>F17-I17</f>
        <v>60967.741935483871</v>
      </c>
      <c r="H17" s="7">
        <v>4</v>
      </c>
      <c r="I17" s="7">
        <f>F17*H17/31</f>
        <v>9032.2580645161288</v>
      </c>
      <c r="J17" s="8">
        <v>44296</v>
      </c>
      <c r="K17" s="9" t="s">
        <v>39</v>
      </c>
      <c r="L17" s="7" t="s">
        <v>52</v>
      </c>
    </row>
    <row r="18" spans="1:12" s="1" customFormat="1">
      <c r="A18" s="7" t="s">
        <v>22</v>
      </c>
      <c r="B18" s="7">
        <v>35</v>
      </c>
      <c r="C18" s="7" t="s">
        <v>15</v>
      </c>
      <c r="D18" s="7">
        <v>9888778778</v>
      </c>
      <c r="E18" s="7" t="s">
        <v>18</v>
      </c>
      <c r="F18" s="7">
        <v>60000</v>
      </c>
      <c r="G18" s="7">
        <f>F18-I18</f>
        <v>48387.096774193546</v>
      </c>
      <c r="H18" s="7">
        <v>6</v>
      </c>
      <c r="I18" s="7">
        <f>F18*H18/31</f>
        <v>11612.903225806451</v>
      </c>
      <c r="J18" s="8">
        <v>44292</v>
      </c>
      <c r="K18" s="9" t="s">
        <v>35</v>
      </c>
      <c r="L18" s="7" t="s">
        <v>48</v>
      </c>
    </row>
    <row r="19" spans="1:12">
      <c r="A19" s="7" t="s">
        <v>30</v>
      </c>
      <c r="B19" s="7">
        <v>43</v>
      </c>
      <c r="C19" s="7" t="s">
        <v>15</v>
      </c>
      <c r="D19" s="7">
        <v>9888778786</v>
      </c>
      <c r="E19" s="7" t="s">
        <v>21</v>
      </c>
      <c r="F19" s="7">
        <v>70000</v>
      </c>
      <c r="G19" s="7">
        <f>F19-I19</f>
        <v>56451.612903225803</v>
      </c>
      <c r="H19" s="7">
        <v>6</v>
      </c>
      <c r="I19" s="7">
        <f>F19*H19/31</f>
        <v>13548.387096774193</v>
      </c>
      <c r="J19" s="8">
        <v>44300</v>
      </c>
      <c r="K19" s="9" t="s">
        <v>43</v>
      </c>
      <c r="L19" s="7" t="s">
        <v>56</v>
      </c>
    </row>
    <row r="20" spans="1:12">
      <c r="A20" s="7" t="s">
        <v>31</v>
      </c>
      <c r="B20" s="7">
        <v>44</v>
      </c>
      <c r="C20" s="7" t="s">
        <v>12</v>
      </c>
      <c r="D20" s="7">
        <v>9888778787</v>
      </c>
      <c r="E20" s="7" t="s">
        <v>19</v>
      </c>
      <c r="F20" s="7">
        <v>30000</v>
      </c>
      <c r="G20" s="7">
        <f>F20-I20</f>
        <v>28064.516129032258</v>
      </c>
      <c r="H20" s="7">
        <v>2</v>
      </c>
      <c r="I20" s="7">
        <f>F20*H20/31</f>
        <v>1935.483870967742</v>
      </c>
      <c r="J20" s="8">
        <v>44301</v>
      </c>
      <c r="K20" s="9" t="s">
        <v>44</v>
      </c>
      <c r="L20" s="7" t="s">
        <v>57</v>
      </c>
    </row>
    <row r="21" spans="1:12">
      <c r="A21" s="7" t="s">
        <v>24</v>
      </c>
      <c r="B21" s="7">
        <v>37</v>
      </c>
      <c r="C21" s="7" t="s">
        <v>15</v>
      </c>
      <c r="D21" s="7">
        <v>9888778780</v>
      </c>
      <c r="E21" s="7" t="s">
        <v>17</v>
      </c>
      <c r="F21" s="7">
        <v>55000</v>
      </c>
      <c r="G21" s="7">
        <f>F21-I21</f>
        <v>44354.838709677417</v>
      </c>
      <c r="H21" s="7">
        <v>6</v>
      </c>
      <c r="I21" s="7">
        <f>F21*H21/31</f>
        <v>10645.161290322581</v>
      </c>
      <c r="J21" s="8">
        <v>44294</v>
      </c>
      <c r="K21" s="9" t="s">
        <v>37</v>
      </c>
      <c r="L21" s="7" t="s">
        <v>50</v>
      </c>
    </row>
    <row r="22" spans="1:12">
      <c r="A22" s="7" t="s">
        <v>77</v>
      </c>
      <c r="B22" s="7">
        <v>40</v>
      </c>
      <c r="C22" s="7" t="s">
        <v>12</v>
      </c>
      <c r="D22" s="7">
        <v>9888778797</v>
      </c>
      <c r="E22" s="7" t="s">
        <v>19</v>
      </c>
      <c r="F22" s="7">
        <v>35000</v>
      </c>
      <c r="G22" s="7">
        <f>F22-I22</f>
        <v>31612.903225806451</v>
      </c>
      <c r="H22" s="7">
        <v>3</v>
      </c>
      <c r="I22" s="7">
        <f>F22*H22/31</f>
        <v>3387.0967741935483</v>
      </c>
      <c r="J22" s="8">
        <v>44311</v>
      </c>
      <c r="K22" s="9" t="s">
        <v>87</v>
      </c>
      <c r="L22" s="7" t="s">
        <v>66</v>
      </c>
    </row>
    <row r="23" spans="1:12">
      <c r="A23" s="7" t="s">
        <v>28</v>
      </c>
      <c r="B23" s="7">
        <v>41</v>
      </c>
      <c r="C23" s="7" t="s">
        <v>15</v>
      </c>
      <c r="D23" s="7">
        <v>9888778784</v>
      </c>
      <c r="E23" s="7" t="s">
        <v>20</v>
      </c>
      <c r="F23" s="7">
        <v>70000</v>
      </c>
      <c r="G23" s="7">
        <f>F23-I23</f>
        <v>56451.612903225803</v>
      </c>
      <c r="H23" s="7">
        <v>6</v>
      </c>
      <c r="I23" s="7">
        <f>F23*H23/31</f>
        <v>13548.387096774193</v>
      </c>
      <c r="J23" s="8">
        <v>44298</v>
      </c>
      <c r="K23" s="9" t="s">
        <v>41</v>
      </c>
      <c r="L23" s="7" t="s">
        <v>54</v>
      </c>
    </row>
    <row r="24" spans="1:12">
      <c r="A24" s="7" t="s">
        <v>29</v>
      </c>
      <c r="B24" s="7">
        <v>42</v>
      </c>
      <c r="C24" s="7" t="s">
        <v>12</v>
      </c>
      <c r="D24" s="7">
        <v>9888778785</v>
      </c>
      <c r="E24" s="7" t="s">
        <v>17</v>
      </c>
      <c r="F24" s="7">
        <v>74000</v>
      </c>
      <c r="G24" s="7">
        <f>F24-I24</f>
        <v>64451.612903225803</v>
      </c>
      <c r="H24" s="7">
        <v>4</v>
      </c>
      <c r="I24" s="7">
        <f>F24*H24/31</f>
        <v>9548.3870967741932</v>
      </c>
      <c r="J24" s="8">
        <v>44299</v>
      </c>
      <c r="K24" s="9" t="s">
        <v>42</v>
      </c>
      <c r="L24" s="7" t="s">
        <v>55</v>
      </c>
    </row>
    <row r="25" spans="1:12">
      <c r="A25" s="7" t="s">
        <v>74</v>
      </c>
      <c r="B25" s="7">
        <v>37</v>
      </c>
      <c r="C25" s="7" t="s">
        <v>15</v>
      </c>
      <c r="D25" s="7">
        <v>9888778794</v>
      </c>
      <c r="E25" s="7" t="s">
        <v>21</v>
      </c>
      <c r="F25" s="7">
        <v>45000</v>
      </c>
      <c r="G25" s="7">
        <f>F25-I25</f>
        <v>40645.161290322583</v>
      </c>
      <c r="H25" s="7">
        <v>3</v>
      </c>
      <c r="I25" s="7">
        <f>F25*H25/31</f>
        <v>4354.8387096774195</v>
      </c>
      <c r="J25" s="8">
        <v>44308</v>
      </c>
      <c r="K25" s="9" t="s">
        <v>84</v>
      </c>
      <c r="L25" s="7" t="s">
        <v>62</v>
      </c>
    </row>
  </sheetData>
  <sortState ref="A2:L25">
    <sortCondition ref="A1"/>
  </sortState>
  <hyperlinks>
    <hyperlink ref="K15" r:id="rId1"/>
    <hyperlink ref="K3:K15" r:id="rId2" display="rajesh6544@gmail.com"/>
    <hyperlink ref="K18" r:id="rId3"/>
    <hyperlink ref="K2" r:id="rId4"/>
    <hyperlink ref="K21" r:id="rId5"/>
    <hyperlink ref="K8" r:id="rId6"/>
    <hyperlink ref="K17" r:id="rId7"/>
    <hyperlink ref="K3" r:id="rId8"/>
    <hyperlink ref="K23" r:id="rId9"/>
    <hyperlink ref="K24" r:id="rId10"/>
    <hyperlink ref="K19" r:id="rId11"/>
    <hyperlink ref="K20" r:id="rId12"/>
    <hyperlink ref="K9" r:id="rId13"/>
    <hyperlink ref="K13" r:id="rId14"/>
    <hyperlink ref="K4" r:id="rId15"/>
    <hyperlink ref="K16:K25" r:id="rId16" display="deepti6544@gmail.com"/>
    <hyperlink ref="K10" r:id="rId17"/>
    <hyperlink ref="K12" r:id="rId18"/>
    <hyperlink ref="K11" r:id="rId19"/>
    <hyperlink ref="K25" r:id="rId20"/>
    <hyperlink ref="K5" r:id="rId21"/>
    <hyperlink ref="K6" r:id="rId22"/>
    <hyperlink ref="K22" r:id="rId23"/>
    <hyperlink ref="K7" r:id="rId24"/>
    <hyperlink ref="K16" r:id="rId25"/>
    <hyperlink ref="K14" r:id="rId26"/>
  </hyperlinks>
  <pageMargins left="0.7" right="0.7" top="0.75" bottom="0.75" header="0.3" footer="0.3"/>
  <pageSetup orientation="portrait" r:id="rId27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CPSCUST</dc:creator>
  <cp:lastModifiedBy>CPSCUST</cp:lastModifiedBy>
  <dcterms:created xsi:type="dcterms:W3CDTF">2022-04-03T14:43:50Z</dcterms:created>
  <dcterms:modified xsi:type="dcterms:W3CDTF">2022-04-03T15:32:55Z</dcterms:modified>
</cp:coreProperties>
</file>