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arm\OneDrive\Desktop\Projects for Portfolio\"/>
    </mc:Choice>
  </mc:AlternateContent>
  <xr:revisionPtr revIDLastSave="0" documentId="13_ncr:1_{8AA2F74D-E062-4B8C-ACC0-93A713031FA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opy-bike_buyers" sheetId="4" r:id="rId2"/>
    <sheet name="Pivot Table" sheetId="3" r:id="rId3"/>
    <sheet name="Dashboard" sheetId="2" r:id="rId4"/>
  </sheets>
  <definedNames>
    <definedName name="_xlnm._FilterDatabase" localSheetId="0" hidden="1">bike_buyers!$A$1:$M$1001</definedName>
    <definedName name="_xlnm._FilterDatabase" localSheetId="1" hidden="1">'Copy-bike_buyers'!$A$1:$N$1001</definedName>
    <definedName name="Slicer_Commute_Distance">#N/A</definedName>
    <definedName name="Slicer_Education">#N/A</definedName>
    <definedName name="Slicer_Gender">#N/A</definedName>
    <definedName name="Slicer_Marital_S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<sst xmlns="http://schemas.openxmlformats.org/spreadsheetml/2006/main" count="16274" uniqueCount="52">
  <si>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</si>
  <si>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</si>
  <si>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</si>
  <si>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</si>
  <si>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</si>
  <si>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</si>
  <si>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</si>
  <si>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</si>
  <si>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</si>
  <si>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</si>
  <si>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</si>
  <si>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</si>
  <si>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</si>
  <si>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</si>
  <si>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</si>
  <si>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</si>
  <si>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</si>
  <si>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</si>
  <si>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</si>
  <si>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</si>
  <si>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</si>
  <si>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</si>
  <si>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</si>
  <si>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</si>
  <si>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</si>
  <si>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</si>
  <si>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</si>
  <si>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</si>
  <si>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</si>
  <si>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</si>
  <si>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</si>
  <si>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</si>
  <si>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</si>
  <si>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</si>
  <si>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</si>
  <si>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</si>
  <si>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</si>
  <si>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</si>
  <si>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</si>
  <si>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</si>
  <si>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</si>
  <si>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Marital Satus</t>
  </si>
  <si>
    <t>Row Labels</t>
  </si>
  <si>
    <t>Grand Total</t>
  </si>
  <si>
    <t>Average of Income</t>
  </si>
  <si>
    <t>Column Labels</t>
  </si>
  <si>
    <t>Count of Purchased Bike</t>
  </si>
  <si>
    <t>More than 10 Miles</t>
  </si>
  <si>
    <t>Old</t>
  </si>
  <si>
    <t>Middle Aged 31-55</t>
  </si>
  <si>
    <t>Young 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</si>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</sst>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49714.285714285717</c:v>
                </c:pt>
                <c:pt idx="1">
                  <c:v>56184.210526315786</c:v>
                </c:pt>
              </c:numCache>
            </c:numRef>
          </c:val>
          <c:extLst>
            <c:ext xmlns:c16="http://schemas.microsoft.com/office/drawing/2014/chart" uri="{C3380CC4-5D6E-409C-BE32-E72D297353CC}">
              <c16:uniqueId val="{00000000-37CA-4CAA-ABC5-90086DB16E7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52741.93548387097</c:v>
                </c:pt>
                <c:pt idx="1">
                  <c:v>61052.631578947367</c:v>
                </c:pt>
              </c:numCache>
            </c:numRef>
          </c:val>
          <c:extLst>
            <c:ext xmlns:c16="http://schemas.microsoft.com/office/drawing/2014/chart" uri="{C3380CC4-5D6E-409C-BE32-E72D297353CC}">
              <c16:uniqueId val="{00000001-37CA-4CAA-ABC5-90086DB16E7F}"/>
            </c:ext>
          </c:extLst>
        </c:ser>
        <c:dLbls>
          <c:showLegendKey val="0"/>
          <c:showVal val="0"/>
          <c:showCatName val="0"/>
          <c:showSerName val="0"/>
          <c:showPercent val="0"/>
          <c:showBubbleSize val="0"/>
        </c:dLbls>
        <c:gapWidth val="100"/>
        <c:overlap val="-24"/>
        <c:axId val="496536000"/>
        <c:axId val="1658105568"/>
      </c:barChart>
      <c:catAx>
        <c:axId val="496536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05568"/>
        <c:crosses val="autoZero"/>
        <c:auto val="1"/>
        <c:lblAlgn val="ctr"/>
        <c:lblOffset val="100"/>
        <c:noMultiLvlLbl val="0"/>
      </c:catAx>
      <c:valAx>
        <c:axId val="1658105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36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19FC-4BD5-A378-CBBE2DCC2490}"/>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19FC-4BD5-A378-CBBE2DCC2490}"/>
            </c:ext>
          </c:extLst>
        </c:ser>
        <c:dLbls>
          <c:showLegendKey val="0"/>
          <c:showVal val="0"/>
          <c:showCatName val="0"/>
          <c:showSerName val="0"/>
          <c:showPercent val="0"/>
          <c:showBubbleSize val="0"/>
        </c:dLbls>
        <c:marker val="1"/>
        <c:smooth val="0"/>
        <c:axId val="1301904608"/>
        <c:axId val="1658104080"/>
      </c:lineChart>
      <c:catAx>
        <c:axId val="13019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04080"/>
        <c:crosses val="autoZero"/>
        <c:auto val="1"/>
        <c:lblAlgn val="ctr"/>
        <c:lblOffset val="100"/>
        <c:noMultiLvlLbl val="0"/>
      </c:catAx>
      <c:valAx>
        <c:axId val="165810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9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Young Adult 0-30</c:v>
                </c:pt>
                <c:pt idx="1">
                  <c:v>Middle Aged 31-55</c:v>
                </c:pt>
                <c:pt idx="2">
                  <c:v>Old</c:v>
                </c:pt>
              </c:strCache>
            </c:strRef>
          </c:cat>
          <c:val>
            <c:numRef>
              <c:f>'Pivot Table'!$B$39:$B$42</c:f>
              <c:numCache>
                <c:formatCode>General</c:formatCode>
                <c:ptCount val="3"/>
                <c:pt idx="0">
                  <c:v>34</c:v>
                </c:pt>
                <c:pt idx="1">
                  <c:v>86</c:v>
                </c:pt>
                <c:pt idx="2">
                  <c:v>26</c:v>
                </c:pt>
              </c:numCache>
            </c:numRef>
          </c:val>
          <c:smooth val="0"/>
          <c:extLst>
            <c:ext xmlns:c16="http://schemas.microsoft.com/office/drawing/2014/chart" uri="{C3380CC4-5D6E-409C-BE32-E72D297353CC}">
              <c16:uniqueId val="{00000000-BEE5-48E2-B4FA-9A08529975D7}"/>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Young Adult 0-30</c:v>
                </c:pt>
                <c:pt idx="1">
                  <c:v>Middle Aged 31-55</c:v>
                </c:pt>
                <c:pt idx="2">
                  <c:v>Old</c:v>
                </c:pt>
              </c:strCache>
            </c:strRef>
          </c:cat>
          <c:val>
            <c:numRef>
              <c:f>'Pivot Table'!$C$39:$C$42</c:f>
              <c:numCache>
                <c:formatCode>General</c:formatCode>
                <c:ptCount val="3"/>
                <c:pt idx="0">
                  <c:v>20</c:v>
                </c:pt>
                <c:pt idx="1">
                  <c:v>87</c:v>
                </c:pt>
                <c:pt idx="2">
                  <c:v>12</c:v>
                </c:pt>
              </c:numCache>
            </c:numRef>
          </c:val>
          <c:smooth val="0"/>
          <c:extLst>
            <c:ext xmlns:c16="http://schemas.microsoft.com/office/drawing/2014/chart" uri="{C3380CC4-5D6E-409C-BE32-E72D297353CC}">
              <c16:uniqueId val="{00000001-BEE5-48E2-B4FA-9A08529975D7}"/>
            </c:ext>
          </c:extLst>
        </c:ser>
        <c:dLbls>
          <c:showLegendKey val="0"/>
          <c:showVal val="0"/>
          <c:showCatName val="0"/>
          <c:showSerName val="0"/>
          <c:showPercent val="0"/>
          <c:showBubbleSize val="0"/>
        </c:dLbls>
        <c:marker val="1"/>
        <c:smooth val="0"/>
        <c:axId val="498012944"/>
        <c:axId val="1311623952"/>
      </c:lineChart>
      <c:catAx>
        <c:axId val="498012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1623952"/>
        <c:crosses val="autoZero"/>
        <c:auto val="1"/>
        <c:lblAlgn val="ctr"/>
        <c:lblOffset val="100"/>
        <c:noMultiLvlLbl val="0"/>
      </c:catAx>
      <c:valAx>
        <c:axId val="1311623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0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Table!PivotTable4</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Table'!$A$53:$A$96</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Table'!$B$53:$B$96</c:f>
              <c:numCache>
                <c:formatCode>General</c:formatCode>
                <c:ptCount val="43"/>
                <c:pt idx="0">
                  <c:v>1</c:v>
                </c:pt>
                <c:pt idx="1">
                  <c:v>2</c:v>
                </c:pt>
                <c:pt idx="2">
                  <c:v>8</c:v>
                </c:pt>
                <c:pt idx="3">
                  <c:v>6</c:v>
                </c:pt>
                <c:pt idx="4">
                  <c:v>7</c:v>
                </c:pt>
                <c:pt idx="5">
                  <c:v>10</c:v>
                </c:pt>
                <c:pt idx="6">
                  <c:v>6</c:v>
                </c:pt>
                <c:pt idx="7">
                  <c:v>6</c:v>
                </c:pt>
                <c:pt idx="8">
                  <c:v>3</c:v>
                </c:pt>
                <c:pt idx="9">
                  <c:v>3</c:v>
                </c:pt>
                <c:pt idx="10">
                  <c:v>2</c:v>
                </c:pt>
                <c:pt idx="11">
                  <c:v>1</c:v>
                </c:pt>
                <c:pt idx="12">
                  <c:v>1</c:v>
                </c:pt>
                <c:pt idx="14">
                  <c:v>2</c:v>
                </c:pt>
                <c:pt idx="15">
                  <c:v>1</c:v>
                </c:pt>
                <c:pt idx="16">
                  <c:v>5</c:v>
                </c:pt>
                <c:pt idx="17">
                  <c:v>7</c:v>
                </c:pt>
                <c:pt idx="18">
                  <c:v>9</c:v>
                </c:pt>
                <c:pt idx="19">
                  <c:v>9</c:v>
                </c:pt>
                <c:pt idx="20">
                  <c:v>6</c:v>
                </c:pt>
                <c:pt idx="21">
                  <c:v>2</c:v>
                </c:pt>
                <c:pt idx="22">
                  <c:v>2</c:v>
                </c:pt>
                <c:pt idx="23">
                  <c:v>4</c:v>
                </c:pt>
                <c:pt idx="24">
                  <c:v>2</c:v>
                </c:pt>
                <c:pt idx="25">
                  <c:v>2</c:v>
                </c:pt>
                <c:pt idx="26">
                  <c:v>3</c:v>
                </c:pt>
                <c:pt idx="27">
                  <c:v>3</c:v>
                </c:pt>
                <c:pt idx="28">
                  <c:v>2</c:v>
                </c:pt>
                <c:pt idx="29">
                  <c:v>5</c:v>
                </c:pt>
                <c:pt idx="30">
                  <c:v>9</c:v>
                </c:pt>
                <c:pt idx="32">
                  <c:v>1</c:v>
                </c:pt>
                <c:pt idx="33">
                  <c:v>4</c:v>
                </c:pt>
                <c:pt idx="34">
                  <c:v>1</c:v>
                </c:pt>
                <c:pt idx="36">
                  <c:v>2</c:v>
                </c:pt>
                <c:pt idx="37">
                  <c:v>1</c:v>
                </c:pt>
                <c:pt idx="38">
                  <c:v>1</c:v>
                </c:pt>
                <c:pt idx="39">
                  <c:v>3</c:v>
                </c:pt>
                <c:pt idx="40">
                  <c:v>1</c:v>
                </c:pt>
                <c:pt idx="41">
                  <c:v>3</c:v>
                </c:pt>
              </c:numCache>
            </c:numRef>
          </c:val>
          <c:smooth val="0"/>
          <c:extLst>
            <c:ext xmlns:c16="http://schemas.microsoft.com/office/drawing/2014/chart" uri="{C3380CC4-5D6E-409C-BE32-E72D297353CC}">
              <c16:uniqueId val="{00000000-47A6-4743-8F7F-07F741C75746}"/>
            </c:ext>
          </c:extLst>
        </c:ser>
        <c:ser>
          <c:idx val="1"/>
          <c:order val="1"/>
          <c:tx>
            <c:strRef>
              <c:f>'Pivot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Table'!$A$53:$A$96</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Table'!$C$53:$C$96</c:f>
              <c:numCache>
                <c:formatCode>General</c:formatCode>
                <c:ptCount val="43"/>
                <c:pt idx="0">
                  <c:v>1</c:v>
                </c:pt>
                <c:pt idx="1">
                  <c:v>5</c:v>
                </c:pt>
                <c:pt idx="2">
                  <c:v>4</c:v>
                </c:pt>
                <c:pt idx="3">
                  <c:v>4</c:v>
                </c:pt>
                <c:pt idx="4">
                  <c:v>4</c:v>
                </c:pt>
                <c:pt idx="5">
                  <c:v>2</c:v>
                </c:pt>
                <c:pt idx="6">
                  <c:v>3</c:v>
                </c:pt>
                <c:pt idx="7">
                  <c:v>5</c:v>
                </c:pt>
                <c:pt idx="8">
                  <c:v>4</c:v>
                </c:pt>
                <c:pt idx="9">
                  <c:v>2</c:v>
                </c:pt>
                <c:pt idx="10">
                  <c:v>4</c:v>
                </c:pt>
                <c:pt idx="11">
                  <c:v>3</c:v>
                </c:pt>
                <c:pt idx="13">
                  <c:v>1</c:v>
                </c:pt>
                <c:pt idx="14">
                  <c:v>1</c:v>
                </c:pt>
                <c:pt idx="15">
                  <c:v>1</c:v>
                </c:pt>
                <c:pt idx="16">
                  <c:v>1</c:v>
                </c:pt>
                <c:pt idx="17">
                  <c:v>3</c:v>
                </c:pt>
                <c:pt idx="18">
                  <c:v>4</c:v>
                </c:pt>
                <c:pt idx="19">
                  <c:v>8</c:v>
                </c:pt>
                <c:pt idx="20">
                  <c:v>6</c:v>
                </c:pt>
                <c:pt idx="21">
                  <c:v>4</c:v>
                </c:pt>
                <c:pt idx="22">
                  <c:v>5</c:v>
                </c:pt>
                <c:pt idx="23">
                  <c:v>6</c:v>
                </c:pt>
                <c:pt idx="24">
                  <c:v>4</c:v>
                </c:pt>
                <c:pt idx="25">
                  <c:v>8</c:v>
                </c:pt>
                <c:pt idx="26">
                  <c:v>5</c:v>
                </c:pt>
                <c:pt idx="27">
                  <c:v>3</c:v>
                </c:pt>
                <c:pt idx="28">
                  <c:v>4</c:v>
                </c:pt>
                <c:pt idx="29">
                  <c:v>2</c:v>
                </c:pt>
                <c:pt idx="30">
                  <c:v>1</c:v>
                </c:pt>
                <c:pt idx="31">
                  <c:v>4</c:v>
                </c:pt>
                <c:pt idx="33">
                  <c:v>1</c:v>
                </c:pt>
                <c:pt idx="34">
                  <c:v>2</c:v>
                </c:pt>
                <c:pt idx="35">
                  <c:v>2</c:v>
                </c:pt>
                <c:pt idx="36">
                  <c:v>1</c:v>
                </c:pt>
                <c:pt idx="42">
                  <c:v>1</c:v>
                </c:pt>
              </c:numCache>
            </c:numRef>
          </c:val>
          <c:smooth val="0"/>
          <c:extLst>
            <c:ext xmlns:c16="http://schemas.microsoft.com/office/drawing/2014/chart" uri="{C3380CC4-5D6E-409C-BE32-E72D297353CC}">
              <c16:uniqueId val="{00000001-47A6-4743-8F7F-07F741C75746}"/>
            </c:ext>
          </c:extLst>
        </c:ser>
        <c:dLbls>
          <c:showLegendKey val="0"/>
          <c:showVal val="0"/>
          <c:showCatName val="0"/>
          <c:showSerName val="0"/>
          <c:showPercent val="0"/>
          <c:showBubbleSize val="0"/>
        </c:dLbls>
        <c:marker val="1"/>
        <c:smooth val="0"/>
        <c:axId val="1310621888"/>
        <c:axId val="1311615024"/>
      </c:lineChart>
      <c:catAx>
        <c:axId val="1310621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1615024"/>
        <c:crosses val="autoZero"/>
        <c:auto val="1"/>
        <c:lblAlgn val="ctr"/>
        <c:lblOffset val="100"/>
        <c:noMultiLvlLbl val="0"/>
      </c:catAx>
      <c:valAx>
        <c:axId val="1311615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062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49714.285714285717</c:v>
                </c:pt>
                <c:pt idx="1">
                  <c:v>56184.210526315786</c:v>
                </c:pt>
              </c:numCache>
            </c:numRef>
          </c:val>
          <c:extLst>
            <c:ext xmlns:c16="http://schemas.microsoft.com/office/drawing/2014/chart" uri="{C3380CC4-5D6E-409C-BE32-E72D297353CC}">
              <c16:uniqueId val="{00000000-BC1C-483D-9F6D-E15360D1FD6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52741.93548387097</c:v>
                </c:pt>
                <c:pt idx="1">
                  <c:v>61052.631578947367</c:v>
                </c:pt>
              </c:numCache>
            </c:numRef>
          </c:val>
          <c:extLst>
            <c:ext xmlns:c16="http://schemas.microsoft.com/office/drawing/2014/chart" uri="{C3380CC4-5D6E-409C-BE32-E72D297353CC}">
              <c16:uniqueId val="{00000001-BC1C-483D-9F6D-E15360D1FD65}"/>
            </c:ext>
          </c:extLst>
        </c:ser>
        <c:dLbls>
          <c:showLegendKey val="0"/>
          <c:showVal val="0"/>
          <c:showCatName val="0"/>
          <c:showSerName val="0"/>
          <c:showPercent val="0"/>
          <c:showBubbleSize val="0"/>
        </c:dLbls>
        <c:gapWidth val="100"/>
        <c:overlap val="-24"/>
        <c:axId val="496536000"/>
        <c:axId val="1658105568"/>
      </c:barChart>
      <c:catAx>
        <c:axId val="496536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05568"/>
        <c:crosses val="autoZero"/>
        <c:auto val="1"/>
        <c:lblAlgn val="ctr"/>
        <c:lblOffset val="100"/>
        <c:noMultiLvlLbl val="0"/>
      </c:catAx>
      <c:valAx>
        <c:axId val="1658105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36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6164-4DDF-8486-D0797C01BFB7}"/>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6164-4DDF-8486-D0797C01BFB7}"/>
            </c:ext>
          </c:extLst>
        </c:ser>
        <c:dLbls>
          <c:dLblPos val="ctr"/>
          <c:showLegendKey val="0"/>
          <c:showVal val="1"/>
          <c:showCatName val="0"/>
          <c:showSerName val="0"/>
          <c:showPercent val="0"/>
          <c:showBubbleSize val="0"/>
        </c:dLbls>
        <c:marker val="1"/>
        <c:smooth val="0"/>
        <c:axId val="1301904608"/>
        <c:axId val="1658104080"/>
      </c:lineChart>
      <c:catAx>
        <c:axId val="13019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104080"/>
        <c:crosses val="autoZero"/>
        <c:auto val="1"/>
        <c:lblAlgn val="ctr"/>
        <c:lblOffset val="100"/>
        <c:noMultiLvlLbl val="0"/>
      </c:catAx>
      <c:valAx>
        <c:axId val="165810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9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Young Adult 0-30</c:v>
                </c:pt>
                <c:pt idx="1">
                  <c:v>Middle Aged 31-55</c:v>
                </c:pt>
                <c:pt idx="2">
                  <c:v>Old</c:v>
                </c:pt>
              </c:strCache>
            </c:strRef>
          </c:cat>
          <c:val>
            <c:numRef>
              <c:f>'Pivot Table'!$B$39:$B$42</c:f>
              <c:numCache>
                <c:formatCode>General</c:formatCode>
                <c:ptCount val="3"/>
                <c:pt idx="0">
                  <c:v>34</c:v>
                </c:pt>
                <c:pt idx="1">
                  <c:v>86</c:v>
                </c:pt>
                <c:pt idx="2">
                  <c:v>26</c:v>
                </c:pt>
              </c:numCache>
            </c:numRef>
          </c:val>
          <c:smooth val="0"/>
          <c:extLst>
            <c:ext xmlns:c16="http://schemas.microsoft.com/office/drawing/2014/chart" uri="{C3380CC4-5D6E-409C-BE32-E72D297353CC}">
              <c16:uniqueId val="{00000000-F945-483A-827E-E03079C8BD1B}"/>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Young Adult 0-30</c:v>
                </c:pt>
                <c:pt idx="1">
                  <c:v>Middle Aged 31-55</c:v>
                </c:pt>
                <c:pt idx="2">
                  <c:v>Old</c:v>
                </c:pt>
              </c:strCache>
            </c:strRef>
          </c:cat>
          <c:val>
            <c:numRef>
              <c:f>'Pivot Table'!$C$39:$C$42</c:f>
              <c:numCache>
                <c:formatCode>General</c:formatCode>
                <c:ptCount val="3"/>
                <c:pt idx="0">
                  <c:v>20</c:v>
                </c:pt>
                <c:pt idx="1">
                  <c:v>87</c:v>
                </c:pt>
                <c:pt idx="2">
                  <c:v>12</c:v>
                </c:pt>
              </c:numCache>
            </c:numRef>
          </c:val>
          <c:smooth val="0"/>
          <c:extLst>
            <c:ext xmlns:c16="http://schemas.microsoft.com/office/drawing/2014/chart" uri="{C3380CC4-5D6E-409C-BE32-E72D297353CC}">
              <c16:uniqueId val="{00000001-F945-483A-827E-E03079C8BD1B}"/>
            </c:ext>
          </c:extLst>
        </c:ser>
        <c:dLbls>
          <c:showLegendKey val="0"/>
          <c:showVal val="0"/>
          <c:showCatName val="0"/>
          <c:showSerName val="0"/>
          <c:showPercent val="0"/>
          <c:showBubbleSize val="0"/>
        </c:dLbls>
        <c:marker val="1"/>
        <c:smooth val="0"/>
        <c:axId val="498012944"/>
        <c:axId val="1311623952"/>
      </c:lineChart>
      <c:catAx>
        <c:axId val="498012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1623952"/>
        <c:crosses val="autoZero"/>
        <c:auto val="1"/>
        <c:lblAlgn val="ctr"/>
        <c:lblOffset val="100"/>
        <c:noMultiLvlLbl val="0"/>
      </c:catAx>
      <c:valAx>
        <c:axId val="1311623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01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2</xdr:row>
      <xdr:rowOff>30480</xdr:rowOff>
    </xdr:from>
    <xdr:to>
      <xdr:col>12</xdr:col>
      <xdr:colOff>472440</xdr:colOff>
      <xdr:row>15</xdr:row>
      <xdr:rowOff>99060</xdr:rowOff>
    </xdr:to>
    <xdr:graphicFrame macro="">
      <xdr:nvGraphicFramePr>
        <xdr:cNvPr id="2" name="Chart 1">
          <a:extLst>
            <a:ext uri="{FF2B5EF4-FFF2-40B4-BE49-F238E27FC236}">
              <a16:creationId xmlns:a16="http://schemas.microsoft.com/office/drawing/2014/main" id="{2A1729E4-C071-868E-B9BD-1509B3EB7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45720</xdr:rowOff>
    </xdr:from>
    <xdr:to>
      <xdr:col>12</xdr:col>
      <xdr:colOff>449580</xdr:colOff>
      <xdr:row>34</xdr:row>
      <xdr:rowOff>160020</xdr:rowOff>
    </xdr:to>
    <xdr:graphicFrame macro="">
      <xdr:nvGraphicFramePr>
        <xdr:cNvPr id="3" name="Chart 2">
          <a:extLst>
            <a:ext uri="{FF2B5EF4-FFF2-40B4-BE49-F238E27FC236}">
              <a16:creationId xmlns:a16="http://schemas.microsoft.com/office/drawing/2014/main" id="{CCDABE1C-24F3-42C8-6806-D96CB9820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0</xdr:rowOff>
    </xdr:from>
    <xdr:to>
      <xdr:col>12</xdr:col>
      <xdr:colOff>487686</xdr:colOff>
      <xdr:row>49</xdr:row>
      <xdr:rowOff>22860</xdr:rowOff>
    </xdr:to>
    <xdr:graphicFrame macro="">
      <xdr:nvGraphicFramePr>
        <xdr:cNvPr id="4" name="Chart 3">
          <a:extLst>
            <a:ext uri="{FF2B5EF4-FFF2-40B4-BE49-F238E27FC236}">
              <a16:creationId xmlns:a16="http://schemas.microsoft.com/office/drawing/2014/main" id="{C4DA4DAA-F246-A16C-EA4D-B75AE4DEA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1821186</xdr:colOff>
      <xdr:row>50</xdr:row>
      <xdr:rowOff>7620</xdr:rowOff>
    </xdr:from>
    <xdr:to>
      <xdr:col>12</xdr:col>
      <xdr:colOff>525780</xdr:colOff>
      <xdr:row>64</xdr:row>
      <xdr:rowOff>175260</xdr:rowOff>
    </xdr:to>
    <xdr:graphicFrame macro="">
      <xdr:nvGraphicFramePr>
        <xdr:cNvPr id="5" name="Chart 4">
          <a:extLst>
            <a:ext uri="{FF2B5EF4-FFF2-40B4-BE49-F238E27FC236}">
              <a16:creationId xmlns:a16="http://schemas.microsoft.com/office/drawing/2014/main" id="{514347AE-02B0-ACA6-3437-32DD13EB3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281939</xdr:colOff>
      <xdr:row>6</xdr:row>
      <xdr:rowOff>22860</xdr:rowOff>
    </xdr:from>
    <xdr:to>
      <xdr:col>8</xdr:col>
      <xdr:colOff>351692</xdr:colOff>
      <xdr:row>23</xdr:row>
      <xdr:rowOff>68580</xdr:rowOff>
    </xdr:to>
    <xdr:graphicFrame macro="">
      <xdr:nvGraphicFramePr>
        <xdr:cNvPr id="2" name="Chart 1">
          <a:extLst>
            <a:ext uri="{FF2B5EF4-FFF2-40B4-BE49-F238E27FC236}">
              <a16:creationId xmlns:a16="http://schemas.microsoft.com/office/drawing/2014/main" id="{3F36A2A2-2644-4091-844E-CDCBD11C9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23</xdr:row>
      <xdr:rowOff>83820</xdr:rowOff>
    </xdr:from>
    <xdr:to>
      <xdr:col>14</xdr:col>
      <xdr:colOff>0</xdr:colOff>
      <xdr:row>43</xdr:row>
      <xdr:rowOff>60960</xdr:rowOff>
    </xdr:to>
    <xdr:graphicFrame macro="">
      <xdr:nvGraphicFramePr>
        <xdr:cNvPr id="3" name="Chart 2">
          <a:extLst>
            <a:ext uri="{FF2B5EF4-FFF2-40B4-BE49-F238E27FC236}">
              <a16:creationId xmlns:a16="http://schemas.microsoft.com/office/drawing/2014/main" id="{B73CCD2B-0D41-4CA3-8D5E-08714851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293076</xdr:colOff>
      <xdr:row>6</xdr:row>
      <xdr:rowOff>22860</xdr:rowOff>
    </xdr:from>
    <xdr:to>
      <xdr:col>13</xdr:col>
      <xdr:colOff>609599</xdr:colOff>
      <xdr:row>23</xdr:row>
      <xdr:rowOff>60960</xdr:rowOff>
    </xdr:to>
    <xdr:graphicFrame macro="">
      <xdr:nvGraphicFramePr>
        <xdr:cNvPr id="4" name="Chart 3">
          <a:extLst>
            <a:ext uri="{FF2B5EF4-FFF2-40B4-BE49-F238E27FC236}">
              <a16:creationId xmlns:a16="http://schemas.microsoft.com/office/drawing/2014/main" id="{D3A138B4-696A-430F-A487-9D1BAB150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274320</xdr:colOff>
      <xdr:row>11</xdr:row>
      <xdr:rowOff>1</xdr:rowOff>
    </xdr:to>
    <mc:AlternateContent xmlns:mc="http://schemas.openxmlformats.org/markup-compatibility/2006" xmlns:a14="http://schemas.microsoft.com/office/drawing/2010/main">
      <mc:Choice Requires="a14">
        <xdr:graphicFrame macro="">
          <xdr:nvGraphicFramePr>
            <xdr:cNvPr id="5" name="Marital Satus">
              <a:extLst>
                <a:ext uri="{FF2B5EF4-FFF2-40B4-BE49-F238E27FC236}">
                  <a16:creationId xmlns:a16="http://schemas.microsoft.com/office/drawing/2014/main" id="{913B506D-B471-1A1D-8941-8B9D95CE0067}"/>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mlns="">
        <xdr:sp macro="" textlink="">
          <xdr:nvSpPr>
            <xdr:cNvPr id="0" name=""/>
            <xdr:cNvSpPr>
              <a:spLocks noTextEdit="1"/>
            </xdr:cNvSpPr>
          </xdr:nvSpPr>
          <xdr:spPr>
            <a:xfrm>
              <a:off x="0" y="1133036"/>
              <a:ext cx="1493520" cy="9302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30480</xdr:rowOff>
    </xdr:from>
    <xdr:to>
      <xdr:col>2</xdr:col>
      <xdr:colOff>274320</xdr:colOff>
      <xdr:row>16</xdr:row>
      <xdr:rowOff>45719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0948764-C05E-1DC4-4FBB-31EB05A42D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093742"/>
              <a:ext cx="1493520" cy="9530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175260</xdr:rowOff>
    </xdr:from>
    <xdr:to>
      <xdr:col>2</xdr:col>
      <xdr:colOff>281940</xdr:colOff>
      <xdr:row>32</xdr:row>
      <xdr:rowOff>53340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CA04014-30FC-5D1D-C110-2B23D80565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01783"/>
              <a:ext cx="1501140" cy="175377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106680</xdr:rowOff>
    </xdr:from>
    <xdr:to>
      <xdr:col>2</xdr:col>
      <xdr:colOff>289560</xdr:colOff>
      <xdr:row>43</xdr:row>
      <xdr:rowOff>68580</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BD71C4E7-D83A-E32E-F590-B394323BED9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6108895"/>
              <a:ext cx="1508760" cy="20251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83820</xdr:rowOff>
    </xdr:from>
    <xdr:to>
      <xdr:col>2</xdr:col>
      <xdr:colOff>274320</xdr:colOff>
      <xdr:row>22</xdr:row>
      <xdr:rowOff>167640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1B14989-48FB-6462-B520-C723A8DA9B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84928"/>
              <a:ext cx="1493520" cy="12092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Sharma" refreshedDate="45213.93793078704" createdVersion="8" refreshedVersion="8" minRefreshableVersion="3" recordCount="1000" xr:uid="{2C199F94-2BB5-4B6E-AF6A-9ED8B9FC6E0A}">
  <cacheSource type="worksheet">
    <worksheetSource ref="A1:N1001" sheet="Copy-bike_buyers"/>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5">
        <s v="Middle Aged 31-55"/>
        <s v="Old"/>
        <s v="Young Adult 0-30"/>
        <s v="Middle Age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0525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B7A4A-8BA1-472E-9883-C73C002253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5F49E-0A5F-4D0B-80BB-22B13FE994A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9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33CD7-B1D2-40BB-B4FC-9B2F9A4EFB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07722F-ABB8-4A77-B1D8-86E5FE0F80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EBCAD372-8CE8-477F-ACB3-E1B12BBB95FA}" sourceName="Marital Satus">
  <pivotTables>
    <pivotTable tabId="3" name="PivotTable1"/>
    <pivotTable tabId="3" name="PivotTable2"/>
    <pivotTable tabId="3" name="PivotTable3"/>
    <pivotTable tabId="3" name="PivotTable4"/>
  </pivotTables>
  <data>
    <tabular pivotCacheId="21005250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CB7EDB-B1B5-4C18-853F-0AE3CEC13CC5}" sourceName="Gender">
  <pivotTables>
    <pivotTable tabId="3" name="PivotTable1"/>
    <pivotTable tabId="3" name="PivotTable2"/>
    <pivotTable tabId="3" name="PivotTable3"/>
    <pivotTable tabId="3" name="PivotTable4"/>
  </pivotTables>
  <data>
    <tabular pivotCacheId="210052502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8CD309-4B8F-4414-B612-E7B59D6CD092}" sourceName="Education">
  <pivotTables>
    <pivotTable tabId="3" name="PivotTable1"/>
    <pivotTable tabId="3" name="PivotTable2"/>
    <pivotTable tabId="3" name="PivotTable3"/>
    <pivotTable tabId="3" name="PivotTable4"/>
  </pivotTables>
  <data>
    <tabular pivotCacheId="2100525023">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9B02344-2ED7-4885-B93F-2FA30F9EE91B}" sourceName="Commute Distance">
  <pivotTables>
    <pivotTable tabId="3" name="PivotTable1"/>
    <pivotTable tabId="3" name="PivotTable2"/>
    <pivotTable tabId="3" name="PivotTable3"/>
    <pivotTable tabId="3" name="PivotTable4"/>
  </pivotTables>
  <data>
    <tabular pivotCacheId="2100525023">
      <items count="6">
        <i x="0" s="1"/>
        <i x="3" s="1"/>
        <i x="1" s="1"/>
        <i x="2"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547898-BDD2-4556-92DC-0A7113982DEB}" sourceName="Region">
  <pivotTables>
    <pivotTable tabId="3" name="PivotTable1"/>
    <pivotTable tabId="3" name="PivotTable2"/>
    <pivotTable tabId="3" name="PivotTable3"/>
    <pivotTable tabId="3" name="PivotTable4"/>
  </pivotTables>
  <data>
    <tabular pivotCacheId="21005250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D717ADC4-9890-47C7-AFD9-5B3B93E87AF8}" cache="Slicer_Marital_Satus" caption="Marital Satus" style="SlicerStyleDark6" rowHeight="234950"/>
  <slicer name="Gender" xr10:uid="{9AB4A389-7AB6-4DD0-8E83-4C17CE99EC4E}" cache="Slicer_Gender" caption="Gender" style="SlicerStyleDark6" rowHeight="234950"/>
  <slicer name="Education" xr10:uid="{ABEE1740-06D2-4B72-AEFC-70F864C7A644}" cache="Slicer_Education" caption="Education" style="SlicerStyleDark6" rowHeight="234950"/>
  <slicer name="Commute Distance" xr10:uid="{7E4BDA60-7F2F-4F64-8A44-B80AE15863EE}" cache="Slicer_Commute_Distance" caption="Commute Distance" style="SlicerStyleDark6" rowHeight="234950"/>
  <slicer name="Region" xr10:uid="{758E0848-7B31-48D0-88AD-E2D6CCE6EE4D}"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32201E-ECEA-4994-8A8C-5AE5FEE7CE44}" name="Table4" displayName="Table4" ref="A1:N1001" totalsRowShown="0">
  <autoFilter ref="A1:N1001" xr:uid="{265B0EF8-5510-485E-BD17-1D9E5D521128}"/>
  <tableColumns count="14">
    <tableColumn id="1" xr3:uid="{58648D5D-CF66-4AF3-AD09-74C067DC5A8F}" name="ID"/>
    <tableColumn id="2" xr3:uid="{90D80645-6565-4797-9906-99814D9FE8CD}" name="Marital Satus"/>
    <tableColumn id="3" xr3:uid="{F67D9BD4-8147-4621-A9A7-5856BC485851}" name="Gender"/>
    <tableColumn id="4" xr3:uid="{5CCEEADD-2B18-47F9-8421-D4D932EDAFA5}" name="Income" dataDxfId="1"/>
    <tableColumn id="5" xr3:uid="{20121ED3-6E5D-4CCA-AA85-C315A7E75594}" name="Children"/>
    <tableColumn id="6" xr3:uid="{1B752526-5757-4BA4-B8F7-C4A2BCF69985}" name="Education"/>
    <tableColumn id="7" xr3:uid="{1F0E952F-9F9C-404A-91A4-5F4AF8AA56C3}" name="Occupation"/>
    <tableColumn id="8" xr3:uid="{C00ACB9F-56FA-4305-8675-3D49B06B9F83}" name="Home Owner"/>
    <tableColumn id="9" xr3:uid="{03744765-675A-40CA-9A0B-69120ECA3D84}" name="Cars"/>
    <tableColumn id="10" xr3:uid="{43487143-22B1-4191-AEFE-DFBCF0359161}" name="Commute Distance"/>
    <tableColumn id="11" xr3:uid="{E96B24CC-112C-4F23-93C0-41269A459161}" name="Region"/>
    <tableColumn id="12" xr3:uid="{41A48C62-B31E-41EF-915B-E1FECEB15E4F}" name="Age"/>
    <tableColumn id="13" xr3:uid="{EED00DBF-D585-465D-992B-01F248FE479B}" name="Age Groups">
      <calculatedColumnFormula>IF(L2&gt;55, "Old", IF(L2&gt;=31,"Middle Aged 31-55", IF(L2&lt;31,"Young Adult 0-30","Invalid")))</calculatedColumnFormula>
    </tableColumn>
    <tableColumn id="14" xr3:uid="{8A3F821F-9F24-489B-8EA3-244F5AAAD713}" name="Purchased Bik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4" workbookViewId="0">
      <selection activeCell="E23" sqref="E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B0EF8-5510-485E-BD17-1D9E5D521128}">
  <dimension ref="A1:N1027"/>
  <sheetViews>
    <sheetView topLeftCell="A994" workbookViewId="0">
      <selection sqref="A1:N1001"/>
    </sheetView>
  </sheetViews>
  <sheetFormatPr defaultColWidth="16.5546875" defaultRowHeight="14.4" x14ac:dyDescent="0.3"/>
  <cols>
    <col min="4" max="4" width="16.5546875" style="3"/>
    <col min="10" max="10" width="18.777343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 "Old", IF(L2&gt;=31,"Middle Aged 31-55", IF(L2&lt;31,"Young Adult 0-30","Invalid")))</f>
        <v>Middle Aged 31-55</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 IF(L3&gt;=31,"Middle Aged 31-55", IF(L3&lt;31,"Young Adult 0-30","Invalid")))</f>
        <v>Middle Aged 31-55</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 31-55</v>
      </c>
      <c r="N5" t="s">
        <v>15</v>
      </c>
    </row>
    <row r="6" spans="1:14" x14ac:dyDescent="0.3">
      <c r="A6">
        <v>25597</v>
      </c>
      <c r="B6" t="s">
        <v>37</v>
      </c>
      <c r="C6" t="s">
        <v>38</v>
      </c>
      <c r="D6" s="3">
        <v>30000</v>
      </c>
      <c r="E6">
        <v>0</v>
      </c>
      <c r="F6" t="s">
        <v>13</v>
      </c>
      <c r="G6" t="s">
        <v>20</v>
      </c>
      <c r="H6" t="s">
        <v>18</v>
      </c>
      <c r="I6">
        <v>0</v>
      </c>
      <c r="J6" t="s">
        <v>16</v>
      </c>
      <c r="K6" t="s">
        <v>17</v>
      </c>
      <c r="L6">
        <v>36</v>
      </c>
      <c r="M6" t="str">
        <f t="shared" si="0"/>
        <v>Middle Aged 31-55</v>
      </c>
      <c r="N6" t="s">
        <v>15</v>
      </c>
    </row>
    <row r="7" spans="1:14" x14ac:dyDescent="0.3">
      <c r="A7">
        <v>13507</v>
      </c>
      <c r="B7" t="s">
        <v>36</v>
      </c>
      <c r="C7" t="s">
        <v>39</v>
      </c>
      <c r="D7" s="3">
        <v>10000</v>
      </c>
      <c r="E7">
        <v>2</v>
      </c>
      <c r="F7" t="s">
        <v>19</v>
      </c>
      <c r="G7" t="s">
        <v>25</v>
      </c>
      <c r="H7" t="s">
        <v>15</v>
      </c>
      <c r="I7">
        <v>0</v>
      </c>
      <c r="J7" t="s">
        <v>26</v>
      </c>
      <c r="K7" t="s">
        <v>17</v>
      </c>
      <c r="L7">
        <v>50</v>
      </c>
      <c r="M7" t="str">
        <f t="shared" si="0"/>
        <v>Middle Aged 31-55</v>
      </c>
      <c r="N7" t="s">
        <v>18</v>
      </c>
    </row>
    <row r="8" spans="1:14" x14ac:dyDescent="0.3">
      <c r="A8">
        <v>27974</v>
      </c>
      <c r="B8" t="s">
        <v>37</v>
      </c>
      <c r="C8" t="s">
        <v>38</v>
      </c>
      <c r="D8" s="3">
        <v>160000</v>
      </c>
      <c r="E8">
        <v>2</v>
      </c>
      <c r="F8" t="s">
        <v>27</v>
      </c>
      <c r="G8" t="s">
        <v>28</v>
      </c>
      <c r="H8" t="s">
        <v>15</v>
      </c>
      <c r="I8">
        <v>4</v>
      </c>
      <c r="J8" t="s">
        <v>16</v>
      </c>
      <c r="K8" t="s">
        <v>24</v>
      </c>
      <c r="L8">
        <v>33</v>
      </c>
      <c r="M8" t="str">
        <f t="shared" si="0"/>
        <v>Middle Aged 31-55</v>
      </c>
      <c r="N8" t="s">
        <v>15</v>
      </c>
    </row>
    <row r="9" spans="1:14" x14ac:dyDescent="0.3">
      <c r="A9">
        <v>19364</v>
      </c>
      <c r="B9" t="s">
        <v>36</v>
      </c>
      <c r="C9" t="s">
        <v>38</v>
      </c>
      <c r="D9" s="3">
        <v>40000</v>
      </c>
      <c r="E9">
        <v>1</v>
      </c>
      <c r="F9" t="s">
        <v>13</v>
      </c>
      <c r="G9" t="s">
        <v>14</v>
      </c>
      <c r="H9" t="s">
        <v>15</v>
      </c>
      <c r="I9">
        <v>0</v>
      </c>
      <c r="J9" t="s">
        <v>16</v>
      </c>
      <c r="K9" t="s">
        <v>17</v>
      </c>
      <c r="L9">
        <v>43</v>
      </c>
      <c r="M9" t="str">
        <f t="shared" si="0"/>
        <v>Middle Aged 31-55</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 31-55</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 31-55</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 31-55</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 31-55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 31-55</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 31-55</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 31-55</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 31-55</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 31-55</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 31-55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 31-55</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 31-55</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 31-55</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 31-55</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 31-55</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 31-55</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 31-55</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 31-55</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 31-55</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 31-55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 31-55</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 31-55</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 31-55</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 31-55</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 31-55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 31-55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 31-55</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 31-55</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 31-55</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 31-55</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 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Aged 31-55</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 31-55</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Aged 31-55</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 31-55</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 31-55</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 31-55</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 31-55</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 31-55</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 31-55</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Aged 31-55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 31-55</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 IF(L67&gt;=31,"Middle Aged 31-55", IF(L67&lt;31,"Young Adult 0-30","Invalid")))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 31-55</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 31-55</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 31-55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 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Aged 31-55</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 31-55</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 31-55</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 31-55</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 31-55</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 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Young Adult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 31-55</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 31-55</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 31-55</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 31-55</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 31-55</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 31-55</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 31-55</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 31-55</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 31-55</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 31-55</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 31-55</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 31-55</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 31-55</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 31-55</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 31-55</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 31-55</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 31-55</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 31-55</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 31-55</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 31-55</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 31-55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 31-55</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 31-55</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 31-55</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 31-55</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 31-55</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 31-55</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 31-55</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 31-55</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 31-55</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 31-55</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 31-55</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 31-55</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 31-55</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 31-55</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 31-55</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Aged 31-55", IF(L131&lt;31,"Young Adult 0-30","Invalid")))</f>
        <v>Middle Aged 31-55</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 31-55</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 31-55</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 31-55</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 31-55</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 31-55</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 31-55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 31-55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 31-55</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 31-55</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 31-55</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 31-55</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 31-55</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 31-55</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 31-55</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 31-55</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 31-55</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 31-55</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 31-55</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 31-55</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 31-55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 31-55</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 31-55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 31-55</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 31-55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 31-55</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 31-55</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 31-55</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 31-55</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Aged 31-55</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 31-55</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 31-55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 31-55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 31-55</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 31-55</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 31-55</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Aged 31-55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 31-55</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 31-55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 31-55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 31-55</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 31-55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 31-55</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 31-55</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 31-55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 31-55</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 "Old", IF(L195&gt;=31,"Middle Aged 31-55", IF(L195&lt;31,"Young Adult 0-30","Invalid")))</f>
        <v>Middle Aged 31-55</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 31-55</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 31-55</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 31-55</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Aged 31-55</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 31-55</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 31-55</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 31-55</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 31-55</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 31-55</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 31-55</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 31-55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 31-55</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 31-55</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 0-30</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Aged 31-55</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 31-55</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 31-55</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 31-55</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 31-55</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 31-55</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 31-55</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 31-55</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 31-55</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 31-55</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 31-55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 31-55</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 31-55</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 31-55</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 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Aged 31-55</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 31-55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 31-55</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 31-55</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 31-55</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 31-55</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 31-55</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 31-55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 31-55</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 31-55</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 31-55</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 31-55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 31-55</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 31-55</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 31-55</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Aged 31-55", IF(L259&lt;31,"Young Adult 0-30","Invalid")))</f>
        <v>Middle Aged 31-55</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 31-55</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 31-55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 31-55</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 31-55</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 31-55</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 31-55</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 31-55</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 31-55</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 31-55</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 31-55</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 31-55</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 31-55</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 31-55</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 31-55</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 31-55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 31-55</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Aged 31-55</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 31-55</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 31-55</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 31-55</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 31-55</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 31-55</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 31-55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 31-55</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 31-55</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 31-55</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 31-55</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 31-55</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 31-55</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 31-55</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 31-55</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 31-55</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 31-55</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 31-55</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 31-55</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 31-55</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 31-55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 31-55</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 31-55</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 31-55</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 31-55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 31-55</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 31-55</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 31-55</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 31-55</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 31-55</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 31-55</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 31-55</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Aged 31-55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 31-55</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 31-55</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Aged 31-55", IF(L323&lt;31,"Young Adult 0-30","Invalid")))</f>
        <v>Middle Aged 31-55</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 31-55</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 31-55</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 31-55</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 31-55</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 31-55</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 31-55</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 31-55</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 31-55</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 31-55</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 31-55</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 31-55</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 31-55</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 31-55</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 31-55</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 31-55</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 31-55</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 31-55</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 31-55</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 31-55</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 31-55</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 31-55</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 31-55</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 31-55</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 31-55</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 31-55</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 31-55</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Aged 31-55</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 31-55</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 31-55</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Young Adult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 31-55</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 31-55</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 31-55</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 31-55</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 31-55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 31-55</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 31-55</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 31-55</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 31-55</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 31-55</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 31-55</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 31-55</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 31-55</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Young Adult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Aged 31-55</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 31-55</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Aged 31-55", IF(L387&lt;31,"Young Adult 0-30","Invalid")))</f>
        <v>Middle Aged 31-55</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 31-55</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 31-55</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 31-55</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 31-55</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 31-55</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 31-55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 31-55</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 31-55</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 31-55</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 31-55</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 31-55</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 31-55</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 31-55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 31-55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 31-55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 31-55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 31-55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 31-55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 31-55</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 31-55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 31-55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 31-55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 31-55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 31-55</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 31-55</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 31-55</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 31-55</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 31-55</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 31-55</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 31-55</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Aged 31-55</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 31-55</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 31-55</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 31-55</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 31-55</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 31-55</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 31-55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 31-55</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 31-55</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 31-55</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 31-55</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 31-55</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Aged 31-55</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 31-55</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 31-55</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 31-55</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 31-55</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 31-55</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 31-55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 31-55</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 31-55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Aged 31-55", IF(L451&lt;31,"Young Adult 0-30","Invalid")))</f>
        <v>Middle Aged 31-55</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 31-55</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 31-55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 31-55</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 31-55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 31-55</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 31-55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Aged 31-55</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 31-55</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 31-55</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 31-55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 31-55</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 31-55</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 31-55</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 31-55</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 31-55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 31-55</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 31-55</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 31-55</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 31-55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 31-55</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 31-55</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 31-55</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 31-55</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 31-55</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 31-55</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 31-55</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 31-55</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 31-55</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 31-55</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 31-55</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 31-55</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 31-55</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 31-55</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 31-55</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 31-55</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 31-55</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 31-55</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 31-55</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 31-55</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 31-55</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 31-55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 31-55</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 31-55</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 31-55</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 31-55</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 31-55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 31-55</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 31-55</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 31-55</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 31-55</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 "Old", IF(L515&gt;=31,"Middle Aged 31-55", IF(L515&lt;31,"Young Adult 0-30","Invalid")))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 31-55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 31-55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 31-55</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 31-55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 31-55</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 31-55</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 31-55</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 31-55</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 31-55</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 31-55</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 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 31-55</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Aged 31-55</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 31-55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 31-55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 31-55</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 31-55</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 31-55</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 31-55</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 31-55</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 31-55</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 31-55</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 31-55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 31-55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 31-55</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 31-55</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Aged 31-55</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 31-55</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 31-55</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 31-55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 31-55</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 31-55</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 31-55</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 31-55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 31-55</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 31-55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 31-55</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 31-55</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 31-55</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 31-55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 31-55</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 31-55</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Aged 31-55", IF(L579&lt;31,"Young Adult 0-30","Invalid")))</f>
        <v>Middle Aged 31-55</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 31-55</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 31-55</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 31-55</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 31-55</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 31-55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 31-55</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 31-55</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 31-55</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 31-55</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 31-55</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 31-55</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 31-55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 31-55</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 31-55</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 31-55</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 31-55</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 31-55</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 31-55</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 31-55</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 31-55</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 31-55</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 31-55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 31-55</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 31-55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 31-55</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 31-55</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 31-55</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 31-55</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 31-55</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 31-55</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 31-55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 31-55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 31-55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 31-55</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 31-55</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 31-55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 31-55</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 31-55</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 31-55</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 "Old", IF(L643&gt;=31,"Middle Aged 31-55", IF(L643&lt;31,"Young Adult 0-30","Invalid")))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 31-55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 31-55</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 31-55</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 31-55</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 31-55</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 31-55</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 31-55</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 31-55</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 31-55</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 31-55</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 31-55</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 31-55</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 31-55</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 31-55</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 31-55</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 31-55</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 31-55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 31-55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 31-55</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 31-55</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 31-55</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 31-55</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 31-55</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 31-55</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 31-55</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 31-55</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 31-55</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 31-55</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 31-55</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 31-55</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 31-55</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 31-55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 31-55</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 31-55</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 31-55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 31-55</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 31-55</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 31-55</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 31-55</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 31-55</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 31-55</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 31-55</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 31-55</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 31-55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 31-55</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 31-55</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 31-55</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 "Old", IF(L707&gt;=31,"Middle Aged 31-55", IF(L707&lt;31,"Young Adult 0-30","Invalid")))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 31-55</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 31-55</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 31-55</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 31-55</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 31-55</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 31-55</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 31-55</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 31-55</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 31-55</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 31-55</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 31-55</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 31-55</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 31-55</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 31-55</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 31-55</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 31-55</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 31-55</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 31-55</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 31-55</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 31-55</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 31-55</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 31-55</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 31-55</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 31-55</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 31-55</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Aged 31-55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 31-55</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 31-55</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 31-55</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 31-55</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 31-55</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 31-55</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 31-55</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 31-55</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 31-55</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 31-55</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 31-55</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 31-55</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 31-55</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 31-55</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 31-55</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 31-55</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Aged 31-55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 31-55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Aged 31-55", IF(L771&lt;31,"Young Adult 0-30","Invalid")))</f>
        <v>Middle Aged 31-55</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 31-55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 31-55</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 31-55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 31-55</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 31-55</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Aged 31-55</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 31-55</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 31-55</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Aged 31-55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 31-55</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 31-55</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 31-55</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 31-55</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 31-55</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 31-55</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 31-55</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 31-55</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 31-55</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 31-55</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 31-55</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 31-55</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 31-55</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 31-55</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 31-55</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 31-55</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 31-55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 31-55</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 31-55</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 31-55</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 31-55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 31-55</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 31-55</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 31-55</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 31-55</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 31-55</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 31-55</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 31-55</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 31-55</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 31-55</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 31-55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 31-55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 31-55</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Aged 31-55", IF(L835&lt;31,"Young Adult 0-30","Invalid")))</f>
        <v>Middle Aged 31-55</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 31-55</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 31-55</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 31-55</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 31-55</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 31-55</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Aged 31-55</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 31-55</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 31-55</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 31-55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 31-55</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 31-55</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 31-55</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 31-55</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 31-55</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 31-55</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 31-55</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 31-55</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 31-55</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 31-55</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 31-55</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 31-55</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 31-55</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 31-55</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 31-55</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Aged 31-55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 31-55</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 31-55</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 31-55</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Aged 31-55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 31-55</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 31-55</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 31-55</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 31-55</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 31-55</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 31-55</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 31-55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 31-55</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 31-55</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 31-55</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 31-55</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 31-55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 31-55</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 31-55</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 31-55</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 31-55</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 31-55</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 31-55</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Aged 31-55", IF(L899&lt;31,"Young Adult 0-30","Invalid")))</f>
        <v>Young Adult 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 31-55</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 31-55</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 31-55</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 31-55</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 31-55</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 31-55</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 31-55</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 31-55</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 31-55</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 31-55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 31-55</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 31-55</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 31-55</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 31-55</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 31-55</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 31-55</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 31-55</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 31-55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 31-55</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 31-55</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 31-55</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 31-55</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 31-55</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 31-55</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 31-55</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Aged 31-55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 31-55</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 31-55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 31-55</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 31-55</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 31-55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 31-55</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 31-55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 31-55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 31-55</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 31-55</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 31-55</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 31-55</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Aged 31-55</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 31-55</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 31-55</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 31-55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 31-55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 31-55</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 31-55</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 31-55</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 31-55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Aged 31-55", IF(L963&lt;31,"Young Adult 0-30","Invalid")))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Aged 31-55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 31-55</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 31-55</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 31-55</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 31-55</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 31-55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 31-55</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 31-55</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 31-55</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 31-55</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 31-55</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 31-55</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 31-55</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 31-55</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 31-55</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 31-55</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 31-55</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 31-55</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Aged 31-55</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 31-55</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 31-55</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 31-55</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 31-55</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 31-55</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 31-55</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 31-55</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 31-55</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Aged 31-55</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1712B-0017-46AA-A37D-378259A95071}">
  <dimension ref="A3:D96"/>
  <sheetViews>
    <sheetView topLeftCell="A24" workbookViewId="0">
      <selection activeCell="A51" sqref="A51:D96"/>
      <pivotSelection pane="bottomRight" activeRow="50" previousRow="50" click="1" r:id="rId2">
        <pivotArea type="all" dataOnly="0" outline="0" fieldPosition="0"/>
      </pivotSelection>
    </sheetView>
  </sheetViews>
  <sheetFormatPr defaultRowHeight="14.4" x14ac:dyDescent="0.3"/>
  <cols>
    <col min="1" max="1" width="21" bestFit="1" customWidth="1"/>
    <col min="2" max="2" width="15" bestFit="1" customWidth="1"/>
    <col min="3" max="3" width="7.77734375" bestFit="1" customWidth="1"/>
    <col min="4" max="4" width="10.5546875" bestFit="1" customWidth="1"/>
    <col min="5" max="5" width="26.6640625" bestFit="1" customWidth="1"/>
    <col min="6" max="6" width="15.44140625" bestFit="1" customWidth="1"/>
  </cols>
  <sheetData>
    <row r="3" spans="1:4" x14ac:dyDescent="0.3">
      <c r="A3" s="4" t="s">
        <v>44</v>
      </c>
      <c r="B3" s="4" t="s">
        <v>45</v>
      </c>
    </row>
    <row r="4" spans="1:4" x14ac:dyDescent="0.3">
      <c r="A4" s="4" t="s">
        <v>42</v>
      </c>
      <c r="B4" t="s">
        <v>18</v>
      </c>
      <c r="C4" t="s">
        <v>15</v>
      </c>
      <c r="D4" t="s">
        <v>43</v>
      </c>
    </row>
    <row r="5" spans="1:4" x14ac:dyDescent="0.3">
      <c r="A5" s="5" t="s">
        <v>39</v>
      </c>
      <c r="B5" s="6">
        <v>49714.285714285717</v>
      </c>
      <c r="C5" s="6">
        <v>52741.93548387097</v>
      </c>
      <c r="D5" s="6">
        <v>51136.36363636364</v>
      </c>
    </row>
    <row r="6" spans="1:4" x14ac:dyDescent="0.3">
      <c r="A6" s="5" t="s">
        <v>38</v>
      </c>
      <c r="B6" s="6">
        <v>56184.210526315786</v>
      </c>
      <c r="C6" s="6">
        <v>61052.631578947367</v>
      </c>
      <c r="D6" s="6">
        <v>58270.676691729321</v>
      </c>
    </row>
    <row r="7" spans="1:4" x14ac:dyDescent="0.3">
      <c r="A7" s="5" t="s">
        <v>43</v>
      </c>
      <c r="B7" s="6">
        <v>53082.191780821915</v>
      </c>
      <c r="C7" s="6">
        <v>56722.689075630253</v>
      </c>
      <c r="D7" s="6">
        <v>54716.981132075474</v>
      </c>
    </row>
    <row r="22" spans="1:4" x14ac:dyDescent="0.3">
      <c r="A22" s="4" t="s">
        <v>46</v>
      </c>
      <c r="B22" s="4" t="s">
        <v>45</v>
      </c>
    </row>
    <row r="23" spans="1:4" x14ac:dyDescent="0.3">
      <c r="A23" s="4" t="s">
        <v>42</v>
      </c>
      <c r="B23" t="s">
        <v>18</v>
      </c>
      <c r="C23" t="s">
        <v>15</v>
      </c>
      <c r="D23" t="s">
        <v>43</v>
      </c>
    </row>
    <row r="24" spans="1:4" x14ac:dyDescent="0.3">
      <c r="A24" s="5" t="s">
        <v>16</v>
      </c>
      <c r="B24">
        <v>41</v>
      </c>
      <c r="C24">
        <v>39</v>
      </c>
      <c r="D24">
        <v>80</v>
      </c>
    </row>
    <row r="25" spans="1:4" x14ac:dyDescent="0.3">
      <c r="A25" s="5" t="s">
        <v>26</v>
      </c>
      <c r="B25">
        <v>29</v>
      </c>
      <c r="C25">
        <v>27</v>
      </c>
      <c r="D25">
        <v>56</v>
      </c>
    </row>
    <row r="26" spans="1:4" x14ac:dyDescent="0.3">
      <c r="A26" s="5" t="s">
        <v>22</v>
      </c>
      <c r="B26">
        <v>19</v>
      </c>
      <c r="C26">
        <v>21</v>
      </c>
      <c r="D26">
        <v>40</v>
      </c>
    </row>
    <row r="27" spans="1:4" x14ac:dyDescent="0.3">
      <c r="A27" s="5" t="s">
        <v>23</v>
      </c>
      <c r="B27">
        <v>40</v>
      </c>
      <c r="C27">
        <v>28</v>
      </c>
      <c r="D27">
        <v>68</v>
      </c>
    </row>
    <row r="28" spans="1:4" x14ac:dyDescent="0.3">
      <c r="A28" s="5" t="s">
        <v>47</v>
      </c>
      <c r="B28">
        <v>17</v>
      </c>
      <c r="C28">
        <v>4</v>
      </c>
      <c r="D28">
        <v>21</v>
      </c>
    </row>
    <row r="29" spans="1:4" x14ac:dyDescent="0.3">
      <c r="A29" s="5" t="s">
        <v>43</v>
      </c>
      <c r="B29">
        <v>146</v>
      </c>
      <c r="C29">
        <v>119</v>
      </c>
      <c r="D29">
        <v>265</v>
      </c>
    </row>
    <row r="37" spans="1:4" x14ac:dyDescent="0.3">
      <c r="A37" s="4" t="s">
        <v>46</v>
      </c>
      <c r="B37" s="4" t="s">
        <v>45</v>
      </c>
    </row>
    <row r="38" spans="1:4" x14ac:dyDescent="0.3">
      <c r="A38" s="4" t="s">
        <v>42</v>
      </c>
      <c r="B38" t="s">
        <v>18</v>
      </c>
      <c r="C38" t="s">
        <v>15</v>
      </c>
      <c r="D38" t="s">
        <v>43</v>
      </c>
    </row>
    <row r="39" spans="1:4" x14ac:dyDescent="0.3">
      <c r="A39" s="5" t="s">
        <v>50</v>
      </c>
      <c r="B39">
        <v>34</v>
      </c>
      <c r="C39">
        <v>20</v>
      </c>
      <c r="D39">
        <v>54</v>
      </c>
    </row>
    <row r="40" spans="1:4" x14ac:dyDescent="0.3">
      <c r="A40" s="5" t="s">
        <v>49</v>
      </c>
      <c r="B40">
        <v>86</v>
      </c>
      <c r="C40">
        <v>87</v>
      </c>
      <c r="D40">
        <v>173</v>
      </c>
    </row>
    <row r="41" spans="1:4" x14ac:dyDescent="0.3">
      <c r="A41" s="5" t="s">
        <v>48</v>
      </c>
      <c r="B41">
        <v>26</v>
      </c>
      <c r="C41">
        <v>12</v>
      </c>
      <c r="D41">
        <v>38</v>
      </c>
    </row>
    <row r="42" spans="1:4" x14ac:dyDescent="0.3">
      <c r="A42" s="5" t="s">
        <v>43</v>
      </c>
      <c r="B42">
        <v>146</v>
      </c>
      <c r="C42">
        <v>119</v>
      </c>
      <c r="D42">
        <v>265</v>
      </c>
    </row>
    <row r="51" spans="1:4" x14ac:dyDescent="0.3">
      <c r="A51" s="4" t="s">
        <v>46</v>
      </c>
      <c r="B51" s="4" t="s">
        <v>45</v>
      </c>
    </row>
    <row r="52" spans="1:4" x14ac:dyDescent="0.3">
      <c r="A52" s="4" t="s">
        <v>42</v>
      </c>
      <c r="B52" t="s">
        <v>18</v>
      </c>
      <c r="C52" t="s">
        <v>15</v>
      </c>
      <c r="D52" t="s">
        <v>43</v>
      </c>
    </row>
    <row r="53" spans="1:4" x14ac:dyDescent="0.3">
      <c r="A53" s="5">
        <v>25</v>
      </c>
      <c r="B53">
        <v>1</v>
      </c>
      <c r="C53">
        <v>1</v>
      </c>
      <c r="D53">
        <v>2</v>
      </c>
    </row>
    <row r="54" spans="1:4" x14ac:dyDescent="0.3">
      <c r="A54" s="5">
        <v>26</v>
      </c>
      <c r="B54">
        <v>2</v>
      </c>
      <c r="C54">
        <v>5</v>
      </c>
      <c r="D54">
        <v>7</v>
      </c>
    </row>
    <row r="55" spans="1:4" x14ac:dyDescent="0.3">
      <c r="A55" s="5">
        <v>27</v>
      </c>
      <c r="B55">
        <v>8</v>
      </c>
      <c r="C55">
        <v>4</v>
      </c>
      <c r="D55">
        <v>12</v>
      </c>
    </row>
    <row r="56" spans="1:4" x14ac:dyDescent="0.3">
      <c r="A56" s="5">
        <v>28</v>
      </c>
      <c r="B56">
        <v>6</v>
      </c>
      <c r="C56">
        <v>4</v>
      </c>
      <c r="D56">
        <v>10</v>
      </c>
    </row>
    <row r="57" spans="1:4" x14ac:dyDescent="0.3">
      <c r="A57" s="5">
        <v>29</v>
      </c>
      <c r="B57">
        <v>7</v>
      </c>
      <c r="C57">
        <v>4</v>
      </c>
      <c r="D57">
        <v>11</v>
      </c>
    </row>
    <row r="58" spans="1:4" x14ac:dyDescent="0.3">
      <c r="A58" s="5">
        <v>30</v>
      </c>
      <c r="B58">
        <v>10</v>
      </c>
      <c r="C58">
        <v>2</v>
      </c>
      <c r="D58">
        <v>12</v>
      </c>
    </row>
    <row r="59" spans="1:4" x14ac:dyDescent="0.3">
      <c r="A59" s="5">
        <v>31</v>
      </c>
      <c r="B59">
        <v>6</v>
      </c>
      <c r="C59">
        <v>3</v>
      </c>
      <c r="D59">
        <v>9</v>
      </c>
    </row>
    <row r="60" spans="1:4" x14ac:dyDescent="0.3">
      <c r="A60" s="5">
        <v>32</v>
      </c>
      <c r="B60">
        <v>6</v>
      </c>
      <c r="C60">
        <v>5</v>
      </c>
      <c r="D60">
        <v>11</v>
      </c>
    </row>
    <row r="61" spans="1:4" x14ac:dyDescent="0.3">
      <c r="A61" s="5">
        <v>33</v>
      </c>
      <c r="B61">
        <v>3</v>
      </c>
      <c r="C61">
        <v>4</v>
      </c>
      <c r="D61">
        <v>7</v>
      </c>
    </row>
    <row r="62" spans="1:4" x14ac:dyDescent="0.3">
      <c r="A62" s="5">
        <v>34</v>
      </c>
      <c r="B62">
        <v>3</v>
      </c>
      <c r="C62">
        <v>2</v>
      </c>
      <c r="D62">
        <v>5</v>
      </c>
    </row>
    <row r="63" spans="1:4" x14ac:dyDescent="0.3">
      <c r="A63" s="5">
        <v>35</v>
      </c>
      <c r="B63">
        <v>2</v>
      </c>
      <c r="C63">
        <v>4</v>
      </c>
      <c r="D63">
        <v>6</v>
      </c>
    </row>
    <row r="64" spans="1:4" x14ac:dyDescent="0.3">
      <c r="A64" s="5">
        <v>36</v>
      </c>
      <c r="B64">
        <v>1</v>
      </c>
      <c r="C64">
        <v>3</v>
      </c>
      <c r="D64">
        <v>4</v>
      </c>
    </row>
    <row r="65" spans="1:4" x14ac:dyDescent="0.3">
      <c r="A65" s="5">
        <v>37</v>
      </c>
      <c r="B65">
        <v>1</v>
      </c>
      <c r="D65">
        <v>1</v>
      </c>
    </row>
    <row r="66" spans="1:4" x14ac:dyDescent="0.3">
      <c r="A66" s="5">
        <v>39</v>
      </c>
      <c r="C66">
        <v>1</v>
      </c>
      <c r="D66">
        <v>1</v>
      </c>
    </row>
    <row r="67" spans="1:4" x14ac:dyDescent="0.3">
      <c r="A67" s="5">
        <v>40</v>
      </c>
      <c r="B67">
        <v>2</v>
      </c>
      <c r="C67">
        <v>1</v>
      </c>
      <c r="D67">
        <v>3</v>
      </c>
    </row>
    <row r="68" spans="1:4" x14ac:dyDescent="0.3">
      <c r="A68" s="5">
        <v>41</v>
      </c>
      <c r="B68">
        <v>1</v>
      </c>
      <c r="C68">
        <v>1</v>
      </c>
      <c r="D68">
        <v>2</v>
      </c>
    </row>
    <row r="69" spans="1:4" x14ac:dyDescent="0.3">
      <c r="A69" s="5">
        <v>42</v>
      </c>
      <c r="B69">
        <v>5</v>
      </c>
      <c r="C69">
        <v>1</v>
      </c>
      <c r="D69">
        <v>6</v>
      </c>
    </row>
    <row r="70" spans="1:4" x14ac:dyDescent="0.3">
      <c r="A70" s="5">
        <v>43</v>
      </c>
      <c r="B70">
        <v>7</v>
      </c>
      <c r="C70">
        <v>3</v>
      </c>
      <c r="D70">
        <v>10</v>
      </c>
    </row>
    <row r="71" spans="1:4" x14ac:dyDescent="0.3">
      <c r="A71" s="5">
        <v>44</v>
      </c>
      <c r="B71">
        <v>9</v>
      </c>
      <c r="C71">
        <v>4</v>
      </c>
      <c r="D71">
        <v>13</v>
      </c>
    </row>
    <row r="72" spans="1:4" x14ac:dyDescent="0.3">
      <c r="A72" s="5">
        <v>45</v>
      </c>
      <c r="B72">
        <v>9</v>
      </c>
      <c r="C72">
        <v>8</v>
      </c>
      <c r="D72">
        <v>17</v>
      </c>
    </row>
    <row r="73" spans="1:4" x14ac:dyDescent="0.3">
      <c r="A73" s="5">
        <v>46</v>
      </c>
      <c r="B73">
        <v>6</v>
      </c>
      <c r="C73">
        <v>6</v>
      </c>
      <c r="D73">
        <v>12</v>
      </c>
    </row>
    <row r="74" spans="1:4" x14ac:dyDescent="0.3">
      <c r="A74" s="5">
        <v>47</v>
      </c>
      <c r="B74">
        <v>2</v>
      </c>
      <c r="C74">
        <v>4</v>
      </c>
      <c r="D74">
        <v>6</v>
      </c>
    </row>
    <row r="75" spans="1:4" x14ac:dyDescent="0.3">
      <c r="A75" s="5">
        <v>48</v>
      </c>
      <c r="B75">
        <v>2</v>
      </c>
      <c r="C75">
        <v>5</v>
      </c>
      <c r="D75">
        <v>7</v>
      </c>
    </row>
    <row r="76" spans="1:4" x14ac:dyDescent="0.3">
      <c r="A76" s="5">
        <v>49</v>
      </c>
      <c r="B76">
        <v>4</v>
      </c>
      <c r="C76">
        <v>6</v>
      </c>
      <c r="D76">
        <v>10</v>
      </c>
    </row>
    <row r="77" spans="1:4" x14ac:dyDescent="0.3">
      <c r="A77" s="5">
        <v>50</v>
      </c>
      <c r="B77">
        <v>2</v>
      </c>
      <c r="C77">
        <v>4</v>
      </c>
      <c r="D77">
        <v>6</v>
      </c>
    </row>
    <row r="78" spans="1:4" x14ac:dyDescent="0.3">
      <c r="A78" s="5">
        <v>51</v>
      </c>
      <c r="B78">
        <v>2</v>
      </c>
      <c r="C78">
        <v>8</v>
      </c>
      <c r="D78">
        <v>10</v>
      </c>
    </row>
    <row r="79" spans="1:4" x14ac:dyDescent="0.3">
      <c r="A79" s="5">
        <v>52</v>
      </c>
      <c r="B79">
        <v>3</v>
      </c>
      <c r="C79">
        <v>5</v>
      </c>
      <c r="D79">
        <v>8</v>
      </c>
    </row>
    <row r="80" spans="1:4" x14ac:dyDescent="0.3">
      <c r="A80" s="5">
        <v>53</v>
      </c>
      <c r="B80">
        <v>3</v>
      </c>
      <c r="C80">
        <v>3</v>
      </c>
      <c r="D80">
        <v>6</v>
      </c>
    </row>
    <row r="81" spans="1:4" x14ac:dyDescent="0.3">
      <c r="A81" s="5">
        <v>54</v>
      </c>
      <c r="B81">
        <v>2</v>
      </c>
      <c r="C81">
        <v>4</v>
      </c>
      <c r="D81">
        <v>6</v>
      </c>
    </row>
    <row r="82" spans="1:4" x14ac:dyDescent="0.3">
      <c r="A82" s="5">
        <v>55</v>
      </c>
      <c r="B82">
        <v>5</v>
      </c>
      <c r="C82">
        <v>2</v>
      </c>
      <c r="D82">
        <v>7</v>
      </c>
    </row>
    <row r="83" spans="1:4" x14ac:dyDescent="0.3">
      <c r="A83" s="5">
        <v>56</v>
      </c>
      <c r="B83">
        <v>9</v>
      </c>
      <c r="C83">
        <v>1</v>
      </c>
      <c r="D83">
        <v>10</v>
      </c>
    </row>
    <row r="84" spans="1:4" x14ac:dyDescent="0.3">
      <c r="A84" s="5">
        <v>57</v>
      </c>
      <c r="C84">
        <v>4</v>
      </c>
      <c r="D84">
        <v>4</v>
      </c>
    </row>
    <row r="85" spans="1:4" x14ac:dyDescent="0.3">
      <c r="A85" s="5">
        <v>58</v>
      </c>
      <c r="B85">
        <v>1</v>
      </c>
      <c r="D85">
        <v>1</v>
      </c>
    </row>
    <row r="86" spans="1:4" x14ac:dyDescent="0.3">
      <c r="A86" s="5">
        <v>59</v>
      </c>
      <c r="B86">
        <v>4</v>
      </c>
      <c r="C86">
        <v>1</v>
      </c>
      <c r="D86">
        <v>5</v>
      </c>
    </row>
    <row r="87" spans="1:4" x14ac:dyDescent="0.3">
      <c r="A87" s="5">
        <v>60</v>
      </c>
      <c r="B87">
        <v>1</v>
      </c>
      <c r="C87">
        <v>2</v>
      </c>
      <c r="D87">
        <v>3</v>
      </c>
    </row>
    <row r="88" spans="1:4" x14ac:dyDescent="0.3">
      <c r="A88" s="5">
        <v>61</v>
      </c>
      <c r="C88">
        <v>2</v>
      </c>
      <c r="D88">
        <v>2</v>
      </c>
    </row>
    <row r="89" spans="1:4" x14ac:dyDescent="0.3">
      <c r="A89" s="5">
        <v>62</v>
      </c>
      <c r="B89">
        <v>2</v>
      </c>
      <c r="C89">
        <v>1</v>
      </c>
      <c r="D89">
        <v>3</v>
      </c>
    </row>
    <row r="90" spans="1:4" x14ac:dyDescent="0.3">
      <c r="A90" s="5">
        <v>63</v>
      </c>
      <c r="B90">
        <v>1</v>
      </c>
      <c r="D90">
        <v>1</v>
      </c>
    </row>
    <row r="91" spans="1:4" x14ac:dyDescent="0.3">
      <c r="A91" s="5">
        <v>65</v>
      </c>
      <c r="B91">
        <v>1</v>
      </c>
      <c r="D91">
        <v>1</v>
      </c>
    </row>
    <row r="92" spans="1:4" x14ac:dyDescent="0.3">
      <c r="A92" s="5">
        <v>67</v>
      </c>
      <c r="B92">
        <v>3</v>
      </c>
      <c r="D92">
        <v>3</v>
      </c>
    </row>
    <row r="93" spans="1:4" x14ac:dyDescent="0.3">
      <c r="A93" s="5">
        <v>68</v>
      </c>
      <c r="B93">
        <v>1</v>
      </c>
      <c r="D93">
        <v>1</v>
      </c>
    </row>
    <row r="94" spans="1:4" x14ac:dyDescent="0.3">
      <c r="A94" s="5">
        <v>69</v>
      </c>
      <c r="B94">
        <v>3</v>
      </c>
      <c r="D94">
        <v>3</v>
      </c>
    </row>
    <row r="95" spans="1:4" x14ac:dyDescent="0.3">
      <c r="A95" s="5">
        <v>73</v>
      </c>
      <c r="C95">
        <v>1</v>
      </c>
      <c r="D95">
        <v>1</v>
      </c>
    </row>
    <row r="96" spans="1:4" x14ac:dyDescent="0.3">
      <c r="A96" s="5" t="s">
        <v>43</v>
      </c>
      <c r="B96">
        <v>146</v>
      </c>
      <c r="C96">
        <v>119</v>
      </c>
      <c r="D96">
        <v>265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6D482-D333-4E43-8E34-7C3BFE7EAF78}">
  <dimension ref="A1:N6"/>
  <sheetViews>
    <sheetView showGridLines="0" showRowColHeaders="0" tabSelected="1" zoomScale="65" zoomScaleNormal="65" workbookViewId="0">
      <selection activeCell="S32" sqref="S32"/>
    </sheetView>
  </sheetViews>
  <sheetFormatPr defaultRowHeight="14.4" x14ac:dyDescent="0.3"/>
  <sheetData>
    <row r="1" spans="1:14" x14ac:dyDescent="0.3">
      <c r="A1" s="7" t="s">
        <v>51</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Copy-bike_buyers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Sharma</dc:creator>
  <cp:lastModifiedBy>Garima Sharma</cp:lastModifiedBy>
  <dcterms:created xsi:type="dcterms:W3CDTF">2022-03-18T02:50:57Z</dcterms:created>
  <dcterms:modified xsi:type="dcterms:W3CDTF">2023-11-21T05:53:06Z</dcterms:modified>
</cp:coreProperties>
</file>