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mmcglobalind-my.sharepoint.com/personal/garima_sharma_mmc_com/Documents/Documents/"/>
    </mc:Choice>
  </mc:AlternateContent>
  <xr:revisionPtr revIDLastSave="137" documentId="8_{B9CC40EA-7B35-4D9F-9AA6-A6A388AA40B1}" xr6:coauthVersionLast="47" xr6:coauthVersionMax="47" xr10:uidLastSave="{CCCD8872-F993-4FAC-ADAA-055EF594CFC8}"/>
  <bookViews>
    <workbookView xWindow="-110" yWindow="-110" windowWidth="19420" windowHeight="10420" xr2:uid="{B334E68A-BEB3-4FE3-AC6A-541AF19F0794}"/>
  </bookViews>
  <sheets>
    <sheet name="Summary" sheetId="6" r:id="rId1"/>
    <sheet name="Comparision" sheetId="2" r:id="rId2"/>
    <sheet name="Test 1" sheetId="1" r:id="rId3"/>
  </sheets>
  <definedNames>
    <definedName name="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5" i="2" l="1"/>
  <c r="P45" i="2"/>
  <c r="O45" i="2"/>
  <c r="N45" i="2"/>
  <c r="M45" i="2"/>
  <c r="L45" i="2"/>
  <c r="K45" i="2"/>
  <c r="I45" i="2"/>
  <c r="H45" i="2"/>
  <c r="G45" i="2"/>
  <c r="F45" i="2"/>
  <c r="E45" i="2"/>
  <c r="D45" i="2"/>
  <c r="C45" i="2"/>
  <c r="I59" i="1"/>
  <c r="H59" i="1"/>
  <c r="G59" i="1"/>
  <c r="F59" i="1"/>
  <c r="E59" i="1"/>
  <c r="D59" i="1"/>
  <c r="C59" i="1"/>
  <c r="B59" i="1"/>
</calcChain>
</file>

<file path=xl/sharedStrings.xml><?xml version="1.0" encoding="utf-8"?>
<sst xmlns="http://schemas.openxmlformats.org/spreadsheetml/2006/main" count="158" uniqueCount="96">
  <si>
    <t>To assess the performance of Petstore application for the below scenarios and to capture baseline metrics.</t>
  </si>
  <si>
    <t>Analysis Summary</t>
  </si>
  <si>
    <t>Scenario Name:</t>
  </si>
  <si>
    <t>PetStore_LoadTest</t>
  </si>
  <si>
    <t>In scope Scenario</t>
  </si>
  <si>
    <t>User creation
New orders
Add &amp; update operations</t>
  </si>
  <si>
    <t>Duration:</t>
  </si>
  <si>
    <t>16m: 16s</t>
  </si>
  <si>
    <t>Statistics Summary</t>
  </si>
  <si>
    <t>Maximum Running Vusers</t>
  </si>
  <si>
    <t>Total Throughput (bytes)</t>
  </si>
  <si>
    <t>Average Throughput (B/s)</t>
  </si>
  <si>
    <t>Total Hits:</t>
  </si>
  <si>
    <t>Average Hits per Second</t>
  </si>
  <si>
    <t>Passed Transactions Ratio</t>
  </si>
  <si>
    <t>Observations</t>
  </si>
  <si>
    <t>Transaction Summary</t>
  </si>
  <si>
    <t>Transactions:</t>
  </si>
  <si>
    <t>Passed:</t>
  </si>
  <si>
    <t>Failed:</t>
  </si>
  <si>
    <t>Stopped:</t>
  </si>
  <si>
    <t>Transaction Name </t>
  </si>
  <si>
    <t>Minimum </t>
  </si>
  <si>
    <t>Average </t>
  </si>
  <si>
    <t>Maximum </t>
  </si>
  <si>
    <t>Std. Deviation </t>
  </si>
  <si>
    <t>90 Percent </t>
  </si>
  <si>
    <t>Pass </t>
  </si>
  <si>
    <t>Fail </t>
  </si>
  <si>
    <t>Stop </t>
  </si>
  <si>
    <t>PetStore_NewOrder_01_Launch</t>
  </si>
  <si>
    <t>PetStore_NewOrder_02_Click_EnterStore</t>
  </si>
  <si>
    <t>PetStore_NewOrder_03_Click_Signin</t>
  </si>
  <si>
    <t>PetStore_NewOrder_04_Login</t>
  </si>
  <si>
    <t>PetStore_NewOrder_05_Click_Cats_Link</t>
  </si>
  <si>
    <t>PetStore_NewOrder_06_Select_Cat_ProductID</t>
  </si>
  <si>
    <t>PetStore_NewOrder_07_Click_AddToCart_Button</t>
  </si>
  <si>
    <t>PetStore_NewOrder_08_Click_ProceedToCheckout_Button</t>
  </si>
  <si>
    <t>PetStore_NewOrder_09_Enter_PaymentDetails_Continue</t>
  </si>
  <si>
    <t>PetStore_NewOrder_10_OrderDetails_Click_Confirm</t>
  </si>
  <si>
    <t>PetStore_NewOrder_11_Click_MyAccount</t>
  </si>
  <si>
    <t>PetStore_NewOrder_12_Click_MyOrders</t>
  </si>
  <si>
    <t>PetStore_NewOrder_13_Select_OrderID</t>
  </si>
  <si>
    <t>PetStore_NewOrder_14_Click_SignOut</t>
  </si>
  <si>
    <t>PetStore_UserCreation_01_Launch</t>
  </si>
  <si>
    <t>PetStore_UserCreation_02_Click_EntertheStore_Link</t>
  </si>
  <si>
    <t>PetStore_UserCreation_03_Click_SignIn</t>
  </si>
  <si>
    <t>PetStore_UserCreation_04_Click_RegisterNow</t>
  </si>
  <si>
    <t>PetStore_UserCreation_05_Enter_UserInformation</t>
  </si>
  <si>
    <t>PetStore_UserCreation_06_Click_SignIn2</t>
  </si>
  <si>
    <t>PetStore_UserCreation_07_Login</t>
  </si>
  <si>
    <t>PetStore_UserCreation_08_Click_MyAccount</t>
  </si>
  <si>
    <t>PetStore_UserCreation_09_Signout</t>
  </si>
  <si>
    <t>PetStore_Add&amp;Update_01_Launch</t>
  </si>
  <si>
    <t>PetStore_Add&amp;Update_02_EnterTheStore</t>
  </si>
  <si>
    <t>PetStore_Add&amp;Update_03_Click_Signin</t>
  </si>
  <si>
    <t>PetStore_Add&amp;Update_04_Login</t>
  </si>
  <si>
    <t>PetStore_Add&amp;Update_05_Click_Fish</t>
  </si>
  <si>
    <t>PetStore_Add&amp;Update_06_Select_Product</t>
  </si>
  <si>
    <t>PetStore_Add&amp;Update_07_Fish_Click_AddToCart</t>
  </si>
  <si>
    <t>PetStore_Add&amp;Update_08_Click_Reptiles</t>
  </si>
  <si>
    <t>PetStore_Add&amp;Update_09_Select_Product2</t>
  </si>
  <si>
    <t>PetStore_Add&amp;Update_10_Rattlesnake_Click_AddToCart</t>
  </si>
  <si>
    <t>PetStore_Add&amp;Update_11_ShoppingCart_Click_UpdateCart</t>
  </si>
  <si>
    <t>PetStore_Add&amp;Update_12_Click_ProceedToCheckout</t>
  </si>
  <si>
    <t>PetStore_Add&amp;Update_13_PaymentDetails_Click_Continue</t>
  </si>
  <si>
    <t>PetStore_Add&amp;Update_14_Order_Click_Continue</t>
  </si>
  <si>
    <t>PetStore_Add&amp;Update_15_Click_MyAccount</t>
  </si>
  <si>
    <t>PetStore_Add&amp;Update_16_Update_AccountInformation_Save</t>
  </si>
  <si>
    <t>PetStore_Add&amp;Update_17_Signout</t>
  </si>
  <si>
    <t>Total</t>
  </si>
  <si>
    <t>HTTP Responses Summary</t>
  </si>
  <si>
    <t>Codes </t>
  </si>
  <si>
    <t>Total </t>
  </si>
  <si>
    <t>Per second </t>
  </si>
  <si>
    <t>HTTP_200</t>
  </si>
  <si>
    <t>HTTP_302</t>
  </si>
  <si>
    <t>Client Side Monitoring</t>
  </si>
  <si>
    <t>Average Transaction response time Vs Running Vuser</t>
  </si>
  <si>
    <t>Hits Per Second Vs Throughput</t>
  </si>
  <si>
    <t>07/21/2024 8:00:16 AM -07/21/2024 8:16:32 AM EST</t>
  </si>
  <si>
    <t xml:space="preserve">Test Status : Passed </t>
  </si>
  <si>
    <t>Conclusion</t>
  </si>
  <si>
    <r>
      <rPr>
        <sz val="11"/>
        <color theme="1"/>
        <rFont val="Aptos Narrow"/>
        <family val="2"/>
        <scheme val="minor"/>
      </rPr>
      <t xml:space="preserve">1. The average response time of all transactions meets the standard SLA of 2 seconds, confirmed through manual traversal with consistent results.
2. Throughput and hits per second remained stable throughout the load tests, supported by graphical data.
3. Two rounds of testing were conducted, both yielding consistent results.
4. No significant failures were encountered during the load testing.
</t>
    </r>
    <r>
      <rPr>
        <b/>
        <sz val="11"/>
        <color theme="1"/>
        <rFont val="Aptos Narrow"/>
        <family val="2"/>
        <scheme val="minor"/>
      </rPr>
      <t xml:space="preserve">
NOTE: The application demonstrates fast and reliable response times primarily because it is designed for sample load testing. Therefore, there are no concerns regarding observed behaviors. Application was tested  with minimal load and due standard policy and data security requirements real application is avioded , and unable to perform tests with real user load due to legal restrictions preventing access to production environments.         </t>
    </r>
  </si>
  <si>
    <t>Based on the above readings and observations, it is noted that the transaction response time consistently remains within the standard SLA of 8 seconds. This demonstrates that the application has shown satisfactory performance and reliability under the test conditions outlined.</t>
  </si>
  <si>
    <t>Load Test 1
07/21/2024 8:00:16 AM -07/21/2024 8:16:32 AM EST</t>
  </si>
  <si>
    <t>Load Test 2
07/21/2024 9:00:11 AM -07/21/2024 9:17:12 AM EST</t>
  </si>
  <si>
    <t>Ramp up pattern</t>
  </si>
  <si>
    <t>1 user every 15 seconds</t>
  </si>
  <si>
    <t>Workload Details</t>
  </si>
  <si>
    <r>
      <rPr>
        <sz val="11"/>
        <color theme="1"/>
        <rFont val="Aptos Narrow"/>
        <family val="2"/>
        <scheme val="minor"/>
      </rPr>
      <t>01_PetStore_UserCreation</t>
    </r>
    <r>
      <rPr>
        <b/>
        <sz val="11"/>
        <color theme="1"/>
        <rFont val="Aptos Narrow"/>
        <family val="2"/>
        <scheme val="minor"/>
      </rPr>
      <t xml:space="preserve">- 4 Users
</t>
    </r>
    <r>
      <rPr>
        <sz val="11"/>
        <color theme="1"/>
        <rFont val="Aptos Narrow"/>
        <family val="2"/>
        <scheme val="minor"/>
      </rPr>
      <t>02_Petstore_NewOrders</t>
    </r>
    <r>
      <rPr>
        <b/>
        <sz val="11"/>
        <color theme="1"/>
        <rFont val="Aptos Narrow"/>
        <family val="2"/>
        <scheme val="minor"/>
      </rPr>
      <t xml:space="preserve">- 8 Users
</t>
    </r>
    <r>
      <rPr>
        <sz val="11"/>
        <color theme="1"/>
        <rFont val="Aptos Narrow"/>
        <family val="2"/>
        <scheme val="minor"/>
      </rPr>
      <t xml:space="preserve">03_PetStore_Multi_Functionalities - </t>
    </r>
    <r>
      <rPr>
        <b/>
        <sz val="11"/>
        <color theme="1"/>
        <rFont val="Aptos Narrow"/>
        <family val="2"/>
        <scheme val="minor"/>
      </rPr>
      <t>6 Users</t>
    </r>
  </si>
  <si>
    <t>To assess the performance of Petstore application for the below scenarios and to capture baseline metrics with 20 users.</t>
  </si>
  <si>
    <t>Recommendations</t>
  </si>
  <si>
    <t>Key Findings :</t>
  </si>
  <si>
    <r>
      <rPr>
        <b/>
        <sz val="11"/>
        <color theme="1"/>
        <rFont val="Aptos Narrow"/>
        <family val="2"/>
        <scheme val="minor"/>
      </rPr>
      <t>Search Bar Functionality:</t>
    </r>
    <r>
      <rPr>
        <sz val="11"/>
        <color theme="1"/>
        <rFont val="Aptos Narrow"/>
        <family val="2"/>
        <scheme val="minor"/>
      </rPr>
      <t xml:space="preserve"> The search bar in the Petstore application was observed to be non-functional during testing even manually as well. Users were unable to use it to search for specific products, significantly limiting the application's usability.</t>
    </r>
  </si>
  <si>
    <t>1. Investigate the root cause of the search bar's non-functionality and resolve any technical issues preventing its proper operation.
2. Ensure that the search bar is fully integrated with the application's backend, allowing users to search for products by name, category, or other relevant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</si>
</sst>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1"/>
      <color rgb="FF212529"/>
      <name val="Aptos Narrow"/>
      <family val="2"/>
      <scheme val="minor"/>
    </font>
    <font>
      <sz val="7"/>
      <color rgb="FF212529"/>
      <name val="Arial"/>
      <family val="2"/>
    </font>
    <font>
      <b/>
      <sz val="11"/>
      <name val="Aptos Narrow"/>
      <family val="2"/>
      <scheme val="minor"/>
    </font>
    <font>
      <sz val="11"/>
      <color theme="1"/>
      <name val="Calibri"/>
      <family val="2"/>
    </font>
    <font>
      <sz val="11"/>
      <color rgb="FF212529"/>
      <name val="Calibri"/>
      <family val="2"/>
    </font>
    <font>
      <b/>
      <sz val="11"/>
      <color theme="1"/>
      <name val="Calibri"/>
      <family val="2"/>
    </font>
  </fonts>
  <fills count="7">
    <fill>
      <patternFill patternType="none"/>
    </fill>
    <fill>
      <patternFill patternType="gray125"/>
    </fill>
    <fill>
      <patternFill patternType="solid">
        <fgColor theme="5" tint="0.59999389629810485"/>
        <bgColor indexed="64"/>
      </patternFill>
    </fill>
    <fill>
      <patternFill patternType="solid">
        <fgColor theme="3" tint="0.749992370372631"/>
        <bgColor indexed="64"/>
      </patternFill>
    </fill>
    <fill>
      <patternFill patternType="solid">
        <fgColor rgb="FFFFFFFF"/>
        <bgColor indexed="64"/>
      </patternFill>
    </fill>
    <fill>
      <patternFill patternType="solid">
        <fgColor theme="5" tint="0.79998168889431442"/>
        <bgColor indexed="64"/>
      </patternFill>
    </fill>
    <fill>
      <patternFill patternType="solid">
        <fgColor rgb="FFFCFDD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79">
    <xf numFmtId="0" fontId="0" fillId="0" borderId="0" xfId="0"/>
    <xf numFmtId="0" fontId="1" fillId="3" borderId="1" xfId="0" applyFont="1" applyFill="1" applyBorder="1"/>
    <xf numFmtId="0" fontId="0" fillId="0" borderId="1" xfId="0" applyBorder="1"/>
    <xf numFmtId="0" fontId="0" fillId="0" borderId="0" xfId="0" applyAlignment="1">
      <alignment horizontal="left"/>
    </xf>
    <xf numFmtId="0" fontId="0" fillId="0" borderId="1" xfId="0" applyBorder="1" applyAlignment="1">
      <alignment horizontal="left" vertical="top"/>
    </xf>
    <xf numFmtId="3" fontId="0" fillId="0" borderId="1" xfId="0" applyNumberFormat="1" applyBorder="1" applyAlignment="1">
      <alignment horizontal="left" vertical="top"/>
    </xf>
    <xf numFmtId="4" fontId="0" fillId="0" borderId="1" xfId="0" applyNumberFormat="1" applyBorder="1" applyAlignment="1">
      <alignment horizontal="left" vertical="top"/>
    </xf>
    <xf numFmtId="10" fontId="0" fillId="0" borderId="1" xfId="0" applyNumberFormat="1" applyBorder="1" applyAlignment="1">
      <alignment horizontal="left" vertical="top"/>
    </xf>
    <xf numFmtId="0" fontId="1" fillId="0" borderId="0" xfId="0" applyFont="1"/>
    <xf numFmtId="3" fontId="0" fillId="0" borderId="1" xfId="0" applyNumberFormat="1" applyBorder="1" applyAlignment="1">
      <alignment horizontal="center"/>
    </xf>
    <xf numFmtId="0" fontId="0" fillId="0" borderId="1" xfId="0" applyBorder="1" applyAlignment="1">
      <alignment horizontal="center"/>
    </xf>
    <xf numFmtId="0" fontId="0" fillId="3" borderId="1" xfId="0" applyFill="1" applyBorder="1"/>
    <xf numFmtId="0" fontId="0" fillId="3" borderId="1" xfId="0" applyFill="1" applyBorder="1" applyAlignment="1">
      <alignment horizontal="center"/>
    </xf>
    <xf numFmtId="0" fontId="2" fillId="4" borderId="1" xfId="0" applyFont="1" applyFill="1" applyBorder="1" applyAlignment="1">
      <alignment vertical="center"/>
    </xf>
    <xf numFmtId="2" fontId="0" fillId="0" borderId="1" xfId="0" applyNumberFormat="1" applyBorder="1" applyAlignment="1">
      <alignment horizontal="center"/>
    </xf>
    <xf numFmtId="0" fontId="1" fillId="4" borderId="11" xfId="0" applyFont="1" applyFill="1" applyBorder="1" applyAlignment="1">
      <alignment horizontal="center" vertical="center"/>
    </xf>
    <xf numFmtId="2" fontId="1" fillId="0" borderId="12" xfId="0" applyNumberFormat="1" applyFont="1" applyBorder="1" applyAlignment="1">
      <alignment horizontal="center"/>
    </xf>
    <xf numFmtId="1" fontId="1" fillId="0" borderId="12" xfId="0" applyNumberFormat="1" applyFont="1" applyBorder="1" applyAlignment="1">
      <alignment horizontal="center"/>
    </xf>
    <xf numFmtId="0" fontId="3" fillId="4" borderId="0" xfId="0" applyFont="1" applyFill="1" applyAlignment="1">
      <alignment vertical="center" wrapText="1"/>
    </xf>
    <xf numFmtId="0" fontId="4" fillId="3" borderId="1" xfId="0" applyFont="1" applyFill="1" applyBorder="1"/>
    <xf numFmtId="0" fontId="4" fillId="3" borderId="2" xfId="0" applyFont="1" applyFill="1" applyBorder="1"/>
    <xf numFmtId="0" fontId="2" fillId="4" borderId="1" xfId="0" applyFont="1" applyFill="1" applyBorder="1" applyAlignment="1">
      <alignment vertical="center" wrapText="1"/>
    </xf>
    <xf numFmtId="3" fontId="2"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xf>
    <xf numFmtId="0" fontId="5" fillId="0" borderId="0" xfId="0" applyFont="1"/>
    <xf numFmtId="2" fontId="5" fillId="0" borderId="1" xfId="0" applyNumberFormat="1" applyFont="1" applyBorder="1" applyAlignment="1">
      <alignment horizontal="center"/>
    </xf>
    <xf numFmtId="0" fontId="5" fillId="0" borderId="1" xfId="0" applyFont="1" applyBorder="1" applyAlignment="1">
      <alignment horizontal="center"/>
    </xf>
    <xf numFmtId="3" fontId="5" fillId="0" borderId="1" xfId="0" applyNumberFormat="1" applyFont="1" applyBorder="1" applyAlignment="1">
      <alignment horizontal="center"/>
    </xf>
    <xf numFmtId="2" fontId="7" fillId="0" borderId="12" xfId="0" applyNumberFormat="1" applyFont="1" applyBorder="1" applyAlignment="1">
      <alignment horizontal="center"/>
    </xf>
    <xf numFmtId="1" fontId="7" fillId="0" borderId="12" xfId="0" applyNumberFormat="1" applyFont="1" applyBorder="1" applyAlignment="1">
      <alignment horizontal="center"/>
    </xf>
    <xf numFmtId="0" fontId="5" fillId="3" borderId="14" xfId="0"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3" borderId="21" xfId="0" applyFont="1" applyFill="1" applyBorder="1" applyAlignment="1">
      <alignment horizontal="center" vertical="center"/>
    </xf>
    <xf numFmtId="0" fontId="6" fillId="4" borderId="22" xfId="0" applyFont="1" applyFill="1" applyBorder="1" applyAlignment="1">
      <alignment vertical="center"/>
    </xf>
    <xf numFmtId="0" fontId="7" fillId="4" borderId="13" xfId="0" applyFont="1" applyFill="1" applyBorder="1" applyAlignment="1">
      <alignment horizontal="center" vertical="center"/>
    </xf>
    <xf numFmtId="0" fontId="5" fillId="3" borderId="23" xfId="0" applyFont="1" applyFill="1" applyBorder="1" applyAlignment="1">
      <alignment horizontal="center" vertical="center" wrapText="1"/>
    </xf>
    <xf numFmtId="0" fontId="5" fillId="3" borderId="24" xfId="0" applyFont="1" applyFill="1" applyBorder="1" applyAlignment="1">
      <alignment horizontal="center" vertical="center" wrapText="1"/>
    </xf>
    <xf numFmtId="2" fontId="5" fillId="0" borderId="25" xfId="0" applyNumberFormat="1" applyFont="1" applyBorder="1" applyAlignment="1">
      <alignment horizontal="center"/>
    </xf>
    <xf numFmtId="0" fontId="5" fillId="0" borderId="26" xfId="0" applyFont="1" applyBorder="1" applyAlignment="1">
      <alignment horizontal="center"/>
    </xf>
    <xf numFmtId="2" fontId="7" fillId="0" borderId="11" xfId="0" applyNumberFormat="1" applyFont="1" applyBorder="1" applyAlignment="1">
      <alignment horizontal="center"/>
    </xf>
    <xf numFmtId="1" fontId="7" fillId="0" borderId="27" xfId="0" applyNumberFormat="1" applyFont="1" applyBorder="1" applyAlignment="1">
      <alignment horizontal="center"/>
    </xf>
    <xf numFmtId="0" fontId="1" fillId="3" borderId="1" xfId="0" applyFont="1" applyFill="1" applyBorder="1" applyAlignment="1">
      <alignment horizontal="left"/>
    </xf>
    <xf numFmtId="0" fontId="0" fillId="0" borderId="3" xfId="0"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0" fillId="2" borderId="1" xfId="0" applyFill="1" applyBorder="1" applyAlignment="1">
      <alignment horizontal="center" vertical="center"/>
    </xf>
    <xf numFmtId="0" fontId="0" fillId="3" borderId="1" xfId="0" applyFill="1" applyBorder="1" applyAlignment="1">
      <alignment horizontal="left"/>
    </xf>
    <xf numFmtId="0" fontId="0" fillId="0" borderId="1" xfId="0" applyBorder="1" applyAlignment="1">
      <alignment horizontal="left"/>
    </xf>
    <xf numFmtId="0" fontId="1" fillId="0" borderId="1" xfId="0" applyFont="1" applyBorder="1" applyAlignment="1">
      <alignment horizontal="left" wrapText="1"/>
    </xf>
    <xf numFmtId="0" fontId="1" fillId="0" borderId="1" xfId="0" applyFont="1" applyBorder="1" applyAlignment="1">
      <alignment horizontal="left"/>
    </xf>
    <xf numFmtId="0" fontId="1" fillId="0" borderId="3" xfId="0" applyFont="1" applyBorder="1" applyAlignment="1">
      <alignment horizontal="left" vertical="top" wrapText="1"/>
    </xf>
    <xf numFmtId="0" fontId="7" fillId="5" borderId="15" xfId="0" applyFont="1" applyFill="1" applyBorder="1" applyAlignment="1">
      <alignment horizontal="center" wrapText="1"/>
    </xf>
    <xf numFmtId="0" fontId="7" fillId="5" borderId="16" xfId="0" applyFont="1" applyFill="1" applyBorder="1" applyAlignment="1">
      <alignment horizontal="center"/>
    </xf>
    <xf numFmtId="0" fontId="7" fillId="5" borderId="17" xfId="0" applyFont="1" applyFill="1" applyBorder="1" applyAlignment="1">
      <alignment horizontal="center"/>
    </xf>
    <xf numFmtId="0" fontId="7" fillId="5" borderId="18" xfId="0" applyFont="1" applyFill="1" applyBorder="1" applyAlignment="1">
      <alignment horizontal="center"/>
    </xf>
    <xf numFmtId="0" fontId="7" fillId="5" borderId="19" xfId="0" applyFont="1" applyFill="1" applyBorder="1" applyAlignment="1">
      <alignment horizontal="center"/>
    </xf>
    <xf numFmtId="0" fontId="7" fillId="5" borderId="20" xfId="0" applyFont="1" applyFill="1" applyBorder="1" applyAlignment="1">
      <alignment horizontal="center"/>
    </xf>
    <xf numFmtId="0" fontId="7" fillId="6" borderId="15" xfId="0" applyFont="1" applyFill="1" applyBorder="1" applyAlignment="1">
      <alignment horizontal="center" wrapText="1"/>
    </xf>
    <xf numFmtId="0" fontId="7" fillId="6" borderId="16" xfId="0" applyFont="1" applyFill="1" applyBorder="1" applyAlignment="1">
      <alignment horizontal="center"/>
    </xf>
    <xf numFmtId="0" fontId="7" fillId="6" borderId="17" xfId="0" applyFont="1" applyFill="1" applyBorder="1" applyAlignment="1">
      <alignment horizontal="center"/>
    </xf>
    <xf numFmtId="0" fontId="7" fillId="6" borderId="18" xfId="0" applyFont="1" applyFill="1" applyBorder="1" applyAlignment="1">
      <alignment horizontal="center"/>
    </xf>
    <xf numFmtId="0" fontId="7" fillId="6" borderId="19" xfId="0" applyFont="1" applyFill="1" applyBorder="1" applyAlignment="1">
      <alignment horizontal="center"/>
    </xf>
    <xf numFmtId="0" fontId="7" fillId="6" borderId="20" xfId="0" applyFont="1" applyFill="1" applyBorder="1" applyAlignment="1">
      <alignment horizontal="center"/>
    </xf>
    <xf numFmtId="0" fontId="0" fillId="0" borderId="4" xfId="0" applyBorder="1" applyAlignment="1">
      <alignment vertical="top"/>
    </xf>
    <xf numFmtId="0" fontId="0" fillId="0" borderId="3" xfId="0" applyBorder="1" applyAlignment="1">
      <alignment vertical="top" wrapText="1"/>
    </xf>
    <xf numFmtId="0" fontId="0" fillId="0" borderId="5" xfId="0" applyBorder="1" applyAlignment="1">
      <alignment vertical="top"/>
    </xf>
    <xf numFmtId="0" fontId="0" fillId="0" borderId="6" xfId="0" applyBorder="1" applyAlignment="1">
      <alignment vertical="top"/>
    </xf>
    <xf numFmtId="0" fontId="0" fillId="0" borderId="0"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CF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68</xdr:row>
      <xdr:rowOff>0</xdr:rowOff>
    </xdr:from>
    <xdr:to>
      <xdr:col>5</xdr:col>
      <xdr:colOff>192541</xdr:colOff>
      <xdr:row>87</xdr:row>
      <xdr:rowOff>127661</xdr:rowOff>
    </xdr:to>
    <xdr:pic>
      <xdr:nvPicPr>
        <xdr:cNvPr id="2" name="Picture 1">
          <a:extLst>
            <a:ext uri="{FF2B5EF4-FFF2-40B4-BE49-F238E27FC236}">
              <a16:creationId xmlns:a16="http://schemas.microsoft.com/office/drawing/2014/main" id="{30DE32D8-BF05-4D4F-9FA1-B050E2BEC67A}"/>
            </a:ext>
          </a:extLst>
        </xdr:cNvPr>
        <xdr:cNvPicPr>
          <a:picLocks noChangeAspect="1"/>
        </xdr:cNvPicPr>
      </xdr:nvPicPr>
      <xdr:blipFill>
        <a:blip xmlns:r="http://schemas.openxmlformats.org/officeDocument/2006/relationships" r:embed="rId1"/>
        <a:stretch>
          <a:fillRect/>
        </a:stretch>
      </xdr:blipFill>
      <xdr:spPr>
        <a:xfrm>
          <a:off x="0" y="14757400"/>
          <a:ext cx="7571241" cy="3626512"/>
        </a:xfrm>
        <a:prstGeom prst="rect">
          <a:avLst/>
        </a:prstGeom>
        <a:ln>
          <a:solidFill>
            <a:sysClr val="windowText" lastClr="000000"/>
          </a:solidFill>
        </a:ln>
      </xdr:spPr>
    </xdr:pic>
    <xdr:clientData/>
  </xdr:twoCellAnchor>
  <xdr:twoCellAnchor editAs="oneCell">
    <xdr:from>
      <xdr:col>0</xdr:col>
      <xdr:colOff>0</xdr:colOff>
      <xdr:row>92</xdr:row>
      <xdr:rowOff>0</xdr:rowOff>
    </xdr:from>
    <xdr:to>
      <xdr:col>5</xdr:col>
      <xdr:colOff>111588</xdr:colOff>
      <xdr:row>111</xdr:row>
      <xdr:rowOff>60994</xdr:rowOff>
    </xdr:to>
    <xdr:pic>
      <xdr:nvPicPr>
        <xdr:cNvPr id="3" name="Picture 2">
          <a:extLst>
            <a:ext uri="{FF2B5EF4-FFF2-40B4-BE49-F238E27FC236}">
              <a16:creationId xmlns:a16="http://schemas.microsoft.com/office/drawing/2014/main" id="{DA9C12A5-D072-4F9D-937A-DBA60488EC26}"/>
            </a:ext>
          </a:extLst>
        </xdr:cNvPr>
        <xdr:cNvPicPr>
          <a:picLocks noChangeAspect="1"/>
        </xdr:cNvPicPr>
      </xdr:nvPicPr>
      <xdr:blipFill>
        <a:blip xmlns:r="http://schemas.openxmlformats.org/officeDocument/2006/relationships" r:embed="rId2"/>
        <a:stretch>
          <a:fillRect/>
        </a:stretch>
      </xdr:blipFill>
      <xdr:spPr>
        <a:xfrm>
          <a:off x="0" y="19177000"/>
          <a:ext cx="7490288" cy="3559845"/>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E6592-2AA2-444A-B258-52E9C559518D}">
  <dimension ref="A1:G27"/>
  <sheetViews>
    <sheetView showGridLines="0" tabSelected="1" zoomScale="85" zoomScaleNormal="85" workbookViewId="0">
      <selection sqref="A1:G1"/>
    </sheetView>
  </sheetViews>
  <sheetFormatPr defaultRowHeight="14.5" x14ac:dyDescent="0.35"/>
  <cols>
    <col min="1" max="1" width="54.7265625" bestFit="1" customWidth="1"/>
    <col min="2" max="2" width="15" bestFit="1" customWidth="1"/>
    <col min="3" max="3" width="11.1796875" bestFit="1" customWidth="1"/>
    <col min="4" max="4" width="10.54296875" bestFit="1" customWidth="1"/>
    <col min="5" max="5" width="14.1796875" bestFit="1" customWidth="1"/>
    <col min="6" max="6" width="10" customWidth="1"/>
    <col min="7" max="7" width="10.26953125" customWidth="1"/>
  </cols>
  <sheetData>
    <row r="1" spans="1:7" x14ac:dyDescent="0.35">
      <c r="A1" s="52" t="s">
        <v>91</v>
      </c>
      <c r="B1" s="52"/>
      <c r="C1" s="52"/>
      <c r="D1" s="52"/>
      <c r="E1" s="52"/>
      <c r="F1" s="52"/>
      <c r="G1" s="52"/>
    </row>
    <row r="2" spans="1:7" x14ac:dyDescent="0.35">
      <c r="A2" s="1" t="s">
        <v>1</v>
      </c>
      <c r="B2" s="53" t="s">
        <v>80</v>
      </c>
      <c r="C2" s="53"/>
      <c r="D2" s="53"/>
      <c r="E2" s="53"/>
      <c r="F2" s="53"/>
      <c r="G2" s="53"/>
    </row>
    <row r="3" spans="1:7" x14ac:dyDescent="0.35">
      <c r="A3" s="2" t="s">
        <v>2</v>
      </c>
      <c r="B3" s="54" t="s">
        <v>3</v>
      </c>
      <c r="C3" s="54"/>
      <c r="D3" s="54"/>
      <c r="E3" s="54"/>
      <c r="F3" s="54"/>
      <c r="G3" s="54"/>
    </row>
    <row r="4" spans="1:7" x14ac:dyDescent="0.35">
      <c r="A4" s="2" t="s">
        <v>87</v>
      </c>
      <c r="B4" s="54" t="s">
        <v>88</v>
      </c>
      <c r="C4" s="54"/>
      <c r="D4" s="54"/>
      <c r="E4" s="54"/>
      <c r="F4" s="54"/>
      <c r="G4" s="54"/>
    </row>
    <row r="5" spans="1:7" ht="47.5" customHeight="1" x14ac:dyDescent="0.35">
      <c r="A5" s="2" t="s">
        <v>4</v>
      </c>
      <c r="B5" s="55" t="s">
        <v>5</v>
      </c>
      <c r="C5" s="56"/>
      <c r="D5" s="56"/>
      <c r="E5" s="56"/>
      <c r="F5" s="56"/>
      <c r="G5" s="56"/>
    </row>
    <row r="6" spans="1:7" ht="43.5" customHeight="1" x14ac:dyDescent="0.35">
      <c r="A6" s="2" t="s">
        <v>89</v>
      </c>
      <c r="B6" s="55" t="s">
        <v>90</v>
      </c>
      <c r="C6" s="56"/>
      <c r="D6" s="56"/>
      <c r="E6" s="56"/>
      <c r="F6" s="56"/>
      <c r="G6" s="56"/>
    </row>
    <row r="7" spans="1:7" x14ac:dyDescent="0.35">
      <c r="A7" s="2" t="s">
        <v>6</v>
      </c>
      <c r="B7" s="54" t="s">
        <v>7</v>
      </c>
      <c r="C7" s="54"/>
      <c r="D7" s="54"/>
      <c r="E7" s="54"/>
      <c r="F7" s="54"/>
      <c r="G7" s="54"/>
    </row>
    <row r="8" spans="1:7" x14ac:dyDescent="0.35">
      <c r="A8" s="42" t="s">
        <v>81</v>
      </c>
      <c r="B8" s="42"/>
      <c r="C8" s="42"/>
      <c r="D8" s="42"/>
      <c r="E8" s="42"/>
      <c r="F8" s="42"/>
      <c r="G8" s="42"/>
    </row>
    <row r="9" spans="1:7" x14ac:dyDescent="0.35">
      <c r="A9" s="42" t="s">
        <v>15</v>
      </c>
      <c r="B9" s="42"/>
      <c r="C9" s="42"/>
      <c r="D9" s="42"/>
      <c r="E9" s="42"/>
      <c r="F9" s="42"/>
      <c r="G9" s="42"/>
    </row>
    <row r="10" spans="1:7" ht="14.5" customHeight="1" x14ac:dyDescent="0.35">
      <c r="A10" s="57" t="s">
        <v>83</v>
      </c>
      <c r="B10" s="44"/>
      <c r="C10" s="44"/>
      <c r="D10" s="44"/>
      <c r="E10" s="44"/>
      <c r="F10" s="44"/>
      <c r="G10" s="45"/>
    </row>
    <row r="11" spans="1:7" x14ac:dyDescent="0.35">
      <c r="A11" s="46"/>
      <c r="B11" s="47"/>
      <c r="C11" s="47"/>
      <c r="D11" s="47"/>
      <c r="E11" s="47"/>
      <c r="F11" s="47"/>
      <c r="G11" s="48"/>
    </row>
    <row r="12" spans="1:7" x14ac:dyDescent="0.35">
      <c r="A12" s="46"/>
      <c r="B12" s="47"/>
      <c r="C12" s="47"/>
      <c r="D12" s="47"/>
      <c r="E12" s="47"/>
      <c r="F12" s="47"/>
      <c r="G12" s="48"/>
    </row>
    <row r="13" spans="1:7" x14ac:dyDescent="0.35">
      <c r="A13" s="46"/>
      <c r="B13" s="47"/>
      <c r="C13" s="47"/>
      <c r="D13" s="47"/>
      <c r="E13" s="47"/>
      <c r="F13" s="47"/>
      <c r="G13" s="48"/>
    </row>
    <row r="14" spans="1:7" x14ac:dyDescent="0.35">
      <c r="A14" s="46"/>
      <c r="B14" s="47"/>
      <c r="C14" s="47"/>
      <c r="D14" s="47"/>
      <c r="E14" s="47"/>
      <c r="F14" s="47"/>
      <c r="G14" s="48"/>
    </row>
    <row r="15" spans="1:7" ht="67.5" customHeight="1" x14ac:dyDescent="0.35">
      <c r="A15" s="49"/>
      <c r="B15" s="50"/>
      <c r="C15" s="50"/>
      <c r="D15" s="50"/>
      <c r="E15" s="50"/>
      <c r="F15" s="50"/>
      <c r="G15" s="51"/>
    </row>
    <row r="16" spans="1:7" x14ac:dyDescent="0.35">
      <c r="A16" s="42" t="s">
        <v>82</v>
      </c>
      <c r="B16" s="42"/>
      <c r="C16" s="42"/>
      <c r="D16" s="42"/>
      <c r="E16" s="42"/>
      <c r="F16" s="42"/>
      <c r="G16" s="42"/>
    </row>
    <row r="17" spans="1:7" x14ac:dyDescent="0.35">
      <c r="A17" s="43" t="s">
        <v>84</v>
      </c>
      <c r="B17" s="44"/>
      <c r="C17" s="44"/>
      <c r="D17" s="44"/>
      <c r="E17" s="44"/>
      <c r="F17" s="44"/>
      <c r="G17" s="45"/>
    </row>
    <row r="18" spans="1:7" x14ac:dyDescent="0.35">
      <c r="A18" s="46"/>
      <c r="B18" s="47"/>
      <c r="C18" s="47"/>
      <c r="D18" s="47"/>
      <c r="E18" s="47"/>
      <c r="F18" s="47"/>
      <c r="G18" s="48"/>
    </row>
    <row r="19" spans="1:7" x14ac:dyDescent="0.35">
      <c r="A19" s="49"/>
      <c r="B19" s="50"/>
      <c r="C19" s="50"/>
      <c r="D19" s="50"/>
      <c r="E19" s="50"/>
      <c r="F19" s="50"/>
      <c r="G19" s="51"/>
    </row>
    <row r="20" spans="1:7" x14ac:dyDescent="0.35">
      <c r="A20" s="42" t="s">
        <v>93</v>
      </c>
      <c r="B20" s="42"/>
      <c r="C20" s="42"/>
      <c r="D20" s="42"/>
      <c r="E20" s="42"/>
      <c r="F20" s="42"/>
      <c r="G20" s="42"/>
    </row>
    <row r="21" spans="1:7" x14ac:dyDescent="0.35">
      <c r="A21" s="43" t="s">
        <v>94</v>
      </c>
      <c r="B21" s="44"/>
      <c r="C21" s="44"/>
      <c r="D21" s="44"/>
      <c r="E21" s="44"/>
      <c r="F21" s="44"/>
      <c r="G21" s="45"/>
    </row>
    <row r="22" spans="1:7" x14ac:dyDescent="0.35">
      <c r="A22" s="46"/>
      <c r="B22" s="47"/>
      <c r="C22" s="47"/>
      <c r="D22" s="47"/>
      <c r="E22" s="47"/>
      <c r="F22" s="47"/>
      <c r="G22" s="48"/>
    </row>
    <row r="23" spans="1:7" x14ac:dyDescent="0.35">
      <c r="A23" s="42" t="s">
        <v>92</v>
      </c>
      <c r="B23" s="42"/>
      <c r="C23" s="42"/>
      <c r="D23" s="42"/>
      <c r="E23" s="42"/>
      <c r="F23" s="42"/>
      <c r="G23" s="42"/>
    </row>
    <row r="24" spans="1:7" x14ac:dyDescent="0.35">
      <c r="A24" s="71" t="s">
        <v>95</v>
      </c>
      <c r="B24" s="70"/>
      <c r="C24" s="70"/>
      <c r="D24" s="70"/>
      <c r="E24" s="70"/>
      <c r="F24" s="70"/>
      <c r="G24" s="72"/>
    </row>
    <row r="25" spans="1:7" x14ac:dyDescent="0.35">
      <c r="A25" s="73"/>
      <c r="B25" s="74"/>
      <c r="C25" s="74"/>
      <c r="D25" s="74"/>
      <c r="E25" s="74"/>
      <c r="F25" s="74"/>
      <c r="G25" s="75"/>
    </row>
    <row r="26" spans="1:7" x14ac:dyDescent="0.35">
      <c r="A26" s="73"/>
      <c r="B26" s="74"/>
      <c r="C26" s="74"/>
      <c r="D26" s="74"/>
      <c r="E26" s="74"/>
      <c r="F26" s="74"/>
      <c r="G26" s="75"/>
    </row>
    <row r="27" spans="1:7" x14ac:dyDescent="0.35">
      <c r="A27" s="76"/>
      <c r="B27" s="77"/>
      <c r="C27" s="77"/>
      <c r="D27" s="77"/>
      <c r="E27" s="77"/>
      <c r="F27" s="77"/>
      <c r="G27" s="78"/>
    </row>
  </sheetData>
  <mergeCells count="16">
    <mergeCell ref="A20:G20"/>
    <mergeCell ref="A21:G22"/>
    <mergeCell ref="A23:G23"/>
    <mergeCell ref="A24:G27"/>
    <mergeCell ref="A9:G9"/>
    <mergeCell ref="A8:G8"/>
    <mergeCell ref="A16:G16"/>
    <mergeCell ref="A17:G19"/>
    <mergeCell ref="A1:G1"/>
    <mergeCell ref="B2:G2"/>
    <mergeCell ref="B3:G3"/>
    <mergeCell ref="B5:G5"/>
    <mergeCell ref="B7:G7"/>
    <mergeCell ref="A10:G15"/>
    <mergeCell ref="B4:G4"/>
    <mergeCell ref="B6:G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4820F-5F20-405B-B178-FC15825230A9}">
  <dimension ref="A1:Q45"/>
  <sheetViews>
    <sheetView showGridLines="0" zoomScale="82" zoomScaleNormal="82" workbookViewId="0"/>
  </sheetViews>
  <sheetFormatPr defaultRowHeight="14.5" x14ac:dyDescent="0.35"/>
  <cols>
    <col min="1" max="1" width="50.7265625" style="24" bestFit="1" customWidth="1"/>
    <col min="2" max="2" width="2.54296875" style="24" customWidth="1"/>
    <col min="3" max="3" width="11.26953125" style="24" customWidth="1"/>
    <col min="4" max="4" width="8" style="24" bestFit="1" customWidth="1"/>
    <col min="5" max="5" width="12.81640625" style="24" customWidth="1"/>
    <col min="6" max="7" width="8.7265625" style="24"/>
    <col min="8" max="8" width="5" style="24" bestFit="1" customWidth="1"/>
    <col min="9" max="9" width="4.1796875" style="24" bestFit="1" customWidth="1"/>
    <col min="10" max="10" width="1.7265625" style="24" customWidth="1"/>
    <col min="11" max="11" width="10.81640625" style="24" customWidth="1"/>
    <col min="12" max="12" width="8.7265625" style="24"/>
    <col min="13" max="13" width="12.36328125" style="24" customWidth="1"/>
    <col min="14" max="15" width="8.7265625" style="24"/>
    <col min="16" max="16" width="5" style="24" bestFit="1" customWidth="1"/>
    <col min="17" max="17" width="4.1796875" style="24" bestFit="1" customWidth="1"/>
    <col min="18" max="16384" width="8.7265625" style="24"/>
  </cols>
  <sheetData>
    <row r="1" spans="1:17" ht="15" thickBot="1" x14ac:dyDescent="0.4"/>
    <row r="2" spans="1:17" x14ac:dyDescent="0.35">
      <c r="C2" s="58" t="s">
        <v>85</v>
      </c>
      <c r="D2" s="59"/>
      <c r="E2" s="59"/>
      <c r="F2" s="59"/>
      <c r="G2" s="59"/>
      <c r="H2" s="59"/>
      <c r="I2" s="60"/>
      <c r="K2" s="64" t="s">
        <v>86</v>
      </c>
      <c r="L2" s="65"/>
      <c r="M2" s="65"/>
      <c r="N2" s="65"/>
      <c r="O2" s="65"/>
      <c r="P2" s="65"/>
      <c r="Q2" s="66"/>
    </row>
    <row r="3" spans="1:17" ht="15" thickBot="1" x14ac:dyDescent="0.4">
      <c r="C3" s="61"/>
      <c r="D3" s="62"/>
      <c r="E3" s="62"/>
      <c r="F3" s="62"/>
      <c r="G3" s="62"/>
      <c r="H3" s="62"/>
      <c r="I3" s="63"/>
      <c r="K3" s="67"/>
      <c r="L3" s="68"/>
      <c r="M3" s="68"/>
      <c r="N3" s="68"/>
      <c r="O3" s="68"/>
      <c r="P3" s="68"/>
      <c r="Q3" s="69"/>
    </row>
    <row r="4" spans="1:17" ht="43.5" x14ac:dyDescent="0.35">
      <c r="A4" s="33" t="s">
        <v>21</v>
      </c>
      <c r="B4" s="31"/>
      <c r="C4" s="36" t="s">
        <v>22</v>
      </c>
      <c r="D4" s="30" t="s">
        <v>23</v>
      </c>
      <c r="E4" s="30" t="s">
        <v>24</v>
      </c>
      <c r="F4" s="30" t="s">
        <v>25</v>
      </c>
      <c r="G4" s="30" t="s">
        <v>26</v>
      </c>
      <c r="H4" s="30" t="s">
        <v>27</v>
      </c>
      <c r="I4" s="37" t="s">
        <v>28</v>
      </c>
      <c r="J4" s="32"/>
      <c r="K4" s="36" t="s">
        <v>22</v>
      </c>
      <c r="L4" s="30" t="s">
        <v>23</v>
      </c>
      <c r="M4" s="30" t="s">
        <v>24</v>
      </c>
      <c r="N4" s="30" t="s">
        <v>25</v>
      </c>
      <c r="O4" s="30" t="s">
        <v>26</v>
      </c>
      <c r="P4" s="30" t="s">
        <v>27</v>
      </c>
      <c r="Q4" s="37" t="s">
        <v>28</v>
      </c>
    </row>
    <row r="5" spans="1:17" x14ac:dyDescent="0.35">
      <c r="A5" s="34" t="s">
        <v>30</v>
      </c>
      <c r="C5" s="38">
        <v>0.217</v>
      </c>
      <c r="D5" s="25">
        <v>0.56200000000000006</v>
      </c>
      <c r="E5" s="25">
        <v>1.9059999999999999</v>
      </c>
      <c r="F5" s="25">
        <v>0.35499999999999998</v>
      </c>
      <c r="G5" s="25">
        <v>0.90200000000000002</v>
      </c>
      <c r="H5" s="26">
        <v>116</v>
      </c>
      <c r="I5" s="39">
        <v>0</v>
      </c>
      <c r="K5" s="38">
        <v>0.219</v>
      </c>
      <c r="L5" s="25">
        <v>0.59299999999999997</v>
      </c>
      <c r="M5" s="25">
        <v>0.88300000000000001</v>
      </c>
      <c r="N5" s="25">
        <v>0.32</v>
      </c>
      <c r="O5" s="25">
        <v>0.88300000000000001</v>
      </c>
      <c r="P5" s="26">
        <v>118</v>
      </c>
      <c r="Q5" s="39">
        <v>0</v>
      </c>
    </row>
    <row r="6" spans="1:17" x14ac:dyDescent="0.35">
      <c r="A6" s="34" t="s">
        <v>31</v>
      </c>
      <c r="C6" s="38">
        <v>0.11899999999999999</v>
      </c>
      <c r="D6" s="25">
        <v>0.36499999999999999</v>
      </c>
      <c r="E6" s="25">
        <v>1.218</v>
      </c>
      <c r="F6" s="25">
        <v>0.26200000000000001</v>
      </c>
      <c r="G6" s="25">
        <v>0.58699999999999997</v>
      </c>
      <c r="H6" s="27">
        <v>116</v>
      </c>
      <c r="I6" s="39">
        <v>0</v>
      </c>
      <c r="K6" s="38">
        <v>0.121</v>
      </c>
      <c r="L6" s="25">
        <v>0.377</v>
      </c>
      <c r="M6" s="25">
        <v>0.59399999999999997</v>
      </c>
      <c r="N6" s="25">
        <v>0.22</v>
      </c>
      <c r="O6" s="25">
        <v>0.59399999999999997</v>
      </c>
      <c r="P6" s="26">
        <v>118</v>
      </c>
      <c r="Q6" s="39">
        <v>0</v>
      </c>
    </row>
    <row r="7" spans="1:17" x14ac:dyDescent="0.35">
      <c r="A7" s="34" t="s">
        <v>32</v>
      </c>
      <c r="C7" s="38">
        <v>9.6000000000000002E-2</v>
      </c>
      <c r="D7" s="25">
        <v>0.20899999999999999</v>
      </c>
      <c r="E7" s="25">
        <v>0.81699999999999995</v>
      </c>
      <c r="F7" s="25">
        <v>0.122</v>
      </c>
      <c r="G7" s="25">
        <v>0.33100000000000002</v>
      </c>
      <c r="H7" s="27">
        <v>116</v>
      </c>
      <c r="I7" s="39">
        <v>0</v>
      </c>
      <c r="K7" s="38">
        <v>9.8000000000000004E-2</v>
      </c>
      <c r="L7" s="25">
        <v>0.22700000000000001</v>
      </c>
      <c r="M7" s="25">
        <v>0.33600000000000002</v>
      </c>
      <c r="N7" s="25">
        <v>0.111</v>
      </c>
      <c r="O7" s="25">
        <v>0.33600000000000002</v>
      </c>
      <c r="P7" s="26">
        <v>118</v>
      </c>
      <c r="Q7" s="39">
        <v>0</v>
      </c>
    </row>
    <row r="8" spans="1:17" x14ac:dyDescent="0.35">
      <c r="A8" s="34" t="s">
        <v>33</v>
      </c>
      <c r="C8" s="38">
        <v>0.06</v>
      </c>
      <c r="D8" s="25">
        <v>0.33100000000000002</v>
      </c>
      <c r="E8" s="25">
        <v>1.3169999999999999</v>
      </c>
      <c r="F8" s="25">
        <v>0.23599999999999999</v>
      </c>
      <c r="G8" s="25">
        <v>0.57899999999999996</v>
      </c>
      <c r="H8" s="27">
        <v>116</v>
      </c>
      <c r="I8" s="39">
        <v>0</v>
      </c>
      <c r="K8" s="38">
        <v>0.11600000000000001</v>
      </c>
      <c r="L8" s="25">
        <v>0.36699999999999999</v>
      </c>
      <c r="M8" s="25">
        <v>0.59199999999999997</v>
      </c>
      <c r="N8" s="25">
        <v>0.217</v>
      </c>
      <c r="O8" s="25">
        <v>0.59199999999999997</v>
      </c>
      <c r="P8" s="26">
        <v>118</v>
      </c>
      <c r="Q8" s="39">
        <v>0</v>
      </c>
    </row>
    <row r="9" spans="1:17" x14ac:dyDescent="0.35">
      <c r="A9" s="34" t="s">
        <v>34</v>
      </c>
      <c r="C9" s="38">
        <v>0.03</v>
      </c>
      <c r="D9" s="25">
        <v>8.6999999999999994E-2</v>
      </c>
      <c r="E9" s="25">
        <v>0.151</v>
      </c>
      <c r="F9" s="25">
        <v>5.5E-2</v>
      </c>
      <c r="G9" s="25">
        <v>0.14799999999999999</v>
      </c>
      <c r="H9" s="27">
        <v>116</v>
      </c>
      <c r="I9" s="39">
        <v>0</v>
      </c>
      <c r="K9" s="38">
        <v>3.1E-2</v>
      </c>
      <c r="L9" s="25">
        <v>9.4E-2</v>
      </c>
      <c r="M9" s="25">
        <v>0.14899999999999999</v>
      </c>
      <c r="N9" s="25">
        <v>5.5E-2</v>
      </c>
      <c r="O9" s="25">
        <v>0.14899999999999999</v>
      </c>
      <c r="P9" s="26">
        <v>118</v>
      </c>
      <c r="Q9" s="39">
        <v>0</v>
      </c>
    </row>
    <row r="10" spans="1:17" x14ac:dyDescent="0.35">
      <c r="A10" s="34" t="s">
        <v>35</v>
      </c>
      <c r="C10" s="38">
        <v>3.1E-2</v>
      </c>
      <c r="D10" s="25">
        <v>8.7999999999999995E-2</v>
      </c>
      <c r="E10" s="25">
        <v>0.153</v>
      </c>
      <c r="F10" s="25">
        <v>5.6000000000000001E-2</v>
      </c>
      <c r="G10" s="25">
        <v>0.15</v>
      </c>
      <c r="H10" s="27">
        <v>116</v>
      </c>
      <c r="I10" s="39">
        <v>0</v>
      </c>
      <c r="K10" s="38">
        <v>3.2000000000000001E-2</v>
      </c>
      <c r="L10" s="25">
        <v>9.6000000000000002E-2</v>
      </c>
      <c r="M10" s="25">
        <v>0.151</v>
      </c>
      <c r="N10" s="25">
        <v>5.3999999999999999E-2</v>
      </c>
      <c r="O10" s="25">
        <v>0.151</v>
      </c>
      <c r="P10" s="26">
        <v>118</v>
      </c>
      <c r="Q10" s="39">
        <v>0</v>
      </c>
    </row>
    <row r="11" spans="1:17" x14ac:dyDescent="0.35">
      <c r="A11" s="34" t="s">
        <v>36</v>
      </c>
      <c r="C11" s="38">
        <v>3.2000000000000001E-2</v>
      </c>
      <c r="D11" s="25">
        <v>8.8999999999999996E-2</v>
      </c>
      <c r="E11" s="25">
        <v>0.153</v>
      </c>
      <c r="F11" s="25">
        <v>5.6000000000000001E-2</v>
      </c>
      <c r="G11" s="25">
        <v>0.15</v>
      </c>
      <c r="H11" s="27">
        <v>116</v>
      </c>
      <c r="I11" s="39">
        <v>0</v>
      </c>
      <c r="K11" s="38">
        <v>3.5000000000000003E-2</v>
      </c>
      <c r="L11" s="25">
        <v>9.7000000000000003E-2</v>
      </c>
      <c r="M11" s="25">
        <v>0.15</v>
      </c>
      <c r="N11" s="25">
        <v>5.3999999999999999E-2</v>
      </c>
      <c r="O11" s="25">
        <v>0.15</v>
      </c>
      <c r="P11" s="26">
        <v>118</v>
      </c>
      <c r="Q11" s="39">
        <v>0</v>
      </c>
    </row>
    <row r="12" spans="1:17" x14ac:dyDescent="0.35">
      <c r="A12" s="34" t="s">
        <v>37</v>
      </c>
      <c r="C12" s="38">
        <v>3.1E-2</v>
      </c>
      <c r="D12" s="25">
        <v>9.1999999999999998E-2</v>
      </c>
      <c r="E12" s="25">
        <v>0.33900000000000002</v>
      </c>
      <c r="F12" s="25">
        <v>6.3E-2</v>
      </c>
      <c r="G12" s="25">
        <v>0.15</v>
      </c>
      <c r="H12" s="27">
        <v>116</v>
      </c>
      <c r="I12" s="39">
        <v>0</v>
      </c>
      <c r="K12" s="38">
        <v>3.2000000000000001E-2</v>
      </c>
      <c r="L12" s="25">
        <v>9.7000000000000003E-2</v>
      </c>
      <c r="M12" s="25">
        <v>0.154</v>
      </c>
      <c r="N12" s="25">
        <v>5.6000000000000001E-2</v>
      </c>
      <c r="O12" s="25">
        <v>0.154</v>
      </c>
      <c r="P12" s="26">
        <v>118</v>
      </c>
      <c r="Q12" s="39">
        <v>0</v>
      </c>
    </row>
    <row r="13" spans="1:17" x14ac:dyDescent="0.35">
      <c r="A13" s="34" t="s">
        <v>38</v>
      </c>
      <c r="C13" s="38">
        <v>5.8999999999999997E-2</v>
      </c>
      <c r="D13" s="25">
        <v>0.19600000000000001</v>
      </c>
      <c r="E13" s="25">
        <v>0.76500000000000001</v>
      </c>
      <c r="F13" s="25">
        <v>0.13</v>
      </c>
      <c r="G13" s="25">
        <v>0.33</v>
      </c>
      <c r="H13" s="27">
        <v>116</v>
      </c>
      <c r="I13" s="39">
        <v>0</v>
      </c>
      <c r="K13" s="38">
        <v>6.0999999999999999E-2</v>
      </c>
      <c r="L13" s="25">
        <v>0.219</v>
      </c>
      <c r="M13" s="25">
        <v>0.32900000000000001</v>
      </c>
      <c r="N13" s="25">
        <v>0.114</v>
      </c>
      <c r="O13" s="25">
        <v>0.32900000000000001</v>
      </c>
      <c r="P13" s="26">
        <v>118</v>
      </c>
      <c r="Q13" s="39">
        <v>0</v>
      </c>
    </row>
    <row r="14" spans="1:17" x14ac:dyDescent="0.35">
      <c r="A14" s="34" t="s">
        <v>39</v>
      </c>
      <c r="C14" s="38">
        <v>3.3000000000000002E-2</v>
      </c>
      <c r="D14" s="25">
        <v>0.14499999999999999</v>
      </c>
      <c r="E14" s="25">
        <v>0.34300000000000003</v>
      </c>
      <c r="F14" s="25">
        <v>9.9000000000000005E-2</v>
      </c>
      <c r="G14" s="25">
        <v>0.315</v>
      </c>
      <c r="H14" s="27">
        <v>116</v>
      </c>
      <c r="I14" s="39">
        <v>0</v>
      </c>
      <c r="K14" s="38">
        <v>3.5000000000000003E-2</v>
      </c>
      <c r="L14" s="25">
        <v>0.13300000000000001</v>
      </c>
      <c r="M14" s="25">
        <v>0.317</v>
      </c>
      <c r="N14" s="25">
        <v>8.7999999999999995E-2</v>
      </c>
      <c r="O14" s="25">
        <v>0.317</v>
      </c>
      <c r="P14" s="26">
        <v>118</v>
      </c>
      <c r="Q14" s="39">
        <v>0</v>
      </c>
    </row>
    <row r="15" spans="1:17" x14ac:dyDescent="0.35">
      <c r="A15" s="34" t="s">
        <v>40</v>
      </c>
      <c r="C15" s="38">
        <v>2.9000000000000001E-2</v>
      </c>
      <c r="D15" s="25">
        <v>8.7999999999999995E-2</v>
      </c>
      <c r="E15" s="25">
        <v>0.155</v>
      </c>
      <c r="F15" s="25">
        <v>5.6000000000000001E-2</v>
      </c>
      <c r="G15" s="25">
        <v>0.14899999999999999</v>
      </c>
      <c r="H15" s="27">
        <v>116</v>
      </c>
      <c r="I15" s="39">
        <v>0</v>
      </c>
      <c r="K15" s="38">
        <v>3.3000000000000002E-2</v>
      </c>
      <c r="L15" s="25">
        <v>9.5000000000000001E-2</v>
      </c>
      <c r="M15" s="25">
        <v>0.14399999999999999</v>
      </c>
      <c r="N15" s="25">
        <v>5.2999999999999999E-2</v>
      </c>
      <c r="O15" s="25">
        <v>0.14399999999999999</v>
      </c>
      <c r="P15" s="26">
        <v>118</v>
      </c>
      <c r="Q15" s="39">
        <v>0</v>
      </c>
    </row>
    <row r="16" spans="1:17" x14ac:dyDescent="0.35">
      <c r="A16" s="34" t="s">
        <v>41</v>
      </c>
      <c r="C16" s="38">
        <v>3.3000000000000002E-2</v>
      </c>
      <c r="D16" s="25">
        <v>0.107</v>
      </c>
      <c r="E16" s="25">
        <v>0.33600000000000002</v>
      </c>
      <c r="F16" s="25">
        <v>7.3999999999999996E-2</v>
      </c>
      <c r="G16" s="25">
        <v>0.156</v>
      </c>
      <c r="H16" s="27">
        <v>116</v>
      </c>
      <c r="I16" s="39">
        <v>0</v>
      </c>
      <c r="K16" s="38">
        <v>0.106</v>
      </c>
      <c r="L16" s="25">
        <v>0.219</v>
      </c>
      <c r="M16" s="25">
        <v>0.30499999999999999</v>
      </c>
      <c r="N16" s="25">
        <v>9.0999999999999998E-2</v>
      </c>
      <c r="O16" s="25">
        <v>0.30499999999999999</v>
      </c>
      <c r="P16" s="26">
        <v>118</v>
      </c>
      <c r="Q16" s="39">
        <v>0</v>
      </c>
    </row>
    <row r="17" spans="1:17" x14ac:dyDescent="0.35">
      <c r="A17" s="34" t="s">
        <v>42</v>
      </c>
      <c r="C17" s="38">
        <v>3.1E-2</v>
      </c>
      <c r="D17" s="25">
        <v>0.09</v>
      </c>
      <c r="E17" s="25">
        <v>0.154</v>
      </c>
      <c r="F17" s="25">
        <v>5.6000000000000001E-2</v>
      </c>
      <c r="G17" s="25">
        <v>0.151</v>
      </c>
      <c r="H17" s="27">
        <v>116</v>
      </c>
      <c r="I17" s="39">
        <v>0</v>
      </c>
      <c r="K17" s="38">
        <v>3.2000000000000001E-2</v>
      </c>
      <c r="L17" s="25">
        <v>9.9000000000000005E-2</v>
      </c>
      <c r="M17" s="25">
        <v>0.152</v>
      </c>
      <c r="N17" s="25">
        <v>5.6000000000000001E-2</v>
      </c>
      <c r="O17" s="25">
        <v>0.152</v>
      </c>
      <c r="P17" s="26">
        <v>118</v>
      </c>
      <c r="Q17" s="39">
        <v>0</v>
      </c>
    </row>
    <row r="18" spans="1:17" x14ac:dyDescent="0.35">
      <c r="A18" s="34" t="s">
        <v>43</v>
      </c>
      <c r="C18" s="38">
        <v>5.8999999999999997E-2</v>
      </c>
      <c r="D18" s="25">
        <v>0.17599999999999999</v>
      </c>
      <c r="E18" s="25">
        <v>0.84</v>
      </c>
      <c r="F18" s="25">
        <v>0.128</v>
      </c>
      <c r="G18" s="25">
        <v>0.29299999999999998</v>
      </c>
      <c r="H18" s="27">
        <v>116</v>
      </c>
      <c r="I18" s="39">
        <v>0</v>
      </c>
      <c r="K18" s="38">
        <v>0.06</v>
      </c>
      <c r="L18" s="25">
        <v>0.188</v>
      </c>
      <c r="M18" s="25">
        <v>0.29499999999999998</v>
      </c>
      <c r="N18" s="25">
        <v>0.11</v>
      </c>
      <c r="O18" s="25">
        <v>0.29499999999999998</v>
      </c>
      <c r="P18" s="26">
        <v>118</v>
      </c>
      <c r="Q18" s="39">
        <v>0</v>
      </c>
    </row>
    <row r="19" spans="1:17" x14ac:dyDescent="0.35">
      <c r="A19" s="34" t="s">
        <v>44</v>
      </c>
      <c r="C19" s="38">
        <v>0.216</v>
      </c>
      <c r="D19" s="25">
        <v>0.54700000000000004</v>
      </c>
      <c r="E19" s="25">
        <v>0.92300000000000004</v>
      </c>
      <c r="F19" s="25">
        <v>0.32700000000000001</v>
      </c>
      <c r="G19" s="25">
        <v>0.9</v>
      </c>
      <c r="H19" s="27">
        <v>46</v>
      </c>
      <c r="I19" s="39">
        <v>0</v>
      </c>
      <c r="K19" s="38">
        <v>0.223</v>
      </c>
      <c r="L19" s="25">
        <v>0.56000000000000005</v>
      </c>
      <c r="M19" s="25">
        <v>0.89800000000000002</v>
      </c>
      <c r="N19" s="25">
        <v>0.33700000000000002</v>
      </c>
      <c r="O19" s="25">
        <v>0.89800000000000002</v>
      </c>
      <c r="P19" s="27">
        <v>45</v>
      </c>
      <c r="Q19" s="39">
        <v>0</v>
      </c>
    </row>
    <row r="20" spans="1:17" x14ac:dyDescent="0.35">
      <c r="A20" s="34" t="s">
        <v>45</v>
      </c>
      <c r="C20" s="38">
        <v>0.11899999999999999</v>
      </c>
      <c r="D20" s="25">
        <v>0.34799999999999998</v>
      </c>
      <c r="E20" s="25">
        <v>0.70499999999999996</v>
      </c>
      <c r="F20" s="25">
        <v>0.22800000000000001</v>
      </c>
      <c r="G20" s="25">
        <v>0.59</v>
      </c>
      <c r="H20" s="27">
        <v>46</v>
      </c>
      <c r="I20" s="39">
        <v>0</v>
      </c>
      <c r="K20" s="38">
        <v>0.12</v>
      </c>
      <c r="L20" s="25">
        <v>0.34599999999999997</v>
      </c>
      <c r="M20" s="25">
        <v>0.57199999999999995</v>
      </c>
      <c r="N20" s="25">
        <v>0.22600000000000001</v>
      </c>
      <c r="O20" s="25">
        <v>0.57199999999999995</v>
      </c>
      <c r="P20" s="27">
        <v>45</v>
      </c>
      <c r="Q20" s="39">
        <v>0</v>
      </c>
    </row>
    <row r="21" spans="1:17" x14ac:dyDescent="0.35">
      <c r="A21" s="34" t="s">
        <v>46</v>
      </c>
      <c r="C21" s="38">
        <v>9.8000000000000004E-2</v>
      </c>
      <c r="D21" s="25">
        <v>0.20499999999999999</v>
      </c>
      <c r="E21" s="25">
        <v>0.33900000000000002</v>
      </c>
      <c r="F21" s="25">
        <v>0.108</v>
      </c>
      <c r="G21" s="25">
        <v>0.32700000000000001</v>
      </c>
      <c r="H21" s="27">
        <v>46</v>
      </c>
      <c r="I21" s="39">
        <v>0</v>
      </c>
      <c r="K21" s="38">
        <v>9.9000000000000005E-2</v>
      </c>
      <c r="L21" s="25">
        <v>0.19900000000000001</v>
      </c>
      <c r="M21" s="25">
        <v>0.29899999999999999</v>
      </c>
      <c r="N21" s="25">
        <v>0.1</v>
      </c>
      <c r="O21" s="25">
        <v>0.29899999999999999</v>
      </c>
      <c r="P21" s="27">
        <v>45</v>
      </c>
      <c r="Q21" s="39">
        <v>0</v>
      </c>
    </row>
    <row r="22" spans="1:17" x14ac:dyDescent="0.35">
      <c r="A22" s="34" t="s">
        <v>47</v>
      </c>
      <c r="C22" s="38">
        <v>3.1E-2</v>
      </c>
      <c r="D22" s="25">
        <v>8.7999999999999995E-2</v>
      </c>
      <c r="E22" s="25">
        <v>0.153</v>
      </c>
      <c r="F22" s="25">
        <v>5.5E-2</v>
      </c>
      <c r="G22" s="25">
        <v>0.14899999999999999</v>
      </c>
      <c r="H22" s="27">
        <v>46</v>
      </c>
      <c r="I22" s="39">
        <v>0</v>
      </c>
      <c r="K22" s="38">
        <v>3.4000000000000002E-2</v>
      </c>
      <c r="L22" s="25">
        <v>8.4000000000000005E-2</v>
      </c>
      <c r="M22" s="25">
        <v>0.13500000000000001</v>
      </c>
      <c r="N22" s="25">
        <v>0.05</v>
      </c>
      <c r="O22" s="25">
        <v>0.13500000000000001</v>
      </c>
      <c r="P22" s="27">
        <v>45</v>
      </c>
      <c r="Q22" s="39">
        <v>0</v>
      </c>
    </row>
    <row r="23" spans="1:17" x14ac:dyDescent="0.35">
      <c r="A23" s="34" t="s">
        <v>48</v>
      </c>
      <c r="C23" s="38">
        <v>8.8999999999999996E-2</v>
      </c>
      <c r="D23" s="25">
        <v>0.26100000000000001</v>
      </c>
      <c r="E23" s="25">
        <v>0.45</v>
      </c>
      <c r="F23" s="25">
        <v>0.16700000000000001</v>
      </c>
      <c r="G23" s="25">
        <v>0.44</v>
      </c>
      <c r="H23" s="27">
        <v>45</v>
      </c>
      <c r="I23" s="39">
        <v>1</v>
      </c>
      <c r="K23" s="38">
        <v>0</v>
      </c>
      <c r="L23" s="25">
        <v>0</v>
      </c>
      <c r="M23" s="25">
        <v>0</v>
      </c>
      <c r="N23" s="25">
        <v>0</v>
      </c>
      <c r="O23" s="25">
        <v>0</v>
      </c>
      <c r="P23" s="27">
        <v>45</v>
      </c>
      <c r="Q23" s="39">
        <v>0</v>
      </c>
    </row>
    <row r="24" spans="1:17" x14ac:dyDescent="0.35">
      <c r="A24" s="34" t="s">
        <v>49</v>
      </c>
      <c r="C24" s="38">
        <v>0.03</v>
      </c>
      <c r="D24" s="25">
        <v>8.6999999999999994E-2</v>
      </c>
      <c r="E24" s="25">
        <v>0.152</v>
      </c>
      <c r="F24" s="25">
        <v>5.5E-2</v>
      </c>
      <c r="G24" s="25">
        <v>0.14899999999999999</v>
      </c>
      <c r="H24" s="27">
        <v>45</v>
      </c>
      <c r="I24" s="39">
        <v>0</v>
      </c>
      <c r="K24" s="38">
        <v>0.222</v>
      </c>
      <c r="L24" s="25">
        <v>0.224</v>
      </c>
      <c r="M24" s="25">
        <v>0.22600000000000001</v>
      </c>
      <c r="N24" s="25">
        <v>2E-3</v>
      </c>
      <c r="O24" s="25">
        <v>0.22600000000000001</v>
      </c>
      <c r="P24" s="27">
        <v>45</v>
      </c>
      <c r="Q24" s="39">
        <v>0</v>
      </c>
    </row>
    <row r="25" spans="1:17" x14ac:dyDescent="0.35">
      <c r="A25" s="34" t="s">
        <v>50</v>
      </c>
      <c r="C25" s="38">
        <v>0.11700000000000001</v>
      </c>
      <c r="D25" s="25">
        <v>0.34100000000000003</v>
      </c>
      <c r="E25" s="25">
        <v>0.59499999999999997</v>
      </c>
      <c r="F25" s="25">
        <v>0.219</v>
      </c>
      <c r="G25" s="25">
        <v>0.57399999999999995</v>
      </c>
      <c r="H25" s="27">
        <v>45</v>
      </c>
      <c r="I25" s="39">
        <v>0</v>
      </c>
      <c r="K25" s="38">
        <v>0.121</v>
      </c>
      <c r="L25" s="25">
        <v>0.121</v>
      </c>
      <c r="M25" s="25">
        <v>0.122</v>
      </c>
      <c r="N25" s="25">
        <v>0</v>
      </c>
      <c r="O25" s="25">
        <v>0.122</v>
      </c>
      <c r="P25" s="27">
        <v>45</v>
      </c>
      <c r="Q25" s="39">
        <v>0</v>
      </c>
    </row>
    <row r="26" spans="1:17" x14ac:dyDescent="0.35">
      <c r="A26" s="34" t="s">
        <v>51</v>
      </c>
      <c r="C26" s="38">
        <v>3.1E-2</v>
      </c>
      <c r="D26" s="25">
        <v>0.114</v>
      </c>
      <c r="E26" s="25">
        <v>0.61799999999999999</v>
      </c>
      <c r="F26" s="25">
        <v>0.11</v>
      </c>
      <c r="G26" s="25">
        <v>0.154</v>
      </c>
      <c r="H26" s="27">
        <v>45</v>
      </c>
      <c r="I26" s="39">
        <v>0</v>
      </c>
      <c r="K26" s="38">
        <v>3.1E-2</v>
      </c>
      <c r="L26" s="25">
        <v>3.2000000000000001E-2</v>
      </c>
      <c r="M26" s="25">
        <v>3.4000000000000002E-2</v>
      </c>
      <c r="N26" s="25">
        <v>1E-3</v>
      </c>
      <c r="O26" s="25">
        <v>3.4000000000000002E-2</v>
      </c>
      <c r="P26" s="27">
        <v>45</v>
      </c>
      <c r="Q26" s="39">
        <v>0</v>
      </c>
    </row>
    <row r="27" spans="1:17" x14ac:dyDescent="0.35">
      <c r="A27" s="34" t="s">
        <v>52</v>
      </c>
      <c r="C27" s="38">
        <v>3.2000000000000001E-2</v>
      </c>
      <c r="D27" s="25">
        <v>0.19500000000000001</v>
      </c>
      <c r="E27" s="25">
        <v>0.33200000000000002</v>
      </c>
      <c r="F27" s="25">
        <v>0.107</v>
      </c>
      <c r="G27" s="25">
        <v>0.32800000000000001</v>
      </c>
      <c r="H27" s="27">
        <v>45</v>
      </c>
      <c r="I27" s="39">
        <v>0</v>
      </c>
      <c r="K27" s="38">
        <v>0.121</v>
      </c>
      <c r="L27" s="25">
        <v>0.121</v>
      </c>
      <c r="M27" s="25">
        <v>0.121</v>
      </c>
      <c r="N27" s="25">
        <v>0</v>
      </c>
      <c r="O27" s="25">
        <v>0.121</v>
      </c>
      <c r="P27" s="27">
        <v>45</v>
      </c>
      <c r="Q27" s="39">
        <v>0</v>
      </c>
    </row>
    <row r="28" spans="1:17" x14ac:dyDescent="0.35">
      <c r="A28" s="34" t="s">
        <v>53</v>
      </c>
      <c r="C28" s="38">
        <v>0.22</v>
      </c>
      <c r="D28" s="25">
        <v>0.223</v>
      </c>
      <c r="E28" s="25">
        <v>0.23</v>
      </c>
      <c r="F28" s="25">
        <v>3.0000000000000001E-3</v>
      </c>
      <c r="G28" s="25">
        <v>0.23</v>
      </c>
      <c r="H28" s="27">
        <v>6</v>
      </c>
      <c r="I28" s="39">
        <v>0</v>
      </c>
      <c r="K28" s="38">
        <v>3.3000000000000002E-2</v>
      </c>
      <c r="L28" s="25">
        <v>3.3000000000000002E-2</v>
      </c>
      <c r="M28" s="25">
        <v>3.3000000000000002E-2</v>
      </c>
      <c r="N28" s="25">
        <v>0</v>
      </c>
      <c r="O28" s="25">
        <v>3.3000000000000002E-2</v>
      </c>
      <c r="P28" s="27">
        <v>6</v>
      </c>
      <c r="Q28" s="39">
        <v>0</v>
      </c>
    </row>
    <row r="29" spans="1:17" x14ac:dyDescent="0.35">
      <c r="A29" s="34" t="s">
        <v>54</v>
      </c>
      <c r="C29" s="38">
        <v>0.11899999999999999</v>
      </c>
      <c r="D29" s="25">
        <v>0.122</v>
      </c>
      <c r="E29" s="25">
        <v>0.124</v>
      </c>
      <c r="F29" s="25">
        <v>2E-3</v>
      </c>
      <c r="G29" s="25">
        <v>0.124</v>
      </c>
      <c r="H29" s="27">
        <v>6</v>
      </c>
      <c r="I29" s="39">
        <v>0</v>
      </c>
      <c r="K29" s="38">
        <v>3.5000000000000003E-2</v>
      </c>
      <c r="L29" s="25">
        <v>3.5000000000000003E-2</v>
      </c>
      <c r="M29" s="25">
        <v>3.5000000000000003E-2</v>
      </c>
      <c r="N29" s="25">
        <v>0</v>
      </c>
      <c r="O29" s="25">
        <v>3.5000000000000003E-2</v>
      </c>
      <c r="P29" s="27">
        <v>6</v>
      </c>
      <c r="Q29" s="39">
        <v>0</v>
      </c>
    </row>
    <row r="30" spans="1:17" x14ac:dyDescent="0.35">
      <c r="A30" s="34" t="s">
        <v>55</v>
      </c>
      <c r="C30" s="38">
        <v>3.1E-2</v>
      </c>
      <c r="D30" s="25">
        <v>3.2000000000000001E-2</v>
      </c>
      <c r="E30" s="25">
        <v>3.3000000000000002E-2</v>
      </c>
      <c r="F30" s="25">
        <v>1E-3</v>
      </c>
      <c r="G30" s="25">
        <v>3.3000000000000002E-2</v>
      </c>
      <c r="H30" s="27">
        <v>6</v>
      </c>
      <c r="I30" s="39">
        <v>0</v>
      </c>
      <c r="K30" s="38">
        <v>3.6999999999999998E-2</v>
      </c>
      <c r="L30" s="25">
        <v>3.6999999999999998E-2</v>
      </c>
      <c r="M30" s="25">
        <v>3.6999999999999998E-2</v>
      </c>
      <c r="N30" s="25">
        <v>0</v>
      </c>
      <c r="O30" s="25">
        <v>3.6999999999999998E-2</v>
      </c>
      <c r="P30" s="27">
        <v>6</v>
      </c>
      <c r="Q30" s="39">
        <v>0</v>
      </c>
    </row>
    <row r="31" spans="1:17" x14ac:dyDescent="0.35">
      <c r="A31" s="34" t="s">
        <v>56</v>
      </c>
      <c r="C31" s="38">
        <v>0.11600000000000001</v>
      </c>
      <c r="D31" s="25">
        <v>0.11899999999999999</v>
      </c>
      <c r="E31" s="25">
        <v>0.122</v>
      </c>
      <c r="F31" s="25">
        <v>2E-3</v>
      </c>
      <c r="G31" s="25">
        <v>0.122</v>
      </c>
      <c r="H31" s="27">
        <v>6</v>
      </c>
      <c r="I31" s="39">
        <v>0</v>
      </c>
      <c r="K31" s="38">
        <v>3.1E-2</v>
      </c>
      <c r="L31" s="25">
        <v>3.1E-2</v>
      </c>
      <c r="M31" s="25">
        <v>3.1E-2</v>
      </c>
      <c r="N31" s="25">
        <v>0</v>
      </c>
      <c r="O31" s="25">
        <v>3.1E-2</v>
      </c>
      <c r="P31" s="27">
        <v>6</v>
      </c>
      <c r="Q31" s="39">
        <v>0</v>
      </c>
    </row>
    <row r="32" spans="1:17" x14ac:dyDescent="0.35">
      <c r="A32" s="34" t="s">
        <v>57</v>
      </c>
      <c r="C32" s="38">
        <v>3.2000000000000001E-2</v>
      </c>
      <c r="D32" s="25">
        <v>0.22</v>
      </c>
      <c r="E32" s="25">
        <v>0.26500000000000001</v>
      </c>
      <c r="F32" s="25">
        <v>7.6999999999999999E-2</v>
      </c>
      <c r="G32" s="25">
        <v>0.253</v>
      </c>
      <c r="H32" s="27">
        <v>41</v>
      </c>
      <c r="I32" s="39">
        <v>0</v>
      </c>
      <c r="K32" s="38">
        <v>3.4000000000000002E-2</v>
      </c>
      <c r="L32" s="25">
        <v>3.4000000000000002E-2</v>
      </c>
      <c r="M32" s="25">
        <v>3.4000000000000002E-2</v>
      </c>
      <c r="N32" s="25">
        <v>0</v>
      </c>
      <c r="O32" s="25">
        <v>3.4000000000000002E-2</v>
      </c>
      <c r="P32" s="27">
        <v>40</v>
      </c>
      <c r="Q32" s="39">
        <v>0</v>
      </c>
    </row>
    <row r="33" spans="1:17" x14ac:dyDescent="0.35">
      <c r="A33" s="34" t="s">
        <v>58</v>
      </c>
      <c r="C33" s="38">
        <v>3.1E-2</v>
      </c>
      <c r="D33" s="25">
        <v>3.4000000000000002E-2</v>
      </c>
      <c r="E33" s="25">
        <v>3.5999999999999997E-2</v>
      </c>
      <c r="F33" s="25">
        <v>1E-3</v>
      </c>
      <c r="G33" s="25">
        <v>3.5000000000000003E-2</v>
      </c>
      <c r="H33" s="27">
        <v>41</v>
      </c>
      <c r="I33" s="39">
        <v>0</v>
      </c>
      <c r="K33" s="38">
        <v>3.5999999999999997E-2</v>
      </c>
      <c r="L33" s="25">
        <v>3.5999999999999997E-2</v>
      </c>
      <c r="M33" s="25">
        <v>3.5999999999999997E-2</v>
      </c>
      <c r="N33" s="25">
        <v>0</v>
      </c>
      <c r="O33" s="25">
        <v>3.5999999999999997E-2</v>
      </c>
      <c r="P33" s="27">
        <v>40</v>
      </c>
      <c r="Q33" s="39">
        <v>0</v>
      </c>
    </row>
    <row r="34" spans="1:17" x14ac:dyDescent="0.35">
      <c r="A34" s="34" t="s">
        <v>59</v>
      </c>
      <c r="C34" s="38">
        <v>3.2000000000000001E-2</v>
      </c>
      <c r="D34" s="25">
        <v>3.4000000000000002E-2</v>
      </c>
      <c r="E34" s="25">
        <v>3.6999999999999998E-2</v>
      </c>
      <c r="F34" s="25">
        <v>1E-3</v>
      </c>
      <c r="G34" s="25">
        <v>3.5999999999999997E-2</v>
      </c>
      <c r="H34" s="27">
        <v>41</v>
      </c>
      <c r="I34" s="39">
        <v>0</v>
      </c>
      <c r="K34" s="38">
        <v>0.13</v>
      </c>
      <c r="L34" s="25">
        <v>0.13</v>
      </c>
      <c r="M34" s="25">
        <v>0.13</v>
      </c>
      <c r="N34" s="25">
        <v>0</v>
      </c>
      <c r="O34" s="25">
        <v>0.13</v>
      </c>
      <c r="P34" s="27">
        <v>40</v>
      </c>
      <c r="Q34" s="39">
        <v>0</v>
      </c>
    </row>
    <row r="35" spans="1:17" x14ac:dyDescent="0.35">
      <c r="A35" s="34" t="s">
        <v>60</v>
      </c>
      <c r="C35" s="38">
        <v>0.03</v>
      </c>
      <c r="D35" s="25">
        <v>3.2000000000000001E-2</v>
      </c>
      <c r="E35" s="25">
        <v>3.4000000000000002E-2</v>
      </c>
      <c r="F35" s="25">
        <v>1E-3</v>
      </c>
      <c r="G35" s="25">
        <v>3.4000000000000002E-2</v>
      </c>
      <c r="H35" s="27">
        <v>41</v>
      </c>
      <c r="I35" s="39">
        <v>0</v>
      </c>
      <c r="K35" s="38">
        <v>3.4000000000000002E-2</v>
      </c>
      <c r="L35" s="25">
        <v>3.4000000000000002E-2</v>
      </c>
      <c r="M35" s="25">
        <v>3.4000000000000002E-2</v>
      </c>
      <c r="N35" s="25">
        <v>0</v>
      </c>
      <c r="O35" s="25">
        <v>3.4000000000000002E-2</v>
      </c>
      <c r="P35" s="27">
        <v>40</v>
      </c>
      <c r="Q35" s="39">
        <v>0</v>
      </c>
    </row>
    <row r="36" spans="1:17" x14ac:dyDescent="0.35">
      <c r="A36" s="34" t="s">
        <v>61</v>
      </c>
      <c r="C36" s="38">
        <v>3.2000000000000001E-2</v>
      </c>
      <c r="D36" s="25">
        <v>3.4000000000000002E-2</v>
      </c>
      <c r="E36" s="25">
        <v>3.5999999999999997E-2</v>
      </c>
      <c r="F36" s="25">
        <v>1E-3</v>
      </c>
      <c r="G36" s="25">
        <v>3.5000000000000003E-2</v>
      </c>
      <c r="H36" s="27">
        <v>41</v>
      </c>
      <c r="I36" s="39">
        <v>0</v>
      </c>
      <c r="K36" s="38">
        <v>6.0999999999999999E-2</v>
      </c>
      <c r="L36" s="25">
        <v>6.0999999999999999E-2</v>
      </c>
      <c r="M36" s="25">
        <v>6.0999999999999999E-2</v>
      </c>
      <c r="N36" s="25">
        <v>0</v>
      </c>
      <c r="O36" s="25">
        <v>6.0999999999999999E-2</v>
      </c>
      <c r="P36" s="27">
        <v>40</v>
      </c>
      <c r="Q36" s="39">
        <v>0</v>
      </c>
    </row>
    <row r="37" spans="1:17" x14ac:dyDescent="0.35">
      <c r="A37" s="34" t="s">
        <v>62</v>
      </c>
      <c r="C37" s="38">
        <v>3.1E-2</v>
      </c>
      <c r="D37" s="25">
        <v>3.5000000000000003E-2</v>
      </c>
      <c r="E37" s="25">
        <v>4.1000000000000002E-2</v>
      </c>
      <c r="F37" s="25">
        <v>2E-3</v>
      </c>
      <c r="G37" s="25">
        <v>3.5999999999999997E-2</v>
      </c>
      <c r="H37" s="27">
        <v>41</v>
      </c>
      <c r="I37" s="39">
        <v>0</v>
      </c>
      <c r="K37" s="38">
        <v>3.9E-2</v>
      </c>
      <c r="L37" s="25">
        <v>3.9E-2</v>
      </c>
      <c r="M37" s="25">
        <v>3.9E-2</v>
      </c>
      <c r="N37" s="25">
        <v>0</v>
      </c>
      <c r="O37" s="25">
        <v>3.9E-2</v>
      </c>
      <c r="P37" s="27">
        <v>40</v>
      </c>
      <c r="Q37" s="39">
        <v>0</v>
      </c>
    </row>
    <row r="38" spans="1:17" x14ac:dyDescent="0.35">
      <c r="A38" s="34" t="s">
        <v>63</v>
      </c>
      <c r="C38" s="38">
        <v>6.0999999999999999E-2</v>
      </c>
      <c r="D38" s="25">
        <v>6.3E-2</v>
      </c>
      <c r="E38" s="25">
        <v>6.5000000000000002E-2</v>
      </c>
      <c r="F38" s="25">
        <v>1E-3</v>
      </c>
      <c r="G38" s="25">
        <v>6.4000000000000001E-2</v>
      </c>
      <c r="H38" s="26">
        <v>41</v>
      </c>
      <c r="I38" s="39">
        <v>0</v>
      </c>
      <c r="K38" s="38">
        <v>3.5999999999999997E-2</v>
      </c>
      <c r="L38" s="25">
        <v>3.5999999999999997E-2</v>
      </c>
      <c r="M38" s="25">
        <v>3.5999999999999997E-2</v>
      </c>
      <c r="N38" s="25">
        <v>0</v>
      </c>
      <c r="O38" s="25">
        <v>3.5999999999999997E-2</v>
      </c>
      <c r="P38" s="27">
        <v>40</v>
      </c>
      <c r="Q38" s="39">
        <v>0</v>
      </c>
    </row>
    <row r="39" spans="1:17" x14ac:dyDescent="0.35">
      <c r="A39" s="34" t="s">
        <v>64</v>
      </c>
      <c r="C39" s="38">
        <v>3.1E-2</v>
      </c>
      <c r="D39" s="25">
        <v>3.5000000000000003E-2</v>
      </c>
      <c r="E39" s="25">
        <v>0.126</v>
      </c>
      <c r="F39" s="25">
        <v>1.4E-2</v>
      </c>
      <c r="G39" s="25">
        <v>3.5000000000000003E-2</v>
      </c>
      <c r="H39" s="26">
        <v>41</v>
      </c>
      <c r="I39" s="39">
        <v>0</v>
      </c>
      <c r="K39" s="38">
        <v>6.3E-2</v>
      </c>
      <c r="L39" s="25">
        <v>6.3E-2</v>
      </c>
      <c r="M39" s="25">
        <v>6.3E-2</v>
      </c>
      <c r="N39" s="25">
        <v>0</v>
      </c>
      <c r="O39" s="25">
        <v>6.3E-2</v>
      </c>
      <c r="P39" s="27">
        <v>40</v>
      </c>
      <c r="Q39" s="39">
        <v>0</v>
      </c>
    </row>
    <row r="40" spans="1:17" x14ac:dyDescent="0.35">
      <c r="A40" s="34" t="s">
        <v>65</v>
      </c>
      <c r="C40" s="38">
        <v>5.8000000000000003E-2</v>
      </c>
      <c r="D40" s="25">
        <v>6.5000000000000002E-2</v>
      </c>
      <c r="E40" s="25">
        <v>0.128</v>
      </c>
      <c r="F40" s="25">
        <v>1.4E-2</v>
      </c>
      <c r="G40" s="25">
        <v>6.3E-2</v>
      </c>
      <c r="H40" s="26">
        <v>41</v>
      </c>
      <c r="I40" s="39">
        <v>0</v>
      </c>
      <c r="K40" s="38">
        <v>0.12</v>
      </c>
      <c r="L40" s="25">
        <v>0.34599999999999997</v>
      </c>
      <c r="M40" s="25">
        <v>0.57199999999999995</v>
      </c>
      <c r="N40" s="25">
        <v>0.22600000000000001</v>
      </c>
      <c r="O40" s="25">
        <v>0.57199999999999995</v>
      </c>
      <c r="P40" s="27">
        <v>40</v>
      </c>
      <c r="Q40" s="39">
        <v>0</v>
      </c>
    </row>
    <row r="41" spans="1:17" x14ac:dyDescent="0.35">
      <c r="A41" s="34" t="s">
        <v>66</v>
      </c>
      <c r="C41" s="38">
        <v>0.03</v>
      </c>
      <c r="D41" s="25">
        <v>4.2999999999999997E-2</v>
      </c>
      <c r="E41" s="25">
        <v>0.13300000000000001</v>
      </c>
      <c r="F41" s="25">
        <v>2.5000000000000001E-2</v>
      </c>
      <c r="G41" s="25">
        <v>3.7999999999999999E-2</v>
      </c>
      <c r="H41" s="26">
        <v>41</v>
      </c>
      <c r="I41" s="39">
        <v>0</v>
      </c>
      <c r="K41" s="38">
        <v>9.9000000000000005E-2</v>
      </c>
      <c r="L41" s="25">
        <v>0.19900000000000001</v>
      </c>
      <c r="M41" s="25">
        <v>0.29899999999999999</v>
      </c>
      <c r="N41" s="25">
        <v>0.1</v>
      </c>
      <c r="O41" s="25">
        <v>0.29899999999999999</v>
      </c>
      <c r="P41" s="27">
        <v>40</v>
      </c>
      <c r="Q41" s="39">
        <v>0</v>
      </c>
    </row>
    <row r="42" spans="1:17" x14ac:dyDescent="0.35">
      <c r="A42" s="34" t="s">
        <v>67</v>
      </c>
      <c r="C42" s="38">
        <v>3.1E-2</v>
      </c>
      <c r="D42" s="25">
        <v>3.3000000000000002E-2</v>
      </c>
      <c r="E42" s="25">
        <v>3.5000000000000003E-2</v>
      </c>
      <c r="F42" s="25">
        <v>1E-3</v>
      </c>
      <c r="G42" s="25">
        <v>3.5000000000000003E-2</v>
      </c>
      <c r="H42" s="27">
        <v>41</v>
      </c>
      <c r="I42" s="39">
        <v>0</v>
      </c>
      <c r="K42" s="38">
        <v>9.8000000000000004E-2</v>
      </c>
      <c r="L42" s="25">
        <v>0.20499999999999999</v>
      </c>
      <c r="M42" s="25">
        <v>0.33900000000000002</v>
      </c>
      <c r="N42" s="25">
        <v>0.108</v>
      </c>
      <c r="O42" s="25">
        <v>0.32700000000000001</v>
      </c>
      <c r="P42" s="27">
        <v>40</v>
      </c>
      <c r="Q42" s="39">
        <v>0</v>
      </c>
    </row>
    <row r="43" spans="1:17" x14ac:dyDescent="0.35">
      <c r="A43" s="34" t="s">
        <v>68</v>
      </c>
      <c r="C43" s="38">
        <v>6.0999999999999999E-2</v>
      </c>
      <c r="D43" s="25">
        <v>7.6999999999999999E-2</v>
      </c>
      <c r="E43" s="25">
        <v>0.13400000000000001</v>
      </c>
      <c r="F43" s="25">
        <v>2.8000000000000001E-2</v>
      </c>
      <c r="G43" s="25">
        <v>0.129</v>
      </c>
      <c r="H43" s="27">
        <v>41</v>
      </c>
      <c r="I43" s="39">
        <v>0</v>
      </c>
      <c r="K43" s="38">
        <v>3.1E-2</v>
      </c>
      <c r="L43" s="25">
        <v>8.7999999999999995E-2</v>
      </c>
      <c r="M43" s="25">
        <v>0.153</v>
      </c>
      <c r="N43" s="25">
        <v>5.5E-2</v>
      </c>
      <c r="O43" s="25">
        <v>0.14899999999999999</v>
      </c>
      <c r="P43" s="27">
        <v>40</v>
      </c>
      <c r="Q43" s="39">
        <v>0</v>
      </c>
    </row>
    <row r="44" spans="1:17" ht="15" thickBot="1" x14ac:dyDescent="0.4">
      <c r="A44" s="34" t="s">
        <v>69</v>
      </c>
      <c r="C44" s="38">
        <v>0.17499999999999999</v>
      </c>
      <c r="D44" s="25">
        <v>0.23</v>
      </c>
      <c r="E44" s="25">
        <v>0.33800000000000002</v>
      </c>
      <c r="F44" s="25">
        <v>7.5999999999999998E-2</v>
      </c>
      <c r="G44" s="25">
        <v>0.33800000000000002</v>
      </c>
      <c r="H44" s="27">
        <v>6</v>
      </c>
      <c r="I44" s="39">
        <v>0</v>
      </c>
      <c r="K44" s="38">
        <v>8.8999999999999996E-2</v>
      </c>
      <c r="L44" s="25">
        <v>0.26100000000000001</v>
      </c>
      <c r="M44" s="25">
        <v>0.45</v>
      </c>
      <c r="N44" s="25">
        <v>0.16700000000000001</v>
      </c>
      <c r="O44" s="25">
        <v>0.44</v>
      </c>
      <c r="P44" s="27">
        <v>6</v>
      </c>
      <c r="Q44" s="39">
        <v>0</v>
      </c>
    </row>
    <row r="45" spans="1:17" ht="15" thickBot="1" x14ac:dyDescent="0.4">
      <c r="A45" s="35" t="s">
        <v>70</v>
      </c>
      <c r="C45" s="40">
        <f t="shared" ref="C45:I45" si="0">SUM(C5:C44)</f>
        <v>2.7439999999999998</v>
      </c>
      <c r="D45" s="28">
        <f t="shared" si="0"/>
        <v>6.2420000000000009</v>
      </c>
      <c r="E45" s="28">
        <f t="shared" si="0"/>
        <v>14.831000000000001</v>
      </c>
      <c r="F45" s="28">
        <f t="shared" si="0"/>
        <v>3.3739999999999988</v>
      </c>
      <c r="G45" s="28">
        <f t="shared" si="0"/>
        <v>9.6420000000000012</v>
      </c>
      <c r="H45" s="29">
        <f t="shared" si="0"/>
        <v>2555</v>
      </c>
      <c r="I45" s="41">
        <f t="shared" si="0"/>
        <v>1</v>
      </c>
      <c r="K45" s="40">
        <f t="shared" ref="K45:Q45" si="1">SUM(K5:K44)</f>
        <v>2.9880000000000004</v>
      </c>
      <c r="L45" s="28">
        <f t="shared" si="1"/>
        <v>6.2559999999999993</v>
      </c>
      <c r="M45" s="28">
        <f t="shared" si="1"/>
        <v>9.3399999999999981</v>
      </c>
      <c r="N45" s="28">
        <f t="shared" si="1"/>
        <v>2.9710000000000001</v>
      </c>
      <c r="O45" s="28">
        <f t="shared" si="1"/>
        <v>9.3139999999999965</v>
      </c>
      <c r="P45" s="29">
        <f t="shared" si="1"/>
        <v>2567</v>
      </c>
      <c r="Q45" s="41">
        <f t="shared" si="1"/>
        <v>0</v>
      </c>
    </row>
  </sheetData>
  <mergeCells count="2">
    <mergeCell ref="C2:I3"/>
    <mergeCell ref="K2:Q3"/>
  </mergeCells>
  <conditionalFormatting sqref="D5:D44 G5:G44">
    <cfRule type="cellIs" dxfId="2" priority="3" operator="greaterThan">
      <formula>8</formula>
    </cfRule>
  </conditionalFormatting>
  <conditionalFormatting sqref="L5:L44 O5:O44">
    <cfRule type="cellIs" dxfId="1" priority="1" operator="greaterThan">
      <formula>8</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F6F1E-C48D-4861-B08D-949BCF28965B}">
  <dimension ref="A1:I154"/>
  <sheetViews>
    <sheetView showGridLines="0" zoomScale="85" zoomScaleNormal="85" workbookViewId="0">
      <selection activeCell="F23" sqref="F23"/>
    </sheetView>
  </sheetViews>
  <sheetFormatPr defaultRowHeight="14.5" x14ac:dyDescent="0.35"/>
  <cols>
    <col min="1" max="1" width="54.7265625" bestFit="1" customWidth="1"/>
    <col min="2" max="2" width="15" bestFit="1" customWidth="1"/>
    <col min="3" max="3" width="11.1796875" bestFit="1" customWidth="1"/>
    <col min="4" max="4" width="10.54296875" bestFit="1" customWidth="1"/>
    <col min="5" max="5" width="14.1796875" bestFit="1" customWidth="1"/>
    <col min="6" max="6" width="10" customWidth="1"/>
    <col min="7" max="7" width="10.54296875" bestFit="1" customWidth="1"/>
  </cols>
  <sheetData>
    <row r="1" spans="1:9" x14ac:dyDescent="0.35">
      <c r="A1" s="52" t="s">
        <v>0</v>
      </c>
      <c r="B1" s="52"/>
      <c r="C1" s="52"/>
      <c r="D1" s="52"/>
      <c r="E1" s="52"/>
      <c r="F1" s="52"/>
      <c r="G1" s="52"/>
      <c r="H1" s="52"/>
      <c r="I1" s="52"/>
    </row>
    <row r="2" spans="1:9" x14ac:dyDescent="0.35">
      <c r="A2" s="1" t="s">
        <v>1</v>
      </c>
      <c r="B2" s="53" t="s">
        <v>80</v>
      </c>
      <c r="C2" s="53"/>
      <c r="D2" s="53"/>
      <c r="E2" s="53"/>
      <c r="F2" s="53"/>
      <c r="G2" s="53"/>
      <c r="H2" s="53"/>
      <c r="I2" s="53"/>
    </row>
    <row r="3" spans="1:9" x14ac:dyDescent="0.35">
      <c r="A3" s="2" t="s">
        <v>2</v>
      </c>
      <c r="B3" s="54" t="s">
        <v>3</v>
      </c>
      <c r="C3" s="54"/>
      <c r="D3" s="54"/>
      <c r="E3" s="54"/>
      <c r="F3" s="54"/>
      <c r="G3" s="54"/>
      <c r="H3" s="54"/>
      <c r="I3" s="54"/>
    </row>
    <row r="4" spans="1:9" x14ac:dyDescent="0.35">
      <c r="A4" s="2" t="s">
        <v>6</v>
      </c>
      <c r="B4" s="54" t="s">
        <v>7</v>
      </c>
      <c r="C4" s="54"/>
      <c r="D4" s="54"/>
      <c r="E4" s="54"/>
      <c r="F4" s="54"/>
      <c r="G4" s="54"/>
      <c r="H4" s="54"/>
      <c r="I4" s="54"/>
    </row>
    <row r="5" spans="1:9" x14ac:dyDescent="0.35">
      <c r="B5" s="3"/>
      <c r="C5" s="3"/>
      <c r="D5" s="3"/>
      <c r="E5" s="3"/>
      <c r="F5" s="3"/>
      <c r="G5" s="3"/>
      <c r="H5" s="3"/>
      <c r="I5" s="3"/>
    </row>
    <row r="6" spans="1:9" x14ac:dyDescent="0.35">
      <c r="A6" s="1" t="s">
        <v>8</v>
      </c>
    </row>
    <row r="7" spans="1:9" x14ac:dyDescent="0.35">
      <c r="A7" s="2" t="s">
        <v>9</v>
      </c>
      <c r="B7" s="4">
        <v>20</v>
      </c>
    </row>
    <row r="8" spans="1:9" x14ac:dyDescent="0.35">
      <c r="A8" s="2" t="s">
        <v>10</v>
      </c>
      <c r="B8" s="5">
        <v>16290533</v>
      </c>
    </row>
    <row r="9" spans="1:9" x14ac:dyDescent="0.35">
      <c r="A9" s="2" t="s">
        <v>11</v>
      </c>
      <c r="B9" s="6">
        <v>16674.036</v>
      </c>
    </row>
    <row r="10" spans="1:9" x14ac:dyDescent="0.35">
      <c r="A10" s="2" t="s">
        <v>12</v>
      </c>
      <c r="B10" s="5">
        <v>5858</v>
      </c>
    </row>
    <row r="11" spans="1:9" x14ac:dyDescent="0.35">
      <c r="A11" s="2" t="s">
        <v>13</v>
      </c>
      <c r="B11" s="4">
        <v>5.9960000000000004</v>
      </c>
    </row>
    <row r="12" spans="1:9" x14ac:dyDescent="0.35">
      <c r="A12" s="2" t="s">
        <v>14</v>
      </c>
      <c r="B12" s="7">
        <v>0.99563000000000001</v>
      </c>
    </row>
    <row r="13" spans="1:9" x14ac:dyDescent="0.35">
      <c r="B13" s="3"/>
      <c r="C13" s="3"/>
      <c r="D13" s="3"/>
      <c r="E13" s="3"/>
      <c r="F13" s="3"/>
      <c r="G13" s="3"/>
      <c r="H13" s="3"/>
      <c r="I13" s="3"/>
    </row>
    <row r="15" spans="1:9" x14ac:dyDescent="0.35">
      <c r="A15" s="1" t="s">
        <v>16</v>
      </c>
      <c r="B15" s="8"/>
    </row>
    <row r="16" spans="1:9" x14ac:dyDescent="0.35">
      <c r="A16" s="2" t="s">
        <v>17</v>
      </c>
      <c r="B16" s="2" t="s">
        <v>18</v>
      </c>
      <c r="C16" s="9">
        <v>2555</v>
      </c>
      <c r="D16" s="2" t="s">
        <v>19</v>
      </c>
      <c r="E16" s="10">
        <v>0</v>
      </c>
      <c r="F16" s="2" t="s">
        <v>20</v>
      </c>
      <c r="G16" s="10">
        <v>0</v>
      </c>
    </row>
    <row r="18" spans="1:9" x14ac:dyDescent="0.35">
      <c r="A18" s="11" t="s">
        <v>21</v>
      </c>
      <c r="B18" s="12" t="s">
        <v>22</v>
      </c>
      <c r="C18" s="12" t="s">
        <v>23</v>
      </c>
      <c r="D18" s="12" t="s">
        <v>24</v>
      </c>
      <c r="E18" s="12" t="s">
        <v>25</v>
      </c>
      <c r="F18" s="12" t="s">
        <v>26</v>
      </c>
      <c r="G18" s="12" t="s">
        <v>27</v>
      </c>
      <c r="H18" s="12" t="s">
        <v>28</v>
      </c>
      <c r="I18" s="12" t="s">
        <v>29</v>
      </c>
    </row>
    <row r="19" spans="1:9" x14ac:dyDescent="0.35">
      <c r="A19" s="13" t="s">
        <v>30</v>
      </c>
      <c r="B19" s="14">
        <v>0.217</v>
      </c>
      <c r="C19" s="14">
        <v>0.56200000000000006</v>
      </c>
      <c r="D19" s="14">
        <v>1.9059999999999999</v>
      </c>
      <c r="E19" s="14">
        <v>0.35499999999999998</v>
      </c>
      <c r="F19" s="14">
        <v>0.90200000000000002</v>
      </c>
      <c r="G19" s="10">
        <v>116</v>
      </c>
      <c r="H19" s="10">
        <v>0</v>
      </c>
      <c r="I19" s="10">
        <v>0</v>
      </c>
    </row>
    <row r="20" spans="1:9" x14ac:dyDescent="0.35">
      <c r="A20" s="13" t="s">
        <v>31</v>
      </c>
      <c r="B20" s="14">
        <v>0.11899999999999999</v>
      </c>
      <c r="C20" s="14">
        <v>0.36499999999999999</v>
      </c>
      <c r="D20" s="14">
        <v>1.218</v>
      </c>
      <c r="E20" s="14">
        <v>0.26200000000000001</v>
      </c>
      <c r="F20" s="14">
        <v>0.58699999999999997</v>
      </c>
      <c r="G20" s="9">
        <v>116</v>
      </c>
      <c r="H20" s="10">
        <v>0</v>
      </c>
      <c r="I20" s="10">
        <v>0</v>
      </c>
    </row>
    <row r="21" spans="1:9" x14ac:dyDescent="0.35">
      <c r="A21" s="13" t="s">
        <v>32</v>
      </c>
      <c r="B21" s="14">
        <v>9.6000000000000002E-2</v>
      </c>
      <c r="C21" s="14">
        <v>0.20899999999999999</v>
      </c>
      <c r="D21" s="14">
        <v>0.81699999999999995</v>
      </c>
      <c r="E21" s="14">
        <v>0.122</v>
      </c>
      <c r="F21" s="14">
        <v>0.33100000000000002</v>
      </c>
      <c r="G21" s="9">
        <v>116</v>
      </c>
      <c r="H21" s="10">
        <v>0</v>
      </c>
      <c r="I21" s="10">
        <v>0</v>
      </c>
    </row>
    <row r="22" spans="1:9" x14ac:dyDescent="0.35">
      <c r="A22" s="13" t="s">
        <v>33</v>
      </c>
      <c r="B22" s="14">
        <v>0.06</v>
      </c>
      <c r="C22" s="14">
        <v>0.33100000000000002</v>
      </c>
      <c r="D22" s="14">
        <v>1.3169999999999999</v>
      </c>
      <c r="E22" s="14">
        <v>0.23599999999999999</v>
      </c>
      <c r="F22" s="14">
        <v>0.57899999999999996</v>
      </c>
      <c r="G22" s="9">
        <v>116</v>
      </c>
      <c r="H22" s="10">
        <v>0</v>
      </c>
      <c r="I22" s="10">
        <v>0</v>
      </c>
    </row>
    <row r="23" spans="1:9" x14ac:dyDescent="0.35">
      <c r="A23" s="13" t="s">
        <v>34</v>
      </c>
      <c r="B23" s="14">
        <v>0.03</v>
      </c>
      <c r="C23" s="14">
        <v>8.6999999999999994E-2</v>
      </c>
      <c r="D23" s="14">
        <v>0.151</v>
      </c>
      <c r="E23" s="14">
        <v>5.5E-2</v>
      </c>
      <c r="F23" s="14">
        <v>0.14799999999999999</v>
      </c>
      <c r="G23" s="9">
        <v>116</v>
      </c>
      <c r="H23" s="10">
        <v>0</v>
      </c>
      <c r="I23" s="10">
        <v>0</v>
      </c>
    </row>
    <row r="24" spans="1:9" x14ac:dyDescent="0.35">
      <c r="A24" s="13" t="s">
        <v>35</v>
      </c>
      <c r="B24" s="14">
        <v>3.1E-2</v>
      </c>
      <c r="C24" s="14">
        <v>8.7999999999999995E-2</v>
      </c>
      <c r="D24" s="14">
        <v>0.153</v>
      </c>
      <c r="E24" s="14">
        <v>5.6000000000000001E-2</v>
      </c>
      <c r="F24" s="14">
        <v>0.15</v>
      </c>
      <c r="G24" s="9">
        <v>116</v>
      </c>
      <c r="H24" s="10">
        <v>0</v>
      </c>
      <c r="I24" s="10">
        <v>0</v>
      </c>
    </row>
    <row r="25" spans="1:9" x14ac:dyDescent="0.35">
      <c r="A25" s="13" t="s">
        <v>36</v>
      </c>
      <c r="B25" s="14">
        <v>3.2000000000000001E-2</v>
      </c>
      <c r="C25" s="14">
        <v>8.8999999999999996E-2</v>
      </c>
      <c r="D25" s="14">
        <v>0.153</v>
      </c>
      <c r="E25" s="14">
        <v>5.6000000000000001E-2</v>
      </c>
      <c r="F25" s="14">
        <v>0.15</v>
      </c>
      <c r="G25" s="9">
        <v>116</v>
      </c>
      <c r="H25" s="10">
        <v>0</v>
      </c>
      <c r="I25" s="10">
        <v>0</v>
      </c>
    </row>
    <row r="26" spans="1:9" x14ac:dyDescent="0.35">
      <c r="A26" s="13" t="s">
        <v>37</v>
      </c>
      <c r="B26" s="14">
        <v>3.1E-2</v>
      </c>
      <c r="C26" s="14">
        <v>9.1999999999999998E-2</v>
      </c>
      <c r="D26" s="14">
        <v>0.33900000000000002</v>
      </c>
      <c r="E26" s="14">
        <v>6.3E-2</v>
      </c>
      <c r="F26" s="14">
        <v>0.15</v>
      </c>
      <c r="G26" s="9">
        <v>116</v>
      </c>
      <c r="H26" s="10">
        <v>0</v>
      </c>
      <c r="I26" s="10">
        <v>0</v>
      </c>
    </row>
    <row r="27" spans="1:9" x14ac:dyDescent="0.35">
      <c r="A27" s="13" t="s">
        <v>38</v>
      </c>
      <c r="B27" s="14">
        <v>5.8999999999999997E-2</v>
      </c>
      <c r="C27" s="14">
        <v>0.19600000000000001</v>
      </c>
      <c r="D27" s="14">
        <v>0.76500000000000001</v>
      </c>
      <c r="E27" s="14">
        <v>0.13</v>
      </c>
      <c r="F27" s="14">
        <v>0.33</v>
      </c>
      <c r="G27" s="9">
        <v>116</v>
      </c>
      <c r="H27" s="10">
        <v>0</v>
      </c>
      <c r="I27" s="10">
        <v>0</v>
      </c>
    </row>
    <row r="28" spans="1:9" x14ac:dyDescent="0.35">
      <c r="A28" s="13" t="s">
        <v>39</v>
      </c>
      <c r="B28" s="14">
        <v>3.3000000000000002E-2</v>
      </c>
      <c r="C28" s="14">
        <v>0.14499999999999999</v>
      </c>
      <c r="D28" s="14">
        <v>0.34300000000000003</v>
      </c>
      <c r="E28" s="14">
        <v>9.9000000000000005E-2</v>
      </c>
      <c r="F28" s="14">
        <v>0.315</v>
      </c>
      <c r="G28" s="9">
        <v>116</v>
      </c>
      <c r="H28" s="10">
        <v>0</v>
      </c>
      <c r="I28" s="10">
        <v>0</v>
      </c>
    </row>
    <row r="29" spans="1:9" x14ac:dyDescent="0.35">
      <c r="A29" s="13" t="s">
        <v>40</v>
      </c>
      <c r="B29" s="14">
        <v>2.9000000000000001E-2</v>
      </c>
      <c r="C29" s="14">
        <v>8.7999999999999995E-2</v>
      </c>
      <c r="D29" s="14">
        <v>0.155</v>
      </c>
      <c r="E29" s="14">
        <v>5.6000000000000001E-2</v>
      </c>
      <c r="F29" s="14">
        <v>0.14899999999999999</v>
      </c>
      <c r="G29" s="9">
        <v>116</v>
      </c>
      <c r="H29" s="10">
        <v>0</v>
      </c>
      <c r="I29" s="10">
        <v>0</v>
      </c>
    </row>
    <row r="30" spans="1:9" x14ac:dyDescent="0.35">
      <c r="A30" s="13" t="s">
        <v>41</v>
      </c>
      <c r="B30" s="14">
        <v>3.3000000000000002E-2</v>
      </c>
      <c r="C30" s="14">
        <v>0.107</v>
      </c>
      <c r="D30" s="14">
        <v>0.33600000000000002</v>
      </c>
      <c r="E30" s="14">
        <v>7.3999999999999996E-2</v>
      </c>
      <c r="F30" s="14">
        <v>0.156</v>
      </c>
      <c r="G30" s="9">
        <v>116</v>
      </c>
      <c r="H30" s="10">
        <v>0</v>
      </c>
      <c r="I30" s="10">
        <v>0</v>
      </c>
    </row>
    <row r="31" spans="1:9" x14ac:dyDescent="0.35">
      <c r="A31" s="13" t="s">
        <v>42</v>
      </c>
      <c r="B31" s="14">
        <v>3.1E-2</v>
      </c>
      <c r="C31" s="14">
        <v>0.09</v>
      </c>
      <c r="D31" s="14">
        <v>0.154</v>
      </c>
      <c r="E31" s="14">
        <v>5.6000000000000001E-2</v>
      </c>
      <c r="F31" s="14">
        <v>0.151</v>
      </c>
      <c r="G31" s="9">
        <v>116</v>
      </c>
      <c r="H31" s="10">
        <v>0</v>
      </c>
      <c r="I31" s="10">
        <v>0</v>
      </c>
    </row>
    <row r="32" spans="1:9" x14ac:dyDescent="0.35">
      <c r="A32" s="13" t="s">
        <v>43</v>
      </c>
      <c r="B32" s="14">
        <v>5.8999999999999997E-2</v>
      </c>
      <c r="C32" s="14">
        <v>0.17599999999999999</v>
      </c>
      <c r="D32" s="14">
        <v>0.84</v>
      </c>
      <c r="E32" s="14">
        <v>0.128</v>
      </c>
      <c r="F32" s="14">
        <v>0.29299999999999998</v>
      </c>
      <c r="G32" s="9">
        <v>116</v>
      </c>
      <c r="H32" s="10">
        <v>0</v>
      </c>
      <c r="I32" s="10">
        <v>0</v>
      </c>
    </row>
    <row r="33" spans="1:9" x14ac:dyDescent="0.35">
      <c r="A33" s="13" t="s">
        <v>44</v>
      </c>
      <c r="B33" s="14">
        <v>0.216</v>
      </c>
      <c r="C33" s="14">
        <v>0.54700000000000004</v>
      </c>
      <c r="D33" s="14">
        <v>0.92300000000000004</v>
      </c>
      <c r="E33" s="14">
        <v>0.32700000000000001</v>
      </c>
      <c r="F33" s="14">
        <v>0.9</v>
      </c>
      <c r="G33" s="9">
        <v>46</v>
      </c>
      <c r="H33" s="10">
        <v>0</v>
      </c>
      <c r="I33" s="10">
        <v>0</v>
      </c>
    </row>
    <row r="34" spans="1:9" x14ac:dyDescent="0.35">
      <c r="A34" s="13" t="s">
        <v>45</v>
      </c>
      <c r="B34" s="14">
        <v>0.11899999999999999</v>
      </c>
      <c r="C34" s="14">
        <v>0.34799999999999998</v>
      </c>
      <c r="D34" s="14">
        <v>0.70499999999999996</v>
      </c>
      <c r="E34" s="14">
        <v>0.22800000000000001</v>
      </c>
      <c r="F34" s="14">
        <v>0.59</v>
      </c>
      <c r="G34" s="9">
        <v>46</v>
      </c>
      <c r="H34" s="10">
        <v>0</v>
      </c>
      <c r="I34" s="10">
        <v>0</v>
      </c>
    </row>
    <row r="35" spans="1:9" x14ac:dyDescent="0.35">
      <c r="A35" s="13" t="s">
        <v>46</v>
      </c>
      <c r="B35" s="14">
        <v>9.8000000000000004E-2</v>
      </c>
      <c r="C35" s="14">
        <v>0.20499999999999999</v>
      </c>
      <c r="D35" s="14">
        <v>0.33900000000000002</v>
      </c>
      <c r="E35" s="14">
        <v>0.108</v>
      </c>
      <c r="F35" s="14">
        <v>0.32700000000000001</v>
      </c>
      <c r="G35" s="9">
        <v>46</v>
      </c>
      <c r="H35" s="10">
        <v>0</v>
      </c>
      <c r="I35" s="10">
        <v>0</v>
      </c>
    </row>
    <row r="36" spans="1:9" x14ac:dyDescent="0.35">
      <c r="A36" s="13" t="s">
        <v>47</v>
      </c>
      <c r="B36" s="14">
        <v>3.1E-2</v>
      </c>
      <c r="C36" s="14">
        <v>8.7999999999999995E-2</v>
      </c>
      <c r="D36" s="14">
        <v>0.153</v>
      </c>
      <c r="E36" s="14">
        <v>5.5E-2</v>
      </c>
      <c r="F36" s="14">
        <v>0.14899999999999999</v>
      </c>
      <c r="G36" s="9">
        <v>46</v>
      </c>
      <c r="H36" s="10">
        <v>0</v>
      </c>
      <c r="I36" s="10">
        <v>0</v>
      </c>
    </row>
    <row r="37" spans="1:9" x14ac:dyDescent="0.35">
      <c r="A37" s="13" t="s">
        <v>48</v>
      </c>
      <c r="B37" s="14">
        <v>8.8999999999999996E-2</v>
      </c>
      <c r="C37" s="14">
        <v>0.26100000000000001</v>
      </c>
      <c r="D37" s="14">
        <v>0.45</v>
      </c>
      <c r="E37" s="14">
        <v>0.16700000000000001</v>
      </c>
      <c r="F37" s="14">
        <v>0.44</v>
      </c>
      <c r="G37" s="9">
        <v>45</v>
      </c>
      <c r="H37" s="10">
        <v>1</v>
      </c>
      <c r="I37" s="10">
        <v>0</v>
      </c>
    </row>
    <row r="38" spans="1:9" x14ac:dyDescent="0.35">
      <c r="A38" s="13" t="s">
        <v>49</v>
      </c>
      <c r="B38" s="14">
        <v>0.03</v>
      </c>
      <c r="C38" s="14">
        <v>8.6999999999999994E-2</v>
      </c>
      <c r="D38" s="14">
        <v>0.152</v>
      </c>
      <c r="E38" s="14">
        <v>5.5E-2</v>
      </c>
      <c r="F38" s="14">
        <v>0.14899999999999999</v>
      </c>
      <c r="G38" s="9">
        <v>45</v>
      </c>
      <c r="H38" s="10">
        <v>0</v>
      </c>
      <c r="I38" s="10">
        <v>0</v>
      </c>
    </row>
    <row r="39" spans="1:9" x14ac:dyDescent="0.35">
      <c r="A39" s="13" t="s">
        <v>50</v>
      </c>
      <c r="B39" s="14">
        <v>0.11700000000000001</v>
      </c>
      <c r="C39" s="14">
        <v>0.34100000000000003</v>
      </c>
      <c r="D39" s="14">
        <v>0.59499999999999997</v>
      </c>
      <c r="E39" s="14">
        <v>0.219</v>
      </c>
      <c r="F39" s="14">
        <v>0.57399999999999995</v>
      </c>
      <c r="G39" s="9">
        <v>45</v>
      </c>
      <c r="H39" s="10">
        <v>0</v>
      </c>
      <c r="I39" s="10">
        <v>0</v>
      </c>
    </row>
    <row r="40" spans="1:9" x14ac:dyDescent="0.35">
      <c r="A40" s="13" t="s">
        <v>51</v>
      </c>
      <c r="B40" s="14">
        <v>3.1E-2</v>
      </c>
      <c r="C40" s="14">
        <v>0.114</v>
      </c>
      <c r="D40" s="14">
        <v>0.61799999999999999</v>
      </c>
      <c r="E40" s="14">
        <v>0.11</v>
      </c>
      <c r="F40" s="14">
        <v>0.154</v>
      </c>
      <c r="G40" s="9">
        <v>45</v>
      </c>
      <c r="H40" s="10">
        <v>0</v>
      </c>
      <c r="I40" s="10">
        <v>0</v>
      </c>
    </row>
    <row r="41" spans="1:9" x14ac:dyDescent="0.35">
      <c r="A41" s="13" t="s">
        <v>52</v>
      </c>
      <c r="B41" s="14">
        <v>3.2000000000000001E-2</v>
      </c>
      <c r="C41" s="14">
        <v>0.19500000000000001</v>
      </c>
      <c r="D41" s="14">
        <v>0.33200000000000002</v>
      </c>
      <c r="E41" s="14">
        <v>0.107</v>
      </c>
      <c r="F41" s="14">
        <v>0.32800000000000001</v>
      </c>
      <c r="G41" s="9">
        <v>45</v>
      </c>
      <c r="H41" s="10">
        <v>0</v>
      </c>
      <c r="I41" s="10">
        <v>0</v>
      </c>
    </row>
    <row r="42" spans="1:9" x14ac:dyDescent="0.35">
      <c r="A42" s="13" t="s">
        <v>53</v>
      </c>
      <c r="B42" s="14">
        <v>0.22</v>
      </c>
      <c r="C42" s="14">
        <v>0.223</v>
      </c>
      <c r="D42" s="14">
        <v>0.23</v>
      </c>
      <c r="E42" s="14">
        <v>3.0000000000000001E-3</v>
      </c>
      <c r="F42" s="14">
        <v>0.23</v>
      </c>
      <c r="G42" s="9">
        <v>6</v>
      </c>
      <c r="H42" s="10">
        <v>0</v>
      </c>
      <c r="I42" s="10">
        <v>0</v>
      </c>
    </row>
    <row r="43" spans="1:9" x14ac:dyDescent="0.35">
      <c r="A43" s="13" t="s">
        <v>54</v>
      </c>
      <c r="B43" s="14">
        <v>0.11899999999999999</v>
      </c>
      <c r="C43" s="14">
        <v>0.122</v>
      </c>
      <c r="D43" s="14">
        <v>0.124</v>
      </c>
      <c r="E43" s="14">
        <v>2E-3</v>
      </c>
      <c r="F43" s="14">
        <v>0.124</v>
      </c>
      <c r="G43" s="9">
        <v>6</v>
      </c>
      <c r="H43" s="10">
        <v>0</v>
      </c>
      <c r="I43" s="10">
        <v>0</v>
      </c>
    </row>
    <row r="44" spans="1:9" x14ac:dyDescent="0.35">
      <c r="A44" s="13" t="s">
        <v>55</v>
      </c>
      <c r="B44" s="14">
        <v>3.1E-2</v>
      </c>
      <c r="C44" s="14">
        <v>3.2000000000000001E-2</v>
      </c>
      <c r="D44" s="14">
        <v>3.3000000000000002E-2</v>
      </c>
      <c r="E44" s="14">
        <v>1E-3</v>
      </c>
      <c r="F44" s="14">
        <v>3.3000000000000002E-2</v>
      </c>
      <c r="G44" s="9">
        <v>6</v>
      </c>
      <c r="H44" s="10">
        <v>0</v>
      </c>
      <c r="I44" s="10">
        <v>0</v>
      </c>
    </row>
    <row r="45" spans="1:9" x14ac:dyDescent="0.35">
      <c r="A45" s="13" t="s">
        <v>56</v>
      </c>
      <c r="B45" s="14">
        <v>0.11600000000000001</v>
      </c>
      <c r="C45" s="14">
        <v>0.11899999999999999</v>
      </c>
      <c r="D45" s="14">
        <v>0.122</v>
      </c>
      <c r="E45" s="14">
        <v>2E-3</v>
      </c>
      <c r="F45" s="14">
        <v>0.122</v>
      </c>
      <c r="G45" s="9">
        <v>6</v>
      </c>
      <c r="H45" s="10">
        <v>0</v>
      </c>
      <c r="I45" s="10">
        <v>0</v>
      </c>
    </row>
    <row r="46" spans="1:9" x14ac:dyDescent="0.35">
      <c r="A46" s="13" t="s">
        <v>57</v>
      </c>
      <c r="B46" s="14">
        <v>3.2000000000000001E-2</v>
      </c>
      <c r="C46" s="14">
        <v>0.22</v>
      </c>
      <c r="D46" s="14">
        <v>0.26500000000000001</v>
      </c>
      <c r="E46" s="14">
        <v>7.6999999999999999E-2</v>
      </c>
      <c r="F46" s="14">
        <v>0.253</v>
      </c>
      <c r="G46" s="9">
        <v>41</v>
      </c>
      <c r="H46" s="10">
        <v>0</v>
      </c>
      <c r="I46" s="10">
        <v>0</v>
      </c>
    </row>
    <row r="47" spans="1:9" x14ac:dyDescent="0.35">
      <c r="A47" s="13" t="s">
        <v>58</v>
      </c>
      <c r="B47" s="14">
        <v>3.1E-2</v>
      </c>
      <c r="C47" s="14">
        <v>3.4000000000000002E-2</v>
      </c>
      <c r="D47" s="14">
        <v>3.5999999999999997E-2</v>
      </c>
      <c r="E47" s="14">
        <v>1E-3</v>
      </c>
      <c r="F47" s="14">
        <v>3.5000000000000003E-2</v>
      </c>
      <c r="G47" s="9">
        <v>41</v>
      </c>
      <c r="H47" s="10">
        <v>0</v>
      </c>
      <c r="I47" s="10">
        <v>0</v>
      </c>
    </row>
    <row r="48" spans="1:9" x14ac:dyDescent="0.35">
      <c r="A48" s="13" t="s">
        <v>59</v>
      </c>
      <c r="B48" s="14">
        <v>3.2000000000000001E-2</v>
      </c>
      <c r="C48" s="14">
        <v>3.4000000000000002E-2</v>
      </c>
      <c r="D48" s="14">
        <v>3.6999999999999998E-2</v>
      </c>
      <c r="E48" s="14">
        <v>1E-3</v>
      </c>
      <c r="F48" s="14">
        <v>3.5999999999999997E-2</v>
      </c>
      <c r="G48" s="9">
        <v>41</v>
      </c>
      <c r="H48" s="10">
        <v>0</v>
      </c>
      <c r="I48" s="10">
        <v>0</v>
      </c>
    </row>
    <row r="49" spans="1:9" x14ac:dyDescent="0.35">
      <c r="A49" s="13" t="s">
        <v>60</v>
      </c>
      <c r="B49" s="14">
        <v>0.03</v>
      </c>
      <c r="C49" s="14">
        <v>3.2000000000000001E-2</v>
      </c>
      <c r="D49" s="14">
        <v>3.4000000000000002E-2</v>
      </c>
      <c r="E49" s="14">
        <v>1E-3</v>
      </c>
      <c r="F49" s="14">
        <v>3.4000000000000002E-2</v>
      </c>
      <c r="G49" s="9">
        <v>41</v>
      </c>
      <c r="H49" s="10">
        <v>0</v>
      </c>
      <c r="I49" s="10">
        <v>0</v>
      </c>
    </row>
    <row r="50" spans="1:9" x14ac:dyDescent="0.35">
      <c r="A50" s="13" t="s">
        <v>61</v>
      </c>
      <c r="B50" s="14">
        <v>3.2000000000000001E-2</v>
      </c>
      <c r="C50" s="14">
        <v>3.4000000000000002E-2</v>
      </c>
      <c r="D50" s="14">
        <v>3.5999999999999997E-2</v>
      </c>
      <c r="E50" s="14">
        <v>1E-3</v>
      </c>
      <c r="F50" s="14">
        <v>3.5000000000000003E-2</v>
      </c>
      <c r="G50" s="9">
        <v>41</v>
      </c>
      <c r="H50" s="10">
        <v>0</v>
      </c>
      <c r="I50" s="10">
        <v>0</v>
      </c>
    </row>
    <row r="51" spans="1:9" x14ac:dyDescent="0.35">
      <c r="A51" s="13" t="s">
        <v>62</v>
      </c>
      <c r="B51" s="14">
        <v>3.1E-2</v>
      </c>
      <c r="C51" s="14">
        <v>3.5000000000000003E-2</v>
      </c>
      <c r="D51" s="14">
        <v>4.1000000000000002E-2</v>
      </c>
      <c r="E51" s="14">
        <v>2E-3</v>
      </c>
      <c r="F51" s="14">
        <v>3.5999999999999997E-2</v>
      </c>
      <c r="G51" s="9">
        <v>41</v>
      </c>
      <c r="H51" s="10">
        <v>0</v>
      </c>
      <c r="I51" s="10">
        <v>0</v>
      </c>
    </row>
    <row r="52" spans="1:9" x14ac:dyDescent="0.35">
      <c r="A52" s="13" t="s">
        <v>63</v>
      </c>
      <c r="B52" s="14">
        <v>6.0999999999999999E-2</v>
      </c>
      <c r="C52" s="14">
        <v>6.3E-2</v>
      </c>
      <c r="D52" s="14">
        <v>6.5000000000000002E-2</v>
      </c>
      <c r="E52" s="14">
        <v>1E-3</v>
      </c>
      <c r="F52" s="14">
        <v>6.4000000000000001E-2</v>
      </c>
      <c r="G52" s="10">
        <v>41</v>
      </c>
      <c r="H52" s="10">
        <v>0</v>
      </c>
      <c r="I52" s="10">
        <v>0</v>
      </c>
    </row>
    <row r="53" spans="1:9" x14ac:dyDescent="0.35">
      <c r="A53" s="13" t="s">
        <v>64</v>
      </c>
      <c r="B53" s="14">
        <v>3.1E-2</v>
      </c>
      <c r="C53" s="14">
        <v>3.5000000000000003E-2</v>
      </c>
      <c r="D53" s="14">
        <v>0.126</v>
      </c>
      <c r="E53" s="14">
        <v>1.4E-2</v>
      </c>
      <c r="F53" s="14">
        <v>3.5000000000000003E-2</v>
      </c>
      <c r="G53" s="10">
        <v>41</v>
      </c>
      <c r="H53" s="10">
        <v>0</v>
      </c>
      <c r="I53" s="10">
        <v>0</v>
      </c>
    </row>
    <row r="54" spans="1:9" x14ac:dyDescent="0.35">
      <c r="A54" s="13" t="s">
        <v>65</v>
      </c>
      <c r="B54" s="14">
        <v>5.8000000000000003E-2</v>
      </c>
      <c r="C54" s="14">
        <v>6.5000000000000002E-2</v>
      </c>
      <c r="D54" s="14">
        <v>0.128</v>
      </c>
      <c r="E54" s="14">
        <v>1.4E-2</v>
      </c>
      <c r="F54" s="14">
        <v>6.3E-2</v>
      </c>
      <c r="G54" s="10">
        <v>41</v>
      </c>
      <c r="H54" s="10">
        <v>0</v>
      </c>
      <c r="I54" s="10">
        <v>0</v>
      </c>
    </row>
    <row r="55" spans="1:9" x14ac:dyDescent="0.35">
      <c r="A55" s="13" t="s">
        <v>66</v>
      </c>
      <c r="B55" s="14">
        <v>0.03</v>
      </c>
      <c r="C55" s="14">
        <v>4.2999999999999997E-2</v>
      </c>
      <c r="D55" s="14">
        <v>0.13300000000000001</v>
      </c>
      <c r="E55" s="14">
        <v>2.5000000000000001E-2</v>
      </c>
      <c r="F55" s="14">
        <v>3.7999999999999999E-2</v>
      </c>
      <c r="G55" s="10">
        <v>41</v>
      </c>
      <c r="H55" s="10">
        <v>0</v>
      </c>
      <c r="I55" s="10">
        <v>0</v>
      </c>
    </row>
    <row r="56" spans="1:9" x14ac:dyDescent="0.35">
      <c r="A56" s="13" t="s">
        <v>67</v>
      </c>
      <c r="B56" s="14">
        <v>3.1E-2</v>
      </c>
      <c r="C56" s="14">
        <v>3.3000000000000002E-2</v>
      </c>
      <c r="D56" s="14">
        <v>3.5000000000000003E-2</v>
      </c>
      <c r="E56" s="14">
        <v>1E-3</v>
      </c>
      <c r="F56" s="14">
        <v>3.5000000000000003E-2</v>
      </c>
      <c r="G56" s="9">
        <v>41</v>
      </c>
      <c r="H56" s="10">
        <v>0</v>
      </c>
      <c r="I56" s="10">
        <v>0</v>
      </c>
    </row>
    <row r="57" spans="1:9" x14ac:dyDescent="0.35">
      <c r="A57" s="13" t="s">
        <v>68</v>
      </c>
      <c r="B57" s="14">
        <v>6.0999999999999999E-2</v>
      </c>
      <c r="C57" s="14">
        <v>7.6999999999999999E-2</v>
      </c>
      <c r="D57" s="14">
        <v>0.13400000000000001</v>
      </c>
      <c r="E57" s="14">
        <v>2.8000000000000001E-2</v>
      </c>
      <c r="F57" s="14">
        <v>0.129</v>
      </c>
      <c r="G57" s="9">
        <v>41</v>
      </c>
      <c r="H57" s="10">
        <v>0</v>
      </c>
      <c r="I57" s="10">
        <v>0</v>
      </c>
    </row>
    <row r="58" spans="1:9" ht="15" thickBot="1" x14ac:dyDescent="0.4">
      <c r="A58" s="13" t="s">
        <v>69</v>
      </c>
      <c r="B58" s="14">
        <v>0.17499999999999999</v>
      </c>
      <c r="C58" s="14">
        <v>0.23</v>
      </c>
      <c r="D58" s="14">
        <v>0.33800000000000002</v>
      </c>
      <c r="E58" s="14">
        <v>7.5999999999999998E-2</v>
      </c>
      <c r="F58" s="14">
        <v>0.33800000000000002</v>
      </c>
      <c r="G58" s="9">
        <v>6</v>
      </c>
      <c r="H58" s="10">
        <v>0</v>
      </c>
      <c r="I58" s="10">
        <v>0</v>
      </c>
    </row>
    <row r="59" spans="1:9" ht="15" thickBot="1" x14ac:dyDescent="0.4">
      <c r="A59" s="15" t="s">
        <v>70</v>
      </c>
      <c r="B59" s="16">
        <f t="shared" ref="B59:I59" si="0">SUM(B19:B58)</f>
        <v>2.7439999999999998</v>
      </c>
      <c r="C59" s="16">
        <f t="shared" si="0"/>
        <v>6.2420000000000009</v>
      </c>
      <c r="D59" s="16">
        <f t="shared" si="0"/>
        <v>14.831000000000001</v>
      </c>
      <c r="E59" s="16">
        <f t="shared" si="0"/>
        <v>3.3739999999999988</v>
      </c>
      <c r="F59" s="16">
        <f t="shared" si="0"/>
        <v>9.6420000000000012</v>
      </c>
      <c r="G59" s="17">
        <f t="shared" si="0"/>
        <v>2555</v>
      </c>
      <c r="H59" s="17">
        <f t="shared" si="0"/>
        <v>1</v>
      </c>
      <c r="I59" s="17">
        <f t="shared" si="0"/>
        <v>0</v>
      </c>
    </row>
    <row r="60" spans="1:9" x14ac:dyDescent="0.35">
      <c r="A60" s="18"/>
    </row>
    <row r="61" spans="1:9" x14ac:dyDescent="0.35">
      <c r="A61" s="19" t="s">
        <v>71</v>
      </c>
    </row>
    <row r="62" spans="1:9" x14ac:dyDescent="0.35">
      <c r="A62" s="20" t="s">
        <v>72</v>
      </c>
      <c r="B62" s="20" t="s">
        <v>73</v>
      </c>
      <c r="C62" s="20" t="s">
        <v>74</v>
      </c>
    </row>
    <row r="63" spans="1:9" x14ac:dyDescent="0.35">
      <c r="A63" s="21" t="s">
        <v>75</v>
      </c>
      <c r="B63" s="22">
        <v>5533</v>
      </c>
      <c r="C63" s="23">
        <v>5.6630000000000003</v>
      </c>
    </row>
    <row r="64" spans="1:9" x14ac:dyDescent="0.35">
      <c r="A64" s="21" t="s">
        <v>76</v>
      </c>
      <c r="B64" s="22">
        <v>314</v>
      </c>
      <c r="C64" s="23">
        <v>0.32100000000000001</v>
      </c>
    </row>
    <row r="65" spans="1:9" x14ac:dyDescent="0.35">
      <c r="A65" s="42" t="s">
        <v>77</v>
      </c>
      <c r="B65" s="42"/>
      <c r="C65" s="42"/>
      <c r="D65" s="42"/>
      <c r="E65" s="42"/>
      <c r="F65" s="42"/>
      <c r="G65" s="42"/>
      <c r="H65" s="42"/>
      <c r="I65" s="42"/>
    </row>
    <row r="67" spans="1:9" x14ac:dyDescent="0.35">
      <c r="A67" s="42" t="s">
        <v>78</v>
      </c>
      <c r="B67" s="42"/>
      <c r="C67" s="42"/>
      <c r="D67" s="42"/>
      <c r="E67" s="42"/>
      <c r="F67" s="42"/>
      <c r="G67" s="42"/>
      <c r="H67" s="42"/>
      <c r="I67" s="42"/>
    </row>
    <row r="91" spans="1:9" x14ac:dyDescent="0.35">
      <c r="A91" s="42" t="s">
        <v>79</v>
      </c>
      <c r="B91" s="42"/>
      <c r="C91" s="42"/>
      <c r="D91" s="42"/>
      <c r="E91" s="42"/>
      <c r="F91" s="42"/>
      <c r="G91" s="42"/>
      <c r="H91" s="42"/>
      <c r="I91" s="42"/>
    </row>
    <row r="154" spans="1:1" x14ac:dyDescent="0.35">
      <c r="A154" s="8"/>
    </row>
  </sheetData>
  <mergeCells count="7">
    <mergeCell ref="A65:I65"/>
    <mergeCell ref="A67:I67"/>
    <mergeCell ref="A91:I91"/>
    <mergeCell ref="A1:I1"/>
    <mergeCell ref="B2:I2"/>
    <mergeCell ref="B3:I3"/>
    <mergeCell ref="B4:I4"/>
  </mergeCells>
  <conditionalFormatting sqref="C19:C58 F19:F58">
    <cfRule type="cellIs" dxfId="0" priority="1" operator="greaterThan">
      <formula>8</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Comparision</vt:lpstr>
      <vt:lpstr>Test 1</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Sharma, Garima</dc:creator>
  <cp:lastModifiedBy>Sharma, Garima</cp:lastModifiedBy>
  <dcterms:created xsi:type="dcterms:W3CDTF">2024-07-22T01:15:19Z</dcterms:created>
  <dcterms:modified xsi:type="dcterms:W3CDTF">2024-07-22T02:48:02Z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f1469a-2c2a-4aee-b92b-090d4c5468ff_Enabled">
    <vt:lpwstr>true</vt:lpwstr>
  </property>
  <property fmtid="{D5CDD505-2E9C-101B-9397-08002B2CF9AE}" pid="3" name="MSIP_Label_38f1469a-2c2a-4aee-b92b-090d4c5468ff_SetDate">
    <vt:lpwstr>2024-07-22T01:52:19Z</vt:lpwstr>
  </property>
  <property fmtid="{D5CDD505-2E9C-101B-9397-08002B2CF9AE}" pid="4" name="MSIP_Label_38f1469a-2c2a-4aee-b92b-090d4c5468ff_Method">
    <vt:lpwstr>Standard</vt:lpwstr>
  </property>
  <property fmtid="{D5CDD505-2E9C-101B-9397-08002B2CF9AE}" pid="5" name="MSIP_Label_38f1469a-2c2a-4aee-b92b-090d4c5468ff_Name">
    <vt:lpwstr>Confidential - Unmarked</vt:lpwstr>
  </property>
  <property fmtid="{D5CDD505-2E9C-101B-9397-08002B2CF9AE}" pid="6" name="MSIP_Label_38f1469a-2c2a-4aee-b92b-090d4c5468ff_SiteId">
    <vt:lpwstr>2a6e6092-73e4-4752-b1a5-477a17f5056d</vt:lpwstr>
  </property>
  <property fmtid="{D5CDD505-2E9C-101B-9397-08002B2CF9AE}" pid="7" name="MSIP_Label_38f1469a-2c2a-4aee-b92b-090d4c5468ff_ActionId">
    <vt:lpwstr>69668ade-29cd-489c-b4d2-0a516d57b694</vt:lpwstr>
  </property>
  <property fmtid="{D5CDD505-2E9C-101B-9397-08002B2CF9AE}" pid="8" name="MSIP_Label_38f1469a-2c2a-4aee-b92b-090d4c5468ff_ContentBits">
    <vt:lpwstr>0</vt:lpwstr>
  </property>
</Properties>
</file>