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gression" sheetId="2" r:id="rId5"/>
    <sheet state="visible" name="Correlation" sheetId="3" r:id="rId6"/>
    <sheet state="visible" name="Anova- Single Factor" sheetId="4" r:id="rId7"/>
    <sheet state="visible" name="Anova- Two Factor" sheetId="5" r:id="rId8"/>
    <sheet state="visible" name="Descriptive Statistics" sheetId="6" r:id="rId9"/>
    <sheet state="visible" name="Dashboard" sheetId="7" r:id="rId10"/>
    <sheet state="visible" name="que1" sheetId="8" r:id="rId11"/>
    <sheet state="visible" name="que2" sheetId="9" r:id="rId12"/>
    <sheet state="visible" name="que3" sheetId="10" r:id="rId13"/>
    <sheet state="visible" name="que4 " sheetId="11" r:id="rId14"/>
    <sheet state="visible" name="que5" sheetId="12" r:id="rId15"/>
  </sheets>
  <definedNames>
    <definedName localSheetId="0" name="solver_eng">1</definedName>
    <definedName localSheetId="0" name="solver_lin">2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2</definedName>
    <definedName localSheetId="0" name="solver_opt">Sheet1!$A$1</definedName>
    <definedName name="Slicer_Model">#REF!</definedName>
    <definedName name="Slicer_Color">#REF!</definedName>
    <definedName hidden="1" localSheetId="0" name="_xlnm._FilterDatabase">Sheet1!$A$1:$F$25</definedName>
    <definedName hidden="1" localSheetId="11" name="_xlnm._FilterDatabase">'que5'!$G$14</definedName>
  </definedNames>
  <calcPr/>
  <pivotCaches>
    <pivotCache cacheId="0" r:id="rId16"/>
    <pivotCache cacheId="1" r:id="rId17"/>
    <pivotCache cacheId="2" r:id="rId18"/>
  </pivotCaches>
  <extLst>
    <ext uri="GoogleSheetsCustomDataVersion2">
      <go:sheetsCustomData xmlns:go="http://customooxmlschemas.google.com/" r:id="rId19" roundtripDataChecksum="FEkg9YXMpiFXONiLZsBsqnK4eOpOhEU5Z4FiW73oUW4="/>
    </ext>
  </extLst>
</workbook>
</file>

<file path=xl/sharedStrings.xml><?xml version="1.0" encoding="utf-8"?>
<sst xmlns="http://schemas.openxmlformats.org/spreadsheetml/2006/main" count="253" uniqueCount="93">
  <si>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</si>
  <si>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</si>
  <si>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</si>
  <si>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</si>
  <si>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</si>
  <si>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</si>
  <si>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</si>
  <si>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</si>
  <si>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</si>
  <si>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</si>
  <si>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</si>
  <si>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</si>
  <si>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</si>
  <si>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</si>
  <si>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</si>
  <si>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</si>
  <si>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</si>
  <si>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</si>
  <si>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</si>
  <si>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</si>
  <si>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</si>
  <si>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</si>
  <si>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</si>
  <si>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</si>
  <si>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</si>
  <si>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</si>
  <si>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</si>
  <si>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</si>
  <si>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</si>
  <si>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</si>
  <si>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</si>
  <si>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</si>
  <si>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</si>
  <si>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</si>
  <si>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</si>
  <si>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</si>
  <si>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</si>
  <si>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</si>
  <si>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</si>
  <si>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</si>
  <si>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</si>
  <si>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</si>
  <si>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</si>
  <si>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</si>
  <si>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</si>
  <si>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</si>
  <si>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</si>
  <si>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</si>
  <si>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</si>
  <si>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</si>
  <si>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</si>
  <si>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</si>
  <si>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</si>
  <si>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</si>
  <si>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</si>
  <si>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</si>
  <si>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</si>
  <si>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</si>
  <si>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</si>
  <si>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</si>
  <si>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</si>
  <si>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</si>
  <si>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</si>
  <si>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</si>
  <si>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</si>
  <si>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</si>
  <si>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</si>
  <si>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</si>
  <si>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 xml:space="preserve">Anova: Two-Factor </t>
  </si>
  <si>
    <t>Rows</t>
  </si>
  <si>
    <t>Columns</t>
  </si>
  <si>
    <t>Error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</si>
  <si>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</si>
  <si>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</si>
  <si>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</si>
  <si>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</si>
  <si>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</si>
  <si>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</si>
  <si>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</si>
  <si>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</si>
  <si>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</si>
  <si>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</si>
  <si>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</si>
  <si>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</si>
  <si>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Sum of Mileage</t>
  </si>
  <si>
    <t>Corolla Total</t>
  </si>
  <si>
    <t>Impala Total</t>
  </si>
  <si>
    <t>Grand Total</t>
  </si>
  <si>
    <t>Sum of Price</t>
  </si>
  <si>
    <t>Sum of Cost</t>
  </si>
  <si>
    <t>Ford Total</t>
  </si>
  <si>
    <t>Honda Total</t>
  </si>
  <si>
    <t>Count of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</si>
</sst>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7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i/>
      <sz val="11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0" fillId="0" fontId="6" numFmtId="0" xfId="0" applyFont="1"/>
    <xf borderId="2" fillId="0" fontId="6" numFmtId="0" xfId="0" applyBorder="1" applyFont="1"/>
    <xf borderId="0" fillId="0" fontId="6" numFmtId="3" xfId="0" applyFont="1" applyNumberFormat="1"/>
    <xf borderId="0" fillId="0" fontId="3" numFmtId="164" xfId="0" applyFont="1" applyNumberFormat="1"/>
    <xf borderId="0" fillId="0" fontId="3" numFmtId="3" xfId="0" applyFont="1" applyNumberFormat="1"/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Corolla vs Chevrolet Mileage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'que1'!$A$3:$A$7</c:f>
            </c:strRef>
          </c:cat>
          <c:val>
            <c:numRef>
              <c:f>'que1'!$B$3:$B$7</c:f>
              <c:numCache/>
            </c:numRef>
          </c:val>
        </c:ser>
        <c:ser>
          <c:idx val="1"/>
          <c:order val="1"/>
          <c:tx>
            <c:strRef>
              <c:f>'que1'!$C$2</c:f>
            </c:strRef>
          </c:tx>
          <c:cat>
            <c:strRef>
              <c:f>'que1'!$A$3:$A$7</c:f>
            </c:strRef>
          </c:cat>
          <c:val>
            <c:numRef>
              <c:f>'que1'!$C$3:$C$7</c:f>
              <c:numCache/>
            </c:numRef>
          </c:val>
        </c:ser>
        <c:axId val="1259798061"/>
        <c:axId val="874014806"/>
      </c:barChart>
      <c:catAx>
        <c:axId val="1259798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4014806"/>
      </c:catAx>
      <c:valAx>
        <c:axId val="874014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97980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Car with cost greater then $2000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'que5'!$A$3:$A$16</c:f>
            </c:strRef>
          </c:cat>
          <c:val>
            <c:numRef>
              <c:f>'que5'!$B$3:$B$16</c:f>
              <c:numCache/>
            </c:numRef>
          </c:val>
          <c:smooth val="0"/>
        </c:ser>
        <c:axId val="159078486"/>
        <c:axId val="886070193"/>
      </c:lineChart>
      <c:catAx>
        <c:axId val="15907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6070193"/>
      </c:catAx>
      <c:valAx>
        <c:axId val="886070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0784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Ford car Vs Honda Car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Price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'que2'!$A$3:$A$12</c:f>
            </c:strRef>
          </c:cat>
          <c:val>
            <c:numRef>
              <c:f>'que2'!$B$3:$B$12</c:f>
              <c:numCache/>
            </c:numRef>
          </c:val>
        </c:ser>
        <c:ser>
          <c:idx val="1"/>
          <c:order val="1"/>
          <c:tx>
            <c:v>Sum of Cost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'que2'!$A$3:$A$12</c:f>
            </c:strRef>
          </c:cat>
          <c:val>
            <c:numRef>
              <c:f>'que2'!$C$3:$C$12</c:f>
              <c:numCache/>
            </c:numRef>
          </c:val>
        </c:ser>
        <c:ser>
          <c:idx val="2"/>
          <c:order val="2"/>
          <c:tx>
            <c:v>Sum of Mileage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'que2'!$A$3:$A$12</c:f>
            </c:strRef>
          </c:cat>
          <c:val>
            <c:numRef>
              <c:f>'que2'!$D$3:$D$12</c:f>
              <c:numCache/>
            </c:numRef>
          </c:val>
        </c:ser>
        <c:ser>
          <c:idx val="3"/>
          <c:order val="3"/>
          <c:tx>
            <c:strRef>
              <c:f>'que2'!$E$2</c:f>
            </c:strRef>
          </c:tx>
          <c:cat>
            <c:strRef>
              <c:f>'que2'!$A$3:$A$12</c:f>
            </c:strRef>
          </c:cat>
          <c:val>
            <c:numRef>
              <c:f>'que2'!$E$3:$E$12</c:f>
              <c:numCache/>
            </c:numRef>
          </c:val>
        </c:ser>
        <c:axId val="790318975"/>
        <c:axId val="292396785"/>
      </c:barChart>
      <c:catAx>
        <c:axId val="79031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2396785"/>
      </c:catAx>
      <c:valAx>
        <c:axId val="292396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03189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Color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'que3'!$A$4:$A$10</c:f>
            </c:strRef>
          </c:cat>
          <c:val>
            <c:numRef>
              <c:f>'que3'!$B$4:$B$10</c:f>
              <c:numCache/>
            </c:numRef>
          </c:val>
        </c:ser>
        <c:axId val="727056780"/>
        <c:axId val="2087671949"/>
      </c:barChart>
      <c:catAx>
        <c:axId val="727056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7671949"/>
      </c:catAx>
      <c:valAx>
        <c:axId val="208767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705678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Green Vs Silver Color Car Mileage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Green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'que4 '!$A$4</c:f>
            </c:strRef>
          </c:cat>
          <c:val>
            <c:numRef>
              <c:f>'que4 '!$B$4</c:f>
              <c:numCache/>
            </c:numRef>
          </c:val>
        </c:ser>
        <c:ser>
          <c:idx val="1"/>
          <c:order val="1"/>
          <c:tx>
            <c:v>Silver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'que4 '!$A$4</c:f>
            </c:strRef>
          </c:cat>
          <c:val>
            <c:numRef>
              <c:f>'que4 '!$C$4</c:f>
              <c:numCache/>
            </c:numRef>
          </c:val>
        </c:ser>
        <c:axId val="857882863"/>
        <c:axId val="41436039"/>
      </c:barChart>
      <c:catAx>
        <c:axId val="85788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436039"/>
      </c:catAx>
      <c:valAx>
        <c:axId val="41436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78828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Car with cost greater then $2000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'que5'!$A$3:$A$16</c:f>
            </c:strRef>
          </c:cat>
          <c:val>
            <c:numRef>
              <c:f>'que5'!$B$3:$B$16</c:f>
              <c:numCache/>
            </c:numRef>
          </c:val>
          <c:smooth val="0"/>
        </c:ser>
        <c:axId val="654679705"/>
        <c:axId val="1847706909"/>
      </c:lineChart>
      <c:catAx>
        <c:axId val="65467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7706909"/>
      </c:catAx>
      <c:valAx>
        <c:axId val="1847706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46797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'que1'!$A$3:$A$7</c:f>
            </c:strRef>
          </c:cat>
          <c:val>
            <c:numRef>
              <c:f>'que1'!$B$3:$B$7</c:f>
              <c:numCache/>
            </c:numRef>
          </c:val>
        </c:ser>
        <c:ser>
          <c:idx val="1"/>
          <c:order val="1"/>
          <c:tx>
            <c:strRef>
              <c:f>'que1'!$C$2</c:f>
            </c:strRef>
          </c:tx>
          <c:cat>
            <c:strRef>
              <c:f>'que1'!$A$3:$A$7</c:f>
            </c:strRef>
          </c:cat>
          <c:val>
            <c:numRef>
              <c:f>'que1'!$C$3:$C$7</c:f>
              <c:numCache/>
            </c:numRef>
          </c:val>
        </c:ser>
        <c:axId val="1884403206"/>
        <c:axId val="1747172925"/>
      </c:barChart>
      <c:catAx>
        <c:axId val="1884403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7172925"/>
      </c:catAx>
      <c:valAx>
        <c:axId val="1747172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44032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Ford car Vs Honda Car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Price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'que2'!$A$3:$A$12</c:f>
            </c:strRef>
          </c:cat>
          <c:val>
            <c:numRef>
              <c:f>'que2'!$B$3:$B$12</c:f>
              <c:numCache/>
            </c:numRef>
          </c:val>
        </c:ser>
        <c:ser>
          <c:idx val="1"/>
          <c:order val="1"/>
          <c:tx>
            <c:v>Sum of Cost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'que2'!$A$3:$A$12</c:f>
            </c:strRef>
          </c:cat>
          <c:val>
            <c:numRef>
              <c:f>'que2'!$C$3:$C$12</c:f>
              <c:numCache/>
            </c:numRef>
          </c:val>
        </c:ser>
        <c:ser>
          <c:idx val="2"/>
          <c:order val="2"/>
          <c:tx>
            <c:v>Sum of Mileage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'que2'!$A$3:$A$12</c:f>
            </c:strRef>
          </c:cat>
          <c:val>
            <c:numRef>
              <c:f>'que2'!$D$3:$D$12</c:f>
              <c:numCache/>
            </c:numRef>
          </c:val>
        </c:ser>
        <c:ser>
          <c:idx val="3"/>
          <c:order val="3"/>
          <c:tx>
            <c:strRef>
              <c:f>'que2'!$E$2</c:f>
            </c:strRef>
          </c:tx>
          <c:cat>
            <c:strRef>
              <c:f>'que2'!$A$3:$A$12</c:f>
            </c:strRef>
          </c:cat>
          <c:val>
            <c:numRef>
              <c:f>'que2'!$E$3:$E$12</c:f>
              <c:numCache/>
            </c:numRef>
          </c:val>
        </c:ser>
        <c:axId val="276660911"/>
        <c:axId val="1497159870"/>
      </c:barChart>
      <c:catAx>
        <c:axId val="27666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7159870"/>
      </c:catAx>
      <c:valAx>
        <c:axId val="149715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66609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Color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'que3'!$A$4:$A$10</c:f>
            </c:strRef>
          </c:cat>
          <c:val>
            <c:numRef>
              <c:f>'que3'!$B$4:$B$10</c:f>
              <c:numCache/>
            </c:numRef>
          </c:val>
        </c:ser>
        <c:axId val="390457155"/>
        <c:axId val="1770715811"/>
      </c:barChart>
      <c:catAx>
        <c:axId val="390457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0715811"/>
      </c:catAx>
      <c:valAx>
        <c:axId val="1770715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045715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Green Vs Silver Color Car Mileage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Green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'que4 '!$A$4</c:f>
            </c:strRef>
          </c:cat>
          <c:val>
            <c:numRef>
              <c:f>'que4 '!$B$4</c:f>
              <c:numCache/>
            </c:numRef>
          </c:val>
        </c:ser>
        <c:ser>
          <c:idx val="1"/>
          <c:order val="1"/>
          <c:tx>
            <c:v>Silver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'que4 '!$A$4</c:f>
            </c:strRef>
          </c:cat>
          <c:val>
            <c:numRef>
              <c:f>'que4 '!$C$4</c:f>
              <c:numCache/>
            </c:numRef>
          </c:val>
        </c:ser>
        <c:axId val="374191378"/>
        <c:axId val="848077044"/>
      </c:barChart>
      <c:catAx>
        <c:axId val="374191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8077044"/>
      </c:catAx>
      <c:valAx>
        <c:axId val="848077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41913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2</xdr:row>
      <xdr:rowOff>28575</xdr:rowOff>
    </xdr:from>
    <xdr:ext cx="4029075" cy="2876550"/>
    <xdr:graphicFrame>
      <xdr:nvGraphicFramePr>
        <xdr:cNvPr id="212359242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7</xdr:row>
      <xdr:rowOff>57150</xdr:rowOff>
    </xdr:from>
    <xdr:ext cx="4533900" cy="2876550"/>
    <xdr:graphicFrame>
      <xdr:nvGraphicFramePr>
        <xdr:cNvPr id="162935302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11</xdr:row>
      <xdr:rowOff>95250</xdr:rowOff>
    </xdr:from>
    <xdr:ext cx="4953000" cy="2876550"/>
    <xdr:graphicFrame>
      <xdr:nvGraphicFramePr>
        <xdr:cNvPr id="68687831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0</xdr:rowOff>
    </xdr:from>
    <xdr:ext cx="6486525" cy="4600575"/>
    <xdr:graphicFrame>
      <xdr:nvGraphicFramePr>
        <xdr:cNvPr id="20927427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628650</xdr:colOff>
      <xdr:row>0</xdr:row>
      <xdr:rowOff>0</xdr:rowOff>
    </xdr:from>
    <xdr:ext cx="5086350" cy="4600575"/>
    <xdr:graphicFrame>
      <xdr:nvGraphicFramePr>
        <xdr:cNvPr id="5684887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23</xdr:row>
      <xdr:rowOff>19050</xdr:rowOff>
    </xdr:from>
    <xdr:ext cx="6477000" cy="3819525"/>
    <xdr:graphicFrame>
      <xdr:nvGraphicFramePr>
        <xdr:cNvPr id="28431292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628650</xdr:colOff>
      <xdr:row>23</xdr:row>
      <xdr:rowOff>9525</xdr:rowOff>
    </xdr:from>
    <xdr:ext cx="5114925" cy="3848100"/>
    <xdr:graphicFrame>
      <xdr:nvGraphicFramePr>
        <xdr:cNvPr id="78444775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400050</xdr:colOff>
      <xdr:row>0</xdr:row>
      <xdr:rowOff>0</xdr:rowOff>
    </xdr:from>
    <xdr:ext cx="4810125" cy="4600575"/>
    <xdr:graphicFrame>
      <xdr:nvGraphicFramePr>
        <xdr:cNvPr id="9769835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8</xdr:row>
      <xdr:rowOff>57150</xdr:rowOff>
    </xdr:from>
    <xdr:ext cx="4438650" cy="2876550"/>
    <xdr:graphicFrame>
      <xdr:nvGraphicFramePr>
        <xdr:cNvPr id="158199290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2</xdr:row>
      <xdr:rowOff>66675</xdr:rowOff>
    </xdr:from>
    <xdr:ext cx="4991100" cy="2876550"/>
    <xdr:graphicFrame>
      <xdr:nvGraphicFramePr>
        <xdr:cNvPr id="153945956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" sheet="Sheet1"/>
  </cacheSource>
  <cacheFields>
    <cacheField name="Make" numFmtId="0">
      <sharedItems>
        <s v="Honda"/>
        <s v="Toyota"/>
        <s v="Nissan"/>
        <s v="Ford"/>
        <s v="Chevrolet"/>
      </sharedItems>
    </cacheField>
    <cacheField name="Model" numFmtId="0">
      <sharedItems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</sharedItems>
    </cacheField>
    <cacheField name="Color" numFmtId="0">
      <sharedItems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>
        <n v="63512.0"/>
        <n v="95135.0"/>
        <n v="101354.0"/>
        <n v="75006.0"/>
        <n v="69847.0"/>
        <n v="55233.0"/>
        <n v="87278.0"/>
        <n v="130684.0"/>
        <n v="59169.0"/>
        <n v="138789.0"/>
        <n v="89073.0"/>
        <n v="109231.0"/>
        <n v="87675.0"/>
        <n v="140811.0"/>
        <n v="139300.0"/>
        <n v="63259.0"/>
        <n v="40826.0"/>
        <n v="41560.0"/>
        <n v="49326.0"/>
        <n v="101856.0"/>
        <n v="42542.0"/>
      </sharedItems>
    </cacheField>
    <cacheField name="Price" numFmtId="164">
      <sharedItems containsSemiMixedTypes="0" containsString="0" containsNumber="1" containsInteger="1">
        <n v="4000.0"/>
        <n v="2500.0"/>
        <n v="2000.0"/>
        <n v="2198.0"/>
        <n v="3826.0"/>
        <n v="2970.0"/>
        <n v="2224.0"/>
        <n v="2798.0"/>
        <n v="2160.0"/>
        <n v="2723.0"/>
        <n v="3950.0"/>
        <n v="4959.0"/>
        <n v="3791.0"/>
        <n v="2340.0"/>
        <n v="3361.0"/>
        <n v="3196.0"/>
        <n v="4397.0"/>
        <n v="3706.0"/>
        <n v="4745.0"/>
        <n v="2914.0"/>
        <n v="2659.0"/>
      </sharedItems>
    </cacheField>
    <cacheField name="Cost" numFmtId="164">
      <sharedItems containsSemiMixedTypes="0" containsString="0" containsNumber="1" containsInteger="1">
        <n v="3000.0"/>
        <n v="2000.0"/>
        <n v="1500.0"/>
        <n v="1900.0"/>
        <n v="2500.0"/>
        <n v="2100.0"/>
        <n v="2200.0"/>
        <n v="4500.0"/>
        <n v="3500.0"/>
        <n v="3050.0"/>
        <n v="3900.0"/>
        <n v="3100.0"/>
        <n v="41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25" sheet="Sheet1"/>
  </cacheSource>
  <cacheFields>
    <cacheField name="Make" numFmtId="0">
      <sharedItems containsBlank="1">
        <s v="Honda"/>
        <s v="Toyota"/>
        <s v="Nissan"/>
        <s v="Ford"/>
        <s v="Chevrolet"/>
        <s v="Dodge"/>
        <m/>
      </sharedItems>
    </cacheField>
    <cacheField name="Model" numFmtId="0">
      <sharedItems containsBlank="1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  <m/>
      </sharedItems>
    </cacheField>
    <cacheField name="Color" numFmtId="0">
      <sharedItems containsBlank="1">
        <s v="Red"/>
        <s v="Blue"/>
        <s v="Silver"/>
        <s v="Black"/>
        <s v="Green"/>
        <s v="White"/>
        <m/>
      </sharedItems>
    </cacheField>
    <cacheField name="Mileage" numFmtId="3">
      <sharedItems containsString="0" containsBlank="1" containsNumber="1" containsInteger="1">
        <n v="63512.0"/>
        <n v="95135.0"/>
        <n v="101354.0"/>
        <n v="75006.0"/>
        <n v="69847.0"/>
        <n v="55233.0"/>
        <n v="87278.0"/>
        <n v="130684.0"/>
        <n v="59169.0"/>
        <n v="138789.0"/>
        <n v="89073.0"/>
        <n v="109231.0"/>
        <n v="87675.0"/>
        <n v="140811.0"/>
        <n v="139300.0"/>
        <n v="63259.0"/>
        <n v="40826.0"/>
        <n v="41560.0"/>
        <n v="49326.0"/>
        <n v="101856.0"/>
        <n v="42542.0"/>
        <n v="34853.0"/>
        <n v="58173.0"/>
        <n v="136775.0"/>
        <m/>
      </sharedItems>
    </cacheField>
    <cacheField name="Price" numFmtId="164">
      <sharedItems containsString="0" containsBlank="1" containsNumber="1" containsInteger="1">
        <n v="4000.0"/>
        <n v="2500.0"/>
        <n v="2000.0"/>
        <n v="2198.0"/>
        <n v="3826.0"/>
        <n v="2970.0"/>
        <n v="2224.0"/>
        <n v="2798.0"/>
        <n v="2160.0"/>
        <n v="2723.0"/>
        <n v="3950.0"/>
        <n v="4959.0"/>
        <n v="3791.0"/>
        <n v="2340.0"/>
        <n v="3361.0"/>
        <n v="3196.0"/>
        <n v="4397.0"/>
        <n v="3706.0"/>
        <n v="4745.0"/>
        <n v="2914.0"/>
        <n v="2659.0"/>
        <n v="4349.0"/>
        <n v="4252.0"/>
        <n v="2090.0"/>
        <m/>
      </sharedItems>
    </cacheField>
    <cacheField name="Cost" numFmtId="164">
      <sharedItems containsString="0" containsBlank="1" containsNumber="1" containsInteger="1">
        <n v="3000.0"/>
        <n v="2000.0"/>
        <n v="1500.0"/>
        <n v="1900.0"/>
        <n v="2500.0"/>
        <n v="2100.0"/>
        <n v="2200.0"/>
        <n v="4500.0"/>
        <n v="3500.0"/>
        <n v="3050.0"/>
        <n v="3900.0"/>
        <n v="3100.0"/>
        <n v="4100.0"/>
        <n v="4000.0"/>
        <n v="1800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5" sheet="Sheet1"/>
  </cacheSource>
  <cacheFields>
    <cacheField name="Make" numFmtId="0">
      <sharedItems>
        <s v="Honda"/>
        <s v="Toyota"/>
        <s v="Nissan"/>
        <s v="Ford"/>
        <s v="Chevrolet"/>
        <s v="Dodge"/>
      </sharedItems>
    </cacheField>
    <cacheField name="Model" numFmtId="0">
      <sharedItems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>
        <n v="63512.0"/>
        <n v="95135.0"/>
        <n v="101354.0"/>
        <n v="75006.0"/>
        <n v="69847.0"/>
        <n v="55233.0"/>
        <n v="87278.0"/>
        <n v="130684.0"/>
        <n v="59169.0"/>
        <n v="138789.0"/>
        <n v="89073.0"/>
        <n v="109231.0"/>
        <n v="87675.0"/>
        <n v="140811.0"/>
        <n v="139300.0"/>
        <n v="63259.0"/>
        <n v="40826.0"/>
        <n v="41560.0"/>
        <n v="49326.0"/>
        <n v="101856.0"/>
        <n v="42542.0"/>
        <n v="34853.0"/>
        <n v="58173.0"/>
        <n v="136775.0"/>
      </sharedItems>
    </cacheField>
    <cacheField name="Price" numFmtId="164">
      <sharedItems containsSemiMixedTypes="0" containsString="0" containsNumber="1" containsInteger="1">
        <n v="4000.0"/>
        <n v="2500.0"/>
        <n v="2000.0"/>
        <n v="2198.0"/>
        <n v="3826.0"/>
        <n v="2970.0"/>
        <n v="2224.0"/>
        <n v="2798.0"/>
        <n v="2160.0"/>
        <n v="2723.0"/>
        <n v="3950.0"/>
        <n v="4959.0"/>
        <n v="3791.0"/>
        <n v="2340.0"/>
        <n v="3361.0"/>
        <n v="3196.0"/>
        <n v="4397.0"/>
        <n v="3706.0"/>
        <n v="4745.0"/>
        <n v="2914.0"/>
        <n v="2659.0"/>
        <n v="4349.0"/>
        <n v="4252.0"/>
        <n v="2090.0"/>
      </sharedItems>
    </cacheField>
    <cacheField name="Cost" numFmtId="164">
      <sharedItems containsSemiMixedTypes="0" containsString="0" containsNumber="1" containsInteger="1">
        <n v="3000.0"/>
        <n v="2000.0"/>
        <n v="1500.0"/>
        <n v="1900.0"/>
        <n v="2500.0"/>
        <n v="2100.0"/>
        <n v="2200.0"/>
        <n v="4500.0"/>
        <n v="3500.0"/>
        <n v="3050.0"/>
        <n v="3900.0"/>
        <n v="3100.0"/>
        <n v="4100.0"/>
        <n v="4000.0"/>
        <n v="1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que1" cacheId="0" dataCaption="" compact="0" compactData="0">
  <location ref="A2:C7" firstHeaderRow="0" firstDataRow="2" firstDataCol="0"/>
  <pivotFields>
    <pivotField name="Make" axis="axisRow" compact="0" outline="0" multipleItemSelectionAllowed="1" showAll="0" sortType="ascending">
      <items>
        <item x="4"/>
        <item x="3"/>
        <item x="0"/>
        <item x="2"/>
        <item x="1"/>
        <item t="default"/>
      </items>
    </pivotField>
    <pivotField name="Model" axis="axisRow" compact="0" outline="0" multipleItemSelectionAllowed="1" showAll="0" sortType="ascending">
      <items>
        <item h="1" x="0"/>
        <item h="1" x="2"/>
        <item h="1" x="1"/>
        <item h="1" x="4"/>
        <item x="3"/>
        <item h="1" x="11"/>
        <item h="1" x="9"/>
        <item h="1" x="5"/>
        <item h="1" x="13"/>
        <item x="7"/>
        <item h="1" x="8"/>
        <item h="1" x="12"/>
        <item h="1" x="10"/>
        <item h="1" x="6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le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  <field x="0"/>
  </rowFields>
  <dataFields>
    <dataField name="Sum of Mileage" fld="3" baseField="0"/>
  </dataFields>
</pivotTableDefinition>
</file>

<file path=xl/pivotTables/pivotTable2.xml><?xml version="1.0" encoding="utf-8"?>
<pivotTableDefinition xmlns="http://schemas.openxmlformats.org/spreadsheetml/2006/main" name="que2" cacheId="1" dataCaption="" compact="0" compactData="0">
  <location ref="A2:E12" firstHeaderRow="0" firstDataRow="3" firstDataCol="0"/>
  <pivotFields>
    <pivotField name="Make" axis="axisRow" compact="0" outline="0" multipleItemSelectionAllowed="1" showAll="0" sortType="ascending">
      <items>
        <item h="1" x="6"/>
        <item h="1" x="4"/>
        <item h="1" x="5"/>
        <item x="3"/>
        <item x="0"/>
        <item h="1" x="2"/>
        <item h="1" x="1"/>
        <item t="default"/>
      </items>
    </pivotField>
    <pivotField name="Model" axis="axisRow" compact="0" outline="0" multipleItemSelectionAllowed="1" showAll="0" sortType="ascending">
      <items>
        <item x="15"/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ile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s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  <field x="1"/>
  </rowFields>
  <colFields>
    <field x="-2"/>
  </colFields>
  <dataFields>
    <dataField name="Sum of Price" fld="4" baseField="0"/>
    <dataField name="Sum of Cost" fld="5" baseField="0"/>
    <dataField name="Sum of Mileage" fld="3" baseField="0"/>
  </dataFields>
</pivotTableDefinition>
</file>

<file path=xl/pivotTables/pivotTable3.xml><?xml version="1.0" encoding="utf-8"?>
<pivotTableDefinition xmlns="http://schemas.openxmlformats.org/spreadsheetml/2006/main" name="que3" cacheId="2" dataCaption="" compact="0" compactData="0">
  <location ref="A3:B10" firstHeaderRow="0" firstDataRow="1" firstDataCol="0"/>
  <pivotFields>
    <pivotField name="M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d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lor" axis="axisRow" compact="0" outline="0" multipleItemSelectionAllowed="1" showAll="0" sortType="ascending">
      <items>
        <item x="3"/>
        <item x="1"/>
        <item x="4"/>
        <item x="0"/>
        <item x="2"/>
        <item x="5"/>
        <item t="default"/>
      </items>
    </pivotField>
    <pivotField name="Mile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dataFields>
    <dataField name="Count of Model" fld="1" subtotal="count" baseField="0"/>
  </dataFields>
</pivotTableDefinition>
</file>

<file path=xl/pivotTables/pivotTable4.xml><?xml version="1.0" encoding="utf-8"?>
<pivotTableDefinition xmlns="http://schemas.openxmlformats.org/spreadsheetml/2006/main" name="que4 " cacheId="1" dataCaption="" compact="0" compactData="0">
  <location ref="A2:D4" firstHeaderRow="0" firstDataRow="0" firstDataCol="1"/>
  <pivotFields>
    <pivotField name="Mak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lor" axis="axisCol" compact="0" outline="0" multipleItemSelectionAllowed="1" showAll="0" sortType="ascending">
      <items>
        <item h="1" x="6"/>
        <item h="1" x="3"/>
        <item h="1" x="1"/>
        <item x="4"/>
        <item h="1" x="0"/>
        <item x="2"/>
        <item h="1" x="5"/>
        <item t="default"/>
      </items>
    </pivotField>
    <pivotField name="Mile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s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colFields>
    <field x="2"/>
  </colFields>
  <dataFields>
    <dataField name="Sum of Mileag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3">
        <v>63512.0</v>
      </c>
      <c r="E2" s="4">
        <v>4000.0</v>
      </c>
      <c r="F2" s="4">
        <v>3000.0</v>
      </c>
    </row>
    <row r="3">
      <c r="A3" s="2" t="s">
        <v>6</v>
      </c>
      <c r="B3" s="2" t="s">
        <v>7</v>
      </c>
      <c r="C3" s="2" t="s">
        <v>9</v>
      </c>
      <c r="D3" s="3">
        <v>95135.0</v>
      </c>
      <c r="E3" s="4">
        <v>2500.0</v>
      </c>
      <c r="F3" s="4">
        <v>2000.0</v>
      </c>
    </row>
    <row r="4">
      <c r="A4" s="2" t="s">
        <v>6</v>
      </c>
      <c r="B4" s="2" t="s">
        <v>7</v>
      </c>
      <c r="C4" s="2" t="s">
        <v>10</v>
      </c>
      <c r="D4" s="3">
        <v>101354.0</v>
      </c>
      <c r="E4" s="4">
        <v>2000.0</v>
      </c>
      <c r="F4" s="4">
        <v>1500.0</v>
      </c>
    </row>
    <row r="5">
      <c r="A5" s="2" t="s">
        <v>11</v>
      </c>
      <c r="B5" s="2" t="s">
        <v>12</v>
      </c>
      <c r="C5" s="2" t="s">
        <v>13</v>
      </c>
      <c r="D5" s="3">
        <v>75006.0</v>
      </c>
      <c r="E5" s="4">
        <v>2198.0</v>
      </c>
      <c r="F5" s="4">
        <v>1900.0</v>
      </c>
    </row>
    <row r="6">
      <c r="A6" s="2" t="s">
        <v>14</v>
      </c>
      <c r="B6" s="2" t="s">
        <v>15</v>
      </c>
      <c r="C6" s="2" t="s">
        <v>16</v>
      </c>
      <c r="D6" s="3">
        <v>69847.0</v>
      </c>
      <c r="E6" s="4">
        <v>3826.0</v>
      </c>
      <c r="F6" s="4">
        <v>3000.0</v>
      </c>
    </row>
    <row r="7">
      <c r="A7" s="2" t="s">
        <v>14</v>
      </c>
      <c r="B7" s="2" t="s">
        <v>15</v>
      </c>
      <c r="C7" s="2" t="s">
        <v>16</v>
      </c>
      <c r="D7" s="3">
        <v>55233.0</v>
      </c>
      <c r="E7" s="4">
        <v>2970.0</v>
      </c>
      <c r="F7" s="4">
        <v>2500.0</v>
      </c>
    </row>
    <row r="8">
      <c r="A8" s="2" t="s">
        <v>11</v>
      </c>
      <c r="B8" s="2" t="s">
        <v>17</v>
      </c>
      <c r="C8" s="2" t="s">
        <v>13</v>
      </c>
      <c r="D8" s="3">
        <v>87278.0</v>
      </c>
      <c r="E8" s="4">
        <v>2224.0</v>
      </c>
      <c r="F8" s="4">
        <v>2100.0</v>
      </c>
    </row>
    <row r="9">
      <c r="A9" s="2" t="s">
        <v>11</v>
      </c>
      <c r="B9" s="2" t="s">
        <v>17</v>
      </c>
      <c r="C9" s="2" t="s">
        <v>9</v>
      </c>
      <c r="D9" s="3">
        <v>130684.0</v>
      </c>
      <c r="E9" s="4">
        <v>2798.0</v>
      </c>
      <c r="F9" s="4">
        <v>2200.0</v>
      </c>
    </row>
    <row r="10">
      <c r="A10" s="2" t="s">
        <v>11</v>
      </c>
      <c r="B10" s="2" t="s">
        <v>17</v>
      </c>
      <c r="C10" s="2" t="s">
        <v>10</v>
      </c>
      <c r="D10" s="3">
        <v>59169.0</v>
      </c>
      <c r="E10" s="4">
        <v>2160.0</v>
      </c>
      <c r="F10" s="4">
        <v>2000.0</v>
      </c>
    </row>
    <row r="11">
      <c r="A11" s="2" t="s">
        <v>6</v>
      </c>
      <c r="B11" s="2" t="s">
        <v>18</v>
      </c>
      <c r="C11" s="2" t="s">
        <v>19</v>
      </c>
      <c r="D11" s="3">
        <v>138789.0</v>
      </c>
      <c r="E11" s="4">
        <v>2723.0</v>
      </c>
      <c r="F11" s="4">
        <v>1900.0</v>
      </c>
    </row>
    <row r="12">
      <c r="A12" s="2" t="s">
        <v>20</v>
      </c>
      <c r="B12" s="2" t="s">
        <v>21</v>
      </c>
      <c r="C12" s="2" t="s">
        <v>13</v>
      </c>
      <c r="D12" s="3">
        <v>89073.0</v>
      </c>
      <c r="E12" s="4">
        <v>3950.0</v>
      </c>
      <c r="F12" s="4">
        <v>3000.0</v>
      </c>
    </row>
    <row r="13">
      <c r="A13" s="2" t="s">
        <v>22</v>
      </c>
      <c r="B13" s="2" t="s">
        <v>23</v>
      </c>
      <c r="C13" s="2" t="s">
        <v>16</v>
      </c>
      <c r="D13" s="3">
        <v>109231.0</v>
      </c>
      <c r="E13" s="4">
        <v>4959.0</v>
      </c>
      <c r="F13" s="4">
        <v>4500.0</v>
      </c>
    </row>
    <row r="14">
      <c r="A14" s="2" t="s">
        <v>22</v>
      </c>
      <c r="B14" s="2" t="s">
        <v>24</v>
      </c>
      <c r="C14" s="2" t="s">
        <v>10</v>
      </c>
      <c r="D14" s="3">
        <v>87675.0</v>
      </c>
      <c r="E14" s="4">
        <v>3791.0</v>
      </c>
      <c r="F14" s="4">
        <v>3500.0</v>
      </c>
    </row>
    <row r="15">
      <c r="A15" s="2" t="s">
        <v>22</v>
      </c>
      <c r="B15" s="2" t="s">
        <v>24</v>
      </c>
      <c r="C15" s="2" t="s">
        <v>19</v>
      </c>
      <c r="D15" s="3">
        <v>140811.0</v>
      </c>
      <c r="E15" s="4">
        <v>2340.0</v>
      </c>
      <c r="F15" s="4">
        <v>2000.0</v>
      </c>
    </row>
    <row r="16">
      <c r="A16" s="2" t="s">
        <v>22</v>
      </c>
      <c r="B16" s="2" t="s">
        <v>25</v>
      </c>
      <c r="C16" s="2" t="s">
        <v>19</v>
      </c>
      <c r="D16" s="3">
        <v>139300.0</v>
      </c>
      <c r="E16" s="4">
        <v>3361.0</v>
      </c>
      <c r="F16" s="4">
        <v>3000.0</v>
      </c>
    </row>
    <row r="17">
      <c r="A17" s="2" t="s">
        <v>20</v>
      </c>
      <c r="B17" s="2" t="s">
        <v>26</v>
      </c>
      <c r="C17" s="2" t="s">
        <v>13</v>
      </c>
      <c r="D17" s="3">
        <v>63259.0</v>
      </c>
      <c r="E17" s="4">
        <v>3196.0</v>
      </c>
      <c r="F17" s="4">
        <v>3050.0</v>
      </c>
    </row>
    <row r="18">
      <c r="A18" s="2" t="s">
        <v>20</v>
      </c>
      <c r="B18" s="2" t="s">
        <v>26</v>
      </c>
      <c r="C18" s="2" t="s">
        <v>8</v>
      </c>
      <c r="D18" s="3">
        <v>40826.0</v>
      </c>
      <c r="E18" s="4">
        <v>4397.0</v>
      </c>
      <c r="F18" s="4">
        <v>3900.0</v>
      </c>
    </row>
    <row r="19">
      <c r="A19" s="2" t="s">
        <v>20</v>
      </c>
      <c r="B19" s="2" t="s">
        <v>27</v>
      </c>
      <c r="C19" s="2" t="s">
        <v>10</v>
      </c>
      <c r="D19" s="3">
        <v>41560.0</v>
      </c>
      <c r="E19" s="4">
        <v>3706.0</v>
      </c>
      <c r="F19" s="4">
        <v>3100.0</v>
      </c>
    </row>
    <row r="20">
      <c r="A20" s="2" t="s">
        <v>6</v>
      </c>
      <c r="B20" s="2" t="s">
        <v>28</v>
      </c>
      <c r="C20" s="2" t="s">
        <v>9</v>
      </c>
      <c r="D20" s="3">
        <v>49326.0</v>
      </c>
      <c r="E20" s="4">
        <v>4745.0</v>
      </c>
      <c r="F20" s="4">
        <v>4100.0</v>
      </c>
    </row>
    <row r="21" ht="15.75" customHeight="1">
      <c r="A21" s="2" t="s">
        <v>14</v>
      </c>
      <c r="B21" s="2" t="s">
        <v>29</v>
      </c>
      <c r="C21" s="2" t="s">
        <v>8</v>
      </c>
      <c r="D21" s="3">
        <v>101856.0</v>
      </c>
      <c r="E21" s="4">
        <v>2914.0</v>
      </c>
      <c r="F21" s="4">
        <v>2500.0</v>
      </c>
    </row>
    <row r="22" ht="15.75" customHeight="1">
      <c r="A22" s="2" t="s">
        <v>20</v>
      </c>
      <c r="B22" s="2" t="s">
        <v>30</v>
      </c>
      <c r="C22" s="2" t="s">
        <v>13</v>
      </c>
      <c r="D22" s="3">
        <v>42542.0</v>
      </c>
      <c r="E22" s="4">
        <v>2659.0</v>
      </c>
      <c r="F22" s="4">
        <v>2100.0</v>
      </c>
    </row>
    <row r="23" ht="15.75" customHeight="1">
      <c r="A23" s="2" t="s">
        <v>31</v>
      </c>
      <c r="B23" s="2" t="s">
        <v>32</v>
      </c>
      <c r="C23" s="2" t="s">
        <v>10</v>
      </c>
      <c r="D23" s="3">
        <v>34853.0</v>
      </c>
      <c r="E23" s="4">
        <v>4349.0</v>
      </c>
      <c r="F23" s="4">
        <v>3500.0</v>
      </c>
    </row>
    <row r="24" ht="15.75" customHeight="1">
      <c r="A24" s="2" t="s">
        <v>31</v>
      </c>
      <c r="B24" s="2" t="s">
        <v>32</v>
      </c>
      <c r="C24" s="2" t="s">
        <v>10</v>
      </c>
      <c r="D24" s="3">
        <v>58173.0</v>
      </c>
      <c r="E24" s="4">
        <v>4252.0</v>
      </c>
      <c r="F24" s="4">
        <v>4000.0</v>
      </c>
    </row>
    <row r="25" ht="15.75" customHeight="1">
      <c r="A25" s="2" t="s">
        <v>31</v>
      </c>
      <c r="B25" s="2" t="s">
        <v>32</v>
      </c>
      <c r="C25" s="2" t="s">
        <v>13</v>
      </c>
      <c r="D25" s="3">
        <v>136775.0</v>
      </c>
      <c r="E25" s="4">
        <v>2090.0</v>
      </c>
      <c r="F25" s="4">
        <v>1800.0</v>
      </c>
    </row>
    <row r="26" ht="15.75" customHeight="1">
      <c r="A26" s="2"/>
      <c r="B26" s="2"/>
      <c r="C26" s="2"/>
      <c r="D26" s="2"/>
      <c r="E26" s="2"/>
      <c r="F26" s="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5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14"/>
    <col customWidth="1" min="3" max="6" width="14.86"/>
    <col customWidth="1" min="7" max="26" width="10.71"/>
  </cols>
  <sheetData>
    <row r="3"/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9.0"/>
    <col customWidth="1" min="3" max="3" width="7.71"/>
    <col customWidth="1" min="4" max="5" width="11.71"/>
    <col customWidth="1" min="6" max="6" width="6.0"/>
    <col customWidth="1" min="7" max="26" width="8.86"/>
  </cols>
  <sheetData>
    <row r="2"/>
    <row r="3"/>
    <row r="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71"/>
    <col customWidth="1" min="3" max="3" width="15.14"/>
    <col customWidth="1" min="4" max="6" width="7.43"/>
    <col customWidth="1" min="7" max="26" width="8.86"/>
  </cols>
  <sheetData>
    <row r="2">
      <c r="A2" s="8" t="s">
        <v>1</v>
      </c>
      <c r="B2" s="5" t="s">
        <v>89</v>
      </c>
    </row>
    <row r="3">
      <c r="A3" s="5" t="s">
        <v>7</v>
      </c>
      <c r="B3" s="5">
        <v>6500.0</v>
      </c>
    </row>
    <row r="4">
      <c r="A4" s="5" t="s">
        <v>15</v>
      </c>
      <c r="B4" s="5">
        <v>5500.0</v>
      </c>
    </row>
    <row r="5">
      <c r="A5" s="5" t="s">
        <v>32</v>
      </c>
      <c r="B5" s="5">
        <v>9300.0</v>
      </c>
    </row>
    <row r="6">
      <c r="A6" s="5" t="s">
        <v>17</v>
      </c>
      <c r="B6" s="5">
        <v>6300.0</v>
      </c>
    </row>
    <row r="7">
      <c r="A7" s="5" t="s">
        <v>28</v>
      </c>
      <c r="B7" s="5">
        <v>4100.0</v>
      </c>
    </row>
    <row r="8">
      <c r="A8" s="5" t="s">
        <v>26</v>
      </c>
      <c r="B8" s="5">
        <v>6950.0</v>
      </c>
    </row>
    <row r="9">
      <c r="A9" s="5" t="s">
        <v>21</v>
      </c>
      <c r="B9" s="5">
        <v>3000.0</v>
      </c>
    </row>
    <row r="10">
      <c r="A10" s="5" t="s">
        <v>30</v>
      </c>
      <c r="B10" s="5">
        <v>2100.0</v>
      </c>
    </row>
    <row r="11">
      <c r="A11" s="5" t="s">
        <v>24</v>
      </c>
      <c r="B11" s="5">
        <v>5500.0</v>
      </c>
    </row>
    <row r="12">
      <c r="A12" s="5" t="s">
        <v>25</v>
      </c>
      <c r="B12" s="5">
        <v>3000.0</v>
      </c>
    </row>
    <row r="13">
      <c r="A13" s="5" t="s">
        <v>29</v>
      </c>
      <c r="B13" s="5">
        <v>2500.0</v>
      </c>
    </row>
    <row r="14">
      <c r="A14" s="5" t="s">
        <v>27</v>
      </c>
      <c r="B14" s="5">
        <v>3100.0</v>
      </c>
    </row>
    <row r="15">
      <c r="A15" s="5" t="s">
        <v>23</v>
      </c>
      <c r="B15" s="5">
        <v>4500.0</v>
      </c>
    </row>
    <row r="16">
      <c r="A16" s="5" t="s">
        <v>87</v>
      </c>
      <c r="B16" s="5">
        <v>62350.0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G$14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 t="s">
        <v>33</v>
      </c>
    </row>
    <row r="3">
      <c r="A3" s="6" t="s">
        <v>34</v>
      </c>
      <c r="B3" s="7"/>
    </row>
    <row r="4">
      <c r="A4" s="8" t="s">
        <v>35</v>
      </c>
      <c r="B4" s="5">
        <v>0.40404554688623395</v>
      </c>
    </row>
    <row r="5">
      <c r="A5" s="5" t="s">
        <v>36</v>
      </c>
      <c r="B5" s="5">
        <v>0.1632528039585959</v>
      </c>
    </row>
    <row r="6">
      <c r="A6" s="5" t="s">
        <v>37</v>
      </c>
      <c r="B6" s="5">
        <v>0.12340769938519569</v>
      </c>
    </row>
    <row r="7">
      <c r="A7" s="5" t="s">
        <v>38</v>
      </c>
      <c r="B7" s="5">
        <v>33099.539743053814</v>
      </c>
    </row>
    <row r="8">
      <c r="A8" s="9" t="s">
        <v>39</v>
      </c>
      <c r="B8" s="9">
        <v>23.0</v>
      </c>
    </row>
    <row r="10">
      <c r="A10" s="5" t="s">
        <v>40</v>
      </c>
    </row>
    <row r="11">
      <c r="A11" s="6"/>
      <c r="B11" s="6" t="s">
        <v>41</v>
      </c>
      <c r="C11" s="6" t="s">
        <v>42</v>
      </c>
      <c r="D11" s="6" t="s">
        <v>43</v>
      </c>
      <c r="E11" s="6" t="s">
        <v>44</v>
      </c>
      <c r="F11" s="6" t="s">
        <v>45</v>
      </c>
    </row>
    <row r="12">
      <c r="A12" s="5" t="s">
        <v>46</v>
      </c>
      <c r="B12" s="5">
        <v>1.0</v>
      </c>
      <c r="C12" s="5">
        <v>4.4887930987580185E9</v>
      </c>
      <c r="D12" s="5">
        <v>4.4887930987580185E9</v>
      </c>
      <c r="E12" s="5">
        <v>4.097185983233188</v>
      </c>
      <c r="F12" s="5">
        <v>0.05586126906451998</v>
      </c>
    </row>
    <row r="13">
      <c r="A13" s="5" t="s">
        <v>47</v>
      </c>
      <c r="B13" s="5">
        <v>21.0</v>
      </c>
      <c r="C13" s="5">
        <v>2.300717015524198E10</v>
      </c>
      <c r="D13" s="5">
        <v>1.0955795312019992E9</v>
      </c>
    </row>
    <row r="14">
      <c r="A14" s="9" t="s">
        <v>48</v>
      </c>
      <c r="B14" s="9">
        <v>22.0</v>
      </c>
      <c r="C14" s="9">
        <v>2.7495963254E10</v>
      </c>
      <c r="D14" s="9"/>
      <c r="E14" s="9"/>
      <c r="F14" s="9"/>
    </row>
    <row r="16">
      <c r="A16" s="6"/>
      <c r="B16" s="6" t="s">
        <v>49</v>
      </c>
      <c r="C16" s="6" t="s">
        <v>38</v>
      </c>
      <c r="D16" s="6" t="s">
        <v>50</v>
      </c>
      <c r="E16" s="6" t="s">
        <v>51</v>
      </c>
      <c r="F16" s="6" t="s">
        <v>52</v>
      </c>
      <c r="G16" s="6" t="s">
        <v>53</v>
      </c>
      <c r="H16" s="6" t="s">
        <v>54</v>
      </c>
      <c r="I16" s="6" t="s">
        <v>55</v>
      </c>
    </row>
    <row r="17">
      <c r="A17" s="5" t="s">
        <v>56</v>
      </c>
      <c r="B17" s="5">
        <v>130438.91899888375</v>
      </c>
      <c r="C17" s="5">
        <v>23634.193195230393</v>
      </c>
      <c r="D17" s="5">
        <v>5.519076446629351</v>
      </c>
      <c r="E17" s="5">
        <v>1.778907415409622E-5</v>
      </c>
      <c r="F17" s="5">
        <v>81288.92362111389</v>
      </c>
      <c r="G17" s="5">
        <v>179588.91437665359</v>
      </c>
      <c r="H17" s="5">
        <v>81288.92362111389</v>
      </c>
      <c r="I17" s="5">
        <v>179588.91437665359</v>
      </c>
    </row>
    <row r="18">
      <c r="A18" s="9">
        <v>3000.0</v>
      </c>
      <c r="B18" s="9">
        <v>-16.66413518565837</v>
      </c>
      <c r="C18" s="9">
        <v>8.232655470893997</v>
      </c>
      <c r="D18" s="9">
        <v>-2.02415068194865</v>
      </c>
      <c r="E18" s="9">
        <v>0.055861269064520075</v>
      </c>
      <c r="F18" s="9">
        <v>-33.784879481802605</v>
      </c>
      <c r="G18" s="9">
        <v>0.45660911048586317</v>
      </c>
      <c r="H18" s="9">
        <v>-33.784879481802605</v>
      </c>
      <c r="I18" s="9">
        <v>0.45660911048586317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6"/>
      <c r="B1" s="6" t="s">
        <v>3</v>
      </c>
      <c r="C1" s="6" t="s">
        <v>4</v>
      </c>
    </row>
    <row r="2">
      <c r="A2" s="5" t="s">
        <v>3</v>
      </c>
      <c r="B2" s="5">
        <v>1.0</v>
      </c>
    </row>
    <row r="3">
      <c r="A3" s="9" t="s">
        <v>4</v>
      </c>
      <c r="B3" s="9">
        <v>-0.4110586000181342</v>
      </c>
      <c r="C3" s="9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6" width="10.71"/>
  </cols>
  <sheetData>
    <row r="1">
      <c r="A1" s="8" t="s">
        <v>57</v>
      </c>
    </row>
    <row r="3">
      <c r="A3" s="5" t="s">
        <v>58</v>
      </c>
    </row>
    <row r="4">
      <c r="A4" s="6" t="s">
        <v>59</v>
      </c>
      <c r="B4" s="6" t="s">
        <v>60</v>
      </c>
      <c r="C4" s="6" t="s">
        <v>61</v>
      </c>
      <c r="D4" s="6" t="s">
        <v>62</v>
      </c>
      <c r="E4" s="6" t="s">
        <v>63</v>
      </c>
    </row>
    <row r="5">
      <c r="A5" s="5" t="s">
        <v>3</v>
      </c>
      <c r="B5" s="5">
        <v>24.0</v>
      </c>
      <c r="C5" s="5">
        <v>2011267.0</v>
      </c>
      <c r="D5" s="5">
        <v>83802.79166666667</v>
      </c>
      <c r="E5" s="5">
        <v>1.2141556602590585E9</v>
      </c>
    </row>
    <row r="6">
      <c r="A6" s="5" t="s">
        <v>4</v>
      </c>
      <c r="B6" s="5">
        <v>24.0</v>
      </c>
      <c r="C6" s="5">
        <v>78108.0</v>
      </c>
      <c r="D6" s="5">
        <v>3254.5</v>
      </c>
      <c r="E6" s="5">
        <v>837024.0869565217</v>
      </c>
    </row>
    <row r="7">
      <c r="A7" s="9" t="s">
        <v>5</v>
      </c>
      <c r="B7" s="9">
        <v>24.0</v>
      </c>
      <c r="C7" s="9">
        <v>66150.0</v>
      </c>
      <c r="D7" s="9">
        <v>2756.25</v>
      </c>
      <c r="E7" s="9">
        <v>705502.7173913043</v>
      </c>
    </row>
    <row r="10">
      <c r="A10" s="5" t="s">
        <v>40</v>
      </c>
    </row>
    <row r="11">
      <c r="A11" s="6" t="s">
        <v>64</v>
      </c>
      <c r="B11" s="6" t="s">
        <v>42</v>
      </c>
      <c r="C11" s="6" t="s">
        <v>41</v>
      </c>
      <c r="D11" s="6" t="s">
        <v>43</v>
      </c>
      <c r="E11" s="6" t="s">
        <v>44</v>
      </c>
      <c r="F11" s="6" t="s">
        <v>51</v>
      </c>
      <c r="G11" s="6" t="s">
        <v>65</v>
      </c>
    </row>
    <row r="12">
      <c r="A12" s="5" t="s">
        <v>66</v>
      </c>
      <c r="B12" s="5">
        <v>1.0445453967686111E11</v>
      </c>
      <c r="C12" s="5">
        <v>2.0</v>
      </c>
      <c r="D12" s="5">
        <v>5.222726983843056E10</v>
      </c>
      <c r="E12" s="5">
        <v>128.88216103518775</v>
      </c>
      <c r="F12" s="5">
        <v>5.002635191833536E-24</v>
      </c>
      <c r="G12" s="5">
        <v>3.1296439825710447</v>
      </c>
    </row>
    <row r="13">
      <c r="A13" s="5" t="s">
        <v>67</v>
      </c>
      <c r="B13" s="5">
        <v>2.7961058302458332E10</v>
      </c>
      <c r="C13" s="5">
        <v>69.0</v>
      </c>
      <c r="D13" s="5">
        <v>4.052327290211353E8</v>
      </c>
    </row>
    <row r="15">
      <c r="A15" s="9" t="s">
        <v>48</v>
      </c>
      <c r="B15" s="9">
        <v>1.3241559797931944E11</v>
      </c>
      <c r="C15" s="9">
        <v>71.0</v>
      </c>
      <c r="D15" s="9"/>
      <c r="E15" s="9"/>
      <c r="F15" s="9"/>
      <c r="G15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8" t="s">
        <v>68</v>
      </c>
    </row>
    <row r="3">
      <c r="A3" s="6" t="s">
        <v>58</v>
      </c>
      <c r="B3" s="6" t="s">
        <v>60</v>
      </c>
      <c r="C3" s="6" t="s">
        <v>61</v>
      </c>
      <c r="D3" s="6" t="s">
        <v>62</v>
      </c>
      <c r="E3" s="6" t="s">
        <v>63</v>
      </c>
    </row>
    <row r="4">
      <c r="A4" s="5">
        <v>63512.0</v>
      </c>
      <c r="B4" s="5">
        <v>2.0</v>
      </c>
      <c r="C4" s="5">
        <v>7000.0</v>
      </c>
      <c r="D4" s="5">
        <v>3500.0</v>
      </c>
      <c r="E4" s="5">
        <v>500000.0</v>
      </c>
    </row>
    <row r="5">
      <c r="A5" s="5">
        <v>95135.0</v>
      </c>
      <c r="B5" s="5">
        <v>2.0</v>
      </c>
      <c r="C5" s="5">
        <v>4500.0</v>
      </c>
      <c r="D5" s="5">
        <v>2250.0</v>
      </c>
      <c r="E5" s="5">
        <v>125000.0</v>
      </c>
    </row>
    <row r="6">
      <c r="A6" s="5">
        <v>101354.0</v>
      </c>
      <c r="B6" s="5">
        <v>2.0</v>
      </c>
      <c r="C6" s="5">
        <v>3500.0</v>
      </c>
      <c r="D6" s="5">
        <v>1750.0</v>
      </c>
      <c r="E6" s="5">
        <v>125000.0</v>
      </c>
    </row>
    <row r="7">
      <c r="A7" s="5">
        <v>75006.0</v>
      </c>
      <c r="B7" s="5">
        <v>2.0</v>
      </c>
      <c r="C7" s="5">
        <v>4098.0</v>
      </c>
      <c r="D7" s="5">
        <v>2049.0</v>
      </c>
      <c r="E7" s="5">
        <v>44402.0</v>
      </c>
    </row>
    <row r="8">
      <c r="A8" s="5">
        <v>69847.0</v>
      </c>
      <c r="B8" s="5">
        <v>2.0</v>
      </c>
      <c r="C8" s="5">
        <v>6826.0</v>
      </c>
      <c r="D8" s="5">
        <v>3413.0</v>
      </c>
      <c r="E8" s="5">
        <v>341138.0</v>
      </c>
    </row>
    <row r="9">
      <c r="A9" s="5">
        <v>55233.0</v>
      </c>
      <c r="B9" s="5">
        <v>2.0</v>
      </c>
      <c r="C9" s="5">
        <v>5470.0</v>
      </c>
      <c r="D9" s="5">
        <v>2735.0</v>
      </c>
      <c r="E9" s="5">
        <v>110450.0</v>
      </c>
    </row>
    <row r="10">
      <c r="A10" s="5">
        <v>87278.0</v>
      </c>
      <c r="B10" s="5">
        <v>2.0</v>
      </c>
      <c r="C10" s="5">
        <v>4324.0</v>
      </c>
      <c r="D10" s="5">
        <v>2162.0</v>
      </c>
      <c r="E10" s="5">
        <v>7688.0</v>
      </c>
    </row>
    <row r="11">
      <c r="A11" s="5">
        <v>130684.0</v>
      </c>
      <c r="B11" s="5">
        <v>2.0</v>
      </c>
      <c r="C11" s="5">
        <v>4998.0</v>
      </c>
      <c r="D11" s="5">
        <v>2499.0</v>
      </c>
      <c r="E11" s="5">
        <v>178802.0</v>
      </c>
    </row>
    <row r="12">
      <c r="A12" s="5">
        <v>59169.0</v>
      </c>
      <c r="B12" s="5">
        <v>2.0</v>
      </c>
      <c r="C12" s="5">
        <v>4160.0</v>
      </c>
      <c r="D12" s="5">
        <v>2080.0</v>
      </c>
      <c r="E12" s="5">
        <v>12800.0</v>
      </c>
    </row>
    <row r="13">
      <c r="A13" s="5">
        <v>138789.0</v>
      </c>
      <c r="B13" s="5">
        <v>2.0</v>
      </c>
      <c r="C13" s="5">
        <v>4623.0</v>
      </c>
      <c r="D13" s="5">
        <v>2311.5</v>
      </c>
      <c r="E13" s="5">
        <v>338664.5</v>
      </c>
    </row>
    <row r="14">
      <c r="A14" s="5">
        <v>89073.0</v>
      </c>
      <c r="B14" s="5">
        <v>2.0</v>
      </c>
      <c r="C14" s="5">
        <v>6950.0</v>
      </c>
      <c r="D14" s="5">
        <v>3475.0</v>
      </c>
      <c r="E14" s="5">
        <v>451250.0</v>
      </c>
    </row>
    <row r="15">
      <c r="A15" s="5">
        <v>109231.0</v>
      </c>
      <c r="B15" s="5">
        <v>2.0</v>
      </c>
      <c r="C15" s="5">
        <v>9459.0</v>
      </c>
      <c r="D15" s="5">
        <v>4729.5</v>
      </c>
      <c r="E15" s="5">
        <v>105340.5</v>
      </c>
    </row>
    <row r="16">
      <c r="A16" s="5">
        <v>87675.0</v>
      </c>
      <c r="B16" s="5">
        <v>2.0</v>
      </c>
      <c r="C16" s="5">
        <v>7291.0</v>
      </c>
      <c r="D16" s="5">
        <v>3645.5</v>
      </c>
      <c r="E16" s="5">
        <v>42340.5</v>
      </c>
    </row>
    <row r="17">
      <c r="A17" s="5">
        <v>140811.0</v>
      </c>
      <c r="B17" s="5">
        <v>2.0</v>
      </c>
      <c r="C17" s="5">
        <v>4340.0</v>
      </c>
      <c r="D17" s="5">
        <v>2170.0</v>
      </c>
      <c r="E17" s="5">
        <v>57800.0</v>
      </c>
    </row>
    <row r="18">
      <c r="A18" s="5">
        <v>139300.0</v>
      </c>
      <c r="B18" s="5">
        <v>2.0</v>
      </c>
      <c r="C18" s="5">
        <v>6361.0</v>
      </c>
      <c r="D18" s="5">
        <v>3180.5</v>
      </c>
      <c r="E18" s="5">
        <v>65160.5</v>
      </c>
    </row>
    <row r="19">
      <c r="A19" s="5">
        <v>63259.0</v>
      </c>
      <c r="B19" s="5">
        <v>2.0</v>
      </c>
      <c r="C19" s="5">
        <v>6246.0</v>
      </c>
      <c r="D19" s="5">
        <v>3123.0</v>
      </c>
      <c r="E19" s="5">
        <v>10658.0</v>
      </c>
    </row>
    <row r="20">
      <c r="A20" s="5">
        <v>40826.0</v>
      </c>
      <c r="B20" s="5">
        <v>2.0</v>
      </c>
      <c r="C20" s="5">
        <v>8297.0</v>
      </c>
      <c r="D20" s="5">
        <v>4148.5</v>
      </c>
      <c r="E20" s="5">
        <v>123504.5</v>
      </c>
    </row>
    <row r="21" ht="15.75" customHeight="1">
      <c r="A21" s="5">
        <v>41560.0</v>
      </c>
      <c r="B21" s="5">
        <v>2.0</v>
      </c>
      <c r="C21" s="5">
        <v>6806.0</v>
      </c>
      <c r="D21" s="5">
        <v>3403.0</v>
      </c>
      <c r="E21" s="5">
        <v>183618.0</v>
      </c>
    </row>
    <row r="22" ht="15.75" customHeight="1">
      <c r="A22" s="5">
        <v>49326.0</v>
      </c>
      <c r="B22" s="5">
        <v>2.0</v>
      </c>
      <c r="C22" s="5">
        <v>8845.0</v>
      </c>
      <c r="D22" s="5">
        <v>4422.5</v>
      </c>
      <c r="E22" s="5">
        <v>208012.5</v>
      </c>
    </row>
    <row r="23" ht="15.75" customHeight="1">
      <c r="A23" s="5">
        <v>101856.0</v>
      </c>
      <c r="B23" s="5">
        <v>2.0</v>
      </c>
      <c r="C23" s="5">
        <v>5414.0</v>
      </c>
      <c r="D23" s="5">
        <v>2707.0</v>
      </c>
      <c r="E23" s="5">
        <v>85698.0</v>
      </c>
    </row>
    <row r="24" ht="15.75" customHeight="1">
      <c r="A24" s="5">
        <v>42542.0</v>
      </c>
      <c r="B24" s="5">
        <v>2.0</v>
      </c>
      <c r="C24" s="5">
        <v>4759.0</v>
      </c>
      <c r="D24" s="5">
        <v>2379.5</v>
      </c>
      <c r="E24" s="5">
        <v>156240.5</v>
      </c>
    </row>
    <row r="25" ht="15.75" customHeight="1">
      <c r="A25" s="5">
        <v>34853.0</v>
      </c>
      <c r="B25" s="5">
        <v>2.0</v>
      </c>
      <c r="C25" s="5">
        <v>7849.0</v>
      </c>
      <c r="D25" s="5">
        <v>3924.5</v>
      </c>
      <c r="E25" s="5">
        <v>360400.5</v>
      </c>
    </row>
    <row r="26" ht="15.75" customHeight="1">
      <c r="A26" s="5">
        <v>58173.0</v>
      </c>
      <c r="B26" s="5">
        <v>2.0</v>
      </c>
      <c r="C26" s="5">
        <v>8252.0</v>
      </c>
      <c r="D26" s="5">
        <v>4126.0</v>
      </c>
      <c r="E26" s="5">
        <v>31752.0</v>
      </c>
    </row>
    <row r="27" ht="15.75" customHeight="1">
      <c r="A27" s="5">
        <v>136775.0</v>
      </c>
      <c r="B27" s="5">
        <v>2.0</v>
      </c>
      <c r="C27" s="5">
        <v>3890.0</v>
      </c>
      <c r="D27" s="5">
        <v>1945.0</v>
      </c>
      <c r="E27" s="5">
        <v>42050.0</v>
      </c>
    </row>
    <row r="28" ht="15.75" customHeight="1"/>
    <row r="29" ht="15.75" customHeight="1">
      <c r="A29" s="5" t="s">
        <v>4</v>
      </c>
      <c r="B29" s="5">
        <v>24.0</v>
      </c>
      <c r="C29" s="5">
        <v>78108.0</v>
      </c>
      <c r="D29" s="5">
        <v>3254.5</v>
      </c>
      <c r="E29" s="5">
        <v>837024.0869565217</v>
      </c>
    </row>
    <row r="30" ht="15.75" customHeight="1">
      <c r="A30" s="9" t="s">
        <v>5</v>
      </c>
      <c r="B30" s="9">
        <v>24.0</v>
      </c>
      <c r="C30" s="9">
        <v>66150.0</v>
      </c>
      <c r="D30" s="9">
        <v>2756.25</v>
      </c>
      <c r="E30" s="9">
        <v>705502.7173913043</v>
      </c>
    </row>
    <row r="31" ht="15.75" customHeight="1"/>
    <row r="32" ht="15.75" customHeight="1"/>
    <row r="33" ht="15.75" customHeight="1">
      <c r="A33" s="5" t="s">
        <v>40</v>
      </c>
    </row>
    <row r="34" ht="15.75" customHeight="1">
      <c r="A34" s="6" t="s">
        <v>64</v>
      </c>
      <c r="B34" s="6" t="s">
        <v>42</v>
      </c>
      <c r="C34" s="6" t="s">
        <v>41</v>
      </c>
      <c r="D34" s="6" t="s">
        <v>43</v>
      </c>
      <c r="E34" s="6" t="s">
        <v>44</v>
      </c>
      <c r="F34" s="6" t="s">
        <v>51</v>
      </c>
      <c r="G34" s="6" t="s">
        <v>65</v>
      </c>
    </row>
    <row r="35" ht="15.75" customHeight="1">
      <c r="A35" s="5" t="s">
        <v>69</v>
      </c>
      <c r="B35" s="5">
        <v>3.474938325E7</v>
      </c>
      <c r="C35" s="5">
        <v>23.0</v>
      </c>
      <c r="D35" s="5">
        <v>1510842.75</v>
      </c>
      <c r="E35" s="5">
        <v>47.6846407790505</v>
      </c>
      <c r="F35" s="5">
        <v>2.2236382514296024E-14</v>
      </c>
      <c r="G35" s="5">
        <v>2.0144248417118242</v>
      </c>
    </row>
    <row r="36" ht="15.75" customHeight="1">
      <c r="A36" s="5" t="s">
        <v>70</v>
      </c>
      <c r="B36" s="5">
        <v>2979036.75</v>
      </c>
      <c r="C36" s="5">
        <v>1.0</v>
      </c>
      <c r="D36" s="5">
        <v>2979036.75</v>
      </c>
      <c r="E36" s="5">
        <v>94.02321802936808</v>
      </c>
      <c r="F36" s="5">
        <v>1.3628835056975274E-9</v>
      </c>
      <c r="G36" s="5">
        <v>4.2793443091446495</v>
      </c>
    </row>
    <row r="37" ht="15.75" customHeight="1">
      <c r="A37" s="5" t="s">
        <v>71</v>
      </c>
      <c r="B37" s="5">
        <v>728733.25</v>
      </c>
      <c r="C37" s="5">
        <v>23.0</v>
      </c>
      <c r="D37" s="5">
        <v>31684.054347826088</v>
      </c>
    </row>
    <row r="38" ht="15.75" customHeight="1"/>
    <row r="39" ht="15.75" customHeight="1">
      <c r="A39" s="9" t="s">
        <v>48</v>
      </c>
      <c r="B39" s="9">
        <v>3.845715325E7</v>
      </c>
      <c r="C39" s="9">
        <v>47.0</v>
      </c>
      <c r="D39" s="9"/>
      <c r="E39" s="9"/>
      <c r="F39" s="9"/>
      <c r="G39" s="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6" t="s">
        <v>3</v>
      </c>
      <c r="B1" s="6"/>
      <c r="C1" s="6" t="s">
        <v>4</v>
      </c>
      <c r="D1" s="6"/>
      <c r="E1" s="6" t="s">
        <v>5</v>
      </c>
      <c r="F1" s="6"/>
    </row>
    <row r="3">
      <c r="A3" s="5" t="s">
        <v>72</v>
      </c>
      <c r="B3" s="5">
        <v>83802.79166666667</v>
      </c>
      <c r="C3" s="5" t="s">
        <v>72</v>
      </c>
      <c r="D3" s="5">
        <v>3254.5</v>
      </c>
      <c r="E3" s="5" t="s">
        <v>72</v>
      </c>
      <c r="F3" s="5">
        <v>2756.25</v>
      </c>
    </row>
    <row r="4">
      <c r="A4" s="5" t="s">
        <v>38</v>
      </c>
      <c r="B4" s="5">
        <v>7112.652049514356</v>
      </c>
      <c r="C4" s="5" t="s">
        <v>38</v>
      </c>
      <c r="D4" s="5">
        <v>186.75118104897868</v>
      </c>
      <c r="E4" s="5" t="s">
        <v>38</v>
      </c>
      <c r="F4" s="5">
        <v>171.45246151038782</v>
      </c>
    </row>
    <row r="5">
      <c r="A5" s="5" t="s">
        <v>73</v>
      </c>
      <c r="B5" s="5">
        <v>81142.0</v>
      </c>
      <c r="C5" s="5" t="s">
        <v>73</v>
      </c>
      <c r="D5" s="5">
        <v>3083.0</v>
      </c>
      <c r="E5" s="5" t="s">
        <v>73</v>
      </c>
      <c r="F5" s="5">
        <v>2750.0</v>
      </c>
    </row>
    <row r="6">
      <c r="A6" s="5" t="s">
        <v>74</v>
      </c>
      <c r="B6" s="5" t="e">
        <v>#N/A</v>
      </c>
      <c r="C6" s="5" t="s">
        <v>74</v>
      </c>
      <c r="D6" s="5" t="e">
        <v>#N/A</v>
      </c>
      <c r="E6" s="5" t="s">
        <v>74</v>
      </c>
      <c r="F6" s="5">
        <v>3000.0</v>
      </c>
    </row>
    <row r="7">
      <c r="A7" s="5" t="s">
        <v>75</v>
      </c>
      <c r="B7" s="5">
        <v>34844.73647854233</v>
      </c>
      <c r="C7" s="5" t="s">
        <v>75</v>
      </c>
      <c r="D7" s="5">
        <v>914.8902048642349</v>
      </c>
      <c r="E7" s="5" t="s">
        <v>75</v>
      </c>
      <c r="F7" s="5">
        <v>839.9420916892451</v>
      </c>
    </row>
    <row r="8">
      <c r="A8" s="5" t="s">
        <v>76</v>
      </c>
      <c r="B8" s="5">
        <v>1.2141556602590585E9</v>
      </c>
      <c r="C8" s="5" t="s">
        <v>76</v>
      </c>
      <c r="D8" s="5">
        <v>837024.0869565217</v>
      </c>
      <c r="E8" s="5" t="s">
        <v>76</v>
      </c>
      <c r="F8" s="5">
        <v>705502.7173913043</v>
      </c>
    </row>
    <row r="9">
      <c r="A9" s="5" t="s">
        <v>77</v>
      </c>
      <c r="B9" s="5">
        <v>-1.097182719469055</v>
      </c>
      <c r="C9" s="5" t="s">
        <v>77</v>
      </c>
      <c r="D9" s="5">
        <v>-1.2029138499225556</v>
      </c>
      <c r="E9" s="5" t="s">
        <v>77</v>
      </c>
      <c r="F9" s="5">
        <v>-0.8126576076655914</v>
      </c>
    </row>
    <row r="10">
      <c r="A10" s="5" t="s">
        <v>78</v>
      </c>
      <c r="B10" s="5">
        <v>0.3865221473727242</v>
      </c>
      <c r="C10" s="5" t="s">
        <v>78</v>
      </c>
      <c r="D10" s="5">
        <v>0.2720191287229826</v>
      </c>
      <c r="E10" s="5" t="s">
        <v>78</v>
      </c>
      <c r="F10" s="5">
        <v>0.4733923758288373</v>
      </c>
    </row>
    <row r="11">
      <c r="A11" s="5" t="s">
        <v>79</v>
      </c>
      <c r="B11" s="5">
        <v>105958.0</v>
      </c>
      <c r="C11" s="5" t="s">
        <v>79</v>
      </c>
      <c r="D11" s="5">
        <v>2959.0</v>
      </c>
      <c r="E11" s="5" t="s">
        <v>79</v>
      </c>
      <c r="F11" s="5">
        <v>3000.0</v>
      </c>
    </row>
    <row r="12">
      <c r="A12" s="5" t="s">
        <v>80</v>
      </c>
      <c r="B12" s="5">
        <v>34853.0</v>
      </c>
      <c r="C12" s="5" t="s">
        <v>80</v>
      </c>
      <c r="D12" s="5">
        <v>2000.0</v>
      </c>
      <c r="E12" s="5" t="s">
        <v>80</v>
      </c>
      <c r="F12" s="5">
        <v>1500.0</v>
      </c>
    </row>
    <row r="13">
      <c r="A13" s="5" t="s">
        <v>81</v>
      </c>
      <c r="B13" s="5">
        <v>140811.0</v>
      </c>
      <c r="C13" s="5" t="s">
        <v>81</v>
      </c>
      <c r="D13" s="5">
        <v>4959.0</v>
      </c>
      <c r="E13" s="5" t="s">
        <v>81</v>
      </c>
      <c r="F13" s="5">
        <v>4500.0</v>
      </c>
    </row>
    <row r="14">
      <c r="A14" s="5" t="s">
        <v>61</v>
      </c>
      <c r="B14" s="5">
        <v>2011267.0</v>
      </c>
      <c r="C14" s="5" t="s">
        <v>61</v>
      </c>
      <c r="D14" s="5">
        <v>78108.0</v>
      </c>
      <c r="E14" s="5" t="s">
        <v>61</v>
      </c>
      <c r="F14" s="5">
        <v>66150.0</v>
      </c>
    </row>
    <row r="15">
      <c r="A15" s="5" t="s">
        <v>60</v>
      </c>
      <c r="B15" s="5">
        <v>24.0</v>
      </c>
      <c r="C15" s="5" t="s">
        <v>60</v>
      </c>
      <c r="D15" s="5">
        <v>24.0</v>
      </c>
      <c r="E15" s="5" t="s">
        <v>60</v>
      </c>
      <c r="F15" s="5">
        <v>24.0</v>
      </c>
    </row>
    <row r="16">
      <c r="A16" s="5" t="s">
        <v>82</v>
      </c>
      <c r="B16" s="5">
        <v>140811.0</v>
      </c>
      <c r="C16" s="5" t="s">
        <v>82</v>
      </c>
      <c r="D16" s="5">
        <v>4959.0</v>
      </c>
      <c r="E16" s="5" t="s">
        <v>82</v>
      </c>
      <c r="F16" s="5">
        <v>4500.0</v>
      </c>
    </row>
    <row r="17">
      <c r="A17" s="9" t="s">
        <v>83</v>
      </c>
      <c r="B17" s="9">
        <v>34853.0</v>
      </c>
      <c r="C17" s="9" t="s">
        <v>83</v>
      </c>
      <c r="D17" s="9">
        <v>2000.0</v>
      </c>
      <c r="E17" s="9" t="s">
        <v>83</v>
      </c>
      <c r="F17" s="9">
        <v>1500.0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43"/>
    <col customWidth="1" min="3" max="3" width="15.14"/>
    <col customWidth="1" min="4" max="26" width="8.86"/>
  </cols>
  <sheetData>
    <row r="2"/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8.86"/>
    <col customWidth="1" min="3" max="3" width="10.71"/>
    <col customWidth="1" min="4" max="4" width="10.0"/>
    <col customWidth="1" min="5" max="5" width="13.0"/>
    <col customWidth="1" min="6" max="6" width="11.71"/>
    <col customWidth="1" min="7" max="26" width="8.86"/>
  </cols>
  <sheetData>
    <row r="2"/>
    <row r="3"/>
    <row r="4"/>
    <row r="5"/>
    <row r="6"/>
    <row r="7"/>
    <row r="8"/>
    <row r="9"/>
    <row r="10"/>
    <row r="11"/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2024-04-17T14:05:32Z</dcterms:created>
</cp:coreProperties>
</file>